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chihui/Desktop/Y2S1/BC2406/Understanding Dummy Variables/"/>
    </mc:Choice>
  </mc:AlternateContent>
  <xr:revisionPtr revIDLastSave="0" documentId="13_ncr:1_{7E06AC51-7012-364F-B2AE-021B4E52FFEE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Data" sheetId="1" r:id="rId1"/>
    <sheet name="BaseLine Clerk" sheetId="2" r:id="rId2"/>
    <sheet name="BaseLine Manager" sheetId="3" r:id="rId3"/>
    <sheet name="BaseLine CEO" sheetId="5" r:id="rId4"/>
    <sheet name="BaseLine Directo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8" i="1"/>
</calcChain>
</file>

<file path=xl/sharedStrings.xml><?xml version="1.0" encoding="utf-8"?>
<sst xmlns="http://schemas.openxmlformats.org/spreadsheetml/2006/main" count="217" uniqueCount="38">
  <si>
    <t>ID</t>
  </si>
  <si>
    <t>Occ</t>
  </si>
  <si>
    <t>Occ Code</t>
  </si>
  <si>
    <t>Salary</t>
  </si>
  <si>
    <t>Clerk</t>
  </si>
  <si>
    <t>Manager</t>
  </si>
  <si>
    <t>Director</t>
  </si>
  <si>
    <t>CEO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</si>
  <si>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</si>
  <si>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</si>
  <si>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</si>
  <si>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</si>
  <si>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</si>
  <si>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</si>
  <si>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</si>
  <si>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</si>
  <si>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</si>
  <si>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</si>
  <si>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</si>
  <si>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</si>
  <si>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</si>
  <si>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</si>
  <si>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</si>
  <si>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</si>
  <si>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</si>
  <si>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</si>
  <si>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</si>
  <si>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</si>
  <si>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</si>
  <si>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</si>
  <si>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</si>
  <si>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</si>
  <si>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When all the dummys are 0 means they are clerk</t>
  </si>
  <si>
    <t>Occ = Manager</t>
  </si>
  <si>
    <t>Occ = CEO</t>
  </si>
  <si>
    <t>Occ = Director</t>
  </si>
  <si>
    <t>Occ = Clerk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</si>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</sst>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C20" sqref="C20"/>
    </sheetView>
  </sheetViews>
  <sheetFormatPr baseColWidth="10" defaultColWidth="8.83203125" defaultRowHeight="15" x14ac:dyDescent="0.2"/>
  <cols>
    <col min="1" max="4" width="8.6640625" style="1"/>
    <col min="8" max="8" width="15.5" bestFit="1" customWidth="1"/>
    <col min="9" max="9" width="12.1640625" bestFit="1" customWidth="1"/>
    <col min="10" max="10" width="13.1640625" bestFit="1" customWidth="1"/>
    <col min="13" max="13" width="12.6640625" bestFit="1" customWidth="1"/>
    <col min="15" max="15" width="12.6640625" bestFit="1" customWidth="1"/>
    <col min="16" max="16" width="12.1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H1" t="s">
        <v>8</v>
      </c>
    </row>
    <row r="2" spans="1:16" ht="16" thickBot="1" x14ac:dyDescent="0.25">
      <c r="A2" s="1">
        <v>1</v>
      </c>
      <c r="B2" s="1" t="s">
        <v>4</v>
      </c>
      <c r="C2" s="1">
        <v>1</v>
      </c>
      <c r="D2" s="1">
        <v>800</v>
      </c>
    </row>
    <row r="3" spans="1:16" x14ac:dyDescent="0.2">
      <c r="A3" s="1">
        <v>2</v>
      </c>
      <c r="B3" s="1" t="s">
        <v>4</v>
      </c>
      <c r="C3" s="1">
        <v>1</v>
      </c>
      <c r="D3" s="1">
        <v>900</v>
      </c>
      <c r="H3" s="5" t="s">
        <v>9</v>
      </c>
      <c r="I3" s="5"/>
    </row>
    <row r="4" spans="1:16" x14ac:dyDescent="0.2">
      <c r="A4" s="1">
        <v>3</v>
      </c>
      <c r="B4" s="1" t="s">
        <v>5</v>
      </c>
      <c r="C4" s="1">
        <v>2</v>
      </c>
      <c r="D4" s="1">
        <v>2000</v>
      </c>
      <c r="H4" s="2" t="s">
        <v>10</v>
      </c>
      <c r="I4" s="2">
        <v>0.77044467937022842</v>
      </c>
    </row>
    <row r="5" spans="1:16" x14ac:dyDescent="0.2">
      <c r="A5" s="1">
        <v>4</v>
      </c>
      <c r="B5" s="1" t="s">
        <v>5</v>
      </c>
      <c r="C5" s="1">
        <v>2</v>
      </c>
      <c r="D5" s="1">
        <v>2500</v>
      </c>
      <c r="H5" s="2" t="s">
        <v>11</v>
      </c>
      <c r="I5" s="2">
        <v>0.59358500396989411</v>
      </c>
    </row>
    <row r="6" spans="1:16" x14ac:dyDescent="0.2">
      <c r="A6" s="1">
        <v>5</v>
      </c>
      <c r="B6" s="1" t="s">
        <v>6</v>
      </c>
      <c r="C6" s="1">
        <v>3</v>
      </c>
      <c r="D6" s="1">
        <v>8000</v>
      </c>
      <c r="H6" s="2" t="s">
        <v>12</v>
      </c>
      <c r="I6" s="2">
        <v>0.52584917129820985</v>
      </c>
    </row>
    <row r="7" spans="1:16" x14ac:dyDescent="0.2">
      <c r="A7" s="1">
        <v>6</v>
      </c>
      <c r="B7" s="1" t="s">
        <v>6</v>
      </c>
      <c r="C7" s="1">
        <v>3</v>
      </c>
      <c r="D7" s="1">
        <v>10000</v>
      </c>
      <c r="H7" s="2" t="s">
        <v>13</v>
      </c>
      <c r="I7" s="2">
        <v>80566.464280534652</v>
      </c>
    </row>
    <row r="8" spans="1:16" ht="16" thickBot="1" x14ac:dyDescent="0.25">
      <c r="A8" s="1">
        <v>7</v>
      </c>
      <c r="B8" s="1" t="s">
        <v>7</v>
      </c>
      <c r="C8" s="1">
        <v>4</v>
      </c>
      <c r="D8" s="1">
        <v>200000</v>
      </c>
      <c r="H8" s="3" t="s">
        <v>14</v>
      </c>
      <c r="I8" s="3">
        <v>8</v>
      </c>
    </row>
    <row r="9" spans="1:16" x14ac:dyDescent="0.2">
      <c r="A9" s="1">
        <v>8</v>
      </c>
      <c r="B9" s="1" t="s">
        <v>7</v>
      </c>
      <c r="C9" s="1">
        <v>4</v>
      </c>
      <c r="D9" s="1">
        <v>300000</v>
      </c>
    </row>
    <row r="10" spans="1:16" ht="16" thickBot="1" x14ac:dyDescent="0.25">
      <c r="H10" t="s">
        <v>15</v>
      </c>
    </row>
    <row r="11" spans="1:16" x14ac:dyDescent="0.2">
      <c r="H11" s="4"/>
      <c r="I11" s="4" t="s">
        <v>20</v>
      </c>
      <c r="J11" s="4" t="s">
        <v>21</v>
      </c>
      <c r="K11" s="4" t="s">
        <v>22</v>
      </c>
      <c r="L11" s="4" t="s">
        <v>23</v>
      </c>
      <c r="M11" s="4" t="s">
        <v>24</v>
      </c>
    </row>
    <row r="12" spans="1:16" x14ac:dyDescent="0.2">
      <c r="H12" s="2" t="s">
        <v>16</v>
      </c>
      <c r="I12" s="2">
        <v>1</v>
      </c>
      <c r="J12" s="2">
        <v>56881764000.000008</v>
      </c>
      <c r="K12" s="2">
        <v>56881764000.000008</v>
      </c>
      <c r="L12" s="2">
        <v>8.7632347689147281</v>
      </c>
      <c r="M12" s="2">
        <v>2.5273894793268473E-2</v>
      </c>
    </row>
    <row r="13" spans="1:16" x14ac:dyDescent="0.2">
      <c r="H13" s="2" t="s">
        <v>17</v>
      </c>
      <c r="I13" s="2">
        <v>6</v>
      </c>
      <c r="J13" s="2">
        <v>38945730999.999992</v>
      </c>
      <c r="K13" s="2">
        <v>6490955166.6666651</v>
      </c>
      <c r="L13" s="2"/>
      <c r="M13" s="2"/>
    </row>
    <row r="14" spans="1:16" ht="16" thickBot="1" x14ac:dyDescent="0.25">
      <c r="H14" s="3" t="s">
        <v>18</v>
      </c>
      <c r="I14" s="3">
        <v>7</v>
      </c>
      <c r="J14" s="3">
        <v>95827495000</v>
      </c>
      <c r="K14" s="3"/>
      <c r="L14" s="3"/>
      <c r="M14" s="3"/>
    </row>
    <row r="15" spans="1:16" ht="16" thickBot="1" x14ac:dyDescent="0.25"/>
    <row r="16" spans="1:16" x14ac:dyDescent="0.2">
      <c r="H16" s="4"/>
      <c r="I16" s="4" t="s">
        <v>25</v>
      </c>
      <c r="J16" s="4" t="s">
        <v>13</v>
      </c>
      <c r="K16" s="4" t="s">
        <v>26</v>
      </c>
      <c r="L16" s="4" t="s">
        <v>27</v>
      </c>
      <c r="M16" s="4" t="s">
        <v>28</v>
      </c>
      <c r="N16" s="4" t="s">
        <v>29</v>
      </c>
      <c r="O16" s="4" t="s">
        <v>30</v>
      </c>
      <c r="P16" s="4" t="s">
        <v>31</v>
      </c>
    </row>
    <row r="17" spans="3:16" x14ac:dyDescent="0.2">
      <c r="H17" s="2" t="s">
        <v>19</v>
      </c>
      <c r="I17" s="2">
        <v>-123025</v>
      </c>
      <c r="J17" s="2">
        <v>69772.604760034577</v>
      </c>
      <c r="K17" s="2">
        <v>-1.7632278517207967</v>
      </c>
      <c r="L17" s="2">
        <v>0.12832086579927554</v>
      </c>
      <c r="M17" s="2">
        <v>-293752.41347258253</v>
      </c>
      <c r="N17" s="2">
        <v>47702.413472582528</v>
      </c>
      <c r="O17" s="2">
        <v>-293752.41347258253</v>
      </c>
      <c r="P17" s="2">
        <v>47702.413472582528</v>
      </c>
    </row>
    <row r="18" spans="3:16" ht="16" thickBot="1" x14ac:dyDescent="0.25">
      <c r="C18" s="1">
        <f>$I17+$I18*(1)</f>
        <v>-47605</v>
      </c>
      <c r="H18" s="3" t="s">
        <v>2</v>
      </c>
      <c r="I18" s="3">
        <v>75420</v>
      </c>
      <c r="J18" s="3">
        <v>25477.353015308843</v>
      </c>
      <c r="K18" s="3">
        <v>2.9602761305180172</v>
      </c>
      <c r="L18" s="3">
        <v>2.5273894793268484E-2</v>
      </c>
      <c r="M18" s="3">
        <v>13079.162971036763</v>
      </c>
      <c r="N18" s="3">
        <v>137760.83702896323</v>
      </c>
      <c r="O18" s="3">
        <v>13079.162971036763</v>
      </c>
      <c r="P18" s="3">
        <v>137760.83702896323</v>
      </c>
    </row>
    <row r="20" spans="3:16" x14ac:dyDescent="0.2">
      <c r="C20" s="1">
        <f>$I19+$I20*(3)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17E3-0BB6-A34A-BC09-05B5A4DC555B}">
  <dimension ref="A1:O35"/>
  <sheetViews>
    <sheetView workbookViewId="0">
      <selection activeCell="B32" sqref="B32"/>
    </sheetView>
  </sheetViews>
  <sheetFormatPr baseColWidth="10" defaultColWidth="8.83203125" defaultRowHeight="15" x14ac:dyDescent="0.2"/>
  <cols>
    <col min="1" max="3" width="8.83203125" style="1"/>
    <col min="4" max="4" width="12" bestFit="1" customWidth="1"/>
    <col min="5" max="5" width="11.5" bestFit="1" customWidth="1"/>
    <col min="6" max="6" width="12" bestFit="1" customWidth="1"/>
    <col min="7" max="7" width="8.83203125" style="1"/>
    <col min="8" max="8" width="12.1640625" bestFit="1" customWidth="1"/>
    <col min="9" max="9" width="37.5" bestFit="1" customWidth="1"/>
    <col min="12" max="12" width="12.6640625" bestFit="1" customWidth="1"/>
    <col min="14" max="14" width="12.6640625" bestFit="1" customWidth="1"/>
    <col min="15" max="15" width="12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33</v>
      </c>
      <c r="E1" s="1" t="s">
        <v>35</v>
      </c>
      <c r="F1" s="1" t="s">
        <v>34</v>
      </c>
      <c r="G1" s="1" t="s">
        <v>3</v>
      </c>
      <c r="H1" s="6"/>
      <c r="I1" s="6" t="s">
        <v>32</v>
      </c>
      <c r="J1" s="6"/>
      <c r="K1" s="6"/>
      <c r="L1" s="6"/>
      <c r="M1" s="6"/>
      <c r="N1" s="6"/>
      <c r="O1" s="6"/>
    </row>
    <row r="2" spans="1:15" x14ac:dyDescent="0.2">
      <c r="A2" s="1">
        <v>1</v>
      </c>
      <c r="B2" s="1" t="s">
        <v>4</v>
      </c>
      <c r="C2" s="1">
        <v>1</v>
      </c>
      <c r="D2" s="1">
        <v>0</v>
      </c>
      <c r="E2" s="1">
        <v>0</v>
      </c>
      <c r="F2" s="1">
        <v>0</v>
      </c>
      <c r="G2" s="1">
        <v>800</v>
      </c>
      <c r="H2" s="6"/>
      <c r="I2" s="6"/>
      <c r="J2" s="6"/>
      <c r="K2" s="6"/>
      <c r="L2" s="6"/>
      <c r="M2" s="6"/>
      <c r="N2" s="6"/>
      <c r="O2" s="6"/>
    </row>
    <row r="3" spans="1:15" x14ac:dyDescent="0.2">
      <c r="A3" s="1">
        <v>2</v>
      </c>
      <c r="B3" s="1" t="s">
        <v>4</v>
      </c>
      <c r="C3" s="1">
        <v>1</v>
      </c>
      <c r="D3" s="1">
        <v>0</v>
      </c>
      <c r="E3" s="1">
        <v>0</v>
      </c>
      <c r="F3" s="1">
        <v>0</v>
      </c>
      <c r="G3" s="1">
        <v>900</v>
      </c>
      <c r="H3" s="7"/>
      <c r="I3" s="6"/>
      <c r="J3" s="6"/>
      <c r="K3" s="6"/>
      <c r="L3" s="6"/>
      <c r="M3" s="6"/>
      <c r="N3" s="6"/>
      <c r="O3" s="6"/>
    </row>
    <row r="4" spans="1:15" x14ac:dyDescent="0.2">
      <c r="A4" s="1">
        <v>3</v>
      </c>
      <c r="B4" s="1" t="s">
        <v>5</v>
      </c>
      <c r="C4" s="1">
        <v>2</v>
      </c>
      <c r="D4" s="1">
        <v>1</v>
      </c>
      <c r="E4" s="1">
        <v>0</v>
      </c>
      <c r="F4" s="1">
        <v>0</v>
      </c>
      <c r="G4" s="1">
        <v>2000</v>
      </c>
      <c r="H4" s="2"/>
      <c r="I4" s="6"/>
      <c r="J4" s="6"/>
      <c r="K4" s="6"/>
      <c r="L4" s="6"/>
      <c r="M4" s="6"/>
      <c r="N4" s="6"/>
      <c r="O4" s="6"/>
    </row>
    <row r="5" spans="1:15" x14ac:dyDescent="0.2">
      <c r="A5" s="1">
        <v>4</v>
      </c>
      <c r="B5" s="1" t="s">
        <v>5</v>
      </c>
      <c r="C5" s="1">
        <v>2</v>
      </c>
      <c r="D5" s="1">
        <v>1</v>
      </c>
      <c r="E5" s="1">
        <v>0</v>
      </c>
      <c r="F5" s="1">
        <v>0</v>
      </c>
      <c r="G5" s="1">
        <v>2500</v>
      </c>
      <c r="H5" s="2"/>
      <c r="I5" s="6"/>
      <c r="J5" s="6"/>
      <c r="K5" s="6"/>
      <c r="L5" s="6"/>
      <c r="M5" s="6"/>
      <c r="N5" s="6"/>
      <c r="O5" s="6"/>
    </row>
    <row r="6" spans="1:15" x14ac:dyDescent="0.2">
      <c r="A6" s="1">
        <v>5</v>
      </c>
      <c r="B6" s="1" t="s">
        <v>6</v>
      </c>
      <c r="C6" s="1">
        <v>3</v>
      </c>
      <c r="D6" s="1">
        <v>0</v>
      </c>
      <c r="E6" s="1">
        <v>1</v>
      </c>
      <c r="F6" s="1">
        <v>0</v>
      </c>
      <c r="G6" s="1">
        <v>8000</v>
      </c>
      <c r="H6" s="2"/>
      <c r="I6" s="6"/>
      <c r="J6" s="6"/>
      <c r="K6" s="6"/>
      <c r="L6" s="6"/>
      <c r="M6" s="6"/>
      <c r="N6" s="6"/>
      <c r="O6" s="6"/>
    </row>
    <row r="7" spans="1:15" x14ac:dyDescent="0.2">
      <c r="A7" s="1">
        <v>6</v>
      </c>
      <c r="B7" s="1" t="s">
        <v>6</v>
      </c>
      <c r="C7" s="1">
        <v>3</v>
      </c>
      <c r="D7" s="1">
        <v>0</v>
      </c>
      <c r="E7" s="1">
        <v>1</v>
      </c>
      <c r="F7" s="1">
        <v>0</v>
      </c>
      <c r="G7" s="1">
        <v>10000</v>
      </c>
      <c r="H7" s="2"/>
      <c r="I7" s="6"/>
      <c r="J7" s="6"/>
      <c r="K7" s="6"/>
      <c r="L7" s="6"/>
      <c r="M7" s="6"/>
      <c r="N7" s="6"/>
      <c r="O7" s="6"/>
    </row>
    <row r="8" spans="1:15" x14ac:dyDescent="0.2">
      <c r="A8" s="1">
        <v>7</v>
      </c>
      <c r="B8" s="1" t="s">
        <v>7</v>
      </c>
      <c r="C8" s="1">
        <v>4</v>
      </c>
      <c r="D8" s="1">
        <v>0</v>
      </c>
      <c r="E8" s="1">
        <v>0</v>
      </c>
      <c r="F8" s="1">
        <v>1</v>
      </c>
      <c r="G8" s="1">
        <v>200000</v>
      </c>
      <c r="H8" s="2"/>
      <c r="I8" s="6"/>
      <c r="J8" s="6"/>
      <c r="K8" s="6"/>
      <c r="L8" s="6"/>
      <c r="M8" s="6"/>
      <c r="N8" s="6"/>
      <c r="O8" s="6"/>
    </row>
    <row r="9" spans="1:15" x14ac:dyDescent="0.2">
      <c r="A9" s="1">
        <v>8</v>
      </c>
      <c r="B9" s="1" t="s">
        <v>7</v>
      </c>
      <c r="C9" s="1">
        <v>4</v>
      </c>
      <c r="D9" s="1">
        <v>0</v>
      </c>
      <c r="E9" s="1">
        <v>0</v>
      </c>
      <c r="F9" s="1">
        <v>1</v>
      </c>
      <c r="G9" s="1">
        <v>300000</v>
      </c>
      <c r="H9" s="6"/>
      <c r="I9" s="6"/>
      <c r="J9" s="6"/>
      <c r="K9" s="6"/>
      <c r="L9" s="6"/>
      <c r="M9" s="6"/>
      <c r="N9" s="6"/>
      <c r="O9" s="6"/>
    </row>
    <row r="10" spans="1:15" x14ac:dyDescent="0.2">
      <c r="H10" s="6"/>
      <c r="I10" s="6"/>
      <c r="J10" s="6"/>
      <c r="K10" s="6"/>
      <c r="L10" s="6"/>
      <c r="M10" s="6"/>
      <c r="N10" s="6"/>
      <c r="O10" s="6"/>
    </row>
    <row r="11" spans="1:15" x14ac:dyDescent="0.2">
      <c r="H11" s="8"/>
      <c r="I11" s="8"/>
      <c r="J11" s="8"/>
      <c r="K11" s="8"/>
      <c r="L11" s="8"/>
      <c r="M11" s="6"/>
      <c r="N11" s="6"/>
      <c r="O11" s="6"/>
    </row>
    <row r="12" spans="1:15" x14ac:dyDescent="0.2">
      <c r="H12" s="2"/>
      <c r="I12" s="2"/>
      <c r="J12" s="2"/>
      <c r="K12" s="2"/>
      <c r="L12" s="2"/>
      <c r="M12" s="6"/>
      <c r="N12" s="6"/>
      <c r="O12" s="6"/>
    </row>
    <row r="13" spans="1:15" x14ac:dyDescent="0.2">
      <c r="A13" t="s">
        <v>8</v>
      </c>
      <c r="B13"/>
      <c r="C13"/>
      <c r="G13"/>
      <c r="J13" s="2"/>
      <c r="K13" s="2"/>
      <c r="L13" s="2"/>
      <c r="M13" s="6"/>
      <c r="N13" s="6"/>
      <c r="O13" s="6"/>
    </row>
    <row r="14" spans="1:15" ht="16" thickBot="1" x14ac:dyDescent="0.25">
      <c r="A14"/>
      <c r="B14"/>
      <c r="C14"/>
      <c r="G14"/>
      <c r="J14" s="2"/>
      <c r="K14" s="2"/>
      <c r="L14" s="2"/>
      <c r="M14" s="6"/>
      <c r="N14" s="6"/>
      <c r="O14" s="6"/>
    </row>
    <row r="15" spans="1:15" x14ac:dyDescent="0.2">
      <c r="A15" s="5" t="s">
        <v>9</v>
      </c>
      <c r="B15" s="5"/>
      <c r="C15"/>
      <c r="G15"/>
      <c r="J15" s="6"/>
      <c r="K15" s="6"/>
      <c r="L15" s="6"/>
      <c r="M15" s="6"/>
      <c r="N15" s="6"/>
      <c r="O15" s="6"/>
    </row>
    <row r="16" spans="1:15" x14ac:dyDescent="0.2">
      <c r="A16" s="2" t="s">
        <v>10</v>
      </c>
      <c r="B16" s="2">
        <v>0.97355055379587652</v>
      </c>
      <c r="C16"/>
      <c r="G16"/>
      <c r="J16" s="8"/>
      <c r="K16" s="8"/>
      <c r="L16" s="8"/>
      <c r="M16" s="8"/>
      <c r="N16" s="8"/>
      <c r="O16" s="8"/>
    </row>
    <row r="17" spans="1:15" x14ac:dyDescent="0.2">
      <c r="A17" s="2" t="s">
        <v>11</v>
      </c>
      <c r="B17" s="2">
        <v>0.9478006807962579</v>
      </c>
      <c r="C17"/>
      <c r="G17"/>
      <c r="J17" s="2"/>
      <c r="K17" s="2"/>
      <c r="L17" s="2"/>
      <c r="M17" s="2"/>
      <c r="N17" s="2"/>
      <c r="O17" s="2"/>
    </row>
    <row r="18" spans="1:15" x14ac:dyDescent="0.2">
      <c r="A18" s="2" t="s">
        <v>12</v>
      </c>
      <c r="B18" s="2">
        <v>0.90865119139345141</v>
      </c>
      <c r="C18"/>
      <c r="G18"/>
      <c r="J18" s="2"/>
      <c r="K18" s="2"/>
      <c r="L18" s="2"/>
      <c r="M18" s="2"/>
      <c r="N18" s="2"/>
      <c r="O18" s="2"/>
    </row>
    <row r="19" spans="1:15" x14ac:dyDescent="0.2">
      <c r="A19" s="2" t="s">
        <v>13</v>
      </c>
      <c r="B19" s="2">
        <v>35362.868944699607</v>
      </c>
      <c r="C19"/>
      <c r="G19"/>
      <c r="J19" s="6"/>
      <c r="K19" s="6"/>
      <c r="L19" s="6"/>
      <c r="M19" s="6"/>
      <c r="N19" s="6"/>
      <c r="O19" s="6"/>
    </row>
    <row r="20" spans="1:15" ht="16" thickBot="1" x14ac:dyDescent="0.25">
      <c r="A20" s="3" t="s">
        <v>14</v>
      </c>
      <c r="B20" s="3">
        <v>8</v>
      </c>
      <c r="C20"/>
      <c r="G20"/>
    </row>
    <row r="21" spans="1:15" x14ac:dyDescent="0.2">
      <c r="A21"/>
      <c r="B21"/>
      <c r="C21"/>
      <c r="G21"/>
    </row>
    <row r="22" spans="1:15" ht="16" thickBot="1" x14ac:dyDescent="0.25">
      <c r="A22" t="s">
        <v>15</v>
      </c>
      <c r="B22"/>
      <c r="C22"/>
      <c r="G22"/>
    </row>
    <row r="23" spans="1:15" x14ac:dyDescent="0.2">
      <c r="A23" s="4"/>
      <c r="B23" s="4" t="s">
        <v>20</v>
      </c>
      <c r="C23" s="4" t="s">
        <v>21</v>
      </c>
      <c r="D23" s="4" t="s">
        <v>22</v>
      </c>
      <c r="E23" s="4" t="s">
        <v>23</v>
      </c>
      <c r="F23" s="4" t="s">
        <v>24</v>
      </c>
      <c r="G23"/>
    </row>
    <row r="24" spans="1:15" x14ac:dyDescent="0.2">
      <c r="A24" s="2" t="s">
        <v>16</v>
      </c>
      <c r="B24" s="2">
        <v>3</v>
      </c>
      <c r="C24" s="2">
        <v>90825365000</v>
      </c>
      <c r="D24" s="2">
        <v>30275121666.666668</v>
      </c>
      <c r="E24" s="2">
        <v>24.209783965364089</v>
      </c>
      <c r="F24" s="2">
        <v>5.0191585891753328E-3</v>
      </c>
      <c r="G24"/>
    </row>
    <row r="25" spans="1:15" x14ac:dyDescent="0.2">
      <c r="A25" s="2" t="s">
        <v>17</v>
      </c>
      <c r="B25" s="2">
        <v>4</v>
      </c>
      <c r="C25" s="2">
        <v>5002130000</v>
      </c>
      <c r="D25" s="2">
        <v>1250532500</v>
      </c>
      <c r="E25" s="2"/>
      <c r="F25" s="2"/>
      <c r="G25"/>
    </row>
    <row r="26" spans="1:15" ht="16" thickBot="1" x14ac:dyDescent="0.25">
      <c r="A26" s="3" t="s">
        <v>18</v>
      </c>
      <c r="B26" s="3">
        <v>7</v>
      </c>
      <c r="C26" s="3">
        <v>95827495000</v>
      </c>
      <c r="D26" s="3"/>
      <c r="E26" s="3"/>
      <c r="F26" s="3"/>
      <c r="G26"/>
    </row>
    <row r="27" spans="1:15" ht="16" thickBot="1" x14ac:dyDescent="0.25">
      <c r="A27"/>
      <c r="B27"/>
      <c r="C27"/>
      <c r="G27"/>
    </row>
    <row r="28" spans="1:15" x14ac:dyDescent="0.2">
      <c r="A28" s="4"/>
      <c r="B28" s="4" t="s">
        <v>25</v>
      </c>
      <c r="C28" s="4" t="s">
        <v>13</v>
      </c>
      <c r="D28" s="4" t="s">
        <v>26</v>
      </c>
      <c r="E28" s="4" t="s">
        <v>27</v>
      </c>
      <c r="F28" s="4" t="s">
        <v>28</v>
      </c>
      <c r="G28" s="4" t="s">
        <v>29</v>
      </c>
      <c r="H28" s="4" t="s">
        <v>30</v>
      </c>
      <c r="I28" s="4" t="s">
        <v>31</v>
      </c>
    </row>
    <row r="29" spans="1:15" x14ac:dyDescent="0.2">
      <c r="A29" s="2" t="s">
        <v>19</v>
      </c>
      <c r="B29" s="2" t="s">
        <v>37</v>
      </c>
      <c r="C29" s="2">
        <v>25005.324433008263</v>
      </c>
      <c r="D29" s="2">
        <v>3.3992760312997611E-2</v>
      </c>
      <c r="E29" s="2">
        <v>0.9745115652320786</v>
      </c>
      <c r="F29" s="2">
        <v>-68575.910625908582</v>
      </c>
      <c r="G29" s="2">
        <v>70275.910625908582</v>
      </c>
      <c r="H29" s="2">
        <v>-68575.910625908582</v>
      </c>
      <c r="I29" s="2">
        <v>70275.910625908582</v>
      </c>
    </row>
    <row r="30" spans="1:15" x14ac:dyDescent="0.2">
      <c r="A30" s="2" t="s">
        <v>33</v>
      </c>
      <c r="B30" s="2">
        <v>1399.9999999999861</v>
      </c>
      <c r="C30" s="2">
        <v>35362.868944699607</v>
      </c>
      <c r="D30" s="2">
        <v>3.9589548070585102E-2</v>
      </c>
      <c r="E30" s="2">
        <v>0.97031753026892076</v>
      </c>
      <c r="F30" s="2">
        <v>-96783.06438726229</v>
      </c>
      <c r="G30" s="2">
        <v>99583.06438726226</v>
      </c>
      <c r="H30" s="2">
        <v>-96783.06438726229</v>
      </c>
      <c r="I30" s="2">
        <v>99583.06438726226</v>
      </c>
    </row>
    <row r="31" spans="1:15" x14ac:dyDescent="0.2">
      <c r="A31" s="2" t="s">
        <v>35</v>
      </c>
      <c r="B31" s="2">
        <v>8150.0000000000082</v>
      </c>
      <c r="C31" s="2">
        <v>35362.868944699614</v>
      </c>
      <c r="D31" s="2">
        <v>0.23046772626805145</v>
      </c>
      <c r="E31" s="2">
        <v>0.82903562632857919</v>
      </c>
      <c r="F31" s="2">
        <v>-90033.06438726229</v>
      </c>
      <c r="G31" s="2">
        <v>106333.06438726232</v>
      </c>
      <c r="H31" s="2">
        <v>-90033.06438726229</v>
      </c>
      <c r="I31" s="2">
        <v>106333.06438726232</v>
      </c>
    </row>
    <row r="32" spans="1:15" ht="16" thickBot="1" x14ac:dyDescent="0.25">
      <c r="A32" s="3" t="s">
        <v>34</v>
      </c>
      <c r="B32" s="3">
        <v>249150.00000000003</v>
      </c>
      <c r="C32" s="3">
        <v>35362.868944699607</v>
      </c>
      <c r="D32" s="3">
        <v>7.045525644133126</v>
      </c>
      <c r="E32" s="3">
        <v>2.1394944485668699E-3</v>
      </c>
      <c r="F32" s="3">
        <v>150966.93561273775</v>
      </c>
      <c r="G32" s="3">
        <v>347333.06438726233</v>
      </c>
      <c r="H32" s="3">
        <v>150966.93561273775</v>
      </c>
      <c r="I32" s="3">
        <v>347333.06438726233</v>
      </c>
    </row>
    <row r="33" spans="1:7" x14ac:dyDescent="0.2">
      <c r="A33"/>
      <c r="B33"/>
      <c r="C33"/>
      <c r="G33"/>
    </row>
    <row r="34" spans="1:7" x14ac:dyDescent="0.2">
      <c r="A34"/>
      <c r="B34"/>
      <c r="C34"/>
      <c r="G34"/>
    </row>
    <row r="35" spans="1:7" x14ac:dyDescent="0.2">
      <c r="A35"/>
      <c r="B35"/>
      <c r="C35"/>
      <c r="G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75B8-A542-4A4B-B3C8-637FD72BF98C}">
  <dimension ref="A1:O36"/>
  <sheetViews>
    <sheetView tabSelected="1" workbookViewId="0">
      <selection activeCell="B32" sqref="B32"/>
    </sheetView>
  </sheetViews>
  <sheetFormatPr baseColWidth="10" defaultColWidth="8.83203125" defaultRowHeight="15" x14ac:dyDescent="0.2"/>
  <cols>
    <col min="1" max="3" width="8.83203125" style="1"/>
    <col min="4" max="4" width="12" bestFit="1" customWidth="1"/>
    <col min="5" max="5" width="11.5" bestFit="1" customWidth="1"/>
    <col min="6" max="6" width="12" bestFit="1" customWidth="1"/>
    <col min="7" max="7" width="8.83203125" style="1"/>
    <col min="8" max="8" width="12.1640625" bestFit="1" customWidth="1"/>
    <col min="9" max="9" width="37.5" bestFit="1" customWidth="1"/>
    <col min="12" max="12" width="12.6640625" bestFit="1" customWidth="1"/>
    <col min="14" max="14" width="12.6640625" bestFit="1" customWidth="1"/>
    <col min="15" max="15" width="12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35</v>
      </c>
      <c r="F1" s="1" t="s">
        <v>34</v>
      </c>
      <c r="G1" s="1" t="s">
        <v>3</v>
      </c>
      <c r="H1" s="6"/>
      <c r="I1" s="6" t="s">
        <v>32</v>
      </c>
      <c r="J1" s="6"/>
      <c r="K1" s="6"/>
      <c r="L1" s="6"/>
      <c r="M1" s="6"/>
      <c r="N1" s="6"/>
      <c r="O1" s="6"/>
    </row>
    <row r="2" spans="1:15" x14ac:dyDescent="0.2">
      <c r="A2" s="1">
        <v>1</v>
      </c>
      <c r="B2" s="1" t="s">
        <v>4</v>
      </c>
      <c r="C2" s="1">
        <v>1</v>
      </c>
      <c r="D2" s="1">
        <v>1</v>
      </c>
      <c r="E2" s="1">
        <v>0</v>
      </c>
      <c r="F2" s="1">
        <v>0</v>
      </c>
      <c r="G2" s="1">
        <v>800</v>
      </c>
      <c r="H2" s="6"/>
      <c r="I2" s="6"/>
      <c r="J2" s="6"/>
      <c r="K2" s="6"/>
      <c r="L2" s="6"/>
      <c r="M2" s="6"/>
      <c r="N2" s="6"/>
      <c r="O2" s="6"/>
    </row>
    <row r="3" spans="1:15" x14ac:dyDescent="0.2">
      <c r="A3" s="1">
        <v>2</v>
      </c>
      <c r="B3" s="1" t="s">
        <v>4</v>
      </c>
      <c r="C3" s="1">
        <v>1</v>
      </c>
      <c r="D3" s="1">
        <v>1</v>
      </c>
      <c r="E3" s="1">
        <v>0</v>
      </c>
      <c r="F3" s="1">
        <v>0</v>
      </c>
      <c r="G3" s="1">
        <v>900</v>
      </c>
      <c r="H3" s="7"/>
      <c r="I3" s="6"/>
      <c r="J3" s="6"/>
      <c r="K3" s="6"/>
      <c r="L3" s="6"/>
      <c r="M3" s="6"/>
      <c r="N3" s="6"/>
      <c r="O3" s="6"/>
    </row>
    <row r="4" spans="1:15" x14ac:dyDescent="0.2">
      <c r="A4" s="1">
        <v>3</v>
      </c>
      <c r="B4" s="1" t="s">
        <v>5</v>
      </c>
      <c r="C4" s="1">
        <v>2</v>
      </c>
      <c r="D4" s="1">
        <v>0</v>
      </c>
      <c r="E4" s="1">
        <v>0</v>
      </c>
      <c r="F4" s="1">
        <v>0</v>
      </c>
      <c r="G4" s="1">
        <v>2000</v>
      </c>
      <c r="H4" s="2"/>
      <c r="I4" s="6"/>
      <c r="J4" s="6"/>
      <c r="K4" s="6"/>
      <c r="L4" s="6"/>
      <c r="M4" s="6"/>
      <c r="N4" s="6"/>
      <c r="O4" s="6"/>
    </row>
    <row r="5" spans="1:15" x14ac:dyDescent="0.2">
      <c r="A5" s="1">
        <v>4</v>
      </c>
      <c r="B5" s="1" t="s">
        <v>5</v>
      </c>
      <c r="C5" s="1">
        <v>2</v>
      </c>
      <c r="D5" s="1">
        <v>0</v>
      </c>
      <c r="E5" s="1">
        <v>0</v>
      </c>
      <c r="F5" s="1">
        <v>0</v>
      </c>
      <c r="G5" s="1">
        <v>2500</v>
      </c>
      <c r="H5" s="2"/>
      <c r="I5" s="6"/>
      <c r="J5" s="6"/>
      <c r="K5" s="6"/>
      <c r="L5" s="6"/>
      <c r="M5" s="6"/>
      <c r="N5" s="6"/>
      <c r="O5" s="6"/>
    </row>
    <row r="6" spans="1:15" x14ac:dyDescent="0.2">
      <c r="A6" s="1">
        <v>5</v>
      </c>
      <c r="B6" s="1" t="s">
        <v>6</v>
      </c>
      <c r="C6" s="1">
        <v>3</v>
      </c>
      <c r="D6" s="1">
        <v>0</v>
      </c>
      <c r="E6" s="1">
        <v>1</v>
      </c>
      <c r="F6" s="1">
        <v>0</v>
      </c>
      <c r="G6" s="1">
        <v>8000</v>
      </c>
      <c r="H6" s="2"/>
      <c r="I6" s="6"/>
      <c r="J6" s="6"/>
      <c r="K6" s="6"/>
      <c r="L6" s="6"/>
      <c r="M6" s="6"/>
      <c r="N6" s="6"/>
      <c r="O6" s="6"/>
    </row>
    <row r="7" spans="1:15" x14ac:dyDescent="0.2">
      <c r="A7" s="1">
        <v>6</v>
      </c>
      <c r="B7" s="1" t="s">
        <v>6</v>
      </c>
      <c r="C7" s="1">
        <v>3</v>
      </c>
      <c r="D7" s="1">
        <v>0</v>
      </c>
      <c r="E7" s="1">
        <v>1</v>
      </c>
      <c r="F7" s="1">
        <v>0</v>
      </c>
      <c r="G7" s="1">
        <v>10000</v>
      </c>
      <c r="H7" s="2"/>
      <c r="I7" s="6"/>
      <c r="J7" s="6"/>
      <c r="K7" s="6"/>
      <c r="L7" s="6"/>
      <c r="M7" s="6"/>
      <c r="N7" s="6"/>
      <c r="O7" s="6"/>
    </row>
    <row r="8" spans="1:15" x14ac:dyDescent="0.2">
      <c r="A8" s="1">
        <v>7</v>
      </c>
      <c r="B8" s="1" t="s">
        <v>7</v>
      </c>
      <c r="C8" s="1">
        <v>4</v>
      </c>
      <c r="D8" s="1">
        <v>0</v>
      </c>
      <c r="E8" s="1">
        <v>0</v>
      </c>
      <c r="F8" s="1">
        <v>1</v>
      </c>
      <c r="G8" s="1">
        <v>200000</v>
      </c>
      <c r="H8" s="2"/>
      <c r="I8" s="6"/>
      <c r="J8" s="6"/>
      <c r="K8" s="6"/>
      <c r="L8" s="6"/>
      <c r="M8" s="6"/>
      <c r="N8" s="6"/>
      <c r="O8" s="6"/>
    </row>
    <row r="9" spans="1:15" x14ac:dyDescent="0.2">
      <c r="A9" s="1">
        <v>8</v>
      </c>
      <c r="B9" s="1" t="s">
        <v>7</v>
      </c>
      <c r="C9" s="1">
        <v>4</v>
      </c>
      <c r="D9" s="1">
        <v>0</v>
      </c>
      <c r="E9" s="1">
        <v>0</v>
      </c>
      <c r="F9" s="1">
        <v>1</v>
      </c>
      <c r="G9" s="1">
        <v>300000</v>
      </c>
      <c r="H9" s="6"/>
      <c r="I9" s="6"/>
      <c r="J9" s="6"/>
      <c r="K9" s="6"/>
      <c r="L9" s="6"/>
      <c r="M9" s="6"/>
      <c r="N9" s="6"/>
      <c r="O9" s="6"/>
    </row>
    <row r="10" spans="1:15" x14ac:dyDescent="0.2">
      <c r="H10" s="6"/>
      <c r="I10" s="6"/>
      <c r="J10" s="6"/>
      <c r="K10" s="6"/>
      <c r="L10" s="6"/>
      <c r="M10" s="6"/>
      <c r="N10" s="6"/>
      <c r="O10" s="6"/>
    </row>
    <row r="11" spans="1:15" x14ac:dyDescent="0.2">
      <c r="H11" s="8"/>
      <c r="I11" s="8"/>
      <c r="J11" s="8"/>
      <c r="K11" s="8"/>
      <c r="L11" s="8"/>
      <c r="M11" s="6"/>
      <c r="N11" s="6"/>
      <c r="O11" s="6"/>
    </row>
    <row r="12" spans="1:15" x14ac:dyDescent="0.2">
      <c r="H12" s="2"/>
      <c r="I12" s="2"/>
      <c r="J12" s="2"/>
      <c r="K12" s="2"/>
      <c r="L12" s="2"/>
      <c r="M12" s="6"/>
      <c r="N12" s="6"/>
      <c r="O12" s="6"/>
    </row>
    <row r="13" spans="1:15" x14ac:dyDescent="0.2">
      <c r="A13" t="s">
        <v>8</v>
      </c>
      <c r="B13"/>
      <c r="C13"/>
      <c r="G13"/>
    </row>
    <row r="14" spans="1:15" ht="16" thickBot="1" x14ac:dyDescent="0.25">
      <c r="A14"/>
      <c r="B14"/>
      <c r="C14"/>
      <c r="G14"/>
    </row>
    <row r="15" spans="1:15" x14ac:dyDescent="0.2">
      <c r="A15" s="5" t="s">
        <v>9</v>
      </c>
      <c r="B15" s="5"/>
      <c r="C15"/>
      <c r="G15"/>
    </row>
    <row r="16" spans="1:15" x14ac:dyDescent="0.2">
      <c r="A16" s="2" t="s">
        <v>10</v>
      </c>
      <c r="B16" s="2">
        <v>0.97355055379587652</v>
      </c>
      <c r="C16"/>
      <c r="G16"/>
    </row>
    <row r="17" spans="1:9" x14ac:dyDescent="0.2">
      <c r="A17" s="2" t="s">
        <v>11</v>
      </c>
      <c r="B17" s="2">
        <v>0.9478006807962579</v>
      </c>
      <c r="C17"/>
      <c r="G17"/>
    </row>
    <row r="18" spans="1:9" x14ac:dyDescent="0.2">
      <c r="A18" s="2" t="s">
        <v>12</v>
      </c>
      <c r="B18" s="2">
        <v>0.90865119139345141</v>
      </c>
      <c r="C18"/>
      <c r="G18"/>
    </row>
    <row r="19" spans="1:9" x14ac:dyDescent="0.2">
      <c r="A19" s="2" t="s">
        <v>13</v>
      </c>
      <c r="B19" s="2">
        <v>35362.868944699607</v>
      </c>
      <c r="C19"/>
      <c r="G19"/>
    </row>
    <row r="20" spans="1:9" ht="16" thickBot="1" x14ac:dyDescent="0.25">
      <c r="A20" s="3" t="s">
        <v>14</v>
      </c>
      <c r="B20" s="3">
        <v>8</v>
      </c>
      <c r="C20"/>
      <c r="G20"/>
    </row>
    <row r="21" spans="1:9" x14ac:dyDescent="0.2">
      <c r="A21"/>
      <c r="B21"/>
      <c r="C21"/>
      <c r="G21"/>
    </row>
    <row r="22" spans="1:9" ht="16" thickBot="1" x14ac:dyDescent="0.25">
      <c r="A22" t="s">
        <v>15</v>
      </c>
      <c r="B22"/>
      <c r="C22"/>
      <c r="G22"/>
    </row>
    <row r="23" spans="1:9" x14ac:dyDescent="0.2">
      <c r="A23" s="4"/>
      <c r="B23" s="4" t="s">
        <v>20</v>
      </c>
      <c r="C23" s="4" t="s">
        <v>21</v>
      </c>
      <c r="D23" s="4" t="s">
        <v>22</v>
      </c>
      <c r="E23" s="4" t="s">
        <v>23</v>
      </c>
      <c r="F23" s="4" t="s">
        <v>24</v>
      </c>
      <c r="G23"/>
    </row>
    <row r="24" spans="1:9" x14ac:dyDescent="0.2">
      <c r="A24" s="2" t="s">
        <v>16</v>
      </c>
      <c r="B24" s="2">
        <v>3</v>
      </c>
      <c r="C24" s="2">
        <v>90825365000</v>
      </c>
      <c r="D24" s="2">
        <v>30275121666.666668</v>
      </c>
      <c r="E24" s="2">
        <v>24.209783965364089</v>
      </c>
      <c r="F24" s="2">
        <v>5.0191585891753328E-3</v>
      </c>
      <c r="G24"/>
    </row>
    <row r="25" spans="1:9" x14ac:dyDescent="0.2">
      <c r="A25" s="2" t="s">
        <v>17</v>
      </c>
      <c r="B25" s="2">
        <v>4</v>
      </c>
      <c r="C25" s="2">
        <v>5002130000</v>
      </c>
      <c r="D25" s="2">
        <v>1250532500</v>
      </c>
      <c r="E25" s="2"/>
      <c r="F25" s="2"/>
      <c r="G25"/>
    </row>
    <row r="26" spans="1:9" ht="16" thickBot="1" x14ac:dyDescent="0.25">
      <c r="A26" s="3" t="s">
        <v>18</v>
      </c>
      <c r="B26" s="3">
        <v>7</v>
      </c>
      <c r="C26" s="3">
        <v>95827495000</v>
      </c>
      <c r="D26" s="3"/>
      <c r="E26" s="3"/>
      <c r="F26" s="3"/>
      <c r="G26"/>
    </row>
    <row r="27" spans="1:9" ht="16" thickBot="1" x14ac:dyDescent="0.25">
      <c r="A27"/>
      <c r="B27"/>
      <c r="C27"/>
      <c r="G27"/>
    </row>
    <row r="28" spans="1:9" x14ac:dyDescent="0.2">
      <c r="A28" s="4"/>
      <c r="B28" s="4" t="s">
        <v>25</v>
      </c>
      <c r="C28" s="4" t="s">
        <v>13</v>
      </c>
      <c r="D28" s="4" t="s">
        <v>26</v>
      </c>
      <c r="E28" s="4" t="s">
        <v>27</v>
      </c>
      <c r="F28" s="4" t="s">
        <v>28</v>
      </c>
      <c r="G28" s="4" t="s">
        <v>29</v>
      </c>
      <c r="H28" s="4" t="s">
        <v>30</v>
      </c>
      <c r="I28" s="4" t="s">
        <v>31</v>
      </c>
    </row>
    <row r="29" spans="1:9" x14ac:dyDescent="0.2">
      <c r="A29" s="2" t="s">
        <v>19</v>
      </c>
      <c r="B29" s="2">
        <v>2250.0000000000073</v>
      </c>
      <c r="C29" s="2">
        <v>25005.32443300826</v>
      </c>
      <c r="D29" s="2">
        <v>8.9980836122641808E-2</v>
      </c>
      <c r="E29" s="2">
        <v>0.9326279649988003</v>
      </c>
      <c r="F29" s="2">
        <v>-67175.910625908553</v>
      </c>
      <c r="G29" s="2">
        <v>71675.910625908582</v>
      </c>
      <c r="H29" s="2">
        <v>-67175.910625908553</v>
      </c>
      <c r="I29" s="2">
        <v>71675.910625908582</v>
      </c>
    </row>
    <row r="30" spans="1:9" x14ac:dyDescent="0.2">
      <c r="A30" s="2" t="s">
        <v>36</v>
      </c>
      <c r="B30" s="2">
        <v>-1400.0000000000059</v>
      </c>
      <c r="C30" s="2">
        <v>35362.8689446996</v>
      </c>
      <c r="D30" s="2">
        <v>-3.9589548070585671E-2</v>
      </c>
      <c r="E30" s="2">
        <v>0.97031753026892043</v>
      </c>
      <c r="F30" s="2">
        <v>-99583.06438726226</v>
      </c>
      <c r="G30" s="2">
        <v>96783.06438726226</v>
      </c>
      <c r="H30" s="2">
        <v>-99583.06438726226</v>
      </c>
      <c r="I30" s="2">
        <v>96783.06438726226</v>
      </c>
    </row>
    <row r="31" spans="1:9" x14ac:dyDescent="0.2">
      <c r="A31" s="2" t="s">
        <v>35</v>
      </c>
      <c r="B31" s="2">
        <v>6749.99999999999</v>
      </c>
      <c r="C31" s="2">
        <v>35362.868944699607</v>
      </c>
      <c r="D31" s="2">
        <v>0.1908781781974655</v>
      </c>
      <c r="E31" s="2">
        <v>0.85791772200474914</v>
      </c>
      <c r="F31" s="2">
        <v>-91433.06438726229</v>
      </c>
      <c r="G31" s="2">
        <v>104933.06438726226</v>
      </c>
      <c r="H31" s="2">
        <v>-91433.06438726229</v>
      </c>
      <c r="I31" s="2">
        <v>104933.06438726226</v>
      </c>
    </row>
    <row r="32" spans="1:9" ht="16" thickBot="1" x14ac:dyDescent="0.25">
      <c r="A32" s="3" t="s">
        <v>34</v>
      </c>
      <c r="B32" s="3">
        <v>247749.99999999997</v>
      </c>
      <c r="C32" s="3">
        <v>35362.868944699607</v>
      </c>
      <c r="D32" s="3">
        <v>7.0059360960625394</v>
      </c>
      <c r="E32" s="3">
        <v>2.1851768145395262E-3</v>
      </c>
      <c r="F32" s="3">
        <v>149566.9356127377</v>
      </c>
      <c r="G32" s="3">
        <v>345933.06438726222</v>
      </c>
      <c r="H32" s="3">
        <v>149566.9356127377</v>
      </c>
      <c r="I32" s="3">
        <v>345933.06438726222</v>
      </c>
    </row>
    <row r="33" spans="1:7" x14ac:dyDescent="0.2">
      <c r="A33"/>
      <c r="B33"/>
      <c r="C33"/>
      <c r="G33"/>
    </row>
    <row r="34" spans="1:7" x14ac:dyDescent="0.2">
      <c r="A34"/>
      <c r="B34"/>
      <c r="C34"/>
      <c r="G34"/>
    </row>
    <row r="35" spans="1:7" x14ac:dyDescent="0.2">
      <c r="A35"/>
      <c r="B35"/>
      <c r="C35"/>
      <c r="G35"/>
    </row>
    <row r="36" spans="1:7" x14ac:dyDescent="0.2">
      <c r="A36"/>
      <c r="B36"/>
      <c r="C36"/>
      <c r="G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5BE5-F248-7E4C-8571-CF6C6DF46D81}">
  <dimension ref="A1:O36"/>
  <sheetViews>
    <sheetView workbookViewId="0">
      <selection activeCell="A13" sqref="A13:I36"/>
    </sheetView>
  </sheetViews>
  <sheetFormatPr baseColWidth="10" defaultColWidth="8.83203125" defaultRowHeight="15" x14ac:dyDescent="0.2"/>
  <cols>
    <col min="1" max="3" width="8.83203125" style="1"/>
    <col min="4" max="4" width="12" bestFit="1" customWidth="1"/>
    <col min="5" max="5" width="11.5" bestFit="1" customWidth="1"/>
    <col min="6" max="6" width="12" bestFit="1" customWidth="1"/>
    <col min="7" max="7" width="8.83203125" style="1"/>
    <col min="8" max="8" width="12.1640625" bestFit="1" customWidth="1"/>
    <col min="9" max="9" width="37.5" bestFit="1" customWidth="1"/>
    <col min="12" max="12" width="12.6640625" bestFit="1" customWidth="1"/>
    <col min="14" max="14" width="12.6640625" bestFit="1" customWidth="1"/>
    <col min="15" max="15" width="12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33</v>
      </c>
      <c r="E1" s="1" t="s">
        <v>35</v>
      </c>
      <c r="F1" s="1" t="s">
        <v>36</v>
      </c>
      <c r="G1" s="1" t="s">
        <v>3</v>
      </c>
      <c r="H1" s="6"/>
      <c r="I1" s="6" t="s">
        <v>32</v>
      </c>
      <c r="J1" s="6"/>
      <c r="K1" s="6"/>
      <c r="L1" s="6"/>
      <c r="M1" s="6"/>
      <c r="N1" s="6"/>
      <c r="O1" s="6"/>
    </row>
    <row r="2" spans="1:15" x14ac:dyDescent="0.2">
      <c r="A2" s="1">
        <v>1</v>
      </c>
      <c r="B2" s="1" t="s">
        <v>4</v>
      </c>
      <c r="C2" s="1">
        <v>1</v>
      </c>
      <c r="D2" s="1">
        <v>0</v>
      </c>
      <c r="E2" s="1">
        <v>0</v>
      </c>
      <c r="F2" s="1">
        <v>1</v>
      </c>
      <c r="G2" s="1">
        <v>800</v>
      </c>
      <c r="H2" s="6"/>
      <c r="I2" s="6"/>
      <c r="J2" s="6"/>
      <c r="K2" s="6"/>
      <c r="L2" s="6"/>
      <c r="M2" s="6"/>
      <c r="N2" s="6"/>
      <c r="O2" s="6"/>
    </row>
    <row r="3" spans="1:15" x14ac:dyDescent="0.2">
      <c r="A3" s="1">
        <v>2</v>
      </c>
      <c r="B3" s="1" t="s">
        <v>4</v>
      </c>
      <c r="C3" s="1">
        <v>1</v>
      </c>
      <c r="D3" s="1">
        <v>0</v>
      </c>
      <c r="E3" s="1">
        <v>0</v>
      </c>
      <c r="F3" s="1">
        <v>1</v>
      </c>
      <c r="G3" s="1">
        <v>900</v>
      </c>
      <c r="H3" s="7"/>
      <c r="I3" s="6"/>
      <c r="J3" s="6"/>
      <c r="K3" s="6"/>
      <c r="L3" s="6"/>
      <c r="M3" s="6"/>
      <c r="N3" s="6"/>
      <c r="O3" s="6"/>
    </row>
    <row r="4" spans="1:15" x14ac:dyDescent="0.2">
      <c r="A4" s="1">
        <v>3</v>
      </c>
      <c r="B4" s="1" t="s">
        <v>5</v>
      </c>
      <c r="C4" s="1">
        <v>2</v>
      </c>
      <c r="D4" s="1">
        <v>1</v>
      </c>
      <c r="E4" s="1">
        <v>0</v>
      </c>
      <c r="F4" s="1">
        <v>0</v>
      </c>
      <c r="G4" s="1">
        <v>2000</v>
      </c>
      <c r="H4" s="2"/>
      <c r="I4" s="6"/>
      <c r="J4" s="6"/>
      <c r="K4" s="6"/>
      <c r="L4" s="6"/>
      <c r="M4" s="6"/>
      <c r="N4" s="6"/>
      <c r="O4" s="6"/>
    </row>
    <row r="5" spans="1:15" x14ac:dyDescent="0.2">
      <c r="A5" s="1">
        <v>4</v>
      </c>
      <c r="B5" s="1" t="s">
        <v>5</v>
      </c>
      <c r="C5" s="1">
        <v>2</v>
      </c>
      <c r="D5" s="1">
        <v>1</v>
      </c>
      <c r="E5" s="1">
        <v>0</v>
      </c>
      <c r="F5" s="1">
        <v>0</v>
      </c>
      <c r="G5" s="1">
        <v>2500</v>
      </c>
      <c r="H5" s="2"/>
      <c r="I5" s="6"/>
      <c r="J5" s="6"/>
      <c r="K5" s="6"/>
      <c r="L5" s="6"/>
      <c r="M5" s="6"/>
      <c r="N5" s="6"/>
      <c r="O5" s="6"/>
    </row>
    <row r="6" spans="1:15" x14ac:dyDescent="0.2">
      <c r="A6" s="1">
        <v>5</v>
      </c>
      <c r="B6" s="1" t="s">
        <v>6</v>
      </c>
      <c r="C6" s="1">
        <v>3</v>
      </c>
      <c r="D6" s="1">
        <v>0</v>
      </c>
      <c r="E6" s="1">
        <v>1</v>
      </c>
      <c r="F6" s="1">
        <v>0</v>
      </c>
      <c r="G6" s="1">
        <v>8000</v>
      </c>
      <c r="H6" s="2"/>
      <c r="I6" s="6"/>
      <c r="J6" s="6"/>
      <c r="K6" s="6"/>
      <c r="L6" s="6"/>
      <c r="M6" s="6"/>
      <c r="N6" s="6"/>
      <c r="O6" s="6"/>
    </row>
    <row r="7" spans="1:15" x14ac:dyDescent="0.2">
      <c r="A7" s="1">
        <v>6</v>
      </c>
      <c r="B7" s="1" t="s">
        <v>6</v>
      </c>
      <c r="C7" s="1">
        <v>3</v>
      </c>
      <c r="D7" s="1">
        <v>0</v>
      </c>
      <c r="E7" s="1">
        <v>1</v>
      </c>
      <c r="F7" s="1">
        <v>0</v>
      </c>
      <c r="G7" s="1">
        <v>10000</v>
      </c>
      <c r="H7" s="2"/>
      <c r="I7" s="6"/>
      <c r="J7" s="6"/>
      <c r="K7" s="6"/>
      <c r="L7" s="6"/>
      <c r="M7" s="6"/>
      <c r="N7" s="6"/>
      <c r="O7" s="6"/>
    </row>
    <row r="8" spans="1:15" x14ac:dyDescent="0.2">
      <c r="A8" s="1">
        <v>7</v>
      </c>
      <c r="B8" s="1" t="s">
        <v>7</v>
      </c>
      <c r="C8" s="1">
        <v>4</v>
      </c>
      <c r="D8" s="1">
        <v>0</v>
      </c>
      <c r="E8" s="1">
        <v>0</v>
      </c>
      <c r="F8" s="1">
        <v>0</v>
      </c>
      <c r="G8" s="1">
        <v>200000</v>
      </c>
      <c r="H8" s="2"/>
      <c r="I8" s="6"/>
      <c r="J8" s="6"/>
      <c r="K8" s="6"/>
      <c r="L8" s="6"/>
      <c r="M8" s="6"/>
      <c r="N8" s="6"/>
      <c r="O8" s="6"/>
    </row>
    <row r="9" spans="1:15" x14ac:dyDescent="0.2">
      <c r="A9" s="1">
        <v>8</v>
      </c>
      <c r="B9" s="1" t="s">
        <v>7</v>
      </c>
      <c r="C9" s="1">
        <v>4</v>
      </c>
      <c r="D9" s="1">
        <v>0</v>
      </c>
      <c r="E9" s="1">
        <v>0</v>
      </c>
      <c r="F9" s="1">
        <v>0</v>
      </c>
      <c r="G9" s="1">
        <v>300000</v>
      </c>
      <c r="H9" s="6"/>
      <c r="I9" s="6"/>
      <c r="J9" s="6"/>
      <c r="K9" s="6"/>
      <c r="L9" s="6"/>
      <c r="M9" s="6"/>
      <c r="N9" s="6"/>
      <c r="O9" s="6"/>
    </row>
    <row r="10" spans="1:15" x14ac:dyDescent="0.2">
      <c r="H10" s="6"/>
      <c r="I10" s="6"/>
      <c r="J10" s="6"/>
      <c r="K10" s="6"/>
      <c r="L10" s="6"/>
      <c r="M10" s="6"/>
      <c r="N10" s="6"/>
      <c r="O10" s="6"/>
    </row>
    <row r="11" spans="1:15" x14ac:dyDescent="0.2">
      <c r="H11" s="8"/>
      <c r="I11" s="8"/>
      <c r="J11" s="8"/>
      <c r="K11" s="8"/>
      <c r="L11" s="8"/>
      <c r="M11" s="6"/>
      <c r="N11" s="6"/>
      <c r="O11" s="6"/>
    </row>
    <row r="12" spans="1:15" x14ac:dyDescent="0.2">
      <c r="H12" s="2"/>
      <c r="I12" s="2"/>
      <c r="J12" s="2"/>
      <c r="K12" s="2"/>
      <c r="L12" s="2"/>
      <c r="M12" s="6"/>
      <c r="N12" s="6"/>
      <c r="O12" s="6"/>
    </row>
    <row r="13" spans="1:15" x14ac:dyDescent="0.2">
      <c r="A13" t="s">
        <v>8</v>
      </c>
      <c r="B13"/>
      <c r="C13"/>
      <c r="G13"/>
    </row>
    <row r="14" spans="1:15" ht="16" thickBot="1" x14ac:dyDescent="0.25">
      <c r="A14"/>
      <c r="B14"/>
      <c r="C14"/>
      <c r="G14"/>
    </row>
    <row r="15" spans="1:15" x14ac:dyDescent="0.2">
      <c r="A15" s="5" t="s">
        <v>9</v>
      </c>
      <c r="B15" s="5"/>
      <c r="C15"/>
      <c r="G15"/>
    </row>
    <row r="16" spans="1:15" x14ac:dyDescent="0.2">
      <c r="A16" s="2" t="s">
        <v>10</v>
      </c>
      <c r="B16" s="2">
        <v>0.97355055379587652</v>
      </c>
      <c r="C16"/>
      <c r="G16"/>
    </row>
    <row r="17" spans="1:9" x14ac:dyDescent="0.2">
      <c r="A17" s="2" t="s">
        <v>11</v>
      </c>
      <c r="B17" s="2">
        <v>0.9478006807962579</v>
      </c>
      <c r="C17"/>
      <c r="G17"/>
    </row>
    <row r="18" spans="1:9" x14ac:dyDescent="0.2">
      <c r="A18" s="2" t="s">
        <v>12</v>
      </c>
      <c r="B18" s="2">
        <v>0.65865119139345141</v>
      </c>
      <c r="C18"/>
      <c r="G18"/>
    </row>
    <row r="19" spans="1:9" x14ac:dyDescent="0.2">
      <c r="A19" s="2" t="s">
        <v>13</v>
      </c>
      <c r="B19" s="2">
        <v>35362.868944699607</v>
      </c>
      <c r="C19"/>
      <c r="G19"/>
    </row>
    <row r="20" spans="1:9" ht="16" thickBot="1" x14ac:dyDescent="0.25">
      <c r="A20" s="3" t="s">
        <v>14</v>
      </c>
      <c r="B20" s="3">
        <v>8</v>
      </c>
      <c r="C20"/>
      <c r="G20"/>
    </row>
    <row r="21" spans="1:9" x14ac:dyDescent="0.2">
      <c r="A21"/>
      <c r="B21"/>
      <c r="C21"/>
      <c r="G21"/>
    </row>
    <row r="22" spans="1:9" ht="16" thickBot="1" x14ac:dyDescent="0.25">
      <c r="A22" t="s">
        <v>15</v>
      </c>
      <c r="B22"/>
      <c r="C22"/>
      <c r="G22"/>
    </row>
    <row r="23" spans="1:9" x14ac:dyDescent="0.2">
      <c r="A23" s="4"/>
      <c r="B23" s="4" t="s">
        <v>20</v>
      </c>
      <c r="C23" s="4" t="s">
        <v>21</v>
      </c>
      <c r="D23" s="4" t="s">
        <v>22</v>
      </c>
      <c r="E23" s="4" t="s">
        <v>23</v>
      </c>
      <c r="F23" s="4" t="s">
        <v>24</v>
      </c>
      <c r="G23"/>
    </row>
    <row r="24" spans="1:9" x14ac:dyDescent="0.2">
      <c r="A24" s="2" t="s">
        <v>16</v>
      </c>
      <c r="B24" s="2">
        <v>4</v>
      </c>
      <c r="C24" s="2">
        <v>90825365000</v>
      </c>
      <c r="D24" s="2">
        <v>22706341250</v>
      </c>
      <c r="E24" s="2">
        <v>24.209783965364089</v>
      </c>
      <c r="F24" s="2">
        <v>1.2787019629763741E-2</v>
      </c>
      <c r="G24"/>
    </row>
    <row r="25" spans="1:9" x14ac:dyDescent="0.2">
      <c r="A25" s="2" t="s">
        <v>17</v>
      </c>
      <c r="B25" s="2">
        <v>4</v>
      </c>
      <c r="C25" s="2">
        <v>5002130000</v>
      </c>
      <c r="D25" s="2">
        <v>1250532500</v>
      </c>
      <c r="E25" s="2"/>
      <c r="F25" s="2"/>
      <c r="G25"/>
    </row>
    <row r="26" spans="1:9" ht="16" thickBot="1" x14ac:dyDescent="0.25">
      <c r="A26" s="3" t="s">
        <v>18</v>
      </c>
      <c r="B26" s="3">
        <v>8</v>
      </c>
      <c r="C26" s="3">
        <v>95827495000</v>
      </c>
      <c r="D26" s="3"/>
      <c r="E26" s="3"/>
      <c r="F26" s="3"/>
      <c r="G26"/>
    </row>
    <row r="27" spans="1:9" ht="16" thickBot="1" x14ac:dyDescent="0.25">
      <c r="A27"/>
      <c r="B27"/>
      <c r="C27"/>
      <c r="G27"/>
    </row>
    <row r="28" spans="1:9" x14ac:dyDescent="0.2">
      <c r="A28" s="4"/>
      <c r="B28" s="4" t="s">
        <v>25</v>
      </c>
      <c r="C28" s="4" t="s">
        <v>13</v>
      </c>
      <c r="D28" s="4" t="s">
        <v>26</v>
      </c>
      <c r="E28" s="4" t="s">
        <v>27</v>
      </c>
      <c r="F28" s="4" t="s">
        <v>28</v>
      </c>
      <c r="G28" s="4" t="s">
        <v>29</v>
      </c>
      <c r="H28" s="4" t="s">
        <v>30</v>
      </c>
      <c r="I28" s="4" t="s">
        <v>31</v>
      </c>
    </row>
    <row r="29" spans="1:9" x14ac:dyDescent="0.2">
      <c r="A29" s="2" t="s">
        <v>19</v>
      </c>
      <c r="B29" s="2">
        <v>-82200.000000000044</v>
      </c>
      <c r="C29" s="2">
        <v>34366.531280043695</v>
      </c>
      <c r="D29" s="2">
        <v>-2.3918619930005205</v>
      </c>
      <c r="E29" s="2">
        <v>7.5015925651061896E-2</v>
      </c>
      <c r="F29" s="2">
        <v>-177616.78755510424</v>
      </c>
      <c r="G29" s="2">
        <v>13216.787555104136</v>
      </c>
      <c r="H29" s="2">
        <v>-177616.78755510424</v>
      </c>
      <c r="I29" s="2">
        <v>13216.787555104151</v>
      </c>
    </row>
    <row r="30" spans="1:9" x14ac:dyDescent="0.2">
      <c r="A30" s="2" t="s">
        <v>2</v>
      </c>
      <c r="B30" s="2">
        <v>83050.000000000015</v>
      </c>
      <c r="C30" s="2">
        <v>11787.622981566536</v>
      </c>
      <c r="D30" s="2">
        <v>7.0455256441331269</v>
      </c>
      <c r="E30" s="2">
        <v>2.1394944485668699E-3</v>
      </c>
      <c r="F30" s="2">
        <v>50322.311870912585</v>
      </c>
      <c r="G30" s="2">
        <v>115777.68812908744</v>
      </c>
      <c r="H30" s="2">
        <v>50322.311870912585</v>
      </c>
      <c r="I30" s="2">
        <v>115777.68812908744</v>
      </c>
    </row>
    <row r="31" spans="1:9" x14ac:dyDescent="0.2">
      <c r="A31" s="2" t="s">
        <v>33</v>
      </c>
      <c r="B31" s="2">
        <v>-81649.999999999956</v>
      </c>
      <c r="C31" s="2">
        <v>31187.118957814753</v>
      </c>
      <c r="D31" s="2">
        <v>-2.6180680591382552</v>
      </c>
      <c r="E31" s="2">
        <v>5.8918691527861028E-2</v>
      </c>
      <c r="F31" s="2">
        <v>-168239.32377564604</v>
      </c>
      <c r="G31" s="2">
        <v>4939.3237756461167</v>
      </c>
      <c r="H31" s="2">
        <v>-168239.32377564604</v>
      </c>
      <c r="I31" s="2">
        <v>4939.3237756461313</v>
      </c>
    </row>
    <row r="32" spans="1:9" x14ac:dyDescent="0.2">
      <c r="A32" s="2" t="s">
        <v>35</v>
      </c>
      <c r="B32" s="2">
        <v>-157950</v>
      </c>
      <c r="C32" s="2">
        <v>31187.118957814764</v>
      </c>
      <c r="D32" s="2">
        <v>-5.0645909362019292</v>
      </c>
      <c r="E32" s="2">
        <v>7.1574755979760211E-3</v>
      </c>
      <c r="F32" s="2">
        <v>-244539.3237756461</v>
      </c>
      <c r="G32" s="2">
        <v>-71360.676224353883</v>
      </c>
      <c r="H32" s="2">
        <v>-244539.32377564613</v>
      </c>
      <c r="I32" s="2">
        <v>-71360.676224353869</v>
      </c>
    </row>
    <row r="33" spans="1:9" ht="16" thickBot="1" x14ac:dyDescent="0.25">
      <c r="A33" s="3" t="s">
        <v>36</v>
      </c>
      <c r="B33" s="3">
        <v>0</v>
      </c>
      <c r="C33" s="3">
        <v>0</v>
      </c>
      <c r="D33" s="3">
        <v>65535</v>
      </c>
      <c r="E33" s="3" t="e">
        <v>#NUM!</v>
      </c>
      <c r="F33" s="3">
        <v>0</v>
      </c>
      <c r="G33" s="3">
        <v>0</v>
      </c>
      <c r="H33" s="3">
        <v>0</v>
      </c>
      <c r="I33" s="3">
        <v>0</v>
      </c>
    </row>
    <row r="34" spans="1:9" x14ac:dyDescent="0.2">
      <c r="A34"/>
      <c r="B34"/>
      <c r="C34"/>
      <c r="G34"/>
    </row>
    <row r="35" spans="1:9" x14ac:dyDescent="0.2">
      <c r="A35"/>
      <c r="B35"/>
      <c r="C35"/>
      <c r="G35"/>
    </row>
    <row r="36" spans="1:9" x14ac:dyDescent="0.2">
      <c r="A36"/>
      <c r="B36"/>
      <c r="C36"/>
      <c r="G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9EE7-213B-5546-AF34-D8297ADED4BB}">
  <dimension ref="A1:O36"/>
  <sheetViews>
    <sheetView workbookViewId="0">
      <selection activeCell="K19" sqref="K19"/>
    </sheetView>
  </sheetViews>
  <sheetFormatPr baseColWidth="10" defaultColWidth="8.83203125" defaultRowHeight="15" x14ac:dyDescent="0.2"/>
  <cols>
    <col min="1" max="3" width="8.83203125" style="1"/>
    <col min="4" max="4" width="12" bestFit="1" customWidth="1"/>
    <col min="5" max="5" width="11.5" bestFit="1" customWidth="1"/>
    <col min="6" max="6" width="12" bestFit="1" customWidth="1"/>
    <col min="7" max="7" width="8.83203125" style="1"/>
    <col min="8" max="8" width="12.1640625" bestFit="1" customWidth="1"/>
    <col min="9" max="9" width="37.5" bestFit="1" customWidth="1"/>
    <col min="12" max="12" width="12.6640625" bestFit="1" customWidth="1"/>
    <col min="14" max="14" width="12.6640625" bestFit="1" customWidth="1"/>
    <col min="15" max="15" width="12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33</v>
      </c>
      <c r="E1" s="1" t="s">
        <v>36</v>
      </c>
      <c r="F1" s="1" t="s">
        <v>34</v>
      </c>
      <c r="G1" s="1" t="s">
        <v>3</v>
      </c>
      <c r="H1" s="6"/>
      <c r="I1" s="6" t="s">
        <v>32</v>
      </c>
      <c r="J1" s="6"/>
      <c r="K1" s="6"/>
      <c r="L1" s="6"/>
      <c r="M1" s="6"/>
      <c r="N1" s="6"/>
      <c r="O1" s="6"/>
    </row>
    <row r="2" spans="1:15" x14ac:dyDescent="0.2">
      <c r="A2" s="1">
        <v>1</v>
      </c>
      <c r="B2" s="1" t="s">
        <v>4</v>
      </c>
      <c r="C2" s="1">
        <v>1</v>
      </c>
      <c r="D2" s="1">
        <v>0</v>
      </c>
      <c r="E2" s="1">
        <v>1</v>
      </c>
      <c r="F2" s="1">
        <v>0</v>
      </c>
      <c r="G2" s="1">
        <v>800</v>
      </c>
      <c r="H2" s="6"/>
      <c r="I2" s="6"/>
      <c r="J2" s="6"/>
      <c r="K2" s="6"/>
      <c r="L2" s="6"/>
      <c r="M2" s="6"/>
      <c r="N2" s="6"/>
      <c r="O2" s="6"/>
    </row>
    <row r="3" spans="1:15" x14ac:dyDescent="0.2">
      <c r="A3" s="1">
        <v>2</v>
      </c>
      <c r="B3" s="1" t="s">
        <v>4</v>
      </c>
      <c r="C3" s="1">
        <v>1</v>
      </c>
      <c r="D3" s="1">
        <v>0</v>
      </c>
      <c r="E3" s="1">
        <v>1</v>
      </c>
      <c r="F3" s="1">
        <v>0</v>
      </c>
      <c r="G3" s="1">
        <v>900</v>
      </c>
      <c r="H3" s="7"/>
      <c r="I3" s="6"/>
      <c r="J3" s="6"/>
      <c r="K3" s="6"/>
      <c r="L3" s="6"/>
      <c r="M3" s="6"/>
      <c r="N3" s="6"/>
      <c r="O3" s="6"/>
    </row>
    <row r="4" spans="1:15" x14ac:dyDescent="0.2">
      <c r="A4" s="1">
        <v>3</v>
      </c>
      <c r="B4" s="1" t="s">
        <v>5</v>
      </c>
      <c r="C4" s="1">
        <v>2</v>
      </c>
      <c r="D4" s="1">
        <v>1</v>
      </c>
      <c r="E4" s="1">
        <v>0</v>
      </c>
      <c r="F4" s="1">
        <v>0</v>
      </c>
      <c r="G4" s="1">
        <v>2000</v>
      </c>
      <c r="H4" s="2"/>
      <c r="I4" s="6"/>
      <c r="J4" s="6"/>
      <c r="K4" s="6"/>
      <c r="L4" s="6"/>
      <c r="M4" s="6"/>
      <c r="N4" s="6"/>
      <c r="O4" s="6"/>
    </row>
    <row r="5" spans="1:15" x14ac:dyDescent="0.2">
      <c r="A5" s="1">
        <v>4</v>
      </c>
      <c r="B5" s="1" t="s">
        <v>5</v>
      </c>
      <c r="C5" s="1">
        <v>2</v>
      </c>
      <c r="D5" s="1">
        <v>1</v>
      </c>
      <c r="E5" s="1">
        <v>0</v>
      </c>
      <c r="F5" s="1">
        <v>0</v>
      </c>
      <c r="G5" s="1">
        <v>2500</v>
      </c>
      <c r="H5" s="2"/>
      <c r="I5" s="6"/>
      <c r="J5" s="6"/>
      <c r="K5" s="6"/>
      <c r="L5" s="6"/>
      <c r="M5" s="6"/>
      <c r="N5" s="6"/>
      <c r="O5" s="6"/>
    </row>
    <row r="6" spans="1:15" x14ac:dyDescent="0.2">
      <c r="A6" s="1">
        <v>5</v>
      </c>
      <c r="B6" s="1" t="s">
        <v>6</v>
      </c>
      <c r="C6" s="1">
        <v>3</v>
      </c>
      <c r="D6" s="1">
        <v>0</v>
      </c>
      <c r="E6" s="1">
        <v>0</v>
      </c>
      <c r="F6" s="1">
        <v>0</v>
      </c>
      <c r="G6" s="1">
        <v>8000</v>
      </c>
      <c r="H6" s="2"/>
      <c r="I6" s="6"/>
      <c r="J6" s="6"/>
      <c r="K6" s="6"/>
      <c r="L6" s="6"/>
      <c r="M6" s="6"/>
      <c r="N6" s="6"/>
      <c r="O6" s="6"/>
    </row>
    <row r="7" spans="1:15" x14ac:dyDescent="0.2">
      <c r="A7" s="1">
        <v>6</v>
      </c>
      <c r="B7" s="1" t="s">
        <v>6</v>
      </c>
      <c r="C7" s="1">
        <v>3</v>
      </c>
      <c r="D7" s="1">
        <v>0</v>
      </c>
      <c r="E7" s="1">
        <v>0</v>
      </c>
      <c r="F7" s="1">
        <v>0</v>
      </c>
      <c r="G7" s="1">
        <v>10000</v>
      </c>
      <c r="H7" s="2"/>
      <c r="I7" s="6"/>
      <c r="J7" s="6"/>
      <c r="K7" s="6"/>
      <c r="L7" s="6"/>
      <c r="M7" s="6"/>
      <c r="N7" s="6"/>
      <c r="O7" s="6"/>
    </row>
    <row r="8" spans="1:15" x14ac:dyDescent="0.2">
      <c r="A8" s="1">
        <v>7</v>
      </c>
      <c r="B8" s="1" t="s">
        <v>7</v>
      </c>
      <c r="C8" s="1">
        <v>4</v>
      </c>
      <c r="D8" s="1">
        <v>0</v>
      </c>
      <c r="E8" s="1">
        <v>0</v>
      </c>
      <c r="F8" s="1">
        <v>1</v>
      </c>
      <c r="G8" s="1">
        <v>200000</v>
      </c>
      <c r="H8" s="2"/>
      <c r="I8" s="6"/>
      <c r="J8" s="6"/>
      <c r="K8" s="6"/>
      <c r="L8" s="6"/>
      <c r="M8" s="6"/>
      <c r="N8" s="6"/>
      <c r="O8" s="6"/>
    </row>
    <row r="9" spans="1:15" x14ac:dyDescent="0.2">
      <c r="A9" s="1">
        <v>8</v>
      </c>
      <c r="B9" s="1" t="s">
        <v>7</v>
      </c>
      <c r="C9" s="1">
        <v>4</v>
      </c>
      <c r="D9" s="1">
        <v>0</v>
      </c>
      <c r="E9" s="1">
        <v>0</v>
      </c>
      <c r="F9" s="1">
        <v>1</v>
      </c>
      <c r="G9" s="1">
        <v>300000</v>
      </c>
      <c r="H9" s="6"/>
      <c r="I9" s="6"/>
      <c r="J9" s="6"/>
      <c r="K9" s="6"/>
      <c r="L9" s="6"/>
      <c r="M9" s="6"/>
      <c r="N9" s="6"/>
      <c r="O9" s="6"/>
    </row>
    <row r="10" spans="1:15" x14ac:dyDescent="0.2">
      <c r="H10" s="6"/>
      <c r="I10" s="6"/>
      <c r="J10" s="6"/>
      <c r="K10" s="6"/>
      <c r="L10" s="6"/>
      <c r="M10" s="6"/>
      <c r="N10" s="6"/>
      <c r="O10" s="6"/>
    </row>
    <row r="11" spans="1:15" x14ac:dyDescent="0.2">
      <c r="H11" s="8"/>
      <c r="I11" s="8"/>
      <c r="J11" s="8"/>
      <c r="K11" s="8"/>
      <c r="L11" s="8"/>
      <c r="M11" s="6"/>
      <c r="N11" s="6"/>
      <c r="O11" s="6"/>
    </row>
    <row r="12" spans="1:15" x14ac:dyDescent="0.2">
      <c r="H12" s="2"/>
      <c r="I12" s="2"/>
      <c r="J12" s="2"/>
      <c r="K12" s="2"/>
      <c r="L12" s="2"/>
      <c r="M12" s="6"/>
      <c r="N12" s="6"/>
      <c r="O12" s="6"/>
    </row>
    <row r="13" spans="1:15" x14ac:dyDescent="0.2">
      <c r="A13" t="s">
        <v>8</v>
      </c>
      <c r="B13"/>
      <c r="C13"/>
      <c r="G13"/>
    </row>
    <row r="14" spans="1:15" ht="16" thickBot="1" x14ac:dyDescent="0.25">
      <c r="A14"/>
      <c r="B14"/>
      <c r="C14"/>
      <c r="G14"/>
    </row>
    <row r="15" spans="1:15" x14ac:dyDescent="0.2">
      <c r="A15" s="5" t="s">
        <v>9</v>
      </c>
      <c r="B15" s="5"/>
      <c r="C15"/>
      <c r="G15"/>
    </row>
    <row r="16" spans="1:15" x14ac:dyDescent="0.2">
      <c r="A16" s="2" t="s">
        <v>10</v>
      </c>
      <c r="B16" s="2">
        <v>0.97355055379587652</v>
      </c>
      <c r="C16"/>
      <c r="G16"/>
    </row>
    <row r="17" spans="1:9" x14ac:dyDescent="0.2">
      <c r="A17" s="2" t="s">
        <v>11</v>
      </c>
      <c r="B17" s="2">
        <v>0.9478006807962579</v>
      </c>
      <c r="C17"/>
      <c r="G17"/>
    </row>
    <row r="18" spans="1:9" x14ac:dyDescent="0.2">
      <c r="A18" s="2" t="s">
        <v>12</v>
      </c>
      <c r="B18" s="2">
        <v>0.65865119139345141</v>
      </c>
      <c r="C18"/>
      <c r="G18"/>
    </row>
    <row r="19" spans="1:9" x14ac:dyDescent="0.2">
      <c r="A19" s="2" t="s">
        <v>13</v>
      </c>
      <c r="B19" s="2">
        <v>35362.868944699607</v>
      </c>
      <c r="C19"/>
      <c r="G19"/>
    </row>
    <row r="20" spans="1:9" ht="16" thickBot="1" x14ac:dyDescent="0.25">
      <c r="A20" s="3" t="s">
        <v>14</v>
      </c>
      <c r="B20" s="3">
        <v>8</v>
      </c>
      <c r="C20"/>
      <c r="G20"/>
    </row>
    <row r="21" spans="1:9" x14ac:dyDescent="0.2">
      <c r="A21"/>
      <c r="B21"/>
      <c r="C21"/>
      <c r="G21"/>
    </row>
    <row r="22" spans="1:9" ht="16" thickBot="1" x14ac:dyDescent="0.25">
      <c r="A22" t="s">
        <v>15</v>
      </c>
      <c r="B22"/>
      <c r="C22"/>
      <c r="G22"/>
    </row>
    <row r="23" spans="1:9" x14ac:dyDescent="0.2">
      <c r="A23" s="4"/>
      <c r="B23" s="4" t="s">
        <v>20</v>
      </c>
      <c r="C23" s="4" t="s">
        <v>21</v>
      </c>
      <c r="D23" s="4" t="s">
        <v>22</v>
      </c>
      <c r="E23" s="4" t="s">
        <v>23</v>
      </c>
      <c r="F23" s="4" t="s">
        <v>24</v>
      </c>
      <c r="G23"/>
    </row>
    <row r="24" spans="1:9" x14ac:dyDescent="0.2">
      <c r="A24" s="2" t="s">
        <v>16</v>
      </c>
      <c r="B24" s="2">
        <v>4</v>
      </c>
      <c r="C24" s="2">
        <v>90825365000</v>
      </c>
      <c r="D24" s="2">
        <v>22706341250</v>
      </c>
      <c r="E24" s="2">
        <v>24.209783965364092</v>
      </c>
      <c r="F24" s="2">
        <v>1.2787019629763731E-2</v>
      </c>
      <c r="G24"/>
    </row>
    <row r="25" spans="1:9" x14ac:dyDescent="0.2">
      <c r="A25" s="2" t="s">
        <v>17</v>
      </c>
      <c r="B25" s="2">
        <v>4</v>
      </c>
      <c r="C25" s="2">
        <v>5002129999.999999</v>
      </c>
      <c r="D25" s="2">
        <v>1250532499.9999998</v>
      </c>
      <c r="E25" s="2"/>
      <c r="F25" s="2"/>
      <c r="G25"/>
    </row>
    <row r="26" spans="1:9" ht="16" thickBot="1" x14ac:dyDescent="0.25">
      <c r="A26" s="3" t="s">
        <v>18</v>
      </c>
      <c r="B26" s="3">
        <v>8</v>
      </c>
      <c r="C26" s="3">
        <v>95827495000</v>
      </c>
      <c r="D26" s="3"/>
      <c r="E26" s="3"/>
      <c r="F26" s="3"/>
      <c r="G26"/>
    </row>
    <row r="27" spans="1:9" ht="16" thickBot="1" x14ac:dyDescent="0.25">
      <c r="A27"/>
      <c r="B27"/>
      <c r="C27"/>
      <c r="G27"/>
    </row>
    <row r="28" spans="1:9" x14ac:dyDescent="0.2">
      <c r="A28" s="4"/>
      <c r="B28" s="4" t="s">
        <v>25</v>
      </c>
      <c r="C28" s="4" t="s">
        <v>13</v>
      </c>
      <c r="D28" s="4" t="s">
        <v>26</v>
      </c>
      <c r="E28" s="4" t="s">
        <v>27</v>
      </c>
      <c r="F28" s="4" t="s">
        <v>28</v>
      </c>
      <c r="G28" s="4" t="s">
        <v>29</v>
      </c>
      <c r="H28" s="4" t="s">
        <v>30</v>
      </c>
      <c r="I28" s="4" t="s">
        <v>31</v>
      </c>
    </row>
    <row r="29" spans="1:9" x14ac:dyDescent="0.2">
      <c r="A29" s="2" t="s">
        <v>19</v>
      </c>
      <c r="B29" s="2">
        <v>-3225.0000000000146</v>
      </c>
      <c r="C29" s="2">
        <v>39536.889419882282</v>
      </c>
      <c r="D29" s="2">
        <v>-8.1569391201985378E-2</v>
      </c>
      <c r="E29" s="2">
        <v>0.93890760989129651</v>
      </c>
      <c r="F29" s="2">
        <v>-112997.0031045786</v>
      </c>
      <c r="G29" s="2">
        <v>106547.00310457857</v>
      </c>
      <c r="H29" s="2">
        <v>-112997.0031045786</v>
      </c>
      <c r="I29" s="2">
        <v>106547.00310457857</v>
      </c>
    </row>
    <row r="30" spans="1:9" x14ac:dyDescent="0.2">
      <c r="A30" s="2" t="s">
        <v>2</v>
      </c>
      <c r="B30" s="2">
        <v>4075.0000000000027</v>
      </c>
      <c r="C30" s="2">
        <v>17681.4344723498</v>
      </c>
      <c r="D30" s="2">
        <v>0.23046772626805148</v>
      </c>
      <c r="E30" s="2">
        <v>0.82903562632857919</v>
      </c>
      <c r="F30" s="2">
        <v>-45016.53219363113</v>
      </c>
      <c r="G30" s="2">
        <v>53166.53219363113</v>
      </c>
      <c r="H30" s="2">
        <v>-45016.53219363113</v>
      </c>
      <c r="I30" s="2">
        <v>53166.53219363113</v>
      </c>
    </row>
    <row r="31" spans="1:9" x14ac:dyDescent="0.2">
      <c r="A31" s="2" t="s">
        <v>33</v>
      </c>
      <c r="B31" s="2">
        <v>-2675.0000000000041</v>
      </c>
      <c r="C31" s="2">
        <v>30625.14285680966</v>
      </c>
      <c r="D31" s="2">
        <v>-8.7346531329084195E-2</v>
      </c>
      <c r="E31" s="2">
        <v>0.93459401887385896</v>
      </c>
      <c r="F31" s="2">
        <v>-87704.027980772342</v>
      </c>
      <c r="G31" s="2">
        <v>82354.027980772342</v>
      </c>
      <c r="H31" s="2">
        <v>-87704.027980772342</v>
      </c>
      <c r="I31" s="2">
        <v>82354.027980772342</v>
      </c>
    </row>
    <row r="32" spans="1:9" x14ac:dyDescent="0.2">
      <c r="A32" s="2" t="s">
        <v>36</v>
      </c>
      <c r="B32" s="2">
        <v>0</v>
      </c>
      <c r="C32" s="2">
        <v>0</v>
      </c>
      <c r="D32" s="2">
        <v>65535</v>
      </c>
      <c r="E32" s="2" t="e">
        <v>#NUM!</v>
      </c>
      <c r="F32" s="2">
        <v>0</v>
      </c>
      <c r="G32" s="2">
        <v>0</v>
      </c>
      <c r="H32" s="2">
        <v>0</v>
      </c>
      <c r="I32" s="2">
        <v>0</v>
      </c>
    </row>
    <row r="33" spans="1:9" ht="16" thickBot="1" x14ac:dyDescent="0.25">
      <c r="A33" s="3" t="s">
        <v>34</v>
      </c>
      <c r="B33" s="3">
        <v>236925.00000000003</v>
      </c>
      <c r="C33" s="3">
        <v>46780.678436722133</v>
      </c>
      <c r="D33" s="3">
        <v>5.064590936201931</v>
      </c>
      <c r="E33" s="3" t="e">
        <v>#NUM!</v>
      </c>
      <c r="F33" s="3">
        <v>107041.0143365309</v>
      </c>
      <c r="G33" s="3">
        <v>366808.98566346918</v>
      </c>
      <c r="H33" s="3">
        <v>107041.0143365309</v>
      </c>
      <c r="I33" s="3">
        <v>366808.98566346918</v>
      </c>
    </row>
    <row r="34" spans="1:9" x14ac:dyDescent="0.2">
      <c r="A34"/>
      <c r="B34"/>
      <c r="C34"/>
      <c r="G34"/>
    </row>
    <row r="35" spans="1:9" x14ac:dyDescent="0.2">
      <c r="A35"/>
      <c r="B35"/>
      <c r="C35"/>
      <c r="G35"/>
    </row>
    <row r="36" spans="1:9" x14ac:dyDescent="0.2">
      <c r="A36"/>
      <c r="B36"/>
      <c r="C36"/>
      <c r="G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BaseLine Clerk</vt:lpstr>
      <vt:lpstr>BaseLine Manager</vt:lpstr>
      <vt:lpstr>BaseLine CEO</vt:lpstr>
      <vt:lpstr>BaseLine Director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Neumann Chew</dc:creator>
  <cp:lastModifiedBy>Microsoft Office User</cp:lastModifiedBy>
  <dcterms:created xsi:type="dcterms:W3CDTF">2015-06-05T18:17:20Z</dcterms:created>
  <dcterms:modified xsi:type="dcterms:W3CDTF">2020-09-16T09:57:27Z</dcterms:modified>
</cp:coreProperties>
</file>