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4afd8466d1ed02/Documents/SAMUEL-GIFT-STORE/"/>
    </mc:Choice>
  </mc:AlternateContent>
  <xr:revisionPtr revIDLastSave="22" documentId="13_ncr:1_{C15C115B-5D39-4644-B5EF-41367405E68F}" xr6:coauthVersionLast="47" xr6:coauthVersionMax="47" xr10:uidLastSave="{4899933A-5F2D-4C3B-B17E-85824BFDFD34}"/>
  <bookViews>
    <workbookView xWindow="-120" yWindow="-120" windowWidth="24240" windowHeight="13140" firstSheet="2" activeTab="8" xr2:uid="{9C4D112C-D429-4B6B-84FA-42C9A15777CD}"/>
  </bookViews>
  <sheets>
    <sheet name="Raw Data" sheetId="1" r:id="rId1"/>
    <sheet name="Structured Data " sheetId="2" r:id="rId2"/>
    <sheet name="PIVOT TABLE 1" sheetId="4" r:id="rId3"/>
    <sheet name="PIVOT 2" sheetId="6" r:id="rId4"/>
    <sheet name="PIVOT 3" sheetId="10" r:id="rId5"/>
    <sheet name="PIVOT 4" sheetId="9" r:id="rId6"/>
    <sheet name="PIVOT 5" sheetId="12" r:id="rId7"/>
    <sheet name="PIVOT 6" sheetId="13" r:id="rId8"/>
    <sheet name="DASHBOARD" sheetId="3" r:id="rId9"/>
  </sheets>
  <definedNames>
    <definedName name="_xlnm._FilterDatabase" localSheetId="0" hidden="1">'Raw Data'!$A$14:$J$114</definedName>
    <definedName name="_xlnm._FilterDatabase" localSheetId="1" hidden="1">'Structured Data '!$A$1:$J$98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<sst xmlns="http://schemas.openxmlformats.org/spreadsheetml/2006/main" count="1454" uniqueCount="248">
  <si>
    <t xml:space="preserve">Child_Name  </t>
  </si>
  <si>
    <t>Alex</t>
  </si>
  <si>
    <t>Taylor</t>
  </si>
  <si>
    <t>Jordan</t>
  </si>
  <si>
    <t>Casey</t>
  </si>
  <si>
    <t>Riley</t>
  </si>
  <si>
    <t>Morgan</t>
  </si>
  <si>
    <t>Cameron</t>
  </si>
  <si>
    <t>Avery</t>
  </si>
  <si>
    <t>Jamie</t>
  </si>
  <si>
    <t>Quinn</t>
  </si>
  <si>
    <t>Dakota</t>
  </si>
  <si>
    <t>Skylar</t>
  </si>
  <si>
    <t>Charlie</t>
  </si>
  <si>
    <t>Emerson</t>
  </si>
  <si>
    <t>Finley</t>
  </si>
  <si>
    <t>Sage</t>
  </si>
  <si>
    <t>Rowan</t>
  </si>
  <si>
    <t>Reese</t>
  </si>
  <si>
    <t>Payton</t>
  </si>
  <si>
    <t xml:space="preserve">  Age  </t>
  </si>
  <si>
    <t xml:space="preserve">  Gender  </t>
  </si>
  <si>
    <t>Female</t>
  </si>
  <si>
    <t>Male</t>
  </si>
  <si>
    <t xml:space="preserve">  Country  </t>
  </si>
  <si>
    <t>Germany</t>
  </si>
  <si>
    <t>Australia</t>
  </si>
  <si>
    <t>UK</t>
  </si>
  <si>
    <t>USA</t>
  </si>
  <si>
    <t>Canada</t>
  </si>
  <si>
    <t xml:space="preserve">  Gift_Item  </t>
  </si>
  <si>
    <t xml:space="preserve"> SUPERHERO CAPE AND MASK     </t>
  </si>
  <si>
    <t xml:space="preserve"> TIE-DYE KIT                 </t>
  </si>
  <si>
    <t xml:space="preserve">                               UNICORN BACKPACK            </t>
  </si>
  <si>
    <t xml:space="preserve"> VIDEO GAME T-SHIRT          </t>
  </si>
  <si>
    <t xml:space="preserve"> WATERCOLOR PAINT SET        </t>
  </si>
  <si>
    <t xml:space="preserve"> WIRELESS BLUETOOTH EAR MUFFS</t>
  </si>
  <si>
    <t xml:space="preserve"> WOODEN TRAIN SET            </t>
  </si>
  <si>
    <t xml:space="preserve"> YOGA MAT                    </t>
  </si>
  <si>
    <t xml:space="preserve"> PORTABLE KARAOKE MICROPHONE </t>
  </si>
  <si>
    <t xml:space="preserve"> PUZZLE MAT                  </t>
  </si>
  <si>
    <t xml:space="preserve"> RUBIK'S CUBE                </t>
  </si>
  <si>
    <t xml:space="preserve"> BUBBLE                  MACHINE              </t>
  </si>
  <si>
    <t xml:space="preserve"> BINOCULARS                  </t>
  </si>
  <si>
    <t xml:space="preserve"> FINGER PAINTS               </t>
  </si>
  <si>
    <t xml:space="preserve"> COLORING POSTER             </t>
  </si>
  <si>
    <t xml:space="preserve"> SLINKY                      </t>
  </si>
  <si>
    <t xml:space="preserve"> RAINBOW STACKER             </t>
  </si>
  <si>
    <t xml:space="preserve"> MAGIC 8-BALL                </t>
  </si>
  <si>
    <t xml:space="preserve">                 CHALK SET                   </t>
  </si>
  <si>
    <t xml:space="preserve"> GLOW-IN-THE-DARK STARS      </t>
  </si>
  <si>
    <t xml:space="preserve"> REMOTE CONTROL HELICOPTER   </t>
  </si>
  <si>
    <t xml:space="preserve"> WATER BALLOON KIT           </t>
  </si>
  <si>
    <t xml:space="preserve"> ETCH-A-SKETCH               </t>
  </si>
  <si>
    <t xml:space="preserve"> PERSONALIZED STORY BOOK     </t>
  </si>
  <si>
    <t xml:space="preserve"> SPIDER-MAN BACKPACK         </t>
  </si>
  <si>
    <t xml:space="preserve"> ANIMAL SLIPPERS             </t>
  </si>
  <si>
    <t xml:space="preserve"> FINGER PUPPETS              </t>
  </si>
  <si>
    <t xml:space="preserve"> JIGSAW PUZZLE               </t>
  </si>
  <si>
    <t xml:space="preserve"> PLAY            TEA                   SET                </t>
  </si>
  <si>
    <t xml:space="preserve"> BUILDING FORT SET           </t>
  </si>
  <si>
    <t xml:space="preserve"> STICKER COLLECTION          </t>
  </si>
  <si>
    <t xml:space="preserve"> JUGGLING BALLS              </t>
  </si>
  <si>
    <t xml:space="preserve"> PLAY CASH REGISTER          </t>
  </si>
  <si>
    <t xml:space="preserve"> PERSONALIZED BRACELET KIT   </t>
  </si>
  <si>
    <t xml:space="preserve"> TOY CASH REGISTER           </t>
  </si>
  <si>
    <t xml:space="preserve"> WIND-UP TOYS                </t>
  </si>
  <si>
    <t xml:space="preserve"> DIY FRIENDSHIP BRACELET KIT </t>
  </si>
  <si>
    <t xml:space="preserve"> PERSONALIZED NAME PUZZLE    </t>
  </si>
  <si>
    <t xml:space="preserve"> SUPERHERO MASK              </t>
  </si>
  <si>
    <t xml:space="preserve"> PERSONALIZED GROWTH CHART   </t>
  </si>
  <si>
    <t xml:space="preserve"> STORY CUBES                 </t>
  </si>
  <si>
    <t xml:space="preserve"> DIY JEWELRY MAKING KIT      </t>
  </si>
  <si>
    <t xml:space="preserve"> ANIMAL                  MASKS                </t>
  </si>
  <si>
    <t xml:space="preserve"> FRIENDSHIP BRACELET KIT     </t>
  </si>
  <si>
    <t xml:space="preserve"> CONSTRUCTION PAPER SET      </t>
  </si>
  <si>
    <t xml:space="preserve"> KALEIDOSCOPE                </t>
  </si>
  <si>
    <t xml:space="preserve"> PERSONALIZED COLORING BOOK  </t>
  </si>
  <si>
    <t xml:space="preserve"> DIY BEAD KIT                </t>
  </si>
  <si>
    <t xml:space="preserve"> PERSONALIZED PUZZLE         </t>
  </si>
  <si>
    <t xml:space="preserve"> MINI BASKETBALL HOOP        </t>
  </si>
  <si>
    <t xml:space="preserve"> STACKING                            CUPS               </t>
  </si>
  <si>
    <t xml:space="preserve"> COLOR BY NUMBERS            </t>
  </si>
  <si>
    <t xml:space="preserve"> DOODLE PAD                  </t>
  </si>
  <si>
    <t xml:space="preserve"> PERSONALIZED APRON          </t>
  </si>
  <si>
    <t xml:space="preserve">                             BOUNCY BALL                 </t>
  </si>
  <si>
    <t xml:space="preserve"> MINI SKETCHBOOK             </t>
  </si>
  <si>
    <t xml:space="preserve"> PERSONALIZED WATER BOTTLE   </t>
  </si>
  <si>
    <t xml:space="preserve"> MAGIC WAND                  </t>
  </si>
  <si>
    <t xml:space="preserve"> HOT WHEELS CARS            </t>
  </si>
  <si>
    <t xml:space="preserve"> COLORING BOOKS             </t>
  </si>
  <si>
    <t xml:space="preserve"> NERF BLASTER               </t>
  </si>
  <si>
    <t xml:space="preserve"> SCIENCE KIT                </t>
  </si>
  <si>
    <t xml:space="preserve"> JUMP ROPE                  </t>
  </si>
  <si>
    <t xml:space="preserve"> ART SUPPLIES               </t>
  </si>
  <si>
    <t xml:space="preserve"> PLAID SCARF                </t>
  </si>
  <si>
    <t xml:space="preserve"> SUNGLASSES                 </t>
  </si>
  <si>
    <t xml:space="preserve"> ONESIE PAJAMAS             </t>
  </si>
  <si>
    <t xml:space="preserve"> KID'S TABLET               </t>
  </si>
  <si>
    <t xml:space="preserve"> REMOTE CONTROL DRONE       </t>
  </si>
  <si>
    <t xml:space="preserve"> BLUETOOTH HEADPHONES       </t>
  </si>
  <si>
    <t xml:space="preserve"> DIGITAL CAMERA             </t>
  </si>
  <si>
    <t xml:space="preserve"> SMARTWATCH                 </t>
  </si>
  <si>
    <t xml:space="preserve"> EDUCATIONAL ROBOT          </t>
  </si>
  <si>
    <t xml:space="preserve"> KARAOKE MACHINE            </t>
  </si>
  <si>
    <t xml:space="preserve"> BLUETOOTH SPEAKER          </t>
  </si>
  <si>
    <t xml:space="preserve"> LED LIGHT-UP SHOES         </t>
  </si>
  <si>
    <t xml:space="preserve"> 3D PRINTING PEN            </t>
  </si>
  <si>
    <t xml:space="preserve"> HANDHELD GAME CONSOLE       </t>
  </si>
  <si>
    <t xml:space="preserve"> INTERACTIVE GLOBE           </t>
  </si>
  <si>
    <t xml:space="preserve"> MAGIC KIT                   </t>
  </si>
  <si>
    <t xml:space="preserve"> MUSICAL INSTRUMENT TOY      </t>
  </si>
  <si>
    <t xml:space="preserve"> OUTDOOR ADVENTURE SET       </t>
  </si>
  <si>
    <t xml:space="preserve"> YOGA                             MAT                    </t>
  </si>
  <si>
    <t xml:space="preserve"> WINNIE-THE-POOH            </t>
  </si>
  <si>
    <t xml:space="preserve"> THE VELVETEEN RABBIT       </t>
  </si>
  <si>
    <t xml:space="preserve"> THE VERY HUNGRY CATERPILLAR </t>
  </si>
  <si>
    <t xml:space="preserve">            GREEN              EGGS AND           HAM          </t>
  </si>
  <si>
    <t xml:space="preserve"> PADDINGTON BEAR            </t>
  </si>
  <si>
    <t xml:space="preserve"> CURIOUS GEORGE              </t>
  </si>
  <si>
    <t xml:space="preserve"> PAJAMA SET                 </t>
  </si>
  <si>
    <t xml:space="preserve"> WINTER JACKET              </t>
  </si>
  <si>
    <t xml:space="preserve">             SANTA SPECIAL</t>
  </si>
  <si>
    <t xml:space="preserve">  Gift_Category  </t>
  </si>
  <si>
    <t xml:space="preserve"> Clothes        </t>
  </si>
  <si>
    <t xml:space="preserve"> Arts &amp; Crafts  </t>
  </si>
  <si>
    <t xml:space="preserve"> Electronics    </t>
  </si>
  <si>
    <t xml:space="preserve"> Toys           </t>
  </si>
  <si>
    <t xml:space="preserve"> Sports         </t>
  </si>
  <si>
    <t xml:space="preserve"> Books          </t>
  </si>
  <si>
    <t>Clothes</t>
  </si>
  <si>
    <t xml:space="preserve">  Gift_Price  </t>
  </si>
  <si>
    <t xml:space="preserve">  Delivery_Date  </t>
  </si>
  <si>
    <t xml:space="preserve">  Delivery_Status  </t>
  </si>
  <si>
    <t>Delivered</t>
  </si>
  <si>
    <t>Pending</t>
  </si>
  <si>
    <t>In Transit</t>
  </si>
  <si>
    <t xml:space="preserve">  Feedback</t>
  </si>
  <si>
    <t>Happy</t>
  </si>
  <si>
    <t>Unhappy</t>
  </si>
  <si>
    <t>Neutral</t>
  </si>
  <si>
    <t>Handheld Game Console</t>
  </si>
  <si>
    <t>Mini Sketchbook</t>
  </si>
  <si>
    <t>Coloring Poster</t>
  </si>
  <si>
    <t>Chalk Set</t>
  </si>
  <si>
    <t>Wooden Train Set</t>
  </si>
  <si>
    <t>Play Cash Register</t>
  </si>
  <si>
    <t>Video Game T-Shirt</t>
  </si>
  <si>
    <t>Bluetooth Headphones</t>
  </si>
  <si>
    <t>Unicorn Backpack</t>
  </si>
  <si>
    <t>Kaleidoscope</t>
  </si>
  <si>
    <t>Magic Kit</t>
  </si>
  <si>
    <t>Interactive Globe</t>
  </si>
  <si>
    <t>Friendship Bracelet Kit</t>
  </si>
  <si>
    <t>Rainbow Stacker</t>
  </si>
  <si>
    <t>Outdoor Adventure Set</t>
  </si>
  <si>
    <t>Yoga Mat</t>
  </si>
  <si>
    <t>Hot Wheels Cars</t>
  </si>
  <si>
    <t>Personalized Growth Chart</t>
  </si>
  <si>
    <t>Rubik'S Cube</t>
  </si>
  <si>
    <t>Green Eggs And Ham</t>
  </si>
  <si>
    <t>Magic Wand</t>
  </si>
  <si>
    <t>Story Cubes</t>
  </si>
  <si>
    <t>Diy Bead Kit</t>
  </si>
  <si>
    <t>Onesie Pajamas</t>
  </si>
  <si>
    <t>Wireless Bluetooth Ear Muffs</t>
  </si>
  <si>
    <t>Winnie-The-Pooh</t>
  </si>
  <si>
    <t>Jigsaw Puzzle</t>
  </si>
  <si>
    <t>Jump Rope</t>
  </si>
  <si>
    <t>The Velveteen Rabbit</t>
  </si>
  <si>
    <t>Watercolor Paint Set</t>
  </si>
  <si>
    <t>Building Fort Set</t>
  </si>
  <si>
    <t>Musical Instrument Toy</t>
  </si>
  <si>
    <t>Superhero Mask</t>
  </si>
  <si>
    <t>Karaoke Machine</t>
  </si>
  <si>
    <t>Portable Karaoke Microphone</t>
  </si>
  <si>
    <t>Personalized Bracelet Kit</t>
  </si>
  <si>
    <t>Juggling Balls</t>
  </si>
  <si>
    <t>Art Supplies</t>
  </si>
  <si>
    <t>Digital Camera</t>
  </si>
  <si>
    <t>Mini Basketball Hoop</t>
  </si>
  <si>
    <t>Toy Cash Register</t>
  </si>
  <si>
    <t>Science Kit</t>
  </si>
  <si>
    <t>Tie-Dye Kit</t>
  </si>
  <si>
    <t>Remote Control Drone</t>
  </si>
  <si>
    <t>Etch-A-Sketch</t>
  </si>
  <si>
    <t>Diy Jewelry Making Kit</t>
  </si>
  <si>
    <t>Finger Paints</t>
  </si>
  <si>
    <t>Play Tea Set</t>
  </si>
  <si>
    <t>Finger Puppets</t>
  </si>
  <si>
    <t>Animal Slippers</t>
  </si>
  <si>
    <t>Bouncy Ball</t>
  </si>
  <si>
    <t>Smartwatch</t>
  </si>
  <si>
    <t>Color By Numbers</t>
  </si>
  <si>
    <t>Stacking Cups</t>
  </si>
  <si>
    <t>Personalized Water Bottle</t>
  </si>
  <si>
    <t>The Very Hungry Caterpillar</t>
  </si>
  <si>
    <t>Personalized Puzzle</t>
  </si>
  <si>
    <t>Bluetooth Speaker</t>
  </si>
  <si>
    <t>Curious George</t>
  </si>
  <si>
    <t>Spider-Man Backpack</t>
  </si>
  <si>
    <t>Binoculars</t>
  </si>
  <si>
    <t>Personalized Coloring Book</t>
  </si>
  <si>
    <t>Puzzle Mat</t>
  </si>
  <si>
    <t>Construction Paper Set</t>
  </si>
  <si>
    <t>3D Printing Pen</t>
  </si>
  <si>
    <t>Pajama Set</t>
  </si>
  <si>
    <t>Water Balloon Kit</t>
  </si>
  <si>
    <t>Plaid Scarf</t>
  </si>
  <si>
    <t>Sticker Collection</t>
  </si>
  <si>
    <t>Paddington Bear</t>
  </si>
  <si>
    <t>Personalized Story Book</t>
  </si>
  <si>
    <t>Coloring Books</t>
  </si>
  <si>
    <t>Led Light-Up Shoes</t>
  </si>
  <si>
    <t>Diy Friendship Bracelet Kit</t>
  </si>
  <si>
    <t>Sunglasses</t>
  </si>
  <si>
    <t>Personalized Apron</t>
  </si>
  <si>
    <t>Personalized Name Puzzle</t>
  </si>
  <si>
    <t>Remote Control Helicopter</t>
  </si>
  <si>
    <t>Kid'S Tablet</t>
  </si>
  <si>
    <t>Animal Masks</t>
  </si>
  <si>
    <t>Nerf Blaster</t>
  </si>
  <si>
    <t>Magic 8-Ball</t>
  </si>
  <si>
    <t>Superhero Cape And Mask</t>
  </si>
  <si>
    <t>Educational Robot</t>
  </si>
  <si>
    <t>Wind-Up Toys</t>
  </si>
  <si>
    <t>Bubble Machine</t>
  </si>
  <si>
    <t>Doodle Pad</t>
  </si>
  <si>
    <t>Glow-In-The-Dark Stars</t>
  </si>
  <si>
    <t>Santa Special</t>
  </si>
  <si>
    <t>Slinky</t>
  </si>
  <si>
    <t>Winter Jacket</t>
  </si>
  <si>
    <t>Gift_Items</t>
  </si>
  <si>
    <t>Arts &amp; Crafts</t>
  </si>
  <si>
    <t>Toys</t>
  </si>
  <si>
    <t>Electronics</t>
  </si>
  <si>
    <t>Sports</t>
  </si>
  <si>
    <t>Books</t>
  </si>
  <si>
    <t>Gift_Category</t>
  </si>
  <si>
    <t>Row Labels</t>
  </si>
  <si>
    <t>Grand Total</t>
  </si>
  <si>
    <t>Count of Gift_Category</t>
  </si>
  <si>
    <t xml:space="preserve">Sum of   Gift_Price  </t>
  </si>
  <si>
    <t xml:space="preserve">Count of   Gender  </t>
  </si>
  <si>
    <t>Total Revenue</t>
  </si>
  <si>
    <t xml:space="preserve">Categories </t>
  </si>
  <si>
    <t xml:space="preserve">Count of   Delivery_Status  </t>
  </si>
  <si>
    <t>Count of  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</si>
</sst>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9"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numFmt numFmtId="164" formatCode="[$$-409]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7A959"/>
      <color rgb="FF01FF74"/>
      <color rgb="FF00FE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[Samuel-Gift-Store-Data.xlsx]PIVOT TABLE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Distribution</a:t>
            </a:r>
            <a:r>
              <a:rPr lang="en-US" baseline="0">
                <a:solidFill>
                  <a:sysClr val="windowText" lastClr="000000"/>
                </a:solidFill>
              </a:rPr>
              <a:t> of </a:t>
            </a:r>
            <a:r>
              <a:rPr lang="en-US">
                <a:solidFill>
                  <a:sysClr val="windowText" lastClr="000000"/>
                </a:solidFill>
              </a:rPr>
              <a:t>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17A95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7A95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1'!$A$4:$A$10</c:f>
              <c:strCache>
                <c:ptCount val="6"/>
                <c:pt idx="0">
                  <c:v>Sports</c:v>
                </c:pt>
                <c:pt idx="1">
                  <c:v>Books</c:v>
                </c:pt>
                <c:pt idx="2">
                  <c:v>Electronics</c:v>
                </c:pt>
                <c:pt idx="3">
                  <c:v>Arts &amp; Crafts</c:v>
                </c:pt>
                <c:pt idx="4">
                  <c:v>Clothes</c:v>
                </c:pt>
                <c:pt idx="5">
                  <c:v>Toys</c:v>
                </c:pt>
              </c:strCache>
            </c:strRef>
          </c:cat>
          <c:val>
            <c:numRef>
              <c:f>'PIVOT TABLE 1'!$B$4:$B$10</c:f>
              <c:numCache>
                <c:formatCode>[$$-409]#,##0.00</c:formatCode>
                <c:ptCount val="6"/>
                <c:pt idx="0">
                  <c:v>101.11636443005261</c:v>
                </c:pt>
                <c:pt idx="1">
                  <c:v>317.72092485517413</c:v>
                </c:pt>
                <c:pt idx="2">
                  <c:v>697.26339849813371</c:v>
                </c:pt>
                <c:pt idx="3">
                  <c:v>863.20095532865025</c:v>
                </c:pt>
                <c:pt idx="4">
                  <c:v>1001.6856627036299</c:v>
                </c:pt>
                <c:pt idx="5">
                  <c:v>1764.572446674691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4-4018-98F8-E3001C3543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94944895"/>
        <c:axId val="394945727"/>
      </c:barChart>
      <c:catAx>
        <c:axId val="3949448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45727"/>
        <c:crosses val="autoZero"/>
        <c:auto val="1"/>
        <c:lblAlgn val="ctr"/>
        <c:lblOffset val="100"/>
        <c:noMultiLvlLbl val="0"/>
      </c:catAx>
      <c:valAx>
        <c:axId val="394945727"/>
        <c:scaling>
          <c:orientation val="minMax"/>
        </c:scaling>
        <c:delete val="1"/>
        <c:axPos val="b"/>
        <c:numFmt formatCode="[$$-409]#,##0.00" sourceLinked="1"/>
        <c:majorTickMark val="out"/>
        <c:minorTickMark val="none"/>
        <c:tickLblPos val="nextTo"/>
        <c:crossAx val="39494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[Samuel-Gift-Store-Data.xlsx]PIVOT 3!PivotTable6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Customer</a:t>
            </a:r>
            <a:r>
              <a:rPr lang="en-US" sz="1600" b="1" baseline="0">
                <a:solidFill>
                  <a:schemeClr val="tx1"/>
                </a:solidFill>
              </a:rPr>
              <a:t> Feedback</a:t>
            </a:r>
            <a:endParaRPr 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696319493626061"/>
          <c:y val="3.0999981286100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6C-41F3-A60C-8AF32EA1A47D}"/>
              </c:ext>
            </c:extLst>
          </c:dPt>
          <c:cat>
            <c:strRef>
              <c:f>'PIVOT 3'!$A$4:$A$7</c:f>
              <c:strCache>
                <c:ptCount val="3"/>
                <c:pt idx="0">
                  <c:v>Happy</c:v>
                </c:pt>
                <c:pt idx="1">
                  <c:v>Neutral</c:v>
                </c:pt>
                <c:pt idx="2">
                  <c:v>Unhappy</c:v>
                </c:pt>
              </c:strCache>
            </c:strRef>
          </c:cat>
          <c:val>
            <c:numRef>
              <c:f>'PIVOT 3'!$B$4:$B$7</c:f>
              <c:numCache>
                <c:formatCode>General</c:formatCode>
                <c:ptCount val="3"/>
                <c:pt idx="0">
                  <c:v>38</c:v>
                </c:pt>
                <c:pt idx="1">
                  <c:v>37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C-41F3-A60C-8AF32EA1A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240335"/>
        <c:axId val="809239919"/>
      </c:barChart>
      <c:catAx>
        <c:axId val="80924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39919"/>
        <c:crosses val="autoZero"/>
        <c:auto val="1"/>
        <c:lblAlgn val="ctr"/>
        <c:lblOffset val="100"/>
        <c:noMultiLvlLbl val="0"/>
      </c:catAx>
      <c:valAx>
        <c:axId val="8092399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924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17A95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[Samuel-Gift-Store-Data.xlsx]PIVOT 6!PivotTable8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+mn-lt"/>
              </a:rPr>
              <a:t>Delivery</a:t>
            </a:r>
            <a:r>
              <a:rPr lang="en-US" sz="1600" b="1" baseline="0">
                <a:solidFill>
                  <a:sysClr val="windowText" lastClr="000000"/>
                </a:solidFill>
                <a:latin typeface="+mn-lt"/>
              </a:rPr>
              <a:t> Status by Country</a:t>
            </a:r>
            <a:endParaRPr lang="en-US" sz="1600" b="1">
              <a:solidFill>
                <a:sysClr val="windowText" lastClr="000000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7A959"/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7A959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6'!$A$4:$A$22</c:f>
              <c:multiLvlStrCache>
                <c:ptCount val="15"/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Germany</c:v>
                  </c:pt>
                  <c:pt idx="3">
                    <c:v>UK</c:v>
                  </c:pt>
                  <c:pt idx="4">
                    <c:v>USA</c:v>
                  </c:pt>
                  <c:pt idx="5">
                    <c:v>Australia</c:v>
                  </c:pt>
                  <c:pt idx="6">
                    <c:v>Canada</c:v>
                  </c:pt>
                  <c:pt idx="7">
                    <c:v>Germany</c:v>
                  </c:pt>
                  <c:pt idx="8">
                    <c:v>UK</c:v>
                  </c:pt>
                  <c:pt idx="9">
                    <c:v>USA</c:v>
                  </c:pt>
                  <c:pt idx="10">
                    <c:v>Australia</c:v>
                  </c:pt>
                  <c:pt idx="11">
                    <c:v>Canada</c:v>
                  </c:pt>
                  <c:pt idx="12">
                    <c:v>Germany</c:v>
                  </c:pt>
                  <c:pt idx="13">
                    <c:v>UK</c:v>
                  </c:pt>
                  <c:pt idx="14">
                    <c:v>USA</c:v>
                  </c:pt>
                </c:lvl>
                <c:lvl>
                  <c:pt idx="0">
                    <c:v>Delivered</c:v>
                  </c:pt>
                  <c:pt idx="5">
                    <c:v>In Transit</c:v>
                  </c:pt>
                  <c:pt idx="10">
                    <c:v>Pending</c:v>
                  </c:pt>
                </c:lvl>
              </c:multiLvlStrCache>
            </c:multiLvlStrRef>
          </c:cat>
          <c:val>
            <c:numRef>
              <c:f>'PIVOT 6'!$B$4:$B$22</c:f>
              <c:numCache>
                <c:formatCode>General</c:formatCode>
                <c:ptCount val="15"/>
                <c:pt idx="0">
                  <c:v>7</c:v>
                </c:pt>
                <c:pt idx="1">
                  <c:v>6</c:v>
                </c:pt>
                <c:pt idx="2">
                  <c:v>11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10</c:v>
                </c:pt>
                <c:pt idx="12">
                  <c:v>7</c:v>
                </c:pt>
                <c:pt idx="13">
                  <c:v>6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B-4420-80B7-771ED6D7B2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809241167"/>
        <c:axId val="809226191"/>
      </c:areaChart>
      <c:catAx>
        <c:axId val="80924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26191"/>
        <c:crosses val="autoZero"/>
        <c:auto val="1"/>
        <c:lblAlgn val="ctr"/>
        <c:lblOffset val="100"/>
        <c:noMultiLvlLbl val="0"/>
      </c:catAx>
      <c:valAx>
        <c:axId val="8092261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924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[Samuel-Gift-Store-Data.xlsx]PIVOT 5!PivotTable7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Distribution of Sales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1085558052401314E-3"/>
              <c:y val="3.24508216960683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78050609527467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9.3655774509903312E-17"/>
              <c:y val="1.38677787227816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4.6827887254951656E-17"/>
              <c:y val="2.31593002094250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31593002094249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78050609527467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2771389513100516E-2"/>
              <c:y val="1.85135394661033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78050609527467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31593002094250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78050609527467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78050609527467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31593002094250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78050609527467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4.6827887254951656E-17"/>
              <c:y val="2.31593002094250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78050609527467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78050609527467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9.3655774509903312E-17"/>
              <c:y val="1.38677787227816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31593002094249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1085558052401314E-3"/>
              <c:y val="3.24508216960683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2771389513100516E-2"/>
              <c:y val="1.85135394661033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17A9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17A959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78050609527467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17A959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31593002094250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17A959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78050609527467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17A959"/>
          </a:solidFill>
          <a:ln>
            <a:noFill/>
          </a:ln>
          <a:effectLst/>
        </c:spPr>
        <c:dLbl>
          <c:idx val="0"/>
          <c:layout>
            <c:manualLayout>
              <c:x val="-4.6827887254951656E-17"/>
              <c:y val="2.31593002094250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17A959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78050609527467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17A959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78050609527467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17A959"/>
          </a:solidFill>
          <a:ln>
            <a:noFill/>
          </a:ln>
          <a:effectLst/>
        </c:spPr>
        <c:dLbl>
          <c:idx val="0"/>
          <c:layout>
            <c:manualLayout>
              <c:x val="-9.3655774509903312E-17"/>
              <c:y val="1.38677787227816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17A959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31593002094249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17A959"/>
          </a:solidFill>
          <a:ln>
            <a:noFill/>
          </a:ln>
          <a:effectLst/>
        </c:spPr>
        <c:dLbl>
          <c:idx val="0"/>
          <c:layout>
            <c:manualLayout>
              <c:x val="-5.1085558052401314E-3"/>
              <c:y val="3.24508216960683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17A959"/>
          </a:solidFill>
          <a:ln>
            <a:noFill/>
          </a:ln>
          <a:effectLst/>
        </c:spPr>
        <c:dLbl>
          <c:idx val="0"/>
          <c:layout>
            <c:manualLayout>
              <c:x val="-1.2771389513100516E-2"/>
              <c:y val="1.85135394661033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002889753142111E-2"/>
          <c:y val="0.17231126596980256"/>
          <c:w val="0.93670197670941024"/>
          <c:h val="0.719915132559649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5'!$B$3</c:f>
              <c:strCache>
                <c:ptCount val="1"/>
                <c:pt idx="0">
                  <c:v>Count of Gift_Category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955-433C-8A50-D047C65E994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955-433C-8A50-D047C65E994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955-433C-8A50-D047C65E994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955-433C-8A50-D047C65E994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955-433C-8A50-D047C65E994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955-433C-8A50-D047C65E994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C955-433C-8A50-D047C65E994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C955-433C-8A50-D047C65E994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C955-433C-8A50-D047C65E994F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C955-433C-8A50-D047C65E99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5'!$A$4:$A$14</c:f>
              <c:strCache>
                <c:ptCount val="10"/>
                <c:pt idx="0">
                  <c:v>8</c:v>
                </c:pt>
                <c:pt idx="1">
                  <c:v>11</c:v>
                </c:pt>
                <c:pt idx="2">
                  <c:v>12</c:v>
                </c:pt>
                <c:pt idx="3">
                  <c:v>6</c:v>
                </c:pt>
                <c:pt idx="4">
                  <c:v>4</c:v>
                </c:pt>
                <c:pt idx="5">
                  <c:v>10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  <c:pt idx="9">
                  <c:v>9</c:v>
                </c:pt>
              </c:strCache>
            </c:strRef>
          </c:cat>
          <c:val>
            <c:numRef>
              <c:f>'PIVOT 5'!$B$4:$B$14</c:f>
              <c:numCache>
                <c:formatCode>General</c:formatCode>
                <c:ptCount val="10"/>
                <c:pt idx="0">
                  <c:v>13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11</c:v>
                </c:pt>
                <c:pt idx="5">
                  <c:v>12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55-433C-8A50-D047C65E994F}"/>
            </c:ext>
          </c:extLst>
        </c:ser>
        <c:ser>
          <c:idx val="1"/>
          <c:order val="1"/>
          <c:tx>
            <c:strRef>
              <c:f>'PIVOT 5'!$C$3</c:f>
              <c:strCache>
                <c:ptCount val="1"/>
                <c:pt idx="0">
                  <c:v>Sum of   Gift_Price  </c:v>
                </c:pt>
              </c:strCache>
            </c:strRef>
          </c:tx>
          <c:spPr>
            <a:solidFill>
              <a:srgbClr val="17A95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7A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955-433C-8A50-D047C65E994F}"/>
              </c:ext>
            </c:extLst>
          </c:dPt>
          <c:dPt>
            <c:idx val="1"/>
            <c:invertIfNegative val="0"/>
            <c:bubble3D val="0"/>
            <c:spPr>
              <a:solidFill>
                <a:srgbClr val="17A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955-433C-8A50-D047C65E994F}"/>
              </c:ext>
            </c:extLst>
          </c:dPt>
          <c:dPt>
            <c:idx val="2"/>
            <c:invertIfNegative val="0"/>
            <c:bubble3D val="0"/>
            <c:spPr>
              <a:solidFill>
                <a:srgbClr val="17A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955-433C-8A50-D047C65E994F}"/>
              </c:ext>
            </c:extLst>
          </c:dPt>
          <c:dPt>
            <c:idx val="3"/>
            <c:invertIfNegative val="0"/>
            <c:bubble3D val="0"/>
            <c:spPr>
              <a:solidFill>
                <a:srgbClr val="17A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955-433C-8A50-D047C65E994F}"/>
              </c:ext>
            </c:extLst>
          </c:dPt>
          <c:dPt>
            <c:idx val="4"/>
            <c:invertIfNegative val="0"/>
            <c:bubble3D val="0"/>
            <c:spPr>
              <a:solidFill>
                <a:srgbClr val="17A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955-433C-8A50-D047C65E994F}"/>
              </c:ext>
            </c:extLst>
          </c:dPt>
          <c:dPt>
            <c:idx val="5"/>
            <c:invertIfNegative val="0"/>
            <c:bubble3D val="0"/>
            <c:spPr>
              <a:solidFill>
                <a:srgbClr val="17A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955-433C-8A50-D047C65E994F}"/>
              </c:ext>
            </c:extLst>
          </c:dPt>
          <c:dPt>
            <c:idx val="6"/>
            <c:invertIfNegative val="0"/>
            <c:bubble3D val="0"/>
            <c:spPr>
              <a:solidFill>
                <a:srgbClr val="17A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955-433C-8A50-D047C65E994F}"/>
              </c:ext>
            </c:extLst>
          </c:dPt>
          <c:dPt>
            <c:idx val="7"/>
            <c:invertIfNegative val="0"/>
            <c:bubble3D val="0"/>
            <c:spPr>
              <a:solidFill>
                <a:srgbClr val="17A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955-433C-8A50-D047C65E994F}"/>
              </c:ext>
            </c:extLst>
          </c:dPt>
          <c:dPt>
            <c:idx val="8"/>
            <c:invertIfNegative val="0"/>
            <c:bubble3D val="0"/>
            <c:spPr>
              <a:solidFill>
                <a:srgbClr val="17A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955-433C-8A50-D047C65E994F}"/>
              </c:ext>
            </c:extLst>
          </c:dPt>
          <c:dPt>
            <c:idx val="9"/>
            <c:invertIfNegative val="0"/>
            <c:bubble3D val="0"/>
            <c:spPr>
              <a:solidFill>
                <a:srgbClr val="17A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955-433C-8A50-D047C65E994F}"/>
              </c:ext>
            </c:extLst>
          </c:dPt>
          <c:dLbls>
            <c:dLbl>
              <c:idx val="0"/>
              <c:layout>
                <c:manualLayout>
                  <c:x val="0"/>
                  <c:y val="2.78050609527467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55-433C-8A50-D047C65E994F}"/>
                </c:ext>
              </c:extLst>
            </c:dLbl>
            <c:dLbl>
              <c:idx val="1"/>
              <c:layout>
                <c:manualLayout>
                  <c:x val="0"/>
                  <c:y val="2.31593002094250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955-433C-8A50-D047C65E994F}"/>
                </c:ext>
              </c:extLst>
            </c:dLbl>
            <c:dLbl>
              <c:idx val="2"/>
              <c:layout>
                <c:manualLayout>
                  <c:x val="0"/>
                  <c:y val="2.78050609527467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55-433C-8A50-D047C65E994F}"/>
                </c:ext>
              </c:extLst>
            </c:dLbl>
            <c:dLbl>
              <c:idx val="3"/>
              <c:layout>
                <c:manualLayout>
                  <c:x val="-4.6827887254951656E-17"/>
                  <c:y val="2.31593002094250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955-433C-8A50-D047C65E994F}"/>
                </c:ext>
              </c:extLst>
            </c:dLbl>
            <c:dLbl>
              <c:idx val="4"/>
              <c:layout>
                <c:manualLayout>
                  <c:x val="0"/>
                  <c:y val="2.78050609527467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955-433C-8A50-D047C65E994F}"/>
                </c:ext>
              </c:extLst>
            </c:dLbl>
            <c:dLbl>
              <c:idx val="5"/>
              <c:layout>
                <c:manualLayout>
                  <c:x val="0"/>
                  <c:y val="2.78050609527467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955-433C-8A50-D047C65E994F}"/>
                </c:ext>
              </c:extLst>
            </c:dLbl>
            <c:dLbl>
              <c:idx val="6"/>
              <c:layout>
                <c:manualLayout>
                  <c:x val="-9.3655774509903312E-17"/>
                  <c:y val="1.38677787227816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955-433C-8A50-D047C65E994F}"/>
                </c:ext>
              </c:extLst>
            </c:dLbl>
            <c:dLbl>
              <c:idx val="7"/>
              <c:layout>
                <c:manualLayout>
                  <c:x val="0"/>
                  <c:y val="2.31593002094249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955-433C-8A50-D047C65E994F}"/>
                </c:ext>
              </c:extLst>
            </c:dLbl>
            <c:dLbl>
              <c:idx val="8"/>
              <c:layout>
                <c:manualLayout>
                  <c:x val="-5.1085558052401314E-3"/>
                  <c:y val="3.24508216960683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955-433C-8A50-D047C65E994F}"/>
                </c:ext>
              </c:extLst>
            </c:dLbl>
            <c:dLbl>
              <c:idx val="9"/>
              <c:layout>
                <c:manualLayout>
                  <c:x val="-1.2771389513100516E-2"/>
                  <c:y val="1.85135394661033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955-433C-8A50-D047C65E9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5'!$A$4:$A$14</c:f>
              <c:strCache>
                <c:ptCount val="10"/>
                <c:pt idx="0">
                  <c:v>8</c:v>
                </c:pt>
                <c:pt idx="1">
                  <c:v>11</c:v>
                </c:pt>
                <c:pt idx="2">
                  <c:v>12</c:v>
                </c:pt>
                <c:pt idx="3">
                  <c:v>6</c:v>
                </c:pt>
                <c:pt idx="4">
                  <c:v>4</c:v>
                </c:pt>
                <c:pt idx="5">
                  <c:v>10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  <c:pt idx="9">
                  <c:v>9</c:v>
                </c:pt>
              </c:strCache>
            </c:strRef>
          </c:cat>
          <c:val>
            <c:numRef>
              <c:f>'PIVOT 5'!$C$4:$C$14</c:f>
              <c:numCache>
                <c:formatCode>[$$-409]#,##0.00</c:formatCode>
                <c:ptCount val="10"/>
                <c:pt idx="0">
                  <c:v>615.04060983922045</c:v>
                </c:pt>
                <c:pt idx="1">
                  <c:v>604.62137857557684</c:v>
                </c:pt>
                <c:pt idx="2">
                  <c:v>577.78082177395106</c:v>
                </c:pt>
                <c:pt idx="3">
                  <c:v>532.63099451469202</c:v>
                </c:pt>
                <c:pt idx="4">
                  <c:v>489.88002291935567</c:v>
                </c:pt>
                <c:pt idx="5">
                  <c:v>440.54197026105726</c:v>
                </c:pt>
                <c:pt idx="6">
                  <c:v>380.50831788477376</c:v>
                </c:pt>
                <c:pt idx="7">
                  <c:v>376.56612462516557</c:v>
                </c:pt>
                <c:pt idx="8">
                  <c:v>370.08385451620046</c:v>
                </c:pt>
                <c:pt idx="9">
                  <c:v>357.9056575803379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955-433C-8A50-D047C65E9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679183"/>
        <c:axId val="1419680847"/>
      </c:barChart>
      <c:catAx>
        <c:axId val="14196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80847"/>
        <c:crosses val="autoZero"/>
        <c:auto val="1"/>
        <c:lblAlgn val="ctr"/>
        <c:lblOffset val="100"/>
        <c:noMultiLvlLbl val="0"/>
      </c:catAx>
      <c:valAx>
        <c:axId val="14196808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96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[Samuel-Gift-Store-Data.xlsx]PIVOT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Sales</a:t>
            </a:r>
            <a:r>
              <a:rPr lang="en-US" b="1" baseline="0">
                <a:solidFill>
                  <a:sysClr val="windowText" lastClr="000000"/>
                </a:solidFill>
              </a:rPr>
              <a:t> Trend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17A95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7A959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Germany</c:v>
                </c:pt>
                <c:pt idx="1">
                  <c:v>Canada</c:v>
                </c:pt>
                <c:pt idx="2">
                  <c:v>UK</c:v>
                </c:pt>
                <c:pt idx="3">
                  <c:v>Australia</c:v>
                </c:pt>
                <c:pt idx="4">
                  <c:v>USA</c:v>
                </c:pt>
              </c:strCache>
            </c:strRef>
          </c:cat>
          <c:val>
            <c:numRef>
              <c:f>'PIVOT 2'!$B$4:$B$9</c:f>
              <c:numCache>
                <c:formatCode>[$$-409]#,##0.00</c:formatCode>
                <c:ptCount val="5"/>
                <c:pt idx="0">
                  <c:v>1558.1602128452462</c:v>
                </c:pt>
                <c:pt idx="1">
                  <c:v>949.97332583503453</c:v>
                </c:pt>
                <c:pt idx="2">
                  <c:v>818.49360925373628</c:v>
                </c:pt>
                <c:pt idx="3">
                  <c:v>715.325831585336</c:v>
                </c:pt>
                <c:pt idx="4">
                  <c:v>703.606772970978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7-4EDD-8AD2-ED027BB7C2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5880799"/>
        <c:axId val="515875807"/>
      </c:lineChart>
      <c:catAx>
        <c:axId val="51588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75807"/>
        <c:crosses val="autoZero"/>
        <c:auto val="1"/>
        <c:lblAlgn val="ctr"/>
        <c:lblOffset val="100"/>
        <c:noMultiLvlLbl val="0"/>
      </c:catAx>
      <c:valAx>
        <c:axId val="515875807"/>
        <c:scaling>
          <c:orientation val="minMax"/>
        </c:scaling>
        <c:delete val="1"/>
        <c:axPos val="l"/>
        <c:numFmt formatCode="[$$-409]#,##0.00" sourceLinked="1"/>
        <c:majorTickMark val="none"/>
        <c:minorTickMark val="none"/>
        <c:tickLblPos val="nextTo"/>
        <c:crossAx val="51588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[Samuel-Gift-Store-Data.xlsx]PIVOT 3!PivotTable6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Customer</a:t>
            </a:r>
            <a:r>
              <a:rPr lang="en-US" b="1" baseline="0">
                <a:solidFill>
                  <a:sysClr val="windowText" lastClr="000000"/>
                </a:solidFill>
              </a:rPr>
              <a:t> Feedback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7A959"/>
          </a:solidFill>
          <a:ln>
            <a:noFill/>
          </a:ln>
          <a:effectLst/>
        </c:spPr>
      </c:pivotFmt>
      <c:pivotFmt>
        <c:idx val="2"/>
        <c:spPr>
          <a:solidFill>
            <a:srgbClr val="17A959"/>
          </a:solidFill>
          <a:ln>
            <a:noFill/>
          </a:ln>
          <a:effectLst/>
        </c:spPr>
      </c:pivotFmt>
      <c:pivotFmt>
        <c:idx val="3"/>
        <c:spPr>
          <a:solidFill>
            <a:srgbClr val="17A959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7A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06-4870-9817-D58B9434DFF1}"/>
              </c:ext>
            </c:extLst>
          </c:dPt>
          <c:dPt>
            <c:idx val="1"/>
            <c:invertIfNegative val="0"/>
            <c:bubble3D val="0"/>
            <c:spPr>
              <a:solidFill>
                <a:srgbClr val="17A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06-4870-9817-D58B9434DFF1}"/>
              </c:ext>
            </c:extLst>
          </c:dPt>
          <c:dPt>
            <c:idx val="2"/>
            <c:invertIfNegative val="0"/>
            <c:bubble3D val="0"/>
            <c:spPr>
              <a:solidFill>
                <a:srgbClr val="17A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06-4870-9817-D58B9434DFF1}"/>
              </c:ext>
            </c:extLst>
          </c:dPt>
          <c:cat>
            <c:strRef>
              <c:f>'PIVOT 3'!$A$4:$A$7</c:f>
              <c:strCache>
                <c:ptCount val="3"/>
                <c:pt idx="0">
                  <c:v>Happy</c:v>
                </c:pt>
                <c:pt idx="1">
                  <c:v>Neutral</c:v>
                </c:pt>
                <c:pt idx="2">
                  <c:v>Unhappy</c:v>
                </c:pt>
              </c:strCache>
            </c:strRef>
          </c:cat>
          <c:val>
            <c:numRef>
              <c:f>'PIVOT 3'!$B$4:$B$7</c:f>
              <c:numCache>
                <c:formatCode>General</c:formatCode>
                <c:ptCount val="3"/>
                <c:pt idx="0">
                  <c:v>38</c:v>
                </c:pt>
                <c:pt idx="1">
                  <c:v>37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D-4F4F-A36F-B950A8738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240335"/>
        <c:axId val="809239919"/>
      </c:barChart>
      <c:catAx>
        <c:axId val="80924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39919"/>
        <c:crosses val="autoZero"/>
        <c:auto val="1"/>
        <c:lblAlgn val="ctr"/>
        <c:lblOffset val="100"/>
        <c:noMultiLvlLbl val="0"/>
      </c:catAx>
      <c:valAx>
        <c:axId val="8092399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924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[Samuel-Gift-Store-Data.xlsx]PIVOT 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Sales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1FF7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17A95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1FF7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3B-472E-9EE7-4C27EE377206}"/>
              </c:ext>
            </c:extLst>
          </c:dPt>
          <c:dPt>
            <c:idx val="1"/>
            <c:bubble3D val="0"/>
            <c:spPr>
              <a:solidFill>
                <a:srgbClr val="17A95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3B-472E-9EE7-4C27EE3772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4'!$A$4:$A$6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4'!$B$4:$B$6</c:f>
              <c:numCache>
                <c:formatCode>General</c:formatCode>
                <c:ptCount val="2"/>
                <c:pt idx="0">
                  <c:v>44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2-491F-92F9-83EA2145314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[Samuel-Gift-Store-Data.xlsx]PIVOT 5!PivotTable7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Distribution of Sales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7A9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rgbClr val="17A959"/>
          </a:solidFill>
          <a:ln>
            <a:noFill/>
          </a:ln>
          <a:effectLst/>
        </c:spPr>
        <c:dLbl>
          <c:idx val="0"/>
          <c:layout>
            <c:manualLayout>
              <c:x val="-5.1085558052401314E-3"/>
              <c:y val="3.24508216960683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17A959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78050609527467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17A959"/>
          </a:solidFill>
          <a:ln>
            <a:noFill/>
          </a:ln>
          <a:effectLst/>
        </c:spPr>
        <c:dLbl>
          <c:idx val="0"/>
          <c:layout>
            <c:manualLayout>
              <c:x val="-9.3655774509903312E-17"/>
              <c:y val="1.38677787227816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17A959"/>
          </a:solidFill>
          <a:ln>
            <a:noFill/>
          </a:ln>
          <a:effectLst/>
        </c:spPr>
        <c:dLbl>
          <c:idx val="0"/>
          <c:layout>
            <c:manualLayout>
              <c:x val="-4.6827887254951656E-17"/>
              <c:y val="2.31593002094250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17A959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31593002094249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17A959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78050609527467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17A959"/>
          </a:solidFill>
          <a:ln>
            <a:noFill/>
          </a:ln>
          <a:effectLst/>
        </c:spPr>
        <c:dLbl>
          <c:idx val="0"/>
          <c:layout>
            <c:manualLayout>
              <c:x val="-1.2771389513100516E-2"/>
              <c:y val="1.85135394661033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17A959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78050609527467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17A959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31593002094250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17A959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78050609527467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002889753142111E-2"/>
          <c:y val="0.17231126596980256"/>
          <c:w val="0.93670197670941024"/>
          <c:h val="0.719915132559649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5'!$B$3</c:f>
              <c:strCache>
                <c:ptCount val="1"/>
                <c:pt idx="0">
                  <c:v>Count of Gift_Category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883-4E2A-9680-7AD92E272C8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883-4E2A-9680-7AD92E272C8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883-4E2A-9680-7AD92E272C8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1883-4E2A-9680-7AD92E272C8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1883-4E2A-9680-7AD92E272C8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1883-4E2A-9680-7AD92E272C8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1883-4E2A-9680-7AD92E272C8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1883-4E2A-9680-7AD92E272C80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1883-4E2A-9680-7AD92E272C80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1883-4E2A-9680-7AD92E272C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5'!$A$4:$A$14</c:f>
              <c:strCache>
                <c:ptCount val="10"/>
                <c:pt idx="0">
                  <c:v>8</c:v>
                </c:pt>
                <c:pt idx="1">
                  <c:v>11</c:v>
                </c:pt>
                <c:pt idx="2">
                  <c:v>12</c:v>
                </c:pt>
                <c:pt idx="3">
                  <c:v>6</c:v>
                </c:pt>
                <c:pt idx="4">
                  <c:v>4</c:v>
                </c:pt>
                <c:pt idx="5">
                  <c:v>10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  <c:pt idx="9">
                  <c:v>9</c:v>
                </c:pt>
              </c:strCache>
            </c:strRef>
          </c:cat>
          <c:val>
            <c:numRef>
              <c:f>'PIVOT 5'!$B$4:$B$14</c:f>
              <c:numCache>
                <c:formatCode>General</c:formatCode>
                <c:ptCount val="10"/>
                <c:pt idx="0">
                  <c:v>13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11</c:v>
                </c:pt>
                <c:pt idx="5">
                  <c:v>12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3-4B15-AA10-8B2C99DD9242}"/>
            </c:ext>
          </c:extLst>
        </c:ser>
        <c:ser>
          <c:idx val="1"/>
          <c:order val="1"/>
          <c:tx>
            <c:strRef>
              <c:f>'PIVOT 5'!$C$3</c:f>
              <c:strCache>
                <c:ptCount val="1"/>
                <c:pt idx="0">
                  <c:v>Sum of   Gift_Price  </c:v>
                </c:pt>
              </c:strCache>
            </c:strRef>
          </c:tx>
          <c:spPr>
            <a:solidFill>
              <a:srgbClr val="17A95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7A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883-4E2A-9680-7AD92E272C80}"/>
              </c:ext>
            </c:extLst>
          </c:dPt>
          <c:dPt>
            <c:idx val="1"/>
            <c:invertIfNegative val="0"/>
            <c:bubble3D val="0"/>
            <c:spPr>
              <a:solidFill>
                <a:srgbClr val="17A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883-4E2A-9680-7AD92E272C80}"/>
              </c:ext>
            </c:extLst>
          </c:dPt>
          <c:dPt>
            <c:idx val="2"/>
            <c:invertIfNegative val="0"/>
            <c:bubble3D val="0"/>
            <c:spPr>
              <a:solidFill>
                <a:srgbClr val="17A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883-4E2A-9680-7AD92E272C80}"/>
              </c:ext>
            </c:extLst>
          </c:dPt>
          <c:dPt>
            <c:idx val="3"/>
            <c:invertIfNegative val="0"/>
            <c:bubble3D val="0"/>
            <c:spPr>
              <a:solidFill>
                <a:srgbClr val="17A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883-4E2A-9680-7AD92E272C80}"/>
              </c:ext>
            </c:extLst>
          </c:dPt>
          <c:dPt>
            <c:idx val="4"/>
            <c:invertIfNegative val="0"/>
            <c:bubble3D val="0"/>
            <c:spPr>
              <a:solidFill>
                <a:srgbClr val="17A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883-4E2A-9680-7AD92E272C80}"/>
              </c:ext>
            </c:extLst>
          </c:dPt>
          <c:dPt>
            <c:idx val="5"/>
            <c:invertIfNegative val="0"/>
            <c:bubble3D val="0"/>
            <c:spPr>
              <a:solidFill>
                <a:srgbClr val="17A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883-4E2A-9680-7AD92E272C80}"/>
              </c:ext>
            </c:extLst>
          </c:dPt>
          <c:dPt>
            <c:idx val="6"/>
            <c:invertIfNegative val="0"/>
            <c:bubble3D val="0"/>
            <c:spPr>
              <a:solidFill>
                <a:srgbClr val="17A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883-4E2A-9680-7AD92E272C80}"/>
              </c:ext>
            </c:extLst>
          </c:dPt>
          <c:dPt>
            <c:idx val="7"/>
            <c:invertIfNegative val="0"/>
            <c:bubble3D val="0"/>
            <c:spPr>
              <a:solidFill>
                <a:srgbClr val="17A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883-4E2A-9680-7AD92E272C80}"/>
              </c:ext>
            </c:extLst>
          </c:dPt>
          <c:dPt>
            <c:idx val="8"/>
            <c:invertIfNegative val="0"/>
            <c:bubble3D val="0"/>
            <c:spPr>
              <a:solidFill>
                <a:srgbClr val="17A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883-4E2A-9680-7AD92E272C80}"/>
              </c:ext>
            </c:extLst>
          </c:dPt>
          <c:dPt>
            <c:idx val="9"/>
            <c:invertIfNegative val="0"/>
            <c:bubble3D val="0"/>
            <c:spPr>
              <a:solidFill>
                <a:srgbClr val="17A9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883-4E2A-9680-7AD92E272C80}"/>
              </c:ext>
            </c:extLst>
          </c:dPt>
          <c:dLbls>
            <c:dLbl>
              <c:idx val="0"/>
              <c:layout>
                <c:manualLayout>
                  <c:x val="0"/>
                  <c:y val="2.78050609527467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883-4E2A-9680-7AD92E272C80}"/>
                </c:ext>
              </c:extLst>
            </c:dLbl>
            <c:dLbl>
              <c:idx val="1"/>
              <c:layout>
                <c:manualLayout>
                  <c:x val="0"/>
                  <c:y val="2.31593002094250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883-4E2A-9680-7AD92E272C80}"/>
                </c:ext>
              </c:extLst>
            </c:dLbl>
            <c:dLbl>
              <c:idx val="2"/>
              <c:layout>
                <c:manualLayout>
                  <c:x val="0"/>
                  <c:y val="2.78050609527467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883-4E2A-9680-7AD92E272C80}"/>
                </c:ext>
              </c:extLst>
            </c:dLbl>
            <c:dLbl>
              <c:idx val="3"/>
              <c:layout>
                <c:manualLayout>
                  <c:x val="-4.6827887254951656E-17"/>
                  <c:y val="2.31593002094250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883-4E2A-9680-7AD92E272C80}"/>
                </c:ext>
              </c:extLst>
            </c:dLbl>
            <c:dLbl>
              <c:idx val="4"/>
              <c:layout>
                <c:manualLayout>
                  <c:x val="0"/>
                  <c:y val="2.78050609527467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883-4E2A-9680-7AD92E272C80}"/>
                </c:ext>
              </c:extLst>
            </c:dLbl>
            <c:dLbl>
              <c:idx val="5"/>
              <c:layout>
                <c:manualLayout>
                  <c:x val="0"/>
                  <c:y val="2.78050609527467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883-4E2A-9680-7AD92E272C80}"/>
                </c:ext>
              </c:extLst>
            </c:dLbl>
            <c:dLbl>
              <c:idx val="6"/>
              <c:layout>
                <c:manualLayout>
                  <c:x val="-9.3655774509903312E-17"/>
                  <c:y val="1.38677787227816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883-4E2A-9680-7AD92E272C80}"/>
                </c:ext>
              </c:extLst>
            </c:dLbl>
            <c:dLbl>
              <c:idx val="7"/>
              <c:layout>
                <c:manualLayout>
                  <c:x val="0"/>
                  <c:y val="2.31593002094249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883-4E2A-9680-7AD92E272C80}"/>
                </c:ext>
              </c:extLst>
            </c:dLbl>
            <c:dLbl>
              <c:idx val="8"/>
              <c:layout>
                <c:manualLayout>
                  <c:x val="-5.1085558052401314E-3"/>
                  <c:y val="3.24508216960683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883-4E2A-9680-7AD92E272C80}"/>
                </c:ext>
              </c:extLst>
            </c:dLbl>
            <c:dLbl>
              <c:idx val="9"/>
              <c:layout>
                <c:manualLayout>
                  <c:x val="-1.2771389513100516E-2"/>
                  <c:y val="1.85135394661033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883-4E2A-9680-7AD92E272C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5'!$A$4:$A$14</c:f>
              <c:strCache>
                <c:ptCount val="10"/>
                <c:pt idx="0">
                  <c:v>8</c:v>
                </c:pt>
                <c:pt idx="1">
                  <c:v>11</c:v>
                </c:pt>
                <c:pt idx="2">
                  <c:v>12</c:v>
                </c:pt>
                <c:pt idx="3">
                  <c:v>6</c:v>
                </c:pt>
                <c:pt idx="4">
                  <c:v>4</c:v>
                </c:pt>
                <c:pt idx="5">
                  <c:v>10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  <c:pt idx="9">
                  <c:v>9</c:v>
                </c:pt>
              </c:strCache>
            </c:strRef>
          </c:cat>
          <c:val>
            <c:numRef>
              <c:f>'PIVOT 5'!$C$4:$C$14</c:f>
              <c:numCache>
                <c:formatCode>[$$-409]#,##0.00</c:formatCode>
                <c:ptCount val="10"/>
                <c:pt idx="0">
                  <c:v>615.04060983922045</c:v>
                </c:pt>
                <c:pt idx="1">
                  <c:v>604.62137857557684</c:v>
                </c:pt>
                <c:pt idx="2">
                  <c:v>577.78082177395106</c:v>
                </c:pt>
                <c:pt idx="3">
                  <c:v>532.63099451469202</c:v>
                </c:pt>
                <c:pt idx="4">
                  <c:v>489.88002291935567</c:v>
                </c:pt>
                <c:pt idx="5">
                  <c:v>440.54197026105726</c:v>
                </c:pt>
                <c:pt idx="6">
                  <c:v>380.50831788477376</c:v>
                </c:pt>
                <c:pt idx="7">
                  <c:v>376.56612462516557</c:v>
                </c:pt>
                <c:pt idx="8">
                  <c:v>370.08385451620046</c:v>
                </c:pt>
                <c:pt idx="9">
                  <c:v>357.9056575803379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3-4B15-AA10-8B2C99DD9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679183"/>
        <c:axId val="1419680847"/>
      </c:barChart>
      <c:catAx>
        <c:axId val="14196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80847"/>
        <c:crosses val="autoZero"/>
        <c:auto val="1"/>
        <c:lblAlgn val="ctr"/>
        <c:lblOffset val="100"/>
        <c:noMultiLvlLbl val="0"/>
      </c:catAx>
      <c:valAx>
        <c:axId val="14196808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96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[Samuel-Gift-Store-Data.xlsx]PIVOT 6!PivotTable8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ysClr val="windowText" lastClr="000000"/>
                </a:solidFill>
              </a:rPr>
              <a:t>Delivery</a:t>
            </a:r>
            <a:r>
              <a:rPr lang="en-US" baseline="0">
                <a:solidFill>
                  <a:sysClr val="windowText" lastClr="000000"/>
                </a:solidFill>
              </a:rPr>
              <a:t> Status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17A959"/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7A959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6'!$A$4:$A$22</c:f>
              <c:multiLvlStrCache>
                <c:ptCount val="15"/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Germany</c:v>
                  </c:pt>
                  <c:pt idx="3">
                    <c:v>UK</c:v>
                  </c:pt>
                  <c:pt idx="4">
                    <c:v>USA</c:v>
                  </c:pt>
                  <c:pt idx="5">
                    <c:v>Australia</c:v>
                  </c:pt>
                  <c:pt idx="6">
                    <c:v>Canada</c:v>
                  </c:pt>
                  <c:pt idx="7">
                    <c:v>Germany</c:v>
                  </c:pt>
                  <c:pt idx="8">
                    <c:v>UK</c:v>
                  </c:pt>
                  <c:pt idx="9">
                    <c:v>USA</c:v>
                  </c:pt>
                  <c:pt idx="10">
                    <c:v>Australia</c:v>
                  </c:pt>
                  <c:pt idx="11">
                    <c:v>Canada</c:v>
                  </c:pt>
                  <c:pt idx="12">
                    <c:v>Germany</c:v>
                  </c:pt>
                  <c:pt idx="13">
                    <c:v>UK</c:v>
                  </c:pt>
                  <c:pt idx="14">
                    <c:v>USA</c:v>
                  </c:pt>
                </c:lvl>
                <c:lvl>
                  <c:pt idx="0">
                    <c:v>Delivered</c:v>
                  </c:pt>
                  <c:pt idx="5">
                    <c:v>In Transit</c:v>
                  </c:pt>
                  <c:pt idx="10">
                    <c:v>Pending</c:v>
                  </c:pt>
                </c:lvl>
              </c:multiLvlStrCache>
            </c:multiLvlStrRef>
          </c:cat>
          <c:val>
            <c:numRef>
              <c:f>'PIVOT 6'!$B$4:$B$22</c:f>
              <c:numCache>
                <c:formatCode>General</c:formatCode>
                <c:ptCount val="15"/>
                <c:pt idx="0">
                  <c:v>7</c:v>
                </c:pt>
                <c:pt idx="1">
                  <c:v>6</c:v>
                </c:pt>
                <c:pt idx="2">
                  <c:v>11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10</c:v>
                </c:pt>
                <c:pt idx="12">
                  <c:v>7</c:v>
                </c:pt>
                <c:pt idx="13">
                  <c:v>6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1-487E-8832-738E5840A1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809241167"/>
        <c:axId val="809226191"/>
      </c:areaChart>
      <c:catAx>
        <c:axId val="809241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26191"/>
        <c:crosses val="autoZero"/>
        <c:auto val="1"/>
        <c:lblAlgn val="ctr"/>
        <c:lblOffset val="100"/>
        <c:noMultiLvlLbl val="0"/>
      </c:catAx>
      <c:valAx>
        <c:axId val="8092261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4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[Samuel-Gift-Store-Data.xlsx]PIVOT TABLE 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Distribution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786-4504-A569-AF523FDBF17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D37-4060-9506-A1EAEED7E27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786-4504-A569-AF523FDBF17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786-4504-A569-AF523FDBF1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1'!$A$4:$A$10</c:f>
              <c:strCache>
                <c:ptCount val="6"/>
                <c:pt idx="0">
                  <c:v>Sports</c:v>
                </c:pt>
                <c:pt idx="1">
                  <c:v>Books</c:v>
                </c:pt>
                <c:pt idx="2">
                  <c:v>Electronics</c:v>
                </c:pt>
                <c:pt idx="3">
                  <c:v>Arts &amp; Crafts</c:v>
                </c:pt>
                <c:pt idx="4">
                  <c:v>Clothes</c:v>
                </c:pt>
                <c:pt idx="5">
                  <c:v>Toys</c:v>
                </c:pt>
              </c:strCache>
            </c:strRef>
          </c:cat>
          <c:val>
            <c:numRef>
              <c:f>'PIVOT TABLE 1'!$B$4:$B$10</c:f>
              <c:numCache>
                <c:formatCode>[$$-409]#,##0.00</c:formatCode>
                <c:ptCount val="6"/>
                <c:pt idx="0">
                  <c:v>101.11636443005261</c:v>
                </c:pt>
                <c:pt idx="1">
                  <c:v>317.72092485517413</c:v>
                </c:pt>
                <c:pt idx="2">
                  <c:v>697.26339849813371</c:v>
                </c:pt>
                <c:pt idx="3">
                  <c:v>863.20095532865025</c:v>
                </c:pt>
                <c:pt idx="4">
                  <c:v>1001.6856627036299</c:v>
                </c:pt>
                <c:pt idx="5">
                  <c:v>1764.572446674691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6-4504-A569-AF523FDBF1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94944895"/>
        <c:axId val="394945727"/>
      </c:barChart>
      <c:catAx>
        <c:axId val="3949448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45727"/>
        <c:crosses val="autoZero"/>
        <c:auto val="1"/>
        <c:lblAlgn val="ctr"/>
        <c:lblOffset val="100"/>
        <c:noMultiLvlLbl val="0"/>
      </c:catAx>
      <c:valAx>
        <c:axId val="394945727"/>
        <c:scaling>
          <c:orientation val="minMax"/>
        </c:scaling>
        <c:delete val="1"/>
        <c:axPos val="b"/>
        <c:numFmt formatCode="[$$-409]#,##0.00" sourceLinked="1"/>
        <c:majorTickMark val="out"/>
        <c:minorTickMark val="none"/>
        <c:tickLblPos val="nextTo"/>
        <c:crossAx val="39494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[Samuel-Gift-Store-Data.xlsx]PIVOT 2!PivotTable3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Sales Trend by Country</a:t>
            </a:r>
          </a:p>
        </c:rich>
      </c:tx>
      <c:layout>
        <c:manualLayout>
          <c:xMode val="edge"/>
          <c:yMode val="edge"/>
          <c:x val="0.33767174935129396"/>
          <c:y val="3.0923743347539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17A95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17A95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7A959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Germany</c:v>
                </c:pt>
                <c:pt idx="1">
                  <c:v>Canada</c:v>
                </c:pt>
                <c:pt idx="2">
                  <c:v>UK</c:v>
                </c:pt>
                <c:pt idx="3">
                  <c:v>Australia</c:v>
                </c:pt>
                <c:pt idx="4">
                  <c:v>USA</c:v>
                </c:pt>
              </c:strCache>
            </c:strRef>
          </c:cat>
          <c:val>
            <c:numRef>
              <c:f>'PIVOT 2'!$B$4:$B$9</c:f>
              <c:numCache>
                <c:formatCode>[$$-409]#,##0.00</c:formatCode>
                <c:ptCount val="5"/>
                <c:pt idx="0">
                  <c:v>1558.1602128452462</c:v>
                </c:pt>
                <c:pt idx="1">
                  <c:v>949.97332583503453</c:v>
                </c:pt>
                <c:pt idx="2">
                  <c:v>818.49360925373628</c:v>
                </c:pt>
                <c:pt idx="3">
                  <c:v>715.325831585336</c:v>
                </c:pt>
                <c:pt idx="4">
                  <c:v>703.606772970978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0-4EE3-8723-E346EF66F4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5880799"/>
        <c:axId val="515875807"/>
      </c:lineChart>
      <c:catAx>
        <c:axId val="51588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75807"/>
        <c:crosses val="autoZero"/>
        <c:auto val="1"/>
        <c:lblAlgn val="ctr"/>
        <c:lblOffset val="100"/>
        <c:noMultiLvlLbl val="0"/>
      </c:catAx>
      <c:valAx>
        <c:axId val="515875807"/>
        <c:scaling>
          <c:orientation val="minMax"/>
        </c:scaling>
        <c:delete val="1"/>
        <c:axPos val="l"/>
        <c:numFmt formatCode="[$$-409]#,##0.00" sourceLinked="1"/>
        <c:majorTickMark val="none"/>
        <c:minorTickMark val="none"/>
        <c:tickLblPos val="nextTo"/>
        <c:crossAx val="515880799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[Samuel-Gift-Store-Data.xlsx]PIVOT 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Sales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FE73"/>
          </a:solidFill>
          <a:ln>
            <a:solidFill>
              <a:srgbClr val="01FF74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FE73"/>
              </a:solidFill>
              <a:ln>
                <a:solidFill>
                  <a:srgbClr val="01FF74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672-48B9-90EA-77FF80E043A3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672-48B9-90EA-77FF80E043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4'!$A$4:$A$6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4'!$B$4:$B$6</c:f>
              <c:numCache>
                <c:formatCode>General</c:formatCode>
                <c:ptCount val="2"/>
                <c:pt idx="0">
                  <c:v>44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72-48B9-90EA-77FF80E043A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2744804531016"/>
          <c:y val="0.48698545860858383"/>
          <c:w val="0.14858604307493162"/>
          <c:h val="0.22312975594741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image" Target="../media/image1.png"/><Relationship Id="rId7" Type="http://schemas.openxmlformats.org/officeDocument/2006/relationships/chart" Target="../charts/chart11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</xdr:row>
      <xdr:rowOff>33337</xdr:rowOff>
    </xdr:from>
    <xdr:to>
      <xdr:col>9</xdr:col>
      <xdr:colOff>161925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97B0C-F0D0-4664-B85D-6817FCFDA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85725</xdr:rowOff>
    </xdr:from>
    <xdr:to>
      <xdr:col>12</xdr:col>
      <xdr:colOff>85725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99821-7869-4894-9CAE-73B697751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23812</xdr:rowOff>
    </xdr:from>
    <xdr:to>
      <xdr:col>10</xdr:col>
      <xdr:colOff>381000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37EB9-053B-428C-9DDC-1E0E7AC86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95250</xdr:rowOff>
    </xdr:from>
    <xdr:to>
      <xdr:col>10</xdr:col>
      <xdr:colOff>333375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7D04F-D186-4894-9672-D0ECF8E3F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733424</xdr:colOff>
      <xdr:row>0</xdr:row>
      <xdr:rowOff>0</xdr:rowOff>
    </xdr:from>
    <xdr:to>
      <xdr:col>11</xdr:col>
      <xdr:colOff>142875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B9BB7-68FC-454F-958D-8C2B14BC6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1</xdr:row>
      <xdr:rowOff>176212</xdr:rowOff>
    </xdr:from>
    <xdr:to>
      <xdr:col>12</xdr:col>
      <xdr:colOff>561974</xdr:colOff>
      <xdr:row>16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D8F73-5B15-4249-BD6E-235D45744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19</xdr:col>
      <xdr:colOff>72159</xdr:colOff>
      <xdr:row>45</xdr:row>
      <xdr:rowOff>184355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B1B99BB-702F-49B3-A46E-C39E3309A88D}"/>
            </a:ext>
          </a:extLst>
        </xdr:cNvPr>
        <xdr:cNvSpPr/>
      </xdr:nvSpPr>
      <xdr:spPr>
        <a:xfrm>
          <a:off x="1" y="0"/>
          <a:ext cx="11588749" cy="862696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0</xdr:col>
      <xdr:colOff>106914</xdr:colOff>
      <xdr:row>0</xdr:row>
      <xdr:rowOff>72158</xdr:rowOff>
    </xdr:from>
    <xdr:to>
      <xdr:col>13</xdr:col>
      <xdr:colOff>116633</xdr:colOff>
      <xdr:row>4</xdr:row>
      <xdr:rowOff>61452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7CE339-6387-4D57-B55E-8CB5EAD031B9}"/>
            </a:ext>
          </a:extLst>
        </xdr:cNvPr>
        <xdr:cNvSpPr/>
      </xdr:nvSpPr>
      <xdr:spPr>
        <a:xfrm>
          <a:off x="106914" y="72158"/>
          <a:ext cx="7889492" cy="739749"/>
        </a:xfrm>
        <a:prstGeom prst="rect">
          <a:avLst/>
        </a:prstGeom>
        <a:solidFill>
          <a:srgbClr val="17A959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3100">
              <a:solidFill>
                <a:sysClr val="windowText" lastClr="000000"/>
              </a:solidFill>
            </a:rPr>
            <a:t>SAMUEL</a:t>
          </a:r>
          <a:r>
            <a:rPr lang="en-US" sz="3100" baseline="0">
              <a:solidFill>
                <a:sysClr val="windowText" lastClr="000000"/>
              </a:solidFill>
            </a:rPr>
            <a:t> CHRISTMAS SALES DASHBOARD</a:t>
          </a:r>
          <a:endParaRPr lang="en-US" sz="3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142292</xdr:colOff>
      <xdr:row>0</xdr:row>
      <xdr:rowOff>72158</xdr:rowOff>
    </xdr:from>
    <xdr:to>
      <xdr:col>16</xdr:col>
      <xdr:colOff>85142</xdr:colOff>
      <xdr:row>4</xdr:row>
      <xdr:rowOff>72158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105FF45-8D30-40FF-B475-9059F14321DE}"/>
            </a:ext>
          </a:extLst>
        </xdr:cNvPr>
        <xdr:cNvSpPr/>
      </xdr:nvSpPr>
      <xdr:spPr>
        <a:xfrm>
          <a:off x="8022065" y="72158"/>
          <a:ext cx="1761259" cy="75045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17A959"/>
              </a:solidFill>
            </a:rPr>
            <a:t>TOTAL REVENUE </a:t>
          </a:r>
          <a:br>
            <a:rPr lang="en-US" sz="1800" b="1">
              <a:solidFill>
                <a:srgbClr val="17A959"/>
              </a:solidFill>
            </a:rPr>
          </a:br>
          <a:r>
            <a:rPr lang="en-US" sz="1800" b="1">
              <a:solidFill>
                <a:srgbClr val="17A959"/>
              </a:solidFill>
            </a:rPr>
            <a:t>$4,745.56 </a:t>
          </a:r>
        </a:p>
      </xdr:txBody>
    </xdr:sp>
    <xdr:clientData/>
  </xdr:twoCellAnchor>
  <xdr:twoCellAnchor>
    <xdr:from>
      <xdr:col>0</xdr:col>
      <xdr:colOff>80511</xdr:colOff>
      <xdr:row>17</xdr:row>
      <xdr:rowOff>136073</xdr:rowOff>
    </xdr:from>
    <xdr:to>
      <xdr:col>9</xdr:col>
      <xdr:colOff>594031</xdr:colOff>
      <xdr:row>30</xdr:row>
      <xdr:rowOff>182338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6F11B6-74B8-4290-860C-73E55F91A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153334</xdr:colOff>
      <xdr:row>0</xdr:row>
      <xdr:rowOff>72158</xdr:rowOff>
    </xdr:from>
    <xdr:to>
      <xdr:col>18</xdr:col>
      <xdr:colOff>573445</xdr:colOff>
      <xdr:row>4</xdr:row>
      <xdr:rowOff>87474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F650272-7AF6-43E7-AE86-985B5154F406}"/>
            </a:ext>
          </a:extLst>
        </xdr:cNvPr>
        <xdr:cNvSpPr/>
      </xdr:nvSpPr>
      <xdr:spPr>
        <a:xfrm>
          <a:off x="9851516" y="72158"/>
          <a:ext cx="1632384" cy="76577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17A959"/>
              </a:solidFill>
            </a:rPr>
            <a:t>CATEGORY</a:t>
          </a:r>
          <a:br>
            <a:rPr lang="en-US" sz="1800" b="1">
              <a:solidFill>
                <a:srgbClr val="17A959"/>
              </a:solidFill>
            </a:rPr>
          </a:br>
          <a:r>
            <a:rPr lang="en-US" sz="1800" b="1" baseline="0">
              <a:solidFill>
                <a:srgbClr val="17A959"/>
              </a:solidFill>
            </a:rPr>
            <a:t>       6</a:t>
          </a:r>
          <a:endParaRPr lang="en-US" sz="1800" b="1">
            <a:solidFill>
              <a:srgbClr val="17A959"/>
            </a:solidFill>
          </a:endParaRPr>
        </a:p>
      </xdr:txBody>
    </xdr:sp>
    <xdr:clientData/>
  </xdr:twoCellAnchor>
  <xdr:twoCellAnchor>
    <xdr:from>
      <xdr:col>0</xdr:col>
      <xdr:colOff>93028</xdr:colOff>
      <xdr:row>4</xdr:row>
      <xdr:rowOff>133145</xdr:rowOff>
    </xdr:from>
    <xdr:to>
      <xdr:col>9</xdr:col>
      <xdr:colOff>592464</xdr:colOff>
      <xdr:row>17</xdr:row>
      <xdr:rowOff>67513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67B086-6E1D-47BE-A40F-A694E4C3A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167857</xdr:colOff>
      <xdr:row>0</xdr:row>
      <xdr:rowOff>112662</xdr:rowOff>
    </xdr:from>
    <xdr:to>
      <xdr:col>12</xdr:col>
      <xdr:colOff>581977</xdr:colOff>
      <xdr:row>3</xdr:row>
      <xdr:rowOff>153630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0A01639-6750-4D13-A24C-7579B1487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72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27534" y="112662"/>
          <a:ext cx="1028637" cy="624758"/>
        </a:xfrm>
        <a:prstGeom prst="rect">
          <a:avLst/>
        </a:prstGeom>
        <a:solidFill>
          <a:srgbClr val="17A959"/>
        </a:solidFill>
        <a:ln>
          <a:solidFill>
            <a:srgbClr val="17A959"/>
          </a:solidFill>
        </a:ln>
      </xdr:spPr>
    </xdr:pic>
    <xdr:clientData/>
  </xdr:twoCellAnchor>
  <xdr:twoCellAnchor>
    <xdr:from>
      <xdr:col>10</xdr:col>
      <xdr:colOff>61452</xdr:colOff>
      <xdr:row>17</xdr:row>
      <xdr:rowOff>133145</xdr:rowOff>
    </xdr:from>
    <xdr:to>
      <xdr:col>18</xdr:col>
      <xdr:colOff>542823</xdr:colOff>
      <xdr:row>30</xdr:row>
      <xdr:rowOff>161745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EFDD6D6-7F86-45B9-A072-B46516CFC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51211</xdr:colOff>
      <xdr:row>4</xdr:row>
      <xdr:rowOff>133144</xdr:rowOff>
    </xdr:from>
    <xdr:to>
      <xdr:col>18</xdr:col>
      <xdr:colOff>557162</xdr:colOff>
      <xdr:row>17</xdr:row>
      <xdr:rowOff>61452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8041D8-BC5A-49F2-889F-475947416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71887</xdr:colOff>
      <xdr:row>31</xdr:row>
      <xdr:rowOff>17972</xdr:rowOff>
    </xdr:from>
    <xdr:to>
      <xdr:col>18</xdr:col>
      <xdr:colOff>548137</xdr:colOff>
      <xdr:row>45</xdr:row>
      <xdr:rowOff>122903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EC1628-522D-4E1C-B92F-710C14F1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92178</xdr:colOff>
      <xdr:row>31</xdr:row>
      <xdr:rowOff>46089</xdr:rowOff>
    </xdr:from>
    <xdr:to>
      <xdr:col>10</xdr:col>
      <xdr:colOff>0</xdr:colOff>
      <xdr:row>45</xdr:row>
      <xdr:rowOff>107540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0FA5A67-7F00-42A9-9D26-B452F3826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52.340220601851" createdVersion="7" refreshedVersion="7" minRefreshableVersion="3" recordCount="97" xr:uid="{A2552FB1-B976-4CD0-8EC8-D107FE7D8BC7}">
  <cacheSource type="worksheet">
    <worksheetSource name="Table1"/>
  </cacheSource>
  <cacheFields count="10">
    <cacheField name="Child_Name  " numFmtId="0">
      <sharedItems/>
    </cacheField>
    <cacheField name="  Age  " numFmtId="0">
      <sharedItems containsSemiMixedTypes="0" containsString="0" containsNumber="1" containsInteger="1" minValue="3" maxValue="12" count="10">
        <n v="6"/>
        <n v="11"/>
        <n v="12"/>
        <n v="8"/>
        <n v="5"/>
        <n v="4"/>
        <n v="3"/>
        <n v="9"/>
        <n v="10"/>
        <n v="7"/>
      </sharedItems>
    </cacheField>
    <cacheField name="  Gender  " numFmtId="0">
      <sharedItems count="2">
        <s v="Female"/>
        <s v="Male"/>
      </sharedItems>
    </cacheField>
    <cacheField name="  Country  " numFmtId="0">
      <sharedItems count="5">
        <s v="Germany"/>
        <s v="UK"/>
        <s v="Australia"/>
        <s v="Canada"/>
        <s v="USA"/>
      </sharedItems>
    </cacheField>
    <cacheField name="Gift_Items" numFmtId="0">
      <sharedItems count="91">
        <s v="Mini Sketchbook"/>
        <s v="Coloring Poster"/>
        <s v="Chalk Set"/>
        <s v="Wooden Train Set"/>
        <s v="Play Cash Register"/>
        <s v="Video Game T-Shirt"/>
        <s v="Bluetooth Headphones"/>
        <s v="Unicorn Backpack"/>
        <s v="Kaleidoscope"/>
        <s v="Magic Kit"/>
        <s v="Interactive Globe"/>
        <s v="Friendship Bracelet Kit"/>
        <s v="Handheld Game Console"/>
        <s v="Rainbow Stacker"/>
        <s v="Outdoor Adventure Set"/>
        <s v="Yoga Mat"/>
        <s v="Hot Wheels Cars"/>
        <s v="Personalized Growth Chart"/>
        <s v="Rubik'S Cube"/>
        <s v="Green Eggs And Ham"/>
        <s v="Magic Wand"/>
        <s v="Story Cubes"/>
        <s v="Diy Bead Kit"/>
        <s v="Onesie Pajamas"/>
        <s v="Wireless Bluetooth Ear Muffs"/>
        <s v="Winnie-The-Pooh"/>
        <s v="Jigsaw Puzzle"/>
        <s v="Jump Rope"/>
        <s v="The Velveteen Rabbit"/>
        <s v="Watercolor Paint Set"/>
        <s v="Building Fort Set"/>
        <s v="Musical Instrument Toy"/>
        <s v="Superhero Mask"/>
        <s v="Karaoke Machine"/>
        <s v="Portable Karaoke Microphone"/>
        <s v="Personalized Bracelet Kit"/>
        <s v="Juggling Balls"/>
        <s v="Art Supplies"/>
        <s v="Digital Camera"/>
        <s v="Mini Basketball Hoop"/>
        <s v="Toy Cash Register"/>
        <s v="Science Kit"/>
        <s v="Tie-Dye Kit"/>
        <s v="Remote Control Drone"/>
        <s v="Etch-A-Sketch"/>
        <s v="Diy Jewelry Making Kit"/>
        <s v="Finger Paints"/>
        <s v="Play Tea Set"/>
        <s v="Finger Puppets"/>
        <s v="Animal Slippers"/>
        <s v="Bouncy Ball"/>
        <s v="Smartwatch"/>
        <s v="Color By Numbers"/>
        <s v="Stacking Cups"/>
        <s v="Personalized Water Bottle"/>
        <s v="The Very Hungry Caterpillar"/>
        <s v="Personalized Puzzle"/>
        <s v="Bluetooth Speaker"/>
        <s v="Curious George"/>
        <s v="Spider-Man Backpack"/>
        <s v="Binoculars"/>
        <s v="Personalized Coloring Book"/>
        <s v="Puzzle Mat"/>
        <s v="Construction Paper Set"/>
        <s v="3D Printing Pen"/>
        <s v="Pajama Set"/>
        <s v="Water Balloon Kit"/>
        <s v="Plaid Scarf"/>
        <s v="Sticker Collection"/>
        <s v="Paddington Bear"/>
        <s v="Personalized Story Book"/>
        <s v="Coloring Books"/>
        <s v="Led Light-Up Shoes"/>
        <s v="Diy Friendship Bracelet Kit"/>
        <s v="Sunglasses"/>
        <s v="Personalized Apron"/>
        <s v="Personalized Name Puzzle"/>
        <s v="Remote Control Helicopter"/>
        <s v="Kid'S Tablet"/>
        <s v="Animal Masks"/>
        <s v="Nerf Blaster"/>
        <s v="Magic 8-Ball"/>
        <s v="Superhero Cape And Mask"/>
        <s v="Educational Robot"/>
        <s v="Wind-Up Toys"/>
        <s v="Bubble Machine"/>
        <s v="Doodle Pad"/>
        <s v="Glow-In-The-Dark Stars"/>
        <s v="Santa Special"/>
        <s v="Slinky"/>
        <s v="Winter Jacket"/>
      </sharedItems>
    </cacheField>
    <cacheField name="Gift_Category" numFmtId="0">
      <sharedItems count="6">
        <s v="Arts &amp; Crafts"/>
        <s v="Toys"/>
        <s v="Clothes"/>
        <s v="Electronics"/>
        <s v="Sports"/>
        <s v="Books"/>
      </sharedItems>
    </cacheField>
    <cacheField name="  Gift_Price  " numFmtId="164">
      <sharedItems containsSemiMixedTypes="0" containsString="0" containsNumber="1" minValue="8.2084605287216732" maxValue="99.549009792821124" count="97">
        <n v="16.10151419127876"/>
        <n v="15.614416193570611"/>
        <n v="53.167882824112077"/>
        <n v="8.3708929512322907"/>
        <n v="23.953131730307369"/>
        <n v="59.909564214720582"/>
        <n v="29.052571085968836"/>
        <n v="92.370911001004202"/>
        <n v="21.511320135331786"/>
        <n v="12.081910207810658"/>
        <n v="85.90954602071649"/>
        <n v="99.549009792821124"/>
        <n v="45.925710266681023"/>
        <n v="35.052886556254201"/>
        <n v="24.975543256447413"/>
        <n v="57.437298334288684"/>
        <n v="33.886484601357893"/>
        <n v="57.602443323526067"/>
        <n v="78.225203306414031"/>
        <n v="16.441559860149741"/>
        <n v="59.521255128298343"/>
        <n v="22.672558975826963"/>
        <n v="96.658811287736242"/>
        <n v="81.16265360819385"/>
        <n v="90.833316063751113"/>
        <n v="60.702825481741485"/>
        <n v="60.663179489493139"/>
        <n v="23.633818117588103"/>
        <n v="24.464083955083368"/>
        <n v="42.163880716704867"/>
        <n v="88.425633424928861"/>
        <n v="50.386603922164447"/>
        <n v="15.952064286085321"/>
        <n v="54.126300277236908"/>
        <n v="80.970384849690802"/>
        <n v="37.632484237107299"/>
        <n v="78.19493016172531"/>
        <n v="27.21237484522474"/>
        <n v="53.807053336879825"/>
        <n v="62.9482274627373"/>
        <n v="72.714628894405294"/>
        <n v="19.26516177107646"/>
        <n v="20.627061921110698"/>
        <n v="83.672596115703485"/>
        <n v="69.88358890635422"/>
        <n v="61.928818602625014"/>
        <n v="53.02578080742196"/>
        <n v="16.256189395231146"/>
        <n v="43.376813175900729"/>
        <n v="76.688654860795467"/>
        <n v="17.383927191400218"/>
        <n v="12.454125366816257"/>
        <n v="50.866629298213361"/>
        <n v="46.337797976663531"/>
        <n v="12.641737933971283"/>
        <n v="22.316805091108126"/>
        <n v="62.977765169784554"/>
        <n v="32.309986317921854"/>
        <n v="81.895851947295739"/>
        <n v="61.572580962929393"/>
        <n v="91.59079727700302"/>
        <n v="42.149606908900644"/>
        <n v="16.991955989647778"/>
        <n v="58.822028327975808"/>
        <n v="47.592351517803941"/>
        <n v="74.857488708468651"/>
        <n v="11.370707471679193"/>
        <n v="21.422921551215826"/>
        <n v="57.524764443384193"/>
        <n v="44.572765638714458"/>
        <n v="23.454222767527963"/>
        <n v="13.314272569804075"/>
        <n v="99.05323765868981"/>
        <n v="74.277650459153506"/>
        <n v="74.975752215922881"/>
        <n v="9.3713865796922367"/>
        <n v="24.538354058890896"/>
        <n v="30.949496651493419"/>
        <n v="65.512898202974142"/>
        <n v="9.5016195337831704"/>
        <n v="98.066321334279237"/>
        <n v="73.980212284978165"/>
        <n v="75.352744554548764"/>
        <n v="24.280327046117531"/>
        <n v="8.2084605287216732"/>
        <n v="64.724770845512438"/>
        <n v="57.493922102748094"/>
        <n v="83.994537934375742"/>
        <n v="98.389358341733043"/>
        <n v="19.656885208696394"/>
        <n v="76.673711986648073"/>
        <n v="10.467646305243901"/>
        <n v="81.88334645429957"/>
        <n v="43.679066095763936"/>
        <n v="89.144185348658411"/>
        <n v="16.430064319680199"/>
        <n v="33.82117207667941"/>
      </sharedItems>
    </cacheField>
    <cacheField name="  Delivery_Date  " numFmtId="14">
      <sharedItems containsSemiMixedTypes="0" containsNonDate="0" containsDate="1" containsString="0" minDate="2023-12-22T00:00:00" maxDate="2023-12-29T00:00:00" count="7">
        <d v="2023-12-22T00:00:00"/>
        <d v="2023-12-23T00:00:00"/>
        <d v="2023-12-24T00:00:00"/>
        <d v="2023-12-25T00:00:00"/>
        <d v="2023-12-26T00:00:00"/>
        <d v="2023-12-27T00:00:00"/>
        <d v="2023-12-28T00:00:00"/>
      </sharedItems>
    </cacheField>
    <cacheField name="  Delivery_Status  " numFmtId="0">
      <sharedItems count="3">
        <s v="Delivered"/>
        <s v="In Transit"/>
        <s v="Pending"/>
      </sharedItems>
    </cacheField>
    <cacheField name="  Feedback" numFmtId="0">
      <sharedItems count="3">
        <s v="Neutral"/>
        <s v="Happy"/>
        <s v="Unhapp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s v="Alex"/>
    <x v="0"/>
    <x v="0"/>
    <x v="0"/>
    <x v="0"/>
    <x v="0"/>
    <x v="0"/>
    <x v="0"/>
    <x v="0"/>
    <x v="0"/>
  </r>
  <r>
    <s v="Avery"/>
    <x v="1"/>
    <x v="1"/>
    <x v="1"/>
    <x v="1"/>
    <x v="0"/>
    <x v="1"/>
    <x v="0"/>
    <x v="1"/>
    <x v="1"/>
  </r>
  <r>
    <s v="Cameron"/>
    <x v="2"/>
    <x v="0"/>
    <x v="2"/>
    <x v="2"/>
    <x v="0"/>
    <x v="2"/>
    <x v="0"/>
    <x v="1"/>
    <x v="2"/>
  </r>
  <r>
    <s v="Cameron"/>
    <x v="3"/>
    <x v="1"/>
    <x v="3"/>
    <x v="3"/>
    <x v="1"/>
    <x v="3"/>
    <x v="0"/>
    <x v="0"/>
    <x v="1"/>
  </r>
  <r>
    <s v="Casey"/>
    <x v="4"/>
    <x v="0"/>
    <x v="3"/>
    <x v="4"/>
    <x v="1"/>
    <x v="4"/>
    <x v="0"/>
    <x v="2"/>
    <x v="1"/>
  </r>
  <r>
    <s v="Casey"/>
    <x v="5"/>
    <x v="1"/>
    <x v="1"/>
    <x v="5"/>
    <x v="2"/>
    <x v="5"/>
    <x v="0"/>
    <x v="1"/>
    <x v="2"/>
  </r>
  <r>
    <s v="Jamie"/>
    <x v="1"/>
    <x v="1"/>
    <x v="3"/>
    <x v="6"/>
    <x v="3"/>
    <x v="6"/>
    <x v="0"/>
    <x v="2"/>
    <x v="0"/>
  </r>
  <r>
    <s v="Jordan"/>
    <x v="3"/>
    <x v="1"/>
    <x v="2"/>
    <x v="7"/>
    <x v="2"/>
    <x v="7"/>
    <x v="0"/>
    <x v="2"/>
    <x v="1"/>
  </r>
  <r>
    <s v="Payton"/>
    <x v="2"/>
    <x v="1"/>
    <x v="0"/>
    <x v="8"/>
    <x v="1"/>
    <x v="8"/>
    <x v="0"/>
    <x v="0"/>
    <x v="0"/>
  </r>
  <r>
    <s v="Payton"/>
    <x v="3"/>
    <x v="0"/>
    <x v="3"/>
    <x v="9"/>
    <x v="1"/>
    <x v="9"/>
    <x v="0"/>
    <x v="2"/>
    <x v="2"/>
  </r>
  <r>
    <s v="Reese"/>
    <x v="4"/>
    <x v="0"/>
    <x v="0"/>
    <x v="10"/>
    <x v="1"/>
    <x v="10"/>
    <x v="0"/>
    <x v="2"/>
    <x v="1"/>
  </r>
  <r>
    <s v="Rowan"/>
    <x v="1"/>
    <x v="1"/>
    <x v="1"/>
    <x v="11"/>
    <x v="0"/>
    <x v="11"/>
    <x v="0"/>
    <x v="0"/>
    <x v="0"/>
  </r>
  <r>
    <s v="Rowan"/>
    <x v="6"/>
    <x v="1"/>
    <x v="2"/>
    <x v="12"/>
    <x v="3"/>
    <x v="12"/>
    <x v="0"/>
    <x v="0"/>
    <x v="0"/>
  </r>
  <r>
    <s v="Taylor"/>
    <x v="3"/>
    <x v="1"/>
    <x v="4"/>
    <x v="13"/>
    <x v="1"/>
    <x v="13"/>
    <x v="0"/>
    <x v="0"/>
    <x v="2"/>
  </r>
  <r>
    <s v="Avery"/>
    <x v="7"/>
    <x v="1"/>
    <x v="3"/>
    <x v="14"/>
    <x v="1"/>
    <x v="14"/>
    <x v="1"/>
    <x v="1"/>
    <x v="2"/>
  </r>
  <r>
    <s v="Avery"/>
    <x v="2"/>
    <x v="1"/>
    <x v="4"/>
    <x v="15"/>
    <x v="4"/>
    <x v="15"/>
    <x v="1"/>
    <x v="0"/>
    <x v="2"/>
  </r>
  <r>
    <s v="Charlie"/>
    <x v="8"/>
    <x v="1"/>
    <x v="1"/>
    <x v="16"/>
    <x v="1"/>
    <x v="16"/>
    <x v="1"/>
    <x v="1"/>
    <x v="1"/>
  </r>
  <r>
    <s v="Charlie"/>
    <x v="5"/>
    <x v="0"/>
    <x v="1"/>
    <x v="17"/>
    <x v="1"/>
    <x v="17"/>
    <x v="1"/>
    <x v="1"/>
    <x v="1"/>
  </r>
  <r>
    <s v="Dakota"/>
    <x v="8"/>
    <x v="1"/>
    <x v="4"/>
    <x v="18"/>
    <x v="1"/>
    <x v="18"/>
    <x v="1"/>
    <x v="0"/>
    <x v="1"/>
  </r>
  <r>
    <s v="Emerson"/>
    <x v="8"/>
    <x v="1"/>
    <x v="4"/>
    <x v="19"/>
    <x v="5"/>
    <x v="19"/>
    <x v="1"/>
    <x v="1"/>
    <x v="0"/>
  </r>
  <r>
    <s v="Emerson"/>
    <x v="2"/>
    <x v="0"/>
    <x v="3"/>
    <x v="20"/>
    <x v="1"/>
    <x v="20"/>
    <x v="1"/>
    <x v="0"/>
    <x v="0"/>
  </r>
  <r>
    <s v="Emerson"/>
    <x v="5"/>
    <x v="1"/>
    <x v="3"/>
    <x v="21"/>
    <x v="1"/>
    <x v="21"/>
    <x v="1"/>
    <x v="0"/>
    <x v="1"/>
  </r>
  <r>
    <s v="Jordan"/>
    <x v="3"/>
    <x v="1"/>
    <x v="4"/>
    <x v="22"/>
    <x v="0"/>
    <x v="22"/>
    <x v="1"/>
    <x v="0"/>
    <x v="0"/>
  </r>
  <r>
    <s v="Jordan"/>
    <x v="6"/>
    <x v="0"/>
    <x v="0"/>
    <x v="23"/>
    <x v="2"/>
    <x v="23"/>
    <x v="1"/>
    <x v="1"/>
    <x v="0"/>
  </r>
  <r>
    <s v="Morgan"/>
    <x v="2"/>
    <x v="0"/>
    <x v="3"/>
    <x v="24"/>
    <x v="3"/>
    <x v="24"/>
    <x v="1"/>
    <x v="1"/>
    <x v="0"/>
  </r>
  <r>
    <s v="Quinn"/>
    <x v="2"/>
    <x v="0"/>
    <x v="1"/>
    <x v="25"/>
    <x v="5"/>
    <x v="25"/>
    <x v="1"/>
    <x v="1"/>
    <x v="1"/>
  </r>
  <r>
    <s v="Reese"/>
    <x v="3"/>
    <x v="0"/>
    <x v="0"/>
    <x v="26"/>
    <x v="1"/>
    <x v="26"/>
    <x v="1"/>
    <x v="0"/>
    <x v="2"/>
  </r>
  <r>
    <s v="Reese"/>
    <x v="8"/>
    <x v="1"/>
    <x v="3"/>
    <x v="27"/>
    <x v="1"/>
    <x v="27"/>
    <x v="1"/>
    <x v="2"/>
    <x v="0"/>
  </r>
  <r>
    <s v="Skylar"/>
    <x v="0"/>
    <x v="1"/>
    <x v="2"/>
    <x v="28"/>
    <x v="5"/>
    <x v="28"/>
    <x v="1"/>
    <x v="1"/>
    <x v="1"/>
  </r>
  <r>
    <s v="Skylar"/>
    <x v="7"/>
    <x v="0"/>
    <x v="2"/>
    <x v="29"/>
    <x v="0"/>
    <x v="29"/>
    <x v="1"/>
    <x v="0"/>
    <x v="1"/>
  </r>
  <r>
    <s v="Taylor"/>
    <x v="8"/>
    <x v="0"/>
    <x v="3"/>
    <x v="30"/>
    <x v="1"/>
    <x v="30"/>
    <x v="1"/>
    <x v="2"/>
    <x v="2"/>
  </r>
  <r>
    <s v="Taylor"/>
    <x v="1"/>
    <x v="0"/>
    <x v="0"/>
    <x v="31"/>
    <x v="1"/>
    <x v="31"/>
    <x v="1"/>
    <x v="1"/>
    <x v="0"/>
  </r>
  <r>
    <s v="Alex"/>
    <x v="8"/>
    <x v="0"/>
    <x v="1"/>
    <x v="32"/>
    <x v="2"/>
    <x v="32"/>
    <x v="2"/>
    <x v="0"/>
    <x v="1"/>
  </r>
  <r>
    <s v="Emerson"/>
    <x v="9"/>
    <x v="0"/>
    <x v="2"/>
    <x v="33"/>
    <x v="3"/>
    <x v="33"/>
    <x v="2"/>
    <x v="0"/>
    <x v="0"/>
  </r>
  <r>
    <s v="Jamie"/>
    <x v="4"/>
    <x v="0"/>
    <x v="3"/>
    <x v="34"/>
    <x v="3"/>
    <x v="34"/>
    <x v="2"/>
    <x v="1"/>
    <x v="1"/>
  </r>
  <r>
    <s v="Jordan"/>
    <x v="6"/>
    <x v="0"/>
    <x v="0"/>
    <x v="35"/>
    <x v="0"/>
    <x v="35"/>
    <x v="2"/>
    <x v="2"/>
    <x v="1"/>
  </r>
  <r>
    <s v="Jordan"/>
    <x v="0"/>
    <x v="1"/>
    <x v="0"/>
    <x v="5"/>
    <x v="2"/>
    <x v="36"/>
    <x v="2"/>
    <x v="1"/>
    <x v="0"/>
  </r>
  <r>
    <s v="Morgan"/>
    <x v="6"/>
    <x v="1"/>
    <x v="2"/>
    <x v="36"/>
    <x v="1"/>
    <x v="37"/>
    <x v="2"/>
    <x v="0"/>
    <x v="0"/>
  </r>
  <r>
    <s v="Morgan"/>
    <x v="5"/>
    <x v="1"/>
    <x v="1"/>
    <x v="29"/>
    <x v="0"/>
    <x v="38"/>
    <x v="2"/>
    <x v="0"/>
    <x v="2"/>
  </r>
  <r>
    <s v="Payton"/>
    <x v="5"/>
    <x v="0"/>
    <x v="3"/>
    <x v="37"/>
    <x v="1"/>
    <x v="39"/>
    <x v="2"/>
    <x v="2"/>
    <x v="0"/>
  </r>
  <r>
    <s v="Quinn"/>
    <x v="3"/>
    <x v="0"/>
    <x v="0"/>
    <x v="38"/>
    <x v="3"/>
    <x v="40"/>
    <x v="2"/>
    <x v="1"/>
    <x v="0"/>
  </r>
  <r>
    <s v="Riley"/>
    <x v="3"/>
    <x v="1"/>
    <x v="3"/>
    <x v="39"/>
    <x v="1"/>
    <x v="41"/>
    <x v="2"/>
    <x v="0"/>
    <x v="0"/>
  </r>
  <r>
    <s v="Riley"/>
    <x v="0"/>
    <x v="1"/>
    <x v="4"/>
    <x v="40"/>
    <x v="1"/>
    <x v="42"/>
    <x v="2"/>
    <x v="1"/>
    <x v="0"/>
  </r>
  <r>
    <s v="Riley"/>
    <x v="7"/>
    <x v="1"/>
    <x v="4"/>
    <x v="29"/>
    <x v="0"/>
    <x v="43"/>
    <x v="2"/>
    <x v="1"/>
    <x v="1"/>
  </r>
  <r>
    <s v="Riley"/>
    <x v="3"/>
    <x v="0"/>
    <x v="3"/>
    <x v="24"/>
    <x v="3"/>
    <x v="44"/>
    <x v="2"/>
    <x v="1"/>
    <x v="0"/>
  </r>
  <r>
    <s v="Rowan"/>
    <x v="1"/>
    <x v="1"/>
    <x v="3"/>
    <x v="41"/>
    <x v="1"/>
    <x v="45"/>
    <x v="2"/>
    <x v="2"/>
    <x v="2"/>
  </r>
  <r>
    <s v="Taylor"/>
    <x v="5"/>
    <x v="1"/>
    <x v="0"/>
    <x v="42"/>
    <x v="2"/>
    <x v="46"/>
    <x v="2"/>
    <x v="2"/>
    <x v="1"/>
  </r>
  <r>
    <s v="Casey"/>
    <x v="4"/>
    <x v="0"/>
    <x v="2"/>
    <x v="43"/>
    <x v="3"/>
    <x v="47"/>
    <x v="3"/>
    <x v="2"/>
    <x v="1"/>
  </r>
  <r>
    <s v="Charlie"/>
    <x v="3"/>
    <x v="1"/>
    <x v="0"/>
    <x v="44"/>
    <x v="1"/>
    <x v="48"/>
    <x v="3"/>
    <x v="1"/>
    <x v="2"/>
  </r>
  <r>
    <s v="Finley"/>
    <x v="6"/>
    <x v="0"/>
    <x v="2"/>
    <x v="45"/>
    <x v="0"/>
    <x v="49"/>
    <x v="3"/>
    <x v="1"/>
    <x v="2"/>
  </r>
  <r>
    <s v="Jordan"/>
    <x v="8"/>
    <x v="1"/>
    <x v="2"/>
    <x v="46"/>
    <x v="0"/>
    <x v="50"/>
    <x v="3"/>
    <x v="0"/>
    <x v="0"/>
  </r>
  <r>
    <s v="Payton"/>
    <x v="0"/>
    <x v="0"/>
    <x v="2"/>
    <x v="47"/>
    <x v="1"/>
    <x v="51"/>
    <x v="3"/>
    <x v="1"/>
    <x v="1"/>
  </r>
  <r>
    <s v="Rowan"/>
    <x v="0"/>
    <x v="0"/>
    <x v="0"/>
    <x v="48"/>
    <x v="1"/>
    <x v="52"/>
    <x v="3"/>
    <x v="0"/>
    <x v="0"/>
  </r>
  <r>
    <s v="Sage"/>
    <x v="0"/>
    <x v="1"/>
    <x v="4"/>
    <x v="49"/>
    <x v="2"/>
    <x v="53"/>
    <x v="3"/>
    <x v="0"/>
    <x v="0"/>
  </r>
  <r>
    <s v="Skylar"/>
    <x v="7"/>
    <x v="1"/>
    <x v="0"/>
    <x v="50"/>
    <x v="1"/>
    <x v="54"/>
    <x v="3"/>
    <x v="1"/>
    <x v="1"/>
  </r>
  <r>
    <s v="Skylar"/>
    <x v="0"/>
    <x v="1"/>
    <x v="1"/>
    <x v="51"/>
    <x v="3"/>
    <x v="55"/>
    <x v="3"/>
    <x v="2"/>
    <x v="1"/>
  </r>
  <r>
    <s v="Taylor"/>
    <x v="7"/>
    <x v="1"/>
    <x v="0"/>
    <x v="52"/>
    <x v="0"/>
    <x v="56"/>
    <x v="3"/>
    <x v="2"/>
    <x v="1"/>
  </r>
  <r>
    <s v="Avery"/>
    <x v="5"/>
    <x v="0"/>
    <x v="3"/>
    <x v="53"/>
    <x v="1"/>
    <x v="57"/>
    <x v="4"/>
    <x v="0"/>
    <x v="1"/>
  </r>
  <r>
    <s v="Cameron"/>
    <x v="1"/>
    <x v="0"/>
    <x v="4"/>
    <x v="54"/>
    <x v="2"/>
    <x v="58"/>
    <x v="4"/>
    <x v="1"/>
    <x v="2"/>
  </r>
  <r>
    <s v="Cameron"/>
    <x v="8"/>
    <x v="1"/>
    <x v="2"/>
    <x v="55"/>
    <x v="5"/>
    <x v="59"/>
    <x v="4"/>
    <x v="1"/>
    <x v="2"/>
  </r>
  <r>
    <s v="Casey"/>
    <x v="2"/>
    <x v="1"/>
    <x v="3"/>
    <x v="56"/>
    <x v="1"/>
    <x v="60"/>
    <x v="4"/>
    <x v="2"/>
    <x v="2"/>
  </r>
  <r>
    <s v="Casey"/>
    <x v="9"/>
    <x v="0"/>
    <x v="0"/>
    <x v="3"/>
    <x v="1"/>
    <x v="61"/>
    <x v="4"/>
    <x v="0"/>
    <x v="2"/>
  </r>
  <r>
    <s v="Charlie"/>
    <x v="2"/>
    <x v="1"/>
    <x v="3"/>
    <x v="57"/>
    <x v="3"/>
    <x v="62"/>
    <x v="4"/>
    <x v="2"/>
    <x v="0"/>
  </r>
  <r>
    <s v="Finley"/>
    <x v="0"/>
    <x v="1"/>
    <x v="2"/>
    <x v="58"/>
    <x v="5"/>
    <x v="63"/>
    <x v="4"/>
    <x v="0"/>
    <x v="2"/>
  </r>
  <r>
    <s v="Finley"/>
    <x v="1"/>
    <x v="1"/>
    <x v="0"/>
    <x v="59"/>
    <x v="2"/>
    <x v="64"/>
    <x v="4"/>
    <x v="1"/>
    <x v="2"/>
  </r>
  <r>
    <s v="Morgan"/>
    <x v="3"/>
    <x v="0"/>
    <x v="0"/>
    <x v="60"/>
    <x v="1"/>
    <x v="65"/>
    <x v="4"/>
    <x v="2"/>
    <x v="0"/>
  </r>
  <r>
    <s v="Morgan"/>
    <x v="0"/>
    <x v="1"/>
    <x v="1"/>
    <x v="61"/>
    <x v="5"/>
    <x v="66"/>
    <x v="4"/>
    <x v="0"/>
    <x v="1"/>
  </r>
  <r>
    <s v="Quinn"/>
    <x v="8"/>
    <x v="1"/>
    <x v="0"/>
    <x v="62"/>
    <x v="1"/>
    <x v="67"/>
    <x v="4"/>
    <x v="0"/>
    <x v="0"/>
  </r>
  <r>
    <s v="Reese"/>
    <x v="6"/>
    <x v="1"/>
    <x v="2"/>
    <x v="63"/>
    <x v="0"/>
    <x v="68"/>
    <x v="4"/>
    <x v="1"/>
    <x v="1"/>
  </r>
  <r>
    <s v="Sage"/>
    <x v="1"/>
    <x v="1"/>
    <x v="0"/>
    <x v="64"/>
    <x v="3"/>
    <x v="69"/>
    <x v="4"/>
    <x v="0"/>
    <x v="0"/>
  </r>
  <r>
    <s v="Sage"/>
    <x v="5"/>
    <x v="1"/>
    <x v="4"/>
    <x v="65"/>
    <x v="2"/>
    <x v="70"/>
    <x v="4"/>
    <x v="1"/>
    <x v="0"/>
  </r>
  <r>
    <s v="Skylar"/>
    <x v="3"/>
    <x v="0"/>
    <x v="1"/>
    <x v="66"/>
    <x v="1"/>
    <x v="71"/>
    <x v="4"/>
    <x v="2"/>
    <x v="0"/>
  </r>
  <r>
    <s v="Avery"/>
    <x v="1"/>
    <x v="0"/>
    <x v="0"/>
    <x v="67"/>
    <x v="2"/>
    <x v="72"/>
    <x v="5"/>
    <x v="1"/>
    <x v="2"/>
  </r>
  <r>
    <s v="Avery"/>
    <x v="9"/>
    <x v="0"/>
    <x v="0"/>
    <x v="68"/>
    <x v="0"/>
    <x v="73"/>
    <x v="5"/>
    <x v="2"/>
    <x v="1"/>
  </r>
  <r>
    <s v="Charlie"/>
    <x v="1"/>
    <x v="0"/>
    <x v="3"/>
    <x v="69"/>
    <x v="5"/>
    <x v="74"/>
    <x v="5"/>
    <x v="1"/>
    <x v="1"/>
  </r>
  <r>
    <s v="Emerson"/>
    <x v="8"/>
    <x v="1"/>
    <x v="4"/>
    <x v="70"/>
    <x v="5"/>
    <x v="75"/>
    <x v="5"/>
    <x v="1"/>
    <x v="1"/>
  </r>
  <r>
    <s v="Finley"/>
    <x v="5"/>
    <x v="0"/>
    <x v="1"/>
    <x v="71"/>
    <x v="1"/>
    <x v="76"/>
    <x v="5"/>
    <x v="2"/>
    <x v="1"/>
  </r>
  <r>
    <s v="Finley"/>
    <x v="9"/>
    <x v="1"/>
    <x v="3"/>
    <x v="72"/>
    <x v="3"/>
    <x v="77"/>
    <x v="5"/>
    <x v="0"/>
    <x v="1"/>
  </r>
  <r>
    <s v="Jamie"/>
    <x v="0"/>
    <x v="1"/>
    <x v="1"/>
    <x v="73"/>
    <x v="0"/>
    <x v="78"/>
    <x v="5"/>
    <x v="2"/>
    <x v="1"/>
  </r>
  <r>
    <s v="Morgan"/>
    <x v="8"/>
    <x v="1"/>
    <x v="1"/>
    <x v="74"/>
    <x v="2"/>
    <x v="79"/>
    <x v="5"/>
    <x v="2"/>
    <x v="2"/>
  </r>
  <r>
    <s v="Quinn"/>
    <x v="4"/>
    <x v="0"/>
    <x v="0"/>
    <x v="75"/>
    <x v="2"/>
    <x v="80"/>
    <x v="5"/>
    <x v="0"/>
    <x v="0"/>
  </r>
  <r>
    <s v="Quinn"/>
    <x v="7"/>
    <x v="0"/>
    <x v="0"/>
    <x v="76"/>
    <x v="1"/>
    <x v="81"/>
    <x v="5"/>
    <x v="0"/>
    <x v="0"/>
  </r>
  <r>
    <s v="Quinn"/>
    <x v="4"/>
    <x v="0"/>
    <x v="1"/>
    <x v="77"/>
    <x v="1"/>
    <x v="82"/>
    <x v="5"/>
    <x v="1"/>
    <x v="2"/>
  </r>
  <r>
    <s v="Riley"/>
    <x v="6"/>
    <x v="0"/>
    <x v="4"/>
    <x v="78"/>
    <x v="3"/>
    <x v="83"/>
    <x v="5"/>
    <x v="2"/>
    <x v="0"/>
  </r>
  <r>
    <s v="Sage"/>
    <x v="2"/>
    <x v="1"/>
    <x v="3"/>
    <x v="79"/>
    <x v="2"/>
    <x v="84"/>
    <x v="5"/>
    <x v="2"/>
    <x v="0"/>
  </r>
  <r>
    <s v="Sage"/>
    <x v="8"/>
    <x v="0"/>
    <x v="2"/>
    <x v="80"/>
    <x v="1"/>
    <x v="85"/>
    <x v="5"/>
    <x v="2"/>
    <x v="1"/>
  </r>
  <r>
    <s v="Alex"/>
    <x v="7"/>
    <x v="0"/>
    <x v="1"/>
    <x v="81"/>
    <x v="1"/>
    <x v="86"/>
    <x v="6"/>
    <x v="1"/>
    <x v="0"/>
  </r>
  <r>
    <s v="Alex"/>
    <x v="2"/>
    <x v="0"/>
    <x v="0"/>
    <x v="82"/>
    <x v="2"/>
    <x v="87"/>
    <x v="6"/>
    <x v="0"/>
    <x v="1"/>
  </r>
  <r>
    <s v="Cameron"/>
    <x v="9"/>
    <x v="1"/>
    <x v="1"/>
    <x v="83"/>
    <x v="3"/>
    <x v="88"/>
    <x v="6"/>
    <x v="2"/>
    <x v="1"/>
  </r>
  <r>
    <s v="Cameron"/>
    <x v="6"/>
    <x v="1"/>
    <x v="4"/>
    <x v="84"/>
    <x v="1"/>
    <x v="89"/>
    <x v="6"/>
    <x v="0"/>
    <x v="2"/>
  </r>
  <r>
    <s v="Casey"/>
    <x v="9"/>
    <x v="1"/>
    <x v="4"/>
    <x v="85"/>
    <x v="1"/>
    <x v="90"/>
    <x v="6"/>
    <x v="2"/>
    <x v="0"/>
  </r>
  <r>
    <s v="Jamie"/>
    <x v="5"/>
    <x v="0"/>
    <x v="2"/>
    <x v="86"/>
    <x v="0"/>
    <x v="91"/>
    <x v="6"/>
    <x v="0"/>
    <x v="0"/>
  </r>
  <r>
    <s v="Jamie"/>
    <x v="0"/>
    <x v="1"/>
    <x v="0"/>
    <x v="87"/>
    <x v="1"/>
    <x v="92"/>
    <x v="6"/>
    <x v="2"/>
    <x v="0"/>
  </r>
  <r>
    <s v="Jamie"/>
    <x v="0"/>
    <x v="1"/>
    <x v="1"/>
    <x v="15"/>
    <x v="4"/>
    <x v="93"/>
    <x v="6"/>
    <x v="0"/>
    <x v="1"/>
  </r>
  <r>
    <s v="Reese"/>
    <x v="5"/>
    <x v="0"/>
    <x v="0"/>
    <x v="88"/>
    <x v="2"/>
    <x v="94"/>
    <x v="6"/>
    <x v="0"/>
    <x v="1"/>
  </r>
  <r>
    <s v="Riley"/>
    <x v="3"/>
    <x v="0"/>
    <x v="3"/>
    <x v="89"/>
    <x v="1"/>
    <x v="95"/>
    <x v="6"/>
    <x v="1"/>
    <x v="1"/>
  </r>
  <r>
    <s v="Rowan"/>
    <x v="2"/>
    <x v="1"/>
    <x v="4"/>
    <x v="90"/>
    <x v="2"/>
    <x v="96"/>
    <x v="6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BBDF9-5AB9-4026-BAFC-2844CD4C1E9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10" firstHeaderRow="1" firstDataRow="1" firstDataCol="1"/>
  <pivotFields count="10">
    <pivotField showAll="0"/>
    <pivotField showAll="0">
      <items count="11">
        <item x="6"/>
        <item x="5"/>
        <item x="4"/>
        <item x="0"/>
        <item x="9"/>
        <item x="3"/>
        <item x="7"/>
        <item x="8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showAll="0">
      <items count="92">
        <item x="64"/>
        <item x="79"/>
        <item x="49"/>
        <item x="37"/>
        <item x="60"/>
        <item x="6"/>
        <item x="57"/>
        <item x="50"/>
        <item x="85"/>
        <item x="30"/>
        <item x="2"/>
        <item x="52"/>
        <item x="71"/>
        <item x="1"/>
        <item x="63"/>
        <item x="58"/>
        <item x="38"/>
        <item x="22"/>
        <item x="73"/>
        <item x="45"/>
        <item x="86"/>
        <item x="83"/>
        <item x="44"/>
        <item x="46"/>
        <item x="48"/>
        <item x="11"/>
        <item x="87"/>
        <item x="19"/>
        <item x="12"/>
        <item x="16"/>
        <item x="10"/>
        <item x="26"/>
        <item x="36"/>
        <item x="27"/>
        <item x="8"/>
        <item x="33"/>
        <item x="78"/>
        <item x="72"/>
        <item x="81"/>
        <item x="9"/>
        <item x="20"/>
        <item x="39"/>
        <item x="0"/>
        <item x="31"/>
        <item x="80"/>
        <item x="23"/>
        <item x="14"/>
        <item x="69"/>
        <item x="65"/>
        <item x="75"/>
        <item x="35"/>
        <item x="61"/>
        <item x="17"/>
        <item x="76"/>
        <item x="56"/>
        <item x="70"/>
        <item x="54"/>
        <item x="67"/>
        <item x="4"/>
        <item x="47"/>
        <item x="34"/>
        <item x="62"/>
        <item x="13"/>
        <item x="43"/>
        <item x="77"/>
        <item x="18"/>
        <item x="88"/>
        <item x="41"/>
        <item x="89"/>
        <item x="51"/>
        <item x="59"/>
        <item x="53"/>
        <item x="68"/>
        <item x="21"/>
        <item x="74"/>
        <item x="82"/>
        <item x="32"/>
        <item x="28"/>
        <item x="55"/>
        <item x="42"/>
        <item x="40"/>
        <item x="7"/>
        <item x="5"/>
        <item x="66"/>
        <item x="29"/>
        <item x="84"/>
        <item x="25"/>
        <item x="90"/>
        <item x="24"/>
        <item x="3"/>
        <item x="15"/>
        <item t="default"/>
      </items>
    </pivotField>
    <pivotField axis="axisRow" showAll="0" sortType="ascending">
      <items count="7">
        <item x="0"/>
        <item x="5"/>
        <item x="2"/>
        <item x="3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>
      <items count="98">
        <item x="84"/>
        <item x="3"/>
        <item x="75"/>
        <item x="79"/>
        <item x="91"/>
        <item x="66"/>
        <item x="9"/>
        <item x="51"/>
        <item x="54"/>
        <item x="71"/>
        <item x="1"/>
        <item x="32"/>
        <item x="0"/>
        <item x="47"/>
        <item x="95"/>
        <item x="19"/>
        <item x="62"/>
        <item x="50"/>
        <item x="41"/>
        <item x="89"/>
        <item x="42"/>
        <item x="67"/>
        <item x="8"/>
        <item x="55"/>
        <item x="21"/>
        <item x="70"/>
        <item x="27"/>
        <item x="4"/>
        <item x="83"/>
        <item x="28"/>
        <item x="76"/>
        <item x="14"/>
        <item x="37"/>
        <item x="6"/>
        <item x="77"/>
        <item x="57"/>
        <item x="96"/>
        <item x="16"/>
        <item x="13"/>
        <item x="35"/>
        <item x="61"/>
        <item x="29"/>
        <item x="48"/>
        <item x="93"/>
        <item x="69"/>
        <item x="12"/>
        <item x="53"/>
        <item x="64"/>
        <item x="31"/>
        <item x="52"/>
        <item x="46"/>
        <item x="2"/>
        <item x="38"/>
        <item x="33"/>
        <item x="15"/>
        <item x="86"/>
        <item x="68"/>
        <item x="17"/>
        <item x="63"/>
        <item x="20"/>
        <item x="5"/>
        <item x="26"/>
        <item x="25"/>
        <item x="59"/>
        <item x="45"/>
        <item x="39"/>
        <item x="56"/>
        <item x="85"/>
        <item x="78"/>
        <item x="44"/>
        <item x="40"/>
        <item x="81"/>
        <item x="73"/>
        <item x="65"/>
        <item x="74"/>
        <item x="82"/>
        <item x="90"/>
        <item x="49"/>
        <item x="36"/>
        <item x="18"/>
        <item x="34"/>
        <item x="23"/>
        <item x="92"/>
        <item x="58"/>
        <item x="43"/>
        <item x="87"/>
        <item x="10"/>
        <item x="30"/>
        <item x="94"/>
        <item x="24"/>
        <item x="60"/>
        <item x="7"/>
        <item x="22"/>
        <item x="80"/>
        <item x="88"/>
        <item x="72"/>
        <item x="11"/>
        <item t="default"/>
      </items>
    </pivotField>
    <pivotField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</pivotFields>
  <rowFields count="1">
    <field x="5"/>
  </rowFields>
  <rowItems count="7">
    <i>
      <x v="4"/>
    </i>
    <i>
      <x v="1"/>
    </i>
    <i>
      <x v="3"/>
    </i>
    <i>
      <x/>
    </i>
    <i>
      <x v="2"/>
    </i>
    <i>
      <x v="5"/>
    </i>
    <i t="grand">
      <x/>
    </i>
  </rowItems>
  <colItems count="1">
    <i/>
  </colItems>
  <dataFields count="1">
    <dataField name="Sum of   Gift_Price  " fld="6" baseField="0" baseItem="0" numFmtId="164"/>
  </dataFields>
  <formats count="1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7070B-B733-4C46-B93B-1C7E7117C881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B9" firstHeaderRow="1" firstDataRow="1" firstDataCol="1"/>
  <pivotFields count="10">
    <pivotField showAll="0"/>
    <pivotField showAll="0"/>
    <pivotField showAll="0"/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0"/>
        <item x="5"/>
        <item x="2"/>
        <item x="3"/>
        <item x="4"/>
        <item x="1"/>
        <item t="default"/>
      </items>
    </pivotField>
    <pivotField dataField="1" numFmtId="164" showAll="0"/>
    <pivotField numFmtId="14" showAll="0"/>
    <pivotField showAll="0"/>
    <pivotField showAll="0"/>
  </pivotFields>
  <rowFields count="1">
    <field x="3"/>
  </rowFields>
  <rowItems count="6">
    <i>
      <x v="2"/>
    </i>
    <i>
      <x v="1"/>
    </i>
    <i>
      <x v="3"/>
    </i>
    <i>
      <x/>
    </i>
    <i>
      <x v="4"/>
    </i>
    <i t="grand">
      <x/>
    </i>
  </rowItems>
  <colItems count="1">
    <i/>
  </colItems>
  <dataFields count="1">
    <dataField name="Sum of   Gift_Price  " fld="6" baseField="0" baseItem="0" numFmtId="164"/>
  </dataFields>
  <formats count="1">
    <format dxfId="6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57D53-C1D8-4858-9D88-5E2A33B73C67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7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numFmtId="164" showAll="0"/>
    <pivotField numFmtId="14" showAll="0"/>
    <pivotField showAll="0">
      <items count="4">
        <item x="0"/>
        <item x="1"/>
        <item x="2"/>
        <item t="default"/>
      </items>
    </pivotField>
    <pivotField axis="axisRow" dataField="1" showAll="0">
      <items count="4">
        <item x="1"/>
        <item x="0"/>
        <item x="2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  Feedback" fld="9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2C909-CCDD-4BD5-9A1C-0B6A2C29AD7B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B6" firstHeaderRow="1" firstDataRow="1" firstDataCol="1"/>
  <pivotFields count="10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numFmtId="164" showAll="0"/>
    <pivotField numFmtId="14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  Gender  " fld="2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58D5C-A2A6-45A4-91CE-7FA5B04423DB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5">
  <location ref="A3:C14" firstHeaderRow="0" firstDataRow="1" firstDataCol="1"/>
  <pivotFields count="10">
    <pivotField showAll="0"/>
    <pivotField axis="axisRow" showAll="0" sortType="descending">
      <items count="11">
        <item x="6"/>
        <item x="5"/>
        <item x="4"/>
        <item x="0"/>
        <item x="9"/>
        <item x="3"/>
        <item x="7"/>
        <item x="8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>
      <items count="92">
        <item x="64"/>
        <item x="79"/>
        <item x="49"/>
        <item x="37"/>
        <item x="60"/>
        <item x="6"/>
        <item x="57"/>
        <item x="50"/>
        <item x="85"/>
        <item x="30"/>
        <item x="2"/>
        <item x="52"/>
        <item x="71"/>
        <item x="1"/>
        <item x="63"/>
        <item x="58"/>
        <item x="38"/>
        <item x="22"/>
        <item x="73"/>
        <item x="45"/>
        <item x="86"/>
        <item x="83"/>
        <item x="44"/>
        <item x="46"/>
        <item x="48"/>
        <item x="11"/>
        <item x="87"/>
        <item x="19"/>
        <item x="12"/>
        <item x="16"/>
        <item x="10"/>
        <item x="26"/>
        <item x="36"/>
        <item x="27"/>
        <item x="8"/>
        <item x="33"/>
        <item x="78"/>
        <item x="72"/>
        <item x="81"/>
        <item x="9"/>
        <item x="20"/>
        <item x="39"/>
        <item x="0"/>
        <item x="31"/>
        <item x="80"/>
        <item x="23"/>
        <item x="14"/>
        <item x="69"/>
        <item x="65"/>
        <item x="75"/>
        <item x="35"/>
        <item x="61"/>
        <item x="17"/>
        <item x="76"/>
        <item x="56"/>
        <item x="70"/>
        <item x="54"/>
        <item x="67"/>
        <item x="4"/>
        <item x="47"/>
        <item x="34"/>
        <item x="62"/>
        <item x="13"/>
        <item x="43"/>
        <item x="77"/>
        <item x="18"/>
        <item x="88"/>
        <item x="41"/>
        <item x="89"/>
        <item x="51"/>
        <item x="59"/>
        <item x="53"/>
        <item x="68"/>
        <item x="21"/>
        <item x="74"/>
        <item x="82"/>
        <item x="32"/>
        <item x="28"/>
        <item x="55"/>
        <item x="42"/>
        <item x="40"/>
        <item x="7"/>
        <item x="5"/>
        <item x="66"/>
        <item x="29"/>
        <item x="84"/>
        <item x="25"/>
        <item x="90"/>
        <item x="24"/>
        <item x="3"/>
        <item x="15"/>
        <item t="default"/>
      </items>
    </pivotField>
    <pivotField dataField="1" showAll="0">
      <items count="7">
        <item x="0"/>
        <item x="5"/>
        <item x="2"/>
        <item x="3"/>
        <item x="4"/>
        <item x="1"/>
        <item t="default"/>
      </items>
    </pivotField>
    <pivotField dataField="1" numFmtId="164" showAll="0">
      <items count="98">
        <item x="84"/>
        <item x="3"/>
        <item x="75"/>
        <item x="79"/>
        <item x="91"/>
        <item x="66"/>
        <item x="9"/>
        <item x="51"/>
        <item x="54"/>
        <item x="71"/>
        <item x="1"/>
        <item x="32"/>
        <item x="0"/>
        <item x="47"/>
        <item x="95"/>
        <item x="19"/>
        <item x="62"/>
        <item x="50"/>
        <item x="41"/>
        <item x="89"/>
        <item x="42"/>
        <item x="67"/>
        <item x="8"/>
        <item x="55"/>
        <item x="21"/>
        <item x="70"/>
        <item x="27"/>
        <item x="4"/>
        <item x="83"/>
        <item x="28"/>
        <item x="76"/>
        <item x="14"/>
        <item x="37"/>
        <item x="6"/>
        <item x="77"/>
        <item x="57"/>
        <item x="96"/>
        <item x="16"/>
        <item x="13"/>
        <item x="35"/>
        <item x="61"/>
        <item x="29"/>
        <item x="48"/>
        <item x="93"/>
        <item x="69"/>
        <item x="12"/>
        <item x="53"/>
        <item x="64"/>
        <item x="31"/>
        <item x="52"/>
        <item x="46"/>
        <item x="2"/>
        <item x="38"/>
        <item x="33"/>
        <item x="15"/>
        <item x="86"/>
        <item x="68"/>
        <item x="17"/>
        <item x="63"/>
        <item x="20"/>
        <item x="5"/>
        <item x="26"/>
        <item x="25"/>
        <item x="59"/>
        <item x="45"/>
        <item x="39"/>
        <item x="56"/>
        <item x="85"/>
        <item x="78"/>
        <item x="44"/>
        <item x="40"/>
        <item x="81"/>
        <item x="73"/>
        <item x="65"/>
        <item x="74"/>
        <item x="82"/>
        <item x="90"/>
        <item x="49"/>
        <item x="36"/>
        <item x="18"/>
        <item x="34"/>
        <item x="23"/>
        <item x="92"/>
        <item x="58"/>
        <item x="43"/>
        <item x="87"/>
        <item x="10"/>
        <item x="30"/>
        <item x="94"/>
        <item x="24"/>
        <item x="60"/>
        <item x="7"/>
        <item x="22"/>
        <item x="80"/>
        <item x="88"/>
        <item x="72"/>
        <item x="11"/>
        <item t="default"/>
      </items>
    </pivotField>
    <pivotField numFmtId="14" showAll="0"/>
    <pivotField showAll="0"/>
    <pivotField showAll="0"/>
  </pivotFields>
  <rowFields count="1">
    <field x="1"/>
  </rowFields>
  <rowItems count="11">
    <i>
      <x v="5"/>
    </i>
    <i>
      <x v="8"/>
    </i>
    <i>
      <x v="9"/>
    </i>
    <i>
      <x v="3"/>
    </i>
    <i>
      <x v="1"/>
    </i>
    <i>
      <x v="7"/>
    </i>
    <i>
      <x v="2"/>
    </i>
    <i>
      <x v="4"/>
    </i>
    <i>
      <x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ift_Category" fld="5" subtotal="count" baseField="0" baseItem="0"/>
    <dataField name="Sum of   Gift_Price  " fld="6" baseField="0" baseItem="0" numFmtId="164"/>
  </dataFields>
  <formats count="1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5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3" format="39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3" format="40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3" format="4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3" format="42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3" format="43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3" format="45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14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36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14" format="37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14" format="38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14" format="39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4" format="40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4" format="4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14" format="42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4" format="43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14" format="44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4" format="45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95BF6-58AC-464F-B02B-F9CA5D69265D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22" firstHeaderRow="1" firstDataRow="1" firstDataCol="1"/>
  <pivotFields count="10">
    <pivotField showAll="0"/>
    <pivotField showAll="0"/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numFmtId="164" showAll="0"/>
    <pivotField numFmtId="14" showAll="0"/>
    <pivotField axis="axisRow" dataField="1" showAll="0">
      <items count="4">
        <item x="0"/>
        <item x="1"/>
        <item x="2"/>
        <item t="default"/>
      </items>
    </pivotField>
    <pivotField showAll="0"/>
  </pivotFields>
  <rowFields count="2">
    <field x="8"/>
    <field x="3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  Delivery_Status  " fld="8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21E0A3-5AB4-4FCA-A739-4B4543C82006}" name="Table1" displayName="Table1" ref="A1:J98" totalsRowShown="0" headerRowDxfId="18" dataDxfId="17">
  <autoFilter ref="A1:J98" xr:uid="{9FE62A67-0715-4A42-9165-191484409C87}"/>
  <sortState xmlns:xlrd2="http://schemas.microsoft.com/office/spreadsheetml/2017/richdata2" ref="A2:J98">
    <sortCondition ref="H1:H98"/>
  </sortState>
  <tableColumns count="10">
    <tableColumn id="1" xr3:uid="{126828CF-09A8-4052-AFB4-93CC17985961}" name="Child_Name  " dataDxfId="16"/>
    <tableColumn id="2" xr3:uid="{D61FE1A4-FC95-43F6-88DC-E84A715AE227}" name="  Age  " dataDxfId="15"/>
    <tableColumn id="4" xr3:uid="{D1688703-20DE-4139-BB25-A4FF53E7F9E6}" name="  Gender  " dataDxfId="14"/>
    <tableColumn id="5" xr3:uid="{546B231E-6487-40CF-A455-C18A51AD4C67}" name="  Country  " dataDxfId="13"/>
    <tableColumn id="6" xr3:uid="{39F8C905-C43E-4699-962F-B2A50CB870AC}" name="Gift_Items" dataDxfId="12"/>
    <tableColumn id="7" xr3:uid="{7638CB20-F219-498F-8CAC-A979D4D5408F}" name="Gift_Category" dataDxfId="11"/>
    <tableColumn id="8" xr3:uid="{1EF4A550-4533-4A69-B174-4C54D9A17CED}" name="  Gift_Price  " dataDxfId="10"/>
    <tableColumn id="9" xr3:uid="{104725F7-A57F-421B-8EA9-C840E123145A}" name="  Delivery_Date  " dataDxfId="9"/>
    <tableColumn id="10" xr3:uid="{FAC23E0C-3EF1-4F8C-A3C7-55BD7F4FBD1C}" name="  Delivery_Status  " dataDxfId="8"/>
    <tableColumn id="11" xr3:uid="{A3F0238B-3EDA-4FB8-96A0-B0944DE25B51}" name="  Feedback" dataDxfId="7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C58F-4C5E-451E-8188-713F2D38A0F2}">
  <dimension ref="A1:CW114"/>
  <sheetViews>
    <sheetView workbookViewId="0">
      <selection activeCell="E12" sqref="E12"/>
    </sheetView>
  </sheetViews>
  <sheetFormatPr defaultRowHeight="15" x14ac:dyDescent="0.25"/>
  <cols>
    <col min="1" max="1" width="15.7109375" bestFit="1" customWidth="1"/>
    <col min="2" max="2" width="13.140625" customWidth="1"/>
    <col min="3" max="3" width="18.5703125" bestFit="1" customWidth="1"/>
    <col min="4" max="4" width="24.28515625" customWidth="1"/>
    <col min="5" max="5" width="34.140625" customWidth="1"/>
    <col min="6" max="6" width="22.28515625" customWidth="1"/>
    <col min="7" max="7" width="19.140625" customWidth="1"/>
    <col min="8" max="8" width="22" customWidth="1"/>
    <col min="9" max="9" width="18.7109375" customWidth="1"/>
    <col min="10" max="10" width="21.140625" customWidth="1"/>
    <col min="11" max="11" width="19.85546875" bestFit="1" customWidth="1"/>
    <col min="12" max="12" width="20" bestFit="1" customWidth="1"/>
    <col min="13" max="13" width="30.7109375" bestFit="1" customWidth="1"/>
    <col min="14" max="14" width="20.28515625" bestFit="1" customWidth="1"/>
    <col min="15" max="15" width="20.7109375" bestFit="1" customWidth="1"/>
    <col min="16" max="16" width="23.140625" bestFit="1" customWidth="1"/>
    <col min="17" max="17" width="17" bestFit="1" customWidth="1"/>
    <col min="18" max="18" width="23.5703125" bestFit="1" customWidth="1"/>
    <col min="19" max="19" width="20.5703125" bestFit="1" customWidth="1"/>
    <col min="20" max="20" width="26.28515625" bestFit="1" customWidth="1"/>
    <col min="21" max="21" width="26.7109375" bestFit="1" customWidth="1"/>
    <col min="22" max="22" width="29.42578125" bestFit="1" customWidth="1"/>
    <col min="23" max="23" width="24" bestFit="1" customWidth="1"/>
    <col min="24" max="24" width="21.42578125" bestFit="1" customWidth="1"/>
    <col min="25" max="25" width="27.42578125" bestFit="1" customWidth="1"/>
    <col min="26" max="26" width="25.42578125" bestFit="1" customWidth="1"/>
    <col min="27" max="27" width="21.85546875" bestFit="1" customWidth="1"/>
    <col min="28" max="28" width="21.5703125" bestFit="1" customWidth="1"/>
    <col min="29" max="29" width="21.140625" bestFit="1" customWidth="1"/>
    <col min="30" max="30" width="33.140625" bestFit="1" customWidth="1"/>
    <col min="31" max="31" width="22.85546875" bestFit="1" customWidth="1"/>
    <col min="32" max="32" width="23.5703125" bestFit="1" customWidth="1"/>
    <col min="33" max="33" width="21.5703125" bestFit="1" customWidth="1"/>
    <col min="34" max="34" width="23.42578125" bestFit="1" customWidth="1"/>
    <col min="35" max="35" width="27.140625" bestFit="1" customWidth="1"/>
    <col min="36" max="36" width="23.140625" bestFit="1" customWidth="1"/>
    <col min="37" max="37" width="21.42578125" bestFit="1" customWidth="1"/>
    <col min="38" max="38" width="26.85546875" bestFit="1" customWidth="1"/>
    <col min="39" max="39" width="27.85546875" bestFit="1" customWidth="1"/>
    <col min="40" max="40" width="23.140625" bestFit="1" customWidth="1"/>
    <col min="41" max="41" width="25.85546875" bestFit="1" customWidth="1"/>
    <col min="42" max="42" width="29.85546875" bestFit="1" customWidth="1"/>
    <col min="43" max="43" width="20.42578125" bestFit="1" customWidth="1"/>
    <col min="44" max="44" width="25.42578125" bestFit="1" customWidth="1"/>
    <col min="45" max="45" width="29.5703125" bestFit="1" customWidth="1"/>
    <col min="46" max="46" width="25.42578125" bestFit="1" customWidth="1"/>
    <col min="47" max="47" width="26.7109375" bestFit="1" customWidth="1"/>
    <col min="48" max="48" width="21.42578125" bestFit="1" customWidth="1"/>
    <col min="49" max="49" width="29.5703125" bestFit="1" customWidth="1"/>
    <col min="50" max="50" width="19.5703125" bestFit="1" customWidth="1"/>
    <col min="51" max="51" width="24.42578125" bestFit="1" customWidth="1"/>
    <col min="52" max="52" width="25.42578125" bestFit="1" customWidth="1"/>
    <col min="53" max="53" width="33.85546875" bestFit="1" customWidth="1"/>
    <col min="54" max="54" width="24.140625" bestFit="1" customWidth="1"/>
    <col min="55" max="55" width="20.5703125" bestFit="1" customWidth="1"/>
    <col min="56" max="56" width="24.85546875" bestFit="1" customWidth="1"/>
    <col min="57" max="57" width="33.7109375" bestFit="1" customWidth="1"/>
    <col min="58" max="58" width="23.140625" bestFit="1" customWidth="1"/>
    <col min="59" max="59" width="28.5703125" bestFit="1" customWidth="1"/>
    <col min="60" max="60" width="21.5703125" bestFit="1" customWidth="1"/>
    <col min="61" max="61" width="22.5703125" bestFit="1" customWidth="1"/>
    <col min="62" max="62" width="22.42578125" bestFit="1" customWidth="1"/>
    <col min="63" max="63" width="20.140625" bestFit="1" customWidth="1"/>
    <col min="64" max="64" width="18.5703125" bestFit="1" customWidth="1"/>
    <col min="65" max="65" width="19.140625" bestFit="1" customWidth="1"/>
    <col min="66" max="66" width="19.42578125" bestFit="1" customWidth="1"/>
    <col min="67" max="67" width="20" bestFit="1" customWidth="1"/>
    <col min="68" max="68" width="19.140625" bestFit="1" customWidth="1"/>
    <col min="69" max="69" width="19.5703125" bestFit="1" customWidth="1"/>
    <col min="70" max="70" width="21.85546875" bestFit="1" customWidth="1"/>
    <col min="71" max="71" width="19" bestFit="1" customWidth="1"/>
    <col min="72" max="72" width="26.85546875" bestFit="1" customWidth="1"/>
    <col min="73" max="73" width="27" bestFit="1" customWidth="1"/>
    <col min="74" max="74" width="21.85546875" bestFit="1" customWidth="1"/>
    <col min="75" max="75" width="21.5703125" bestFit="1" customWidth="1"/>
    <col min="76" max="76" width="28.140625" bestFit="1" customWidth="1"/>
    <col min="77" max="77" width="24.42578125" bestFit="1" customWidth="1"/>
    <col min="78" max="78" width="23.42578125" bestFit="1" customWidth="1"/>
    <col min="79" max="79" width="23.85546875" bestFit="1" customWidth="1"/>
    <col min="80" max="80" width="22.85546875" bestFit="1" customWidth="1"/>
    <col min="81" max="81" width="21.42578125" bestFit="1" customWidth="1"/>
    <col min="82" max="82" width="28.140625" bestFit="1" customWidth="1"/>
    <col min="83" max="83" width="23.42578125" bestFit="1" customWidth="1"/>
    <col min="84" max="84" width="18.85546875" bestFit="1" customWidth="1"/>
    <col min="85" max="85" width="27.28515625" bestFit="1" customWidth="1"/>
    <col min="86" max="86" width="27.5703125" bestFit="1" customWidth="1"/>
    <col min="87" max="87" width="23.85546875" bestFit="1" customWidth="1"/>
    <col min="88" max="88" width="25.85546875" bestFit="1" customWidth="1"/>
    <col min="89" max="89" width="30.42578125" bestFit="1" customWidth="1"/>
    <col min="90" max="90" width="24" bestFit="1" customWidth="1"/>
    <col min="91" max="91" width="32.7109375" bestFit="1" customWidth="1"/>
    <col min="92" max="92" width="23" bestFit="1" customWidth="1"/>
    <col min="93" max="93" width="24.140625" bestFit="1" customWidth="1"/>
    <col min="94" max="94" width="28.140625" bestFit="1" customWidth="1"/>
    <col min="95" max="95" width="28.85546875" bestFit="1" customWidth="1"/>
    <col min="96" max="96" width="41.28515625" bestFit="1" customWidth="1"/>
    <col min="97" max="97" width="23.28515625" bestFit="1" customWidth="1"/>
    <col min="98" max="98" width="22.85546875" bestFit="1" customWidth="1"/>
    <col min="99" max="99" width="19.42578125" bestFit="1" customWidth="1"/>
    <col min="100" max="100" width="20.85546875" bestFit="1" customWidth="1"/>
    <col min="101" max="101" width="19.42578125" bestFit="1" customWidth="1"/>
  </cols>
  <sheetData>
    <row r="1" spans="1:101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</v>
      </c>
      <c r="N1" t="s">
        <v>6</v>
      </c>
      <c r="O1" t="s">
        <v>3</v>
      </c>
      <c r="P1" t="s">
        <v>8</v>
      </c>
      <c r="Q1" t="s">
        <v>5</v>
      </c>
      <c r="R1" t="s">
        <v>2</v>
      </c>
      <c r="S1" t="s">
        <v>1</v>
      </c>
      <c r="T1" t="s">
        <v>7</v>
      </c>
      <c r="U1" t="s">
        <v>9</v>
      </c>
      <c r="V1" t="s">
        <v>10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</v>
      </c>
      <c r="AF1" t="s">
        <v>8</v>
      </c>
      <c r="AG1" t="s">
        <v>6</v>
      </c>
      <c r="AH1" t="s">
        <v>4</v>
      </c>
      <c r="AI1" t="s">
        <v>3</v>
      </c>
      <c r="AJ1" t="s">
        <v>5</v>
      </c>
      <c r="AK1" t="s">
        <v>7</v>
      </c>
      <c r="AL1" t="s">
        <v>9</v>
      </c>
      <c r="AM1" t="s">
        <v>10</v>
      </c>
      <c r="AN1" t="s">
        <v>1</v>
      </c>
      <c r="AO1" t="s">
        <v>12</v>
      </c>
      <c r="AP1" t="s">
        <v>13</v>
      </c>
      <c r="AQ1" t="s">
        <v>14</v>
      </c>
      <c r="AR1" t="s">
        <v>15</v>
      </c>
      <c r="AS1" t="s">
        <v>16</v>
      </c>
      <c r="AT1" t="s">
        <v>17</v>
      </c>
      <c r="AU1" t="s">
        <v>18</v>
      </c>
      <c r="AV1" t="s">
        <v>19</v>
      </c>
      <c r="AW1" t="s">
        <v>6</v>
      </c>
      <c r="AX1" t="s">
        <v>3</v>
      </c>
      <c r="AY1" t="s">
        <v>4</v>
      </c>
      <c r="AZ1" t="s">
        <v>5</v>
      </c>
      <c r="BA1" t="s">
        <v>8</v>
      </c>
      <c r="BB1" t="s">
        <v>2</v>
      </c>
      <c r="BC1" t="s">
        <v>9</v>
      </c>
      <c r="BD1" t="s">
        <v>10</v>
      </c>
      <c r="BE1" t="s">
        <v>12</v>
      </c>
      <c r="BF1" t="s">
        <v>1</v>
      </c>
      <c r="BG1" t="s">
        <v>7</v>
      </c>
      <c r="BH1" t="s">
        <v>14</v>
      </c>
      <c r="BI1" t="s">
        <v>13</v>
      </c>
      <c r="BJ1" t="s">
        <v>15</v>
      </c>
      <c r="BK1" t="s">
        <v>16</v>
      </c>
      <c r="BL1" t="s">
        <v>17</v>
      </c>
      <c r="BM1" t="s">
        <v>18</v>
      </c>
      <c r="BN1" t="s">
        <v>19</v>
      </c>
      <c r="BO1" t="s">
        <v>11</v>
      </c>
      <c r="BP1" t="s">
        <v>8</v>
      </c>
      <c r="BQ1" t="s">
        <v>6</v>
      </c>
      <c r="BR1" t="s">
        <v>3</v>
      </c>
      <c r="BS1" t="s">
        <v>5</v>
      </c>
      <c r="BT1" t="s">
        <v>4</v>
      </c>
      <c r="BU1" t="s">
        <v>9</v>
      </c>
      <c r="BV1" t="s">
        <v>10</v>
      </c>
      <c r="BW1" t="s">
        <v>12</v>
      </c>
      <c r="BX1" t="s">
        <v>1</v>
      </c>
      <c r="BY1" t="s">
        <v>7</v>
      </c>
      <c r="BZ1" t="s">
        <v>14</v>
      </c>
      <c r="CA1" t="s">
        <v>13</v>
      </c>
      <c r="CB1" t="s">
        <v>15</v>
      </c>
      <c r="CC1" t="s">
        <v>16</v>
      </c>
      <c r="CD1" t="s">
        <v>17</v>
      </c>
      <c r="CE1" t="s">
        <v>18</v>
      </c>
      <c r="CF1" t="s">
        <v>19</v>
      </c>
      <c r="CG1" t="s">
        <v>2</v>
      </c>
      <c r="CH1" t="s">
        <v>8</v>
      </c>
      <c r="CI1" t="s">
        <v>3</v>
      </c>
      <c r="CJ1" t="s">
        <v>6</v>
      </c>
      <c r="CK1" t="s">
        <v>5</v>
      </c>
      <c r="CL1" t="s">
        <v>4</v>
      </c>
      <c r="CM1" t="s">
        <v>9</v>
      </c>
      <c r="CN1" t="s">
        <v>10</v>
      </c>
      <c r="CO1" t="s">
        <v>12</v>
      </c>
      <c r="CP1" t="s">
        <v>1</v>
      </c>
      <c r="CQ1" t="s">
        <v>7</v>
      </c>
      <c r="CR1" t="s">
        <v>14</v>
      </c>
      <c r="CS1" t="s">
        <v>13</v>
      </c>
      <c r="CT1" t="s">
        <v>15</v>
      </c>
      <c r="CU1" t="s">
        <v>16</v>
      </c>
      <c r="CV1" t="s">
        <v>17</v>
      </c>
      <c r="CW1" t="s">
        <v>18</v>
      </c>
    </row>
    <row r="2" spans="1:101" x14ac:dyDescent="0.25">
      <c r="A2" s="3" t="s">
        <v>20</v>
      </c>
      <c r="B2">
        <v>12</v>
      </c>
      <c r="C2">
        <v>4</v>
      </c>
      <c r="D2">
        <v>8</v>
      </c>
      <c r="E2">
        <v>4</v>
      </c>
      <c r="F2">
        <v>9</v>
      </c>
      <c r="G2">
        <v>12</v>
      </c>
      <c r="H2">
        <v>8</v>
      </c>
      <c r="I2">
        <v>12</v>
      </c>
      <c r="J2">
        <v>5</v>
      </c>
      <c r="K2">
        <v>10</v>
      </c>
      <c r="L2">
        <v>10</v>
      </c>
      <c r="M2">
        <v>7</v>
      </c>
      <c r="N2">
        <v>8</v>
      </c>
      <c r="O2">
        <v>10</v>
      </c>
      <c r="P2">
        <v>11</v>
      </c>
      <c r="Q2">
        <v>8</v>
      </c>
      <c r="R2">
        <v>8</v>
      </c>
      <c r="S2">
        <v>9</v>
      </c>
      <c r="T2">
        <v>12</v>
      </c>
      <c r="U2">
        <v>6</v>
      </c>
      <c r="V2">
        <v>5</v>
      </c>
      <c r="W2">
        <v>8</v>
      </c>
      <c r="X2">
        <v>8</v>
      </c>
      <c r="Y2">
        <v>10</v>
      </c>
      <c r="Z2">
        <v>11</v>
      </c>
      <c r="AA2">
        <v>6</v>
      </c>
      <c r="AB2">
        <v>6</v>
      </c>
      <c r="AC2">
        <v>8</v>
      </c>
      <c r="AD2">
        <v>6</v>
      </c>
      <c r="AE2">
        <v>10</v>
      </c>
      <c r="AF2">
        <v>7</v>
      </c>
      <c r="AG2">
        <v>3</v>
      </c>
      <c r="AH2">
        <v>5</v>
      </c>
      <c r="AI2">
        <v>3</v>
      </c>
      <c r="AJ2">
        <v>6</v>
      </c>
      <c r="AK2">
        <v>3</v>
      </c>
      <c r="AL2">
        <v>6</v>
      </c>
      <c r="AM2">
        <v>9</v>
      </c>
      <c r="AN2">
        <v>10</v>
      </c>
      <c r="AO2">
        <v>9</v>
      </c>
      <c r="AP2">
        <v>4</v>
      </c>
      <c r="AQ2">
        <v>4</v>
      </c>
      <c r="AR2">
        <v>3</v>
      </c>
      <c r="AS2">
        <v>12</v>
      </c>
      <c r="AT2">
        <v>11</v>
      </c>
      <c r="AU2">
        <v>3</v>
      </c>
      <c r="AV2">
        <v>12</v>
      </c>
      <c r="AW2">
        <v>6</v>
      </c>
      <c r="AX2">
        <v>8</v>
      </c>
      <c r="AY2">
        <v>12</v>
      </c>
      <c r="AZ2">
        <v>8</v>
      </c>
      <c r="BA2">
        <v>4</v>
      </c>
      <c r="BB2">
        <v>9</v>
      </c>
      <c r="BC2">
        <v>4</v>
      </c>
      <c r="BD2">
        <v>5</v>
      </c>
      <c r="BE2">
        <v>9</v>
      </c>
      <c r="BF2">
        <v>6</v>
      </c>
      <c r="BG2">
        <v>11</v>
      </c>
      <c r="BH2">
        <v>12</v>
      </c>
      <c r="BI2">
        <v>10</v>
      </c>
      <c r="BJ2">
        <v>4</v>
      </c>
      <c r="BK2">
        <v>10</v>
      </c>
      <c r="BL2">
        <v>11</v>
      </c>
      <c r="BM2">
        <v>10</v>
      </c>
      <c r="BN2">
        <v>4</v>
      </c>
      <c r="BO2">
        <v>10</v>
      </c>
      <c r="BP2">
        <v>11</v>
      </c>
      <c r="BQ2">
        <v>10</v>
      </c>
      <c r="BR2">
        <v>3</v>
      </c>
      <c r="BS2">
        <v>3</v>
      </c>
      <c r="BT2">
        <v>5</v>
      </c>
      <c r="BU2">
        <v>11</v>
      </c>
      <c r="BV2">
        <v>8</v>
      </c>
      <c r="BW2">
        <v>6</v>
      </c>
      <c r="BX2">
        <v>12</v>
      </c>
      <c r="BY2">
        <v>7</v>
      </c>
      <c r="BZ2">
        <v>7</v>
      </c>
      <c r="CA2">
        <v>12</v>
      </c>
      <c r="CB2">
        <v>7</v>
      </c>
      <c r="CC2">
        <v>11</v>
      </c>
      <c r="CD2">
        <v>3</v>
      </c>
      <c r="CE2">
        <v>5</v>
      </c>
      <c r="CF2">
        <v>8</v>
      </c>
      <c r="CG2">
        <v>11</v>
      </c>
      <c r="CH2">
        <v>9</v>
      </c>
      <c r="CI2">
        <v>6</v>
      </c>
      <c r="CJ2">
        <v>4</v>
      </c>
      <c r="CK2">
        <v>8</v>
      </c>
      <c r="CL2">
        <v>7</v>
      </c>
      <c r="CM2">
        <v>6</v>
      </c>
      <c r="CN2">
        <v>12</v>
      </c>
      <c r="CO2">
        <v>6</v>
      </c>
      <c r="CP2">
        <v>12</v>
      </c>
      <c r="CQ2">
        <v>10</v>
      </c>
      <c r="CR2">
        <v>10</v>
      </c>
      <c r="CS2">
        <v>11</v>
      </c>
      <c r="CT2">
        <v>6</v>
      </c>
      <c r="CU2">
        <v>4</v>
      </c>
      <c r="CV2">
        <v>12</v>
      </c>
      <c r="CW2">
        <v>4</v>
      </c>
    </row>
    <row r="3" spans="1:101" x14ac:dyDescent="0.25">
      <c r="A3" s="3" t="s">
        <v>21</v>
      </c>
      <c r="B3" t="s">
        <v>22</v>
      </c>
      <c r="C3" t="s">
        <v>23</v>
      </c>
      <c r="D3" t="s">
        <v>23</v>
      </c>
      <c r="E3" t="s">
        <v>23</v>
      </c>
      <c r="F3" t="s">
        <v>23</v>
      </c>
      <c r="G3" t="s">
        <v>22</v>
      </c>
      <c r="H3" t="s">
        <v>23</v>
      </c>
      <c r="I3" t="s">
        <v>23</v>
      </c>
      <c r="J3" t="s">
        <v>22</v>
      </c>
      <c r="K3" t="s">
        <v>23</v>
      </c>
      <c r="L3" t="s">
        <v>23</v>
      </c>
      <c r="M3" t="s">
        <v>23</v>
      </c>
      <c r="N3" t="s">
        <v>22</v>
      </c>
      <c r="O3" t="s">
        <v>23</v>
      </c>
      <c r="P3" t="s">
        <v>23</v>
      </c>
      <c r="Q3" t="s">
        <v>22</v>
      </c>
      <c r="R3" t="s">
        <v>23</v>
      </c>
      <c r="S3" t="s">
        <v>22</v>
      </c>
      <c r="T3" t="s">
        <v>22</v>
      </c>
      <c r="U3" t="s">
        <v>23</v>
      </c>
      <c r="V3" t="s">
        <v>22</v>
      </c>
      <c r="W3" t="s">
        <v>22</v>
      </c>
      <c r="X3" t="s">
        <v>23</v>
      </c>
      <c r="Y3" t="s">
        <v>23</v>
      </c>
      <c r="Z3" t="s">
        <v>23</v>
      </c>
      <c r="AA3" t="s">
        <v>23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  <c r="AG3" t="s">
        <v>23</v>
      </c>
      <c r="AH3" t="s">
        <v>22</v>
      </c>
      <c r="AI3" t="s">
        <v>22</v>
      </c>
      <c r="AJ3" t="s">
        <v>23</v>
      </c>
      <c r="AK3" t="s">
        <v>23</v>
      </c>
      <c r="AL3" t="s">
        <v>23</v>
      </c>
      <c r="AM3" t="s">
        <v>22</v>
      </c>
      <c r="AN3" t="s">
        <v>22</v>
      </c>
      <c r="AO3" t="s">
        <v>22</v>
      </c>
      <c r="AP3" t="s">
        <v>22</v>
      </c>
      <c r="AQ3" t="s">
        <v>23</v>
      </c>
      <c r="AR3" t="s">
        <v>22</v>
      </c>
      <c r="AS3" t="s">
        <v>23</v>
      </c>
      <c r="AT3" t="s">
        <v>23</v>
      </c>
      <c r="AU3" t="s">
        <v>23</v>
      </c>
      <c r="AV3" t="s">
        <v>23</v>
      </c>
      <c r="AW3" t="s">
        <v>23</v>
      </c>
      <c r="AX3" t="s">
        <v>23</v>
      </c>
      <c r="AY3" t="s">
        <v>23</v>
      </c>
      <c r="AZ3" t="s">
        <v>23</v>
      </c>
      <c r="BA3" t="s">
        <v>22</v>
      </c>
      <c r="BB3" t="s">
        <v>23</v>
      </c>
      <c r="BC3" t="s">
        <v>22</v>
      </c>
      <c r="BD3" t="s">
        <v>22</v>
      </c>
      <c r="BE3" t="s">
        <v>23</v>
      </c>
      <c r="BF3" t="s">
        <v>22</v>
      </c>
      <c r="BG3" t="s">
        <v>22</v>
      </c>
      <c r="BH3" t="s">
        <v>22</v>
      </c>
      <c r="BI3" t="s">
        <v>23</v>
      </c>
      <c r="BJ3" t="s">
        <v>22</v>
      </c>
      <c r="BK3" t="s">
        <v>22</v>
      </c>
      <c r="BL3" t="s">
        <v>23</v>
      </c>
      <c r="BM3" t="s">
        <v>23</v>
      </c>
      <c r="BN3" t="s">
        <v>22</v>
      </c>
      <c r="BO3" t="s">
        <v>23</v>
      </c>
      <c r="BP3" t="s">
        <v>22</v>
      </c>
      <c r="BQ3" t="s">
        <v>23</v>
      </c>
      <c r="BR3" t="s">
        <v>22</v>
      </c>
      <c r="BS3" t="s">
        <v>22</v>
      </c>
      <c r="BT3" t="s">
        <v>22</v>
      </c>
      <c r="BU3" t="s">
        <v>23</v>
      </c>
      <c r="BV3" t="s">
        <v>22</v>
      </c>
      <c r="BW3" t="s">
        <v>23</v>
      </c>
      <c r="BX3" t="s">
        <v>22</v>
      </c>
      <c r="BY3" t="s">
        <v>23</v>
      </c>
      <c r="BZ3" t="s">
        <v>22</v>
      </c>
      <c r="CA3" t="s">
        <v>23</v>
      </c>
      <c r="CB3" t="s">
        <v>23</v>
      </c>
      <c r="CC3" t="s">
        <v>23</v>
      </c>
      <c r="CD3" t="s">
        <v>23</v>
      </c>
      <c r="CE3" t="s">
        <v>22</v>
      </c>
      <c r="CF3" t="s">
        <v>22</v>
      </c>
      <c r="CG3" t="s">
        <v>22</v>
      </c>
      <c r="CH3" t="s">
        <v>23</v>
      </c>
      <c r="CI3" t="s">
        <v>23</v>
      </c>
      <c r="CJ3" t="s">
        <v>23</v>
      </c>
      <c r="CK3" t="s">
        <v>22</v>
      </c>
      <c r="CL3" t="s">
        <v>22</v>
      </c>
      <c r="CM3" t="s">
        <v>23</v>
      </c>
      <c r="CN3" t="s">
        <v>22</v>
      </c>
      <c r="CO3" t="s">
        <v>23</v>
      </c>
      <c r="CP3" t="s">
        <v>22</v>
      </c>
      <c r="CQ3" t="s">
        <v>23</v>
      </c>
      <c r="CR3" t="s">
        <v>23</v>
      </c>
      <c r="CS3" t="s">
        <v>22</v>
      </c>
      <c r="CT3" t="s">
        <v>23</v>
      </c>
      <c r="CU3" t="s">
        <v>23</v>
      </c>
      <c r="CV3" t="s">
        <v>23</v>
      </c>
      <c r="CW3" t="s">
        <v>22</v>
      </c>
    </row>
    <row r="4" spans="1:101" x14ac:dyDescent="0.25">
      <c r="A4" s="3" t="s">
        <v>24</v>
      </c>
      <c r="B4" t="s">
        <v>25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29</v>
      </c>
      <c r="I4" t="s">
        <v>28</v>
      </c>
      <c r="J4" t="s">
        <v>29</v>
      </c>
      <c r="K4" t="s">
        <v>25</v>
      </c>
      <c r="L4" t="s">
        <v>28</v>
      </c>
      <c r="M4" t="s">
        <v>28</v>
      </c>
      <c r="N4" t="s">
        <v>25</v>
      </c>
      <c r="O4" t="s">
        <v>26</v>
      </c>
      <c r="P4" t="s">
        <v>27</v>
      </c>
      <c r="Q4" t="s">
        <v>29</v>
      </c>
      <c r="R4" t="s">
        <v>28</v>
      </c>
      <c r="S4" t="s">
        <v>27</v>
      </c>
      <c r="T4" t="s">
        <v>26</v>
      </c>
      <c r="U4" t="s">
        <v>25</v>
      </c>
      <c r="V4" t="s">
        <v>27</v>
      </c>
      <c r="W4" t="s">
        <v>27</v>
      </c>
      <c r="X4" t="s">
        <v>25</v>
      </c>
      <c r="Y4" t="s">
        <v>28</v>
      </c>
      <c r="Z4" t="s">
        <v>25</v>
      </c>
      <c r="AA4" t="s">
        <v>28</v>
      </c>
      <c r="AB4" t="s">
        <v>25</v>
      </c>
      <c r="AC4" t="s">
        <v>25</v>
      </c>
      <c r="AD4" t="s">
        <v>26</v>
      </c>
      <c r="AE4" t="s">
        <v>29</v>
      </c>
      <c r="AF4" t="s">
        <v>25</v>
      </c>
      <c r="AG4" t="s">
        <v>26</v>
      </c>
      <c r="AH4" t="s">
        <v>29</v>
      </c>
      <c r="AI4" t="s">
        <v>25</v>
      </c>
      <c r="AJ4" t="s">
        <v>28</v>
      </c>
      <c r="AK4" t="s">
        <v>28</v>
      </c>
      <c r="AL4" t="s">
        <v>27</v>
      </c>
      <c r="AM4" t="s">
        <v>25</v>
      </c>
      <c r="AN4" t="s">
        <v>27</v>
      </c>
      <c r="AO4" t="s">
        <v>26</v>
      </c>
      <c r="AP4" t="s">
        <v>27</v>
      </c>
      <c r="AQ4" t="s">
        <v>29</v>
      </c>
      <c r="AR4" t="s">
        <v>26</v>
      </c>
      <c r="AS4" t="s">
        <v>29</v>
      </c>
      <c r="AT4" t="s">
        <v>27</v>
      </c>
      <c r="AU4" t="s">
        <v>26</v>
      </c>
      <c r="AV4" t="s">
        <v>25</v>
      </c>
      <c r="AW4" t="s">
        <v>27</v>
      </c>
      <c r="AX4" t="s">
        <v>28</v>
      </c>
      <c r="AY4" t="s">
        <v>29</v>
      </c>
      <c r="AZ4" t="s">
        <v>29</v>
      </c>
      <c r="BA4" t="s">
        <v>29</v>
      </c>
      <c r="BB4" t="s">
        <v>25</v>
      </c>
      <c r="BC4" t="s">
        <v>26</v>
      </c>
      <c r="BD4" t="s">
        <v>25</v>
      </c>
      <c r="BE4" t="s">
        <v>25</v>
      </c>
      <c r="BF4" t="s">
        <v>25</v>
      </c>
      <c r="BG4" t="s">
        <v>28</v>
      </c>
      <c r="BH4" t="s">
        <v>29</v>
      </c>
      <c r="BI4" t="s">
        <v>27</v>
      </c>
      <c r="BJ4" t="s">
        <v>27</v>
      </c>
      <c r="BK4" t="s">
        <v>26</v>
      </c>
      <c r="BL4" t="s">
        <v>29</v>
      </c>
      <c r="BM4" t="s">
        <v>29</v>
      </c>
      <c r="BN4" t="s">
        <v>29</v>
      </c>
      <c r="BO4" t="s">
        <v>28</v>
      </c>
      <c r="BP4" t="s">
        <v>25</v>
      </c>
      <c r="BQ4" t="s">
        <v>27</v>
      </c>
      <c r="BR4" t="s">
        <v>25</v>
      </c>
      <c r="BS4" t="s">
        <v>28</v>
      </c>
      <c r="BT4" t="s">
        <v>26</v>
      </c>
      <c r="BU4" t="s">
        <v>29</v>
      </c>
      <c r="BV4" t="s">
        <v>25</v>
      </c>
      <c r="BW4" t="s">
        <v>27</v>
      </c>
      <c r="BX4" t="s">
        <v>25</v>
      </c>
      <c r="BY4" t="s">
        <v>27</v>
      </c>
      <c r="BZ4" t="s">
        <v>26</v>
      </c>
      <c r="CA4" t="s">
        <v>29</v>
      </c>
      <c r="CB4" t="s">
        <v>29</v>
      </c>
      <c r="CC4" t="s">
        <v>25</v>
      </c>
      <c r="CD4" t="s">
        <v>26</v>
      </c>
      <c r="CE4" t="s">
        <v>25</v>
      </c>
      <c r="CF4" t="s">
        <v>29</v>
      </c>
      <c r="CG4" t="s">
        <v>25</v>
      </c>
      <c r="CH4" t="s">
        <v>29</v>
      </c>
      <c r="CI4" t="s">
        <v>25</v>
      </c>
      <c r="CJ4" t="s">
        <v>27</v>
      </c>
      <c r="CK4" t="s">
        <v>29</v>
      </c>
      <c r="CL4" t="s">
        <v>25</v>
      </c>
      <c r="CM4" t="s">
        <v>27</v>
      </c>
      <c r="CN4" t="s">
        <v>27</v>
      </c>
      <c r="CO4" t="s">
        <v>26</v>
      </c>
      <c r="CP4" t="s">
        <v>25</v>
      </c>
      <c r="CQ4" t="s">
        <v>26</v>
      </c>
      <c r="CR4" t="s">
        <v>28</v>
      </c>
      <c r="CS4" t="s">
        <v>29</v>
      </c>
      <c r="CT4" t="s">
        <v>26</v>
      </c>
      <c r="CU4" t="s">
        <v>28</v>
      </c>
      <c r="CV4" t="s">
        <v>28</v>
      </c>
      <c r="CW4" t="s">
        <v>25</v>
      </c>
    </row>
    <row r="5" spans="1:101" x14ac:dyDescent="0.25">
      <c r="A5" s="3" t="s">
        <v>30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L5" t="s">
        <v>41</v>
      </c>
      <c r="M5" t="s">
        <v>42</v>
      </c>
      <c r="N5" t="s">
        <v>43</v>
      </c>
      <c r="O5" t="s">
        <v>44</v>
      </c>
      <c r="P5" t="s">
        <v>45</v>
      </c>
      <c r="Q5" t="s">
        <v>46</v>
      </c>
      <c r="R5" t="s">
        <v>47</v>
      </c>
      <c r="S5" t="s">
        <v>48</v>
      </c>
      <c r="T5" t="s">
        <v>49</v>
      </c>
      <c r="U5" t="s">
        <v>50</v>
      </c>
      <c r="V5" t="s">
        <v>51</v>
      </c>
      <c r="W5" t="s">
        <v>52</v>
      </c>
      <c r="X5" t="s">
        <v>53</v>
      </c>
      <c r="Y5" t="s">
        <v>54</v>
      </c>
      <c r="Z5" t="s">
        <v>55</v>
      </c>
      <c r="AA5" t="s">
        <v>56</v>
      </c>
      <c r="AB5" t="s">
        <v>57</v>
      </c>
      <c r="AC5" t="s">
        <v>58</v>
      </c>
      <c r="AD5" t="s">
        <v>59</v>
      </c>
      <c r="AE5" t="s">
        <v>60</v>
      </c>
      <c r="AF5" t="s">
        <v>61</v>
      </c>
      <c r="AG5" t="s">
        <v>62</v>
      </c>
      <c r="AH5" t="s">
        <v>63</v>
      </c>
      <c r="AI5" t="s">
        <v>64</v>
      </c>
      <c r="AJ5" t="s">
        <v>65</v>
      </c>
      <c r="AK5" t="s">
        <v>66</v>
      </c>
      <c r="AL5" t="s">
        <v>67</v>
      </c>
      <c r="AM5" t="s">
        <v>68</v>
      </c>
      <c r="AN5" t="s">
        <v>69</v>
      </c>
      <c r="AO5" t="s">
        <v>35</v>
      </c>
      <c r="AP5" t="s">
        <v>70</v>
      </c>
      <c r="AQ5" t="s">
        <v>71</v>
      </c>
      <c r="AR5" t="s">
        <v>72</v>
      </c>
      <c r="AS5" t="s">
        <v>73</v>
      </c>
      <c r="AT5" t="s">
        <v>74</v>
      </c>
      <c r="AU5" t="s">
        <v>75</v>
      </c>
      <c r="AV5" t="s">
        <v>76</v>
      </c>
      <c r="AW5" t="s">
        <v>77</v>
      </c>
      <c r="AX5" t="s">
        <v>78</v>
      </c>
      <c r="AY5" t="s">
        <v>79</v>
      </c>
      <c r="AZ5" t="s">
        <v>80</v>
      </c>
      <c r="BA5" t="s">
        <v>81</v>
      </c>
      <c r="BB5" t="s">
        <v>82</v>
      </c>
      <c r="BC5" t="s">
        <v>83</v>
      </c>
      <c r="BD5" t="s">
        <v>84</v>
      </c>
      <c r="BE5" t="s">
        <v>85</v>
      </c>
      <c r="BF5" t="s">
        <v>86</v>
      </c>
      <c r="BG5" t="s">
        <v>87</v>
      </c>
      <c r="BH5" t="s">
        <v>88</v>
      </c>
      <c r="BI5" t="s">
        <v>89</v>
      </c>
      <c r="BJ5" t="s">
        <v>90</v>
      </c>
      <c r="BK5" t="s">
        <v>91</v>
      </c>
      <c r="BL5" t="s">
        <v>92</v>
      </c>
      <c r="BM5" t="s">
        <v>93</v>
      </c>
      <c r="BN5" t="s">
        <v>94</v>
      </c>
      <c r="BO5" t="s">
        <v>41</v>
      </c>
      <c r="BP5" t="s">
        <v>95</v>
      </c>
      <c r="BQ5" t="s">
        <v>96</v>
      </c>
      <c r="BR5" t="s">
        <v>97</v>
      </c>
      <c r="BS5" t="s">
        <v>98</v>
      </c>
      <c r="BT5" t="s">
        <v>99</v>
      </c>
      <c r="BU5" t="s">
        <v>100</v>
      </c>
      <c r="BV5" t="s">
        <v>101</v>
      </c>
      <c r="BW5" t="s">
        <v>102</v>
      </c>
      <c r="BX5" t="s">
        <v>31</v>
      </c>
      <c r="BY5" t="s">
        <v>103</v>
      </c>
      <c r="BZ5" t="s">
        <v>104</v>
      </c>
      <c r="CA5" t="s">
        <v>105</v>
      </c>
      <c r="CB5" t="s">
        <v>106</v>
      </c>
      <c r="CC5" t="s">
        <v>107</v>
      </c>
      <c r="CD5" t="s">
        <v>108</v>
      </c>
      <c r="CE5" t="s">
        <v>109</v>
      </c>
      <c r="CF5" t="s">
        <v>110</v>
      </c>
      <c r="CG5" t="s">
        <v>111</v>
      </c>
      <c r="CH5" t="s">
        <v>112</v>
      </c>
      <c r="CI5" t="s">
        <v>34</v>
      </c>
      <c r="CJ5" t="s">
        <v>35</v>
      </c>
      <c r="CK5" t="s">
        <v>36</v>
      </c>
      <c r="CL5" t="s">
        <v>37</v>
      </c>
      <c r="CM5" t="s">
        <v>113</v>
      </c>
      <c r="CN5" t="s">
        <v>114</v>
      </c>
      <c r="CO5" t="s">
        <v>115</v>
      </c>
      <c r="CP5" t="s">
        <v>31</v>
      </c>
      <c r="CQ5" t="s">
        <v>116</v>
      </c>
      <c r="CR5" t="s">
        <v>117</v>
      </c>
      <c r="CS5" t="s">
        <v>118</v>
      </c>
      <c r="CT5" t="s">
        <v>119</v>
      </c>
      <c r="CU5" t="s">
        <v>120</v>
      </c>
      <c r="CV5" t="s">
        <v>121</v>
      </c>
      <c r="CW5" t="s">
        <v>122</v>
      </c>
    </row>
    <row r="6" spans="1:101" x14ac:dyDescent="0.25">
      <c r="A6" s="3" t="s">
        <v>123</v>
      </c>
      <c r="B6" t="s">
        <v>124</v>
      </c>
      <c r="C6" t="s">
        <v>124</v>
      </c>
      <c r="D6" t="s">
        <v>124</v>
      </c>
      <c r="E6" t="s">
        <v>124</v>
      </c>
      <c r="F6" t="s">
        <v>125</v>
      </c>
      <c r="G6" t="s">
        <v>126</v>
      </c>
      <c r="H6" t="s">
        <v>127</v>
      </c>
      <c r="I6" t="s">
        <v>128</v>
      </c>
      <c r="J6" t="s">
        <v>126</v>
      </c>
      <c r="K6" t="s">
        <v>127</v>
      </c>
      <c r="L6" t="s">
        <v>127</v>
      </c>
      <c r="M6" t="s">
        <v>127</v>
      </c>
      <c r="N6" t="s">
        <v>127</v>
      </c>
      <c r="O6" t="s">
        <v>125</v>
      </c>
      <c r="P6" t="s">
        <v>125</v>
      </c>
      <c r="Q6" t="s">
        <v>127</v>
      </c>
      <c r="R6" t="s">
        <v>127</v>
      </c>
      <c r="S6" t="s">
        <v>127</v>
      </c>
      <c r="T6" t="s">
        <v>125</v>
      </c>
      <c r="U6" t="s">
        <v>127</v>
      </c>
      <c r="V6" t="s">
        <v>127</v>
      </c>
      <c r="W6" t="s">
        <v>127</v>
      </c>
      <c r="X6" t="s">
        <v>127</v>
      </c>
      <c r="Y6" t="s">
        <v>129</v>
      </c>
      <c r="Z6" t="s">
        <v>124</v>
      </c>
      <c r="AA6" t="s">
        <v>124</v>
      </c>
      <c r="AB6" t="s">
        <v>127</v>
      </c>
      <c r="AC6" t="s">
        <v>127</v>
      </c>
      <c r="AD6" t="s">
        <v>127</v>
      </c>
      <c r="AE6" t="s">
        <v>127</v>
      </c>
      <c r="AF6" t="s">
        <v>125</v>
      </c>
      <c r="AG6" t="s">
        <v>127</v>
      </c>
      <c r="AH6" t="s">
        <v>127</v>
      </c>
      <c r="AI6" t="s">
        <v>125</v>
      </c>
      <c r="AJ6" t="s">
        <v>127</v>
      </c>
      <c r="AK6" t="s">
        <v>127</v>
      </c>
      <c r="AL6" t="s">
        <v>125</v>
      </c>
      <c r="AM6" t="s">
        <v>127</v>
      </c>
      <c r="AN6" t="s">
        <v>124</v>
      </c>
      <c r="AO6" t="s">
        <v>125</v>
      </c>
      <c r="AP6" t="s">
        <v>127</v>
      </c>
      <c r="AQ6" t="s">
        <v>127</v>
      </c>
      <c r="AR6" t="s">
        <v>125</v>
      </c>
      <c r="AS6" t="s">
        <v>124</v>
      </c>
      <c r="AT6" t="s">
        <v>125</v>
      </c>
      <c r="AU6" t="s">
        <v>125</v>
      </c>
      <c r="AV6" t="s">
        <v>127</v>
      </c>
      <c r="AW6" t="s">
        <v>129</v>
      </c>
      <c r="AX6" t="s">
        <v>125</v>
      </c>
      <c r="AY6" t="s">
        <v>127</v>
      </c>
      <c r="AZ6" t="s">
        <v>127</v>
      </c>
      <c r="BA6" t="s">
        <v>127</v>
      </c>
      <c r="BB6" t="s">
        <v>125</v>
      </c>
      <c r="BC6" t="s">
        <v>125</v>
      </c>
      <c r="BD6" t="s">
        <v>124</v>
      </c>
      <c r="BE6" t="s">
        <v>127</v>
      </c>
      <c r="BF6" t="s">
        <v>125</v>
      </c>
      <c r="BG6" t="s">
        <v>124</v>
      </c>
      <c r="BH6" t="s">
        <v>127</v>
      </c>
      <c r="BI6" t="s">
        <v>127</v>
      </c>
      <c r="BJ6" t="s">
        <v>127</v>
      </c>
      <c r="BK6" t="s">
        <v>127</v>
      </c>
      <c r="BL6" t="s">
        <v>127</v>
      </c>
      <c r="BM6" t="s">
        <v>127</v>
      </c>
      <c r="BN6" t="s">
        <v>127</v>
      </c>
      <c r="BO6" t="s">
        <v>127</v>
      </c>
      <c r="BP6" t="s">
        <v>124</v>
      </c>
      <c r="BQ6" t="s">
        <v>124</v>
      </c>
      <c r="BR6" t="s">
        <v>124</v>
      </c>
      <c r="BS6" t="s">
        <v>126</v>
      </c>
      <c r="BT6" t="s">
        <v>126</v>
      </c>
      <c r="BU6" t="s">
        <v>126</v>
      </c>
      <c r="BV6" t="s">
        <v>126</v>
      </c>
      <c r="BW6" t="s">
        <v>126</v>
      </c>
      <c r="BX6" t="s">
        <v>124</v>
      </c>
      <c r="BY6" t="s">
        <v>126</v>
      </c>
      <c r="BZ6" t="s">
        <v>126</v>
      </c>
      <c r="CA6" t="s">
        <v>126</v>
      </c>
      <c r="CB6" t="s">
        <v>126</v>
      </c>
      <c r="CC6" t="s">
        <v>126</v>
      </c>
      <c r="CD6" t="s">
        <v>126</v>
      </c>
      <c r="CE6" t="s">
        <v>127</v>
      </c>
      <c r="CF6" t="s">
        <v>127</v>
      </c>
      <c r="CG6" t="s">
        <v>127</v>
      </c>
      <c r="CH6" t="s">
        <v>127</v>
      </c>
      <c r="CI6" t="s">
        <v>124</v>
      </c>
      <c r="CJ6" t="s">
        <v>125</v>
      </c>
      <c r="CK6" t="s">
        <v>126</v>
      </c>
      <c r="CL6" t="s">
        <v>127</v>
      </c>
      <c r="CM6" t="s">
        <v>128</v>
      </c>
      <c r="CN6" t="s">
        <v>129</v>
      </c>
      <c r="CO6" t="s">
        <v>129</v>
      </c>
      <c r="CP6" t="s">
        <v>124</v>
      </c>
      <c r="CQ6" t="s">
        <v>129</v>
      </c>
      <c r="CR6" t="s">
        <v>129</v>
      </c>
      <c r="CS6" t="s">
        <v>129</v>
      </c>
      <c r="CT6" t="s">
        <v>129</v>
      </c>
      <c r="CU6" t="s">
        <v>124</v>
      </c>
      <c r="CV6" t="s">
        <v>124</v>
      </c>
      <c r="CW6" t="s">
        <v>130</v>
      </c>
    </row>
    <row r="7" spans="1:101" x14ac:dyDescent="0.25">
      <c r="A7" s="3" t="s">
        <v>131</v>
      </c>
      <c r="B7" s="1">
        <v>83.994537934375742</v>
      </c>
      <c r="C7" s="1">
        <v>53.02578080742196</v>
      </c>
      <c r="D7" s="1">
        <v>92.370911001004202</v>
      </c>
      <c r="E7" s="1">
        <v>59.909564214720582</v>
      </c>
      <c r="F7" s="1">
        <v>83.672596115703485</v>
      </c>
      <c r="G7" s="1">
        <v>90.833316063751113</v>
      </c>
      <c r="H7" s="1">
        <v>8.3708929512322907</v>
      </c>
      <c r="I7" s="1">
        <v>57.437298334288684</v>
      </c>
      <c r="J7" s="1">
        <v>80.970384849690802</v>
      </c>
      <c r="K7" s="1">
        <v>21.422921551215826</v>
      </c>
      <c r="L7" s="1">
        <v>78.225203306414031</v>
      </c>
      <c r="M7" s="1">
        <v>76.673711986648073</v>
      </c>
      <c r="N7" s="1">
        <v>74.857488708468651</v>
      </c>
      <c r="O7" s="1">
        <v>17.383927191400218</v>
      </c>
      <c r="P7" s="1">
        <v>15.614416193570611</v>
      </c>
      <c r="Q7" s="1">
        <v>16.430064319680199</v>
      </c>
      <c r="R7" s="1">
        <v>35.052886556254201</v>
      </c>
      <c r="S7" s="1">
        <v>57.493922102748094</v>
      </c>
      <c r="T7" s="1">
        <v>53.167882824112077</v>
      </c>
      <c r="U7" s="1">
        <v>81.88334645429957</v>
      </c>
      <c r="V7" s="1">
        <v>75.352744554548764</v>
      </c>
      <c r="W7" s="1">
        <v>13.314272569804075</v>
      </c>
      <c r="X7" s="1">
        <v>43.376813175900729</v>
      </c>
      <c r="Y7" s="1">
        <v>9.3713865796922367</v>
      </c>
      <c r="Z7" s="1">
        <v>47.592351517803941</v>
      </c>
      <c r="AA7" s="1">
        <v>46.337797976663531</v>
      </c>
      <c r="AB7" s="1">
        <v>50.866629298213361</v>
      </c>
      <c r="AC7" s="1">
        <v>60.663179489493139</v>
      </c>
      <c r="AD7" s="1">
        <v>12.454125366816257</v>
      </c>
      <c r="AE7" s="1">
        <v>88.425633424928861</v>
      </c>
      <c r="AF7" s="1">
        <v>74.277650459153506</v>
      </c>
      <c r="AG7" s="1">
        <v>27.21237484522474</v>
      </c>
      <c r="AH7" s="1">
        <v>23.953131730307369</v>
      </c>
      <c r="AI7" s="1">
        <v>37.632484237107299</v>
      </c>
      <c r="AJ7" s="1">
        <v>20.627061921110698</v>
      </c>
      <c r="AK7" s="1">
        <v>19.656885208696394</v>
      </c>
      <c r="AL7" s="1">
        <v>65.512898202974142</v>
      </c>
      <c r="AM7" s="1">
        <v>73.980212284978165</v>
      </c>
      <c r="AN7" s="1">
        <v>15.952064286085321</v>
      </c>
      <c r="AO7" s="1">
        <v>42.163880716704867</v>
      </c>
      <c r="AP7" s="1">
        <v>57.602443323526067</v>
      </c>
      <c r="AQ7" s="1">
        <v>22.672558975826963</v>
      </c>
      <c r="AR7" s="1">
        <v>76.688654860795467</v>
      </c>
      <c r="AS7" s="1">
        <v>8.2084605287216732</v>
      </c>
      <c r="AT7" s="1">
        <v>99.549009792821124</v>
      </c>
      <c r="AU7" s="1">
        <v>57.524764443384193</v>
      </c>
      <c r="AV7" s="1">
        <v>21.511320135331786</v>
      </c>
      <c r="AW7" s="1">
        <v>11.370707471679193</v>
      </c>
      <c r="AX7" s="1">
        <v>96.658811287736242</v>
      </c>
      <c r="AY7" s="1">
        <v>91.59079727700302</v>
      </c>
      <c r="AZ7" s="1">
        <v>19.26516177107646</v>
      </c>
      <c r="BA7" s="1">
        <v>32.309986317921854</v>
      </c>
      <c r="BB7" s="1">
        <v>62.977765169784554</v>
      </c>
      <c r="BC7" s="1">
        <v>10.467646305243901</v>
      </c>
      <c r="BD7" s="1">
        <v>98.066321334279237</v>
      </c>
      <c r="BE7" s="1">
        <v>12.641737933971283</v>
      </c>
      <c r="BF7" s="1">
        <v>16.10151419127876</v>
      </c>
      <c r="BG7" s="1">
        <v>81.895851947295739</v>
      </c>
      <c r="BH7" s="1">
        <v>59.521255128298343</v>
      </c>
      <c r="BI7" s="1">
        <v>33.886484601357893</v>
      </c>
      <c r="BJ7" s="1">
        <v>24.538354058890896</v>
      </c>
      <c r="BK7" s="1">
        <v>64.724770845512438</v>
      </c>
      <c r="BL7" s="1">
        <v>61.928818602625014</v>
      </c>
      <c r="BM7" s="1">
        <v>23.633818117588103</v>
      </c>
      <c r="BN7" s="1">
        <v>62.9482274627373</v>
      </c>
      <c r="BO7" s="1">
        <v>78.225203306414031</v>
      </c>
      <c r="BP7" s="1">
        <v>99.05323765868981</v>
      </c>
      <c r="BQ7" s="1">
        <v>9.5016195337831704</v>
      </c>
      <c r="BR7" s="1">
        <v>81.16265360819385</v>
      </c>
      <c r="BS7" s="1">
        <v>24.280327046117531</v>
      </c>
      <c r="BT7" s="1">
        <v>16.256189395231146</v>
      </c>
      <c r="BU7" s="1">
        <v>29.052571085968836</v>
      </c>
      <c r="BV7" s="1">
        <v>72.714628894405294</v>
      </c>
      <c r="BW7" s="1">
        <v>22.316805091108126</v>
      </c>
      <c r="BX7" s="1">
        <v>83.994537934375742</v>
      </c>
      <c r="BY7" s="1">
        <v>98.389358341733043</v>
      </c>
      <c r="BZ7" s="1">
        <v>54.126300277236908</v>
      </c>
      <c r="CA7" s="1">
        <v>16.991955989647778</v>
      </c>
      <c r="CB7" s="1">
        <v>30.949496651493419</v>
      </c>
      <c r="CC7" s="1">
        <v>44.572765638714458</v>
      </c>
      <c r="CD7" s="1">
        <v>45.925710266681023</v>
      </c>
      <c r="CE7" s="1">
        <v>85.90954602071649</v>
      </c>
      <c r="CF7" s="1">
        <v>12.081910207810658</v>
      </c>
      <c r="CG7" s="1">
        <v>50.386603922164447</v>
      </c>
      <c r="CH7" s="1">
        <v>24.975543256447413</v>
      </c>
      <c r="CI7" s="1">
        <v>78.19493016172531</v>
      </c>
      <c r="CJ7" s="1">
        <v>53.807053336879825</v>
      </c>
      <c r="CK7" s="1">
        <v>69.88358890635422</v>
      </c>
      <c r="CL7" s="1">
        <v>42.149606908900644</v>
      </c>
      <c r="CM7" s="1">
        <v>43.679066095763936</v>
      </c>
      <c r="CN7" s="1">
        <v>60.702825481741485</v>
      </c>
      <c r="CO7" s="1">
        <v>24.464083955083368</v>
      </c>
      <c r="CP7" s="1">
        <v>83.994537934375742</v>
      </c>
      <c r="CQ7" s="1">
        <v>61.572580962929393</v>
      </c>
      <c r="CR7" s="1">
        <v>16.441559860149741</v>
      </c>
      <c r="CS7" s="1">
        <v>74.975752215922881</v>
      </c>
      <c r="CT7" s="1">
        <v>58.822028327975808</v>
      </c>
      <c r="CU7" s="1">
        <v>23.454222767527963</v>
      </c>
      <c r="CV7" s="1">
        <v>33.82117207667941</v>
      </c>
      <c r="CW7" s="1">
        <v>89.144185348658411</v>
      </c>
    </row>
    <row r="8" spans="1:101" x14ac:dyDescent="0.25">
      <c r="A8" s="3" t="s">
        <v>132</v>
      </c>
      <c r="B8" s="2">
        <v>45288</v>
      </c>
      <c r="C8" s="2">
        <v>45284</v>
      </c>
      <c r="D8" s="2">
        <v>45282</v>
      </c>
      <c r="E8" s="2">
        <v>45282</v>
      </c>
      <c r="F8" s="2">
        <v>45284</v>
      </c>
      <c r="G8" s="2">
        <v>45283</v>
      </c>
      <c r="H8" s="2">
        <v>45282</v>
      </c>
      <c r="I8" s="2">
        <v>45283</v>
      </c>
      <c r="J8" s="2">
        <v>45284</v>
      </c>
      <c r="K8" s="2">
        <v>45286</v>
      </c>
      <c r="L8" s="2">
        <v>45283</v>
      </c>
      <c r="M8" s="2">
        <v>45288</v>
      </c>
      <c r="N8" s="2">
        <v>45286</v>
      </c>
      <c r="O8" s="2">
        <v>45285</v>
      </c>
      <c r="P8" s="2">
        <v>45282</v>
      </c>
      <c r="Q8" s="2">
        <v>45288</v>
      </c>
      <c r="R8" s="2">
        <v>45282</v>
      </c>
      <c r="S8" s="2">
        <v>45288</v>
      </c>
      <c r="T8" s="2">
        <v>45282</v>
      </c>
      <c r="U8" s="2">
        <v>45288</v>
      </c>
      <c r="V8" s="2">
        <v>45287</v>
      </c>
      <c r="W8" s="2">
        <v>45286</v>
      </c>
      <c r="X8" s="2">
        <v>45285</v>
      </c>
      <c r="Y8" s="2">
        <v>45287</v>
      </c>
      <c r="Z8" s="2">
        <v>45286</v>
      </c>
      <c r="AA8" s="2">
        <v>45285</v>
      </c>
      <c r="AB8" s="2">
        <v>45285</v>
      </c>
      <c r="AC8" s="2">
        <v>45283</v>
      </c>
      <c r="AD8" s="2">
        <v>45285</v>
      </c>
      <c r="AE8" s="2">
        <v>45283</v>
      </c>
      <c r="AF8" s="2">
        <v>45287</v>
      </c>
      <c r="AG8" s="2">
        <v>45284</v>
      </c>
      <c r="AH8" s="2">
        <v>45282</v>
      </c>
      <c r="AI8" s="2">
        <v>45284</v>
      </c>
      <c r="AJ8" s="2">
        <v>45284</v>
      </c>
      <c r="AK8" s="2">
        <v>45288</v>
      </c>
      <c r="AL8" s="2">
        <v>45287</v>
      </c>
      <c r="AM8" s="2">
        <v>45287</v>
      </c>
      <c r="AN8" s="2">
        <v>45284</v>
      </c>
      <c r="AO8" s="2">
        <v>45283</v>
      </c>
      <c r="AP8" s="2">
        <v>45283</v>
      </c>
      <c r="AQ8" s="2">
        <v>45283</v>
      </c>
      <c r="AR8" s="2">
        <v>45285</v>
      </c>
      <c r="AS8" s="2">
        <v>45287</v>
      </c>
      <c r="AT8" s="2">
        <v>45282</v>
      </c>
      <c r="AU8" s="2">
        <v>45286</v>
      </c>
      <c r="AV8" s="2">
        <v>45282</v>
      </c>
      <c r="AW8" s="2">
        <v>45286</v>
      </c>
      <c r="AX8" s="2">
        <v>45283</v>
      </c>
      <c r="AY8" s="2">
        <v>45286</v>
      </c>
      <c r="AZ8" s="2">
        <v>45284</v>
      </c>
      <c r="BA8" s="2">
        <v>45286</v>
      </c>
      <c r="BB8" s="2">
        <v>45285</v>
      </c>
      <c r="BC8" s="2">
        <v>45288</v>
      </c>
      <c r="BD8" s="2">
        <v>45287</v>
      </c>
      <c r="BE8" s="2">
        <v>45285</v>
      </c>
      <c r="BF8" s="2">
        <v>45282</v>
      </c>
      <c r="BG8" s="2">
        <v>45286</v>
      </c>
      <c r="BH8" s="2">
        <v>45283</v>
      </c>
      <c r="BI8" s="2">
        <v>45283</v>
      </c>
      <c r="BJ8" s="2">
        <v>45287</v>
      </c>
      <c r="BK8" s="2">
        <v>45287</v>
      </c>
      <c r="BL8" s="2">
        <v>45284</v>
      </c>
      <c r="BM8" s="2">
        <v>45283</v>
      </c>
      <c r="BN8" s="2">
        <v>45284</v>
      </c>
      <c r="BO8" s="2">
        <v>45283</v>
      </c>
      <c r="BP8" s="2">
        <v>45287</v>
      </c>
      <c r="BQ8" s="2">
        <v>45287</v>
      </c>
      <c r="BR8" s="2">
        <v>45283</v>
      </c>
      <c r="BS8" s="2">
        <v>45287</v>
      </c>
      <c r="BT8" s="2">
        <v>45285</v>
      </c>
      <c r="BU8" s="2">
        <v>45282</v>
      </c>
      <c r="BV8" s="2">
        <v>45284</v>
      </c>
      <c r="BW8" s="2">
        <v>45285</v>
      </c>
      <c r="BX8" s="2">
        <v>45288</v>
      </c>
      <c r="BY8" s="2">
        <v>45288</v>
      </c>
      <c r="BZ8" s="2">
        <v>45284</v>
      </c>
      <c r="CA8" s="2">
        <v>45286</v>
      </c>
      <c r="CB8" s="2">
        <v>45287</v>
      </c>
      <c r="CC8" s="2">
        <v>45286</v>
      </c>
      <c r="CD8" s="2">
        <v>45282</v>
      </c>
      <c r="CE8" s="2">
        <v>45282</v>
      </c>
      <c r="CF8" s="2">
        <v>45282</v>
      </c>
      <c r="CG8" s="2">
        <v>45283</v>
      </c>
      <c r="CH8" s="2">
        <v>45283</v>
      </c>
      <c r="CI8" s="2">
        <v>45284</v>
      </c>
      <c r="CJ8" s="2">
        <v>45284</v>
      </c>
      <c r="CK8" s="2">
        <v>45284</v>
      </c>
      <c r="CL8" s="2">
        <v>45286</v>
      </c>
      <c r="CM8" s="2">
        <v>45288</v>
      </c>
      <c r="CN8" s="2">
        <v>45283</v>
      </c>
      <c r="CO8" s="2">
        <v>45283</v>
      </c>
      <c r="CP8" s="2">
        <v>45288</v>
      </c>
      <c r="CQ8" s="2">
        <v>45286</v>
      </c>
      <c r="CR8" s="2">
        <v>45283</v>
      </c>
      <c r="CS8" s="2">
        <v>45287</v>
      </c>
      <c r="CT8" s="2">
        <v>45286</v>
      </c>
      <c r="CU8" s="2">
        <v>45286</v>
      </c>
      <c r="CV8" s="2">
        <v>45288</v>
      </c>
      <c r="CW8" s="2">
        <v>45288</v>
      </c>
    </row>
    <row r="9" spans="1:101" x14ac:dyDescent="0.25">
      <c r="A9" s="3" t="s">
        <v>133</v>
      </c>
      <c r="B9" t="s">
        <v>134</v>
      </c>
      <c r="C9" t="s">
        <v>135</v>
      </c>
      <c r="D9" t="s">
        <v>135</v>
      </c>
      <c r="E9" t="s">
        <v>136</v>
      </c>
      <c r="F9" t="s">
        <v>136</v>
      </c>
      <c r="G9" t="s">
        <v>136</v>
      </c>
      <c r="H9" t="s">
        <v>134</v>
      </c>
      <c r="I9" t="s">
        <v>134</v>
      </c>
      <c r="J9" t="s">
        <v>136</v>
      </c>
      <c r="K9" t="s">
        <v>134</v>
      </c>
      <c r="L9" t="s">
        <v>134</v>
      </c>
      <c r="M9" t="s">
        <v>135</v>
      </c>
      <c r="N9" t="s">
        <v>135</v>
      </c>
      <c r="O9" t="s">
        <v>134</v>
      </c>
      <c r="P9" t="s">
        <v>136</v>
      </c>
      <c r="Q9" t="s">
        <v>136</v>
      </c>
      <c r="R9" t="s">
        <v>134</v>
      </c>
      <c r="S9" t="s">
        <v>136</v>
      </c>
      <c r="T9" t="s">
        <v>136</v>
      </c>
      <c r="U9" t="s">
        <v>135</v>
      </c>
      <c r="V9" t="s">
        <v>136</v>
      </c>
      <c r="W9" t="s">
        <v>135</v>
      </c>
      <c r="X9" t="s">
        <v>136</v>
      </c>
      <c r="Y9" t="s">
        <v>136</v>
      </c>
      <c r="Z9" t="s">
        <v>136</v>
      </c>
      <c r="AA9" t="s">
        <v>134</v>
      </c>
      <c r="AB9" t="s">
        <v>134</v>
      </c>
      <c r="AC9" t="s">
        <v>134</v>
      </c>
      <c r="AD9" t="s">
        <v>136</v>
      </c>
      <c r="AE9" t="s">
        <v>135</v>
      </c>
      <c r="AF9" t="s">
        <v>135</v>
      </c>
      <c r="AG9" t="s">
        <v>134</v>
      </c>
      <c r="AH9" t="s">
        <v>135</v>
      </c>
      <c r="AI9" t="s">
        <v>135</v>
      </c>
      <c r="AJ9" t="s">
        <v>136</v>
      </c>
      <c r="AK9" t="s">
        <v>134</v>
      </c>
      <c r="AL9" t="s">
        <v>135</v>
      </c>
      <c r="AM9" t="s">
        <v>134</v>
      </c>
      <c r="AN9" t="s">
        <v>134</v>
      </c>
      <c r="AO9" t="s">
        <v>134</v>
      </c>
      <c r="AP9" t="s">
        <v>136</v>
      </c>
      <c r="AQ9" t="s">
        <v>134</v>
      </c>
      <c r="AR9" t="s">
        <v>136</v>
      </c>
      <c r="AS9" t="s">
        <v>135</v>
      </c>
      <c r="AT9" t="s">
        <v>134</v>
      </c>
      <c r="AU9" t="s">
        <v>136</v>
      </c>
      <c r="AV9" t="s">
        <v>134</v>
      </c>
      <c r="AW9" t="s">
        <v>134</v>
      </c>
      <c r="AX9" t="s">
        <v>134</v>
      </c>
      <c r="AY9" t="s">
        <v>135</v>
      </c>
      <c r="AZ9" t="s">
        <v>134</v>
      </c>
      <c r="BA9" t="s">
        <v>134</v>
      </c>
      <c r="BB9" t="s">
        <v>135</v>
      </c>
      <c r="BC9" t="s">
        <v>134</v>
      </c>
      <c r="BD9" t="s">
        <v>134</v>
      </c>
      <c r="BE9" t="s">
        <v>136</v>
      </c>
      <c r="BF9" t="s">
        <v>134</v>
      </c>
      <c r="BG9" t="s">
        <v>136</v>
      </c>
      <c r="BH9" t="s">
        <v>134</v>
      </c>
      <c r="BI9" t="s">
        <v>136</v>
      </c>
      <c r="BJ9" t="s">
        <v>135</v>
      </c>
      <c r="BK9" t="s">
        <v>135</v>
      </c>
      <c r="BL9" t="s">
        <v>135</v>
      </c>
      <c r="BM9" t="s">
        <v>135</v>
      </c>
      <c r="BN9" t="s">
        <v>135</v>
      </c>
      <c r="BO9" t="s">
        <v>134</v>
      </c>
      <c r="BP9" t="s">
        <v>136</v>
      </c>
      <c r="BQ9" t="s">
        <v>135</v>
      </c>
      <c r="BR9" t="s">
        <v>136</v>
      </c>
      <c r="BS9" t="s">
        <v>135</v>
      </c>
      <c r="BT9" t="s">
        <v>135</v>
      </c>
      <c r="BU9" t="s">
        <v>135</v>
      </c>
      <c r="BV9" t="s">
        <v>136</v>
      </c>
      <c r="BW9" t="s">
        <v>135</v>
      </c>
      <c r="BX9" t="s">
        <v>134</v>
      </c>
      <c r="BY9" t="s">
        <v>135</v>
      </c>
      <c r="BZ9" t="s">
        <v>134</v>
      </c>
      <c r="CA9" t="s">
        <v>135</v>
      </c>
      <c r="CB9" t="s">
        <v>134</v>
      </c>
      <c r="CC9" t="s">
        <v>134</v>
      </c>
      <c r="CD9" t="s">
        <v>134</v>
      </c>
      <c r="CE9" t="s">
        <v>135</v>
      </c>
      <c r="CF9" t="s">
        <v>135</v>
      </c>
      <c r="CG9" t="s">
        <v>136</v>
      </c>
      <c r="CH9" t="s">
        <v>136</v>
      </c>
      <c r="CI9" t="s">
        <v>136</v>
      </c>
      <c r="CJ9" t="s">
        <v>134</v>
      </c>
      <c r="CK9" t="s">
        <v>136</v>
      </c>
      <c r="CL9" t="s">
        <v>134</v>
      </c>
      <c r="CM9" t="s">
        <v>134</v>
      </c>
      <c r="CN9" t="s">
        <v>136</v>
      </c>
      <c r="CO9" t="s">
        <v>136</v>
      </c>
      <c r="CP9" t="s">
        <v>134</v>
      </c>
      <c r="CQ9" t="s">
        <v>136</v>
      </c>
      <c r="CR9" t="s">
        <v>136</v>
      </c>
      <c r="CS9" t="s">
        <v>136</v>
      </c>
      <c r="CT9" t="s">
        <v>134</v>
      </c>
      <c r="CU9" t="s">
        <v>136</v>
      </c>
      <c r="CV9" t="s">
        <v>134</v>
      </c>
      <c r="CW9" t="s">
        <v>134</v>
      </c>
    </row>
    <row r="10" spans="1:101" x14ac:dyDescent="0.25">
      <c r="A10" s="3" t="s">
        <v>137</v>
      </c>
      <c r="B10" t="s">
        <v>138</v>
      </c>
      <c r="C10" t="s">
        <v>138</v>
      </c>
      <c r="D10" t="s">
        <v>138</v>
      </c>
      <c r="E10" t="s">
        <v>139</v>
      </c>
      <c r="F10" t="s">
        <v>138</v>
      </c>
      <c r="G10" t="s">
        <v>140</v>
      </c>
      <c r="H10" t="s">
        <v>138</v>
      </c>
      <c r="I10" t="s">
        <v>139</v>
      </c>
      <c r="J10" t="s">
        <v>138</v>
      </c>
      <c r="K10" t="s">
        <v>140</v>
      </c>
      <c r="L10" t="s">
        <v>138</v>
      </c>
      <c r="M10" t="s">
        <v>140</v>
      </c>
      <c r="N10" t="s">
        <v>140</v>
      </c>
      <c r="O10" t="s">
        <v>140</v>
      </c>
      <c r="P10" t="s">
        <v>138</v>
      </c>
      <c r="Q10" t="s">
        <v>138</v>
      </c>
      <c r="R10" t="s">
        <v>139</v>
      </c>
      <c r="S10" t="s">
        <v>140</v>
      </c>
      <c r="T10" t="s">
        <v>139</v>
      </c>
      <c r="U10" t="s">
        <v>140</v>
      </c>
      <c r="V10" t="s">
        <v>139</v>
      </c>
      <c r="W10" t="s">
        <v>140</v>
      </c>
      <c r="X10" t="s">
        <v>139</v>
      </c>
      <c r="Y10" t="s">
        <v>138</v>
      </c>
      <c r="Z10" t="s">
        <v>139</v>
      </c>
      <c r="AA10" t="s">
        <v>140</v>
      </c>
      <c r="AB10" t="s">
        <v>140</v>
      </c>
      <c r="AC10" t="s">
        <v>139</v>
      </c>
      <c r="AD10" t="s">
        <v>138</v>
      </c>
      <c r="AE10" t="s">
        <v>139</v>
      </c>
      <c r="AF10" t="s">
        <v>138</v>
      </c>
      <c r="AG10" t="s">
        <v>140</v>
      </c>
      <c r="AH10" t="s">
        <v>138</v>
      </c>
      <c r="AI10" t="s">
        <v>138</v>
      </c>
      <c r="AJ10" t="s">
        <v>140</v>
      </c>
      <c r="AK10" t="s">
        <v>139</v>
      </c>
      <c r="AL10" t="s">
        <v>138</v>
      </c>
      <c r="AM10" t="s">
        <v>140</v>
      </c>
      <c r="AN10" t="s">
        <v>138</v>
      </c>
      <c r="AO10" t="s">
        <v>138</v>
      </c>
      <c r="AP10" t="s">
        <v>138</v>
      </c>
      <c r="AQ10" t="s">
        <v>138</v>
      </c>
      <c r="AR10" t="s">
        <v>139</v>
      </c>
      <c r="AS10" t="s">
        <v>140</v>
      </c>
      <c r="AT10" t="s">
        <v>140</v>
      </c>
      <c r="AU10" t="s">
        <v>138</v>
      </c>
      <c r="AV10" t="s">
        <v>140</v>
      </c>
      <c r="AW10" t="s">
        <v>138</v>
      </c>
      <c r="AX10" t="s">
        <v>140</v>
      </c>
      <c r="AY10" t="s">
        <v>139</v>
      </c>
      <c r="AZ10" t="s">
        <v>140</v>
      </c>
      <c r="BA10" t="s">
        <v>138</v>
      </c>
      <c r="BB10" t="s">
        <v>138</v>
      </c>
      <c r="BC10" t="s">
        <v>140</v>
      </c>
      <c r="BD10" t="s">
        <v>140</v>
      </c>
      <c r="BE10" t="s">
        <v>138</v>
      </c>
      <c r="BF10" t="s">
        <v>140</v>
      </c>
      <c r="BG10" t="s">
        <v>139</v>
      </c>
      <c r="BH10" t="s">
        <v>140</v>
      </c>
      <c r="BI10" t="s">
        <v>138</v>
      </c>
      <c r="BJ10" t="s">
        <v>138</v>
      </c>
      <c r="BK10" t="s">
        <v>138</v>
      </c>
      <c r="BL10" t="s">
        <v>139</v>
      </c>
      <c r="BM10" t="s">
        <v>140</v>
      </c>
      <c r="BN10" t="s">
        <v>140</v>
      </c>
      <c r="BO10" t="s">
        <v>138</v>
      </c>
      <c r="BP10" t="s">
        <v>139</v>
      </c>
      <c r="BQ10" t="s">
        <v>139</v>
      </c>
      <c r="BR10" t="s">
        <v>140</v>
      </c>
      <c r="BS10" t="s">
        <v>140</v>
      </c>
      <c r="BT10" t="s">
        <v>138</v>
      </c>
      <c r="BU10" t="s">
        <v>140</v>
      </c>
      <c r="BV10" t="s">
        <v>140</v>
      </c>
      <c r="BW10" t="s">
        <v>138</v>
      </c>
      <c r="BX10" t="s">
        <v>138</v>
      </c>
      <c r="BY10" t="s">
        <v>138</v>
      </c>
      <c r="BZ10" t="s">
        <v>140</v>
      </c>
      <c r="CA10" t="s">
        <v>140</v>
      </c>
      <c r="CB10" t="s">
        <v>138</v>
      </c>
      <c r="CC10" t="s">
        <v>140</v>
      </c>
      <c r="CD10" t="s">
        <v>140</v>
      </c>
      <c r="CE10" t="s">
        <v>138</v>
      </c>
      <c r="CF10" t="s">
        <v>139</v>
      </c>
      <c r="CG10" t="s">
        <v>140</v>
      </c>
      <c r="CH10" t="s">
        <v>139</v>
      </c>
      <c r="CI10" t="s">
        <v>140</v>
      </c>
      <c r="CJ10" t="s">
        <v>139</v>
      </c>
      <c r="CK10" t="s">
        <v>140</v>
      </c>
      <c r="CL10" t="s">
        <v>139</v>
      </c>
      <c r="CM10" t="s">
        <v>138</v>
      </c>
      <c r="CN10" t="s">
        <v>138</v>
      </c>
      <c r="CO10" t="s">
        <v>138</v>
      </c>
      <c r="CP10" t="s">
        <v>138</v>
      </c>
      <c r="CQ10" t="s">
        <v>139</v>
      </c>
      <c r="CR10" t="s">
        <v>140</v>
      </c>
      <c r="CS10" t="s">
        <v>138</v>
      </c>
      <c r="CT10" t="s">
        <v>139</v>
      </c>
      <c r="CU10" t="s">
        <v>140</v>
      </c>
      <c r="CV10" t="s">
        <v>138</v>
      </c>
      <c r="CW10" t="s">
        <v>138</v>
      </c>
    </row>
    <row r="14" spans="1:10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1" x14ac:dyDescent="0.25">
      <c r="G15" s="1"/>
      <c r="H15" s="2"/>
    </row>
    <row r="16" spans="1:101" x14ac:dyDescent="0.25">
      <c r="G16" s="1"/>
      <c r="H16" s="2"/>
    </row>
    <row r="17" spans="7:8" x14ac:dyDescent="0.25">
      <c r="G17" s="1"/>
      <c r="H17" s="2"/>
    </row>
    <row r="18" spans="7:8" x14ac:dyDescent="0.25">
      <c r="G18" s="1"/>
      <c r="H18" s="2"/>
    </row>
    <row r="19" spans="7:8" x14ac:dyDescent="0.25">
      <c r="G19" s="1"/>
      <c r="H19" s="2"/>
    </row>
    <row r="20" spans="7:8" x14ac:dyDescent="0.25">
      <c r="G20" s="1"/>
      <c r="H20" s="2"/>
    </row>
    <row r="21" spans="7:8" x14ac:dyDescent="0.25">
      <c r="G21" s="1"/>
      <c r="H21" s="2"/>
    </row>
    <row r="22" spans="7:8" x14ac:dyDescent="0.25">
      <c r="G22" s="1"/>
      <c r="H22" s="2"/>
    </row>
    <row r="23" spans="7:8" x14ac:dyDescent="0.25">
      <c r="G23" s="1"/>
      <c r="H23" s="2"/>
    </row>
    <row r="24" spans="7:8" x14ac:dyDescent="0.25">
      <c r="G24" s="1"/>
      <c r="H24" s="2"/>
    </row>
    <row r="25" spans="7:8" x14ac:dyDescent="0.25">
      <c r="G25" s="1"/>
      <c r="H25" s="2"/>
    </row>
    <row r="26" spans="7:8" x14ac:dyDescent="0.25">
      <c r="G26" s="1"/>
      <c r="H26" s="2"/>
    </row>
    <row r="27" spans="7:8" x14ac:dyDescent="0.25">
      <c r="G27" s="1"/>
      <c r="H27" s="2"/>
    </row>
    <row r="28" spans="7:8" x14ac:dyDescent="0.25">
      <c r="G28" s="1"/>
      <c r="H28" s="2"/>
    </row>
    <row r="29" spans="7:8" x14ac:dyDescent="0.25">
      <c r="G29" s="1"/>
      <c r="H29" s="2"/>
    </row>
    <row r="30" spans="7:8" x14ac:dyDescent="0.25">
      <c r="G30" s="1"/>
      <c r="H30" s="2"/>
    </row>
    <row r="31" spans="7:8" x14ac:dyDescent="0.25">
      <c r="G31" s="1"/>
      <c r="H31" s="2"/>
    </row>
    <row r="32" spans="7:8" x14ac:dyDescent="0.25">
      <c r="G32" s="1"/>
      <c r="H32" s="2"/>
    </row>
    <row r="33" spans="7:8" x14ac:dyDescent="0.25">
      <c r="G33" s="1"/>
      <c r="H33" s="2"/>
    </row>
    <row r="34" spans="7:8" x14ac:dyDescent="0.25">
      <c r="G34" s="1"/>
      <c r="H34" s="2"/>
    </row>
    <row r="35" spans="7:8" x14ac:dyDescent="0.25">
      <c r="G35" s="1"/>
      <c r="H35" s="2"/>
    </row>
    <row r="36" spans="7:8" x14ac:dyDescent="0.25">
      <c r="G36" s="1"/>
      <c r="H36" s="2"/>
    </row>
    <row r="37" spans="7:8" x14ac:dyDescent="0.25">
      <c r="G37" s="1"/>
      <c r="H37" s="2"/>
    </row>
    <row r="38" spans="7:8" x14ac:dyDescent="0.25">
      <c r="G38" s="1"/>
      <c r="H38" s="2"/>
    </row>
    <row r="39" spans="7:8" x14ac:dyDescent="0.25">
      <c r="G39" s="1"/>
      <c r="H39" s="2"/>
    </row>
    <row r="40" spans="7:8" x14ac:dyDescent="0.25">
      <c r="G40" s="1"/>
      <c r="H40" s="2"/>
    </row>
    <row r="41" spans="7:8" x14ac:dyDescent="0.25">
      <c r="G41" s="1"/>
      <c r="H41" s="2"/>
    </row>
    <row r="42" spans="7:8" x14ac:dyDescent="0.25">
      <c r="G42" s="1"/>
      <c r="H42" s="2"/>
    </row>
    <row r="43" spans="7:8" x14ac:dyDescent="0.25">
      <c r="G43" s="1"/>
      <c r="H43" s="2"/>
    </row>
    <row r="44" spans="7:8" x14ac:dyDescent="0.25">
      <c r="G44" s="1"/>
      <c r="H44" s="2"/>
    </row>
    <row r="45" spans="7:8" x14ac:dyDescent="0.25">
      <c r="G45" s="1"/>
      <c r="H45" s="2"/>
    </row>
    <row r="46" spans="7:8" x14ac:dyDescent="0.25">
      <c r="G46" s="1"/>
      <c r="H46" s="2"/>
    </row>
    <row r="47" spans="7:8" x14ac:dyDescent="0.25">
      <c r="G47" s="1"/>
      <c r="H47" s="2"/>
    </row>
    <row r="48" spans="7:8" x14ac:dyDescent="0.25">
      <c r="G48" s="1"/>
      <c r="H48" s="2"/>
    </row>
    <row r="49" spans="7:8" x14ac:dyDescent="0.25">
      <c r="G49" s="1"/>
      <c r="H49" s="2"/>
    </row>
    <row r="50" spans="7:8" x14ac:dyDescent="0.25">
      <c r="G50" s="1"/>
      <c r="H50" s="2"/>
    </row>
    <row r="51" spans="7:8" x14ac:dyDescent="0.25">
      <c r="G51" s="1"/>
      <c r="H51" s="2"/>
    </row>
    <row r="52" spans="7:8" x14ac:dyDescent="0.25">
      <c r="G52" s="1"/>
      <c r="H52" s="2"/>
    </row>
    <row r="53" spans="7:8" x14ac:dyDescent="0.25">
      <c r="G53" s="1"/>
      <c r="H53" s="2"/>
    </row>
    <row r="54" spans="7:8" x14ac:dyDescent="0.25">
      <c r="G54" s="1"/>
      <c r="H54" s="2"/>
    </row>
    <row r="55" spans="7:8" x14ac:dyDescent="0.25">
      <c r="G55" s="1"/>
      <c r="H55" s="2"/>
    </row>
    <row r="56" spans="7:8" x14ac:dyDescent="0.25">
      <c r="G56" s="1"/>
      <c r="H56" s="2"/>
    </row>
    <row r="57" spans="7:8" x14ac:dyDescent="0.25">
      <c r="G57" s="1"/>
      <c r="H57" s="2"/>
    </row>
    <row r="58" spans="7:8" x14ac:dyDescent="0.25">
      <c r="G58" s="1"/>
      <c r="H58" s="2"/>
    </row>
    <row r="59" spans="7:8" x14ac:dyDescent="0.25">
      <c r="G59" s="1"/>
      <c r="H59" s="2"/>
    </row>
    <row r="60" spans="7:8" x14ac:dyDescent="0.25">
      <c r="G60" s="1"/>
      <c r="H60" s="2"/>
    </row>
    <row r="61" spans="7:8" x14ac:dyDescent="0.25">
      <c r="G61" s="1"/>
      <c r="H61" s="2"/>
    </row>
    <row r="62" spans="7:8" x14ac:dyDescent="0.25">
      <c r="G62" s="1"/>
      <c r="H62" s="2"/>
    </row>
    <row r="63" spans="7:8" x14ac:dyDescent="0.25">
      <c r="G63" s="1"/>
      <c r="H63" s="2"/>
    </row>
    <row r="64" spans="7:8" x14ac:dyDescent="0.25">
      <c r="G64" s="1"/>
      <c r="H64" s="2"/>
    </row>
    <row r="65" spans="7:8" x14ac:dyDescent="0.25">
      <c r="G65" s="1"/>
      <c r="H65" s="2"/>
    </row>
    <row r="66" spans="7:8" x14ac:dyDescent="0.25">
      <c r="G66" s="1"/>
      <c r="H66" s="2"/>
    </row>
    <row r="67" spans="7:8" x14ac:dyDescent="0.25">
      <c r="G67" s="1"/>
      <c r="H67" s="2"/>
    </row>
    <row r="68" spans="7:8" x14ac:dyDescent="0.25">
      <c r="G68" s="1"/>
      <c r="H68" s="2"/>
    </row>
    <row r="69" spans="7:8" x14ac:dyDescent="0.25">
      <c r="G69" s="1"/>
      <c r="H69" s="2"/>
    </row>
    <row r="70" spans="7:8" x14ac:dyDescent="0.25">
      <c r="G70" s="1"/>
      <c r="H70" s="2"/>
    </row>
    <row r="71" spans="7:8" x14ac:dyDescent="0.25">
      <c r="G71" s="1"/>
      <c r="H71" s="2"/>
    </row>
    <row r="72" spans="7:8" x14ac:dyDescent="0.25">
      <c r="G72" s="1"/>
      <c r="H72" s="2"/>
    </row>
    <row r="73" spans="7:8" x14ac:dyDescent="0.25">
      <c r="G73" s="1"/>
      <c r="H73" s="2"/>
    </row>
    <row r="74" spans="7:8" x14ac:dyDescent="0.25">
      <c r="G74" s="1"/>
      <c r="H74" s="2"/>
    </row>
    <row r="75" spans="7:8" x14ac:dyDescent="0.25">
      <c r="G75" s="1"/>
      <c r="H75" s="2"/>
    </row>
    <row r="76" spans="7:8" x14ac:dyDescent="0.25">
      <c r="G76" s="1"/>
      <c r="H76" s="2"/>
    </row>
    <row r="77" spans="7:8" x14ac:dyDescent="0.25">
      <c r="G77" s="1"/>
      <c r="H77" s="2"/>
    </row>
    <row r="78" spans="7:8" x14ac:dyDescent="0.25">
      <c r="G78" s="1"/>
      <c r="H78" s="2"/>
    </row>
    <row r="79" spans="7:8" x14ac:dyDescent="0.25">
      <c r="G79" s="1"/>
      <c r="H79" s="2"/>
    </row>
    <row r="80" spans="7:8" x14ac:dyDescent="0.25">
      <c r="G80" s="1"/>
      <c r="H80" s="2"/>
    </row>
    <row r="81" spans="7:8" x14ac:dyDescent="0.25">
      <c r="G81" s="1"/>
      <c r="H81" s="2"/>
    </row>
    <row r="82" spans="7:8" x14ac:dyDescent="0.25">
      <c r="G82" s="1"/>
      <c r="H82" s="2"/>
    </row>
    <row r="83" spans="7:8" x14ac:dyDescent="0.25">
      <c r="G83" s="1"/>
      <c r="H83" s="2"/>
    </row>
    <row r="84" spans="7:8" x14ac:dyDescent="0.25">
      <c r="G84" s="1"/>
      <c r="H84" s="2"/>
    </row>
    <row r="85" spans="7:8" x14ac:dyDescent="0.25">
      <c r="G85" s="1"/>
      <c r="H85" s="2"/>
    </row>
    <row r="86" spans="7:8" x14ac:dyDescent="0.25">
      <c r="G86" s="1"/>
      <c r="H86" s="2"/>
    </row>
    <row r="87" spans="7:8" x14ac:dyDescent="0.25">
      <c r="G87" s="1"/>
      <c r="H87" s="2"/>
    </row>
    <row r="88" spans="7:8" x14ac:dyDescent="0.25">
      <c r="G88" s="1"/>
      <c r="H88" s="2"/>
    </row>
    <row r="89" spans="7:8" x14ac:dyDescent="0.25">
      <c r="G89" s="1"/>
      <c r="H89" s="2"/>
    </row>
    <row r="90" spans="7:8" x14ac:dyDescent="0.25">
      <c r="G90" s="1"/>
      <c r="H90" s="2"/>
    </row>
    <row r="91" spans="7:8" x14ac:dyDescent="0.25">
      <c r="G91" s="1"/>
      <c r="H91" s="2"/>
    </row>
    <row r="92" spans="7:8" x14ac:dyDescent="0.25">
      <c r="G92" s="1"/>
      <c r="H92" s="2"/>
    </row>
    <row r="93" spans="7:8" x14ac:dyDescent="0.25">
      <c r="G93" s="1"/>
      <c r="H93" s="2"/>
    </row>
    <row r="94" spans="7:8" x14ac:dyDescent="0.25">
      <c r="G94" s="1"/>
      <c r="H94" s="2"/>
    </row>
    <row r="95" spans="7:8" x14ac:dyDescent="0.25">
      <c r="G95" s="1"/>
      <c r="H95" s="2"/>
    </row>
    <row r="96" spans="7:8" x14ac:dyDescent="0.25">
      <c r="G96" s="1"/>
      <c r="H96" s="2"/>
    </row>
    <row r="97" spans="7:8" x14ac:dyDescent="0.25">
      <c r="G97" s="1"/>
      <c r="H97" s="2"/>
    </row>
    <row r="98" spans="7:8" x14ac:dyDescent="0.25">
      <c r="G98" s="1"/>
      <c r="H98" s="2"/>
    </row>
    <row r="99" spans="7:8" x14ac:dyDescent="0.25">
      <c r="G99" s="1"/>
      <c r="H99" s="2"/>
    </row>
    <row r="100" spans="7:8" x14ac:dyDescent="0.25">
      <c r="G100" s="1"/>
      <c r="H100" s="2"/>
    </row>
    <row r="101" spans="7:8" x14ac:dyDescent="0.25">
      <c r="G101" s="1"/>
      <c r="H101" s="2"/>
    </row>
    <row r="102" spans="7:8" x14ac:dyDescent="0.25">
      <c r="G102" s="1"/>
      <c r="H102" s="2"/>
    </row>
    <row r="103" spans="7:8" x14ac:dyDescent="0.25">
      <c r="G103" s="1"/>
      <c r="H103" s="2"/>
    </row>
    <row r="104" spans="7:8" x14ac:dyDescent="0.25">
      <c r="G104" s="1"/>
      <c r="H104" s="2"/>
    </row>
    <row r="105" spans="7:8" x14ac:dyDescent="0.25">
      <c r="G105" s="1"/>
      <c r="H105" s="2"/>
    </row>
    <row r="106" spans="7:8" x14ac:dyDescent="0.25">
      <c r="G106" s="1"/>
      <c r="H106" s="2"/>
    </row>
    <row r="107" spans="7:8" x14ac:dyDescent="0.25">
      <c r="G107" s="1"/>
      <c r="H107" s="2"/>
    </row>
    <row r="108" spans="7:8" x14ac:dyDescent="0.25">
      <c r="G108" s="1"/>
      <c r="H108" s="2"/>
    </row>
    <row r="109" spans="7:8" x14ac:dyDescent="0.25">
      <c r="G109" s="1"/>
      <c r="H109" s="2"/>
    </row>
    <row r="110" spans="7:8" x14ac:dyDescent="0.25">
      <c r="G110" s="1"/>
      <c r="H110" s="2"/>
    </row>
    <row r="111" spans="7:8" x14ac:dyDescent="0.25">
      <c r="G111" s="1"/>
      <c r="H111" s="2"/>
    </row>
    <row r="112" spans="7:8" x14ac:dyDescent="0.25">
      <c r="G112" s="1"/>
      <c r="H112" s="2"/>
    </row>
    <row r="113" spans="7:8" x14ac:dyDescent="0.25">
      <c r="G113" s="1"/>
      <c r="H113" s="2"/>
    </row>
    <row r="114" spans="7:8" x14ac:dyDescent="0.25">
      <c r="G114" s="1"/>
      <c r="H1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2A67-0715-4A42-9165-191484409C87}">
  <dimension ref="A1:N98"/>
  <sheetViews>
    <sheetView zoomScale="86" zoomScaleNormal="86" workbookViewId="0">
      <selection activeCell="K35" sqref="K35"/>
    </sheetView>
  </sheetViews>
  <sheetFormatPr defaultRowHeight="15" x14ac:dyDescent="0.25"/>
  <cols>
    <col min="1" max="1" width="14.85546875" style="5" customWidth="1"/>
    <col min="2" max="2" width="9.85546875" style="5" customWidth="1"/>
    <col min="3" max="3" width="16.28515625" style="5" customWidth="1"/>
    <col min="4" max="4" width="14.5703125" style="5" customWidth="1"/>
    <col min="5" max="5" width="35.42578125" style="5" customWidth="1"/>
    <col min="6" max="6" width="27.42578125" style="5" customWidth="1"/>
    <col min="7" max="7" width="22.140625" style="8" customWidth="1"/>
    <col min="8" max="8" width="23.7109375" style="5" customWidth="1"/>
    <col min="9" max="9" width="22.42578125" style="5" customWidth="1"/>
    <col min="10" max="10" width="22.7109375" style="5" customWidth="1"/>
    <col min="11" max="12" width="9.140625" style="5"/>
    <col min="13" max="13" width="15.85546875" style="5" customWidth="1"/>
    <col min="14" max="14" width="14.28515625" style="5" bestFit="1" customWidth="1"/>
    <col min="15" max="16384" width="9.140625" style="5"/>
  </cols>
  <sheetData>
    <row r="1" spans="1:14" x14ac:dyDescent="0.25">
      <c r="A1" s="4" t="s">
        <v>0</v>
      </c>
      <c r="B1" s="4" t="s">
        <v>20</v>
      </c>
      <c r="C1" s="4" t="s">
        <v>21</v>
      </c>
      <c r="D1" s="4" t="s">
        <v>24</v>
      </c>
      <c r="E1" s="4" t="s">
        <v>232</v>
      </c>
      <c r="F1" s="4" t="s">
        <v>238</v>
      </c>
      <c r="G1" s="7" t="s">
        <v>131</v>
      </c>
      <c r="H1" s="4" t="s">
        <v>132</v>
      </c>
      <c r="I1" s="4" t="s">
        <v>133</v>
      </c>
      <c r="J1" s="4" t="s">
        <v>137</v>
      </c>
    </row>
    <row r="2" spans="1:14" x14ac:dyDescent="0.25">
      <c r="A2" s="5" t="s">
        <v>1</v>
      </c>
      <c r="B2" s="5">
        <v>6</v>
      </c>
      <c r="C2" s="5" t="s">
        <v>22</v>
      </c>
      <c r="D2" s="5" t="s">
        <v>25</v>
      </c>
      <c r="E2" s="5" t="s">
        <v>142</v>
      </c>
      <c r="F2" s="5" t="s">
        <v>233</v>
      </c>
      <c r="G2" s="8">
        <v>16.10151419127876</v>
      </c>
      <c r="H2" s="6">
        <v>45282</v>
      </c>
      <c r="I2" s="5" t="s">
        <v>134</v>
      </c>
      <c r="J2" s="5" t="s">
        <v>140</v>
      </c>
      <c r="M2" s="13" t="s">
        <v>244</v>
      </c>
      <c r="N2" s="14">
        <f>SUM(G:G)</f>
        <v>4745.5597524903314</v>
      </c>
    </row>
    <row r="3" spans="1:14" x14ac:dyDescent="0.25">
      <c r="A3" s="5" t="s">
        <v>8</v>
      </c>
      <c r="B3" s="5">
        <v>11</v>
      </c>
      <c r="C3" s="5" t="s">
        <v>23</v>
      </c>
      <c r="D3" s="5" t="s">
        <v>27</v>
      </c>
      <c r="E3" s="5" t="s">
        <v>143</v>
      </c>
      <c r="F3" s="5" t="s">
        <v>233</v>
      </c>
      <c r="G3" s="8">
        <v>15.614416193570611</v>
      </c>
      <c r="H3" s="6">
        <v>45282</v>
      </c>
      <c r="I3" s="5" t="s">
        <v>136</v>
      </c>
      <c r="J3" s="5" t="s">
        <v>138</v>
      </c>
      <c r="M3" s="13" t="s">
        <v>245</v>
      </c>
      <c r="N3" s="15">
        <v>6</v>
      </c>
    </row>
    <row r="4" spans="1:14" x14ac:dyDescent="0.25">
      <c r="A4" s="5" t="s">
        <v>7</v>
      </c>
      <c r="B4" s="5">
        <v>12</v>
      </c>
      <c r="C4" s="5" t="s">
        <v>22</v>
      </c>
      <c r="D4" s="5" t="s">
        <v>26</v>
      </c>
      <c r="E4" s="5" t="s">
        <v>144</v>
      </c>
      <c r="F4" s="5" t="s">
        <v>233</v>
      </c>
      <c r="G4" s="8">
        <v>53.167882824112077</v>
      </c>
      <c r="H4" s="6">
        <v>45282</v>
      </c>
      <c r="I4" s="5" t="s">
        <v>136</v>
      </c>
      <c r="J4" s="5" t="s">
        <v>139</v>
      </c>
    </row>
    <row r="5" spans="1:14" x14ac:dyDescent="0.25">
      <c r="A5" s="5" t="s">
        <v>7</v>
      </c>
      <c r="B5" s="5">
        <v>8</v>
      </c>
      <c r="C5" s="5" t="s">
        <v>23</v>
      </c>
      <c r="D5" s="5" t="s">
        <v>29</v>
      </c>
      <c r="E5" s="5" t="s">
        <v>145</v>
      </c>
      <c r="F5" s="5" t="s">
        <v>234</v>
      </c>
      <c r="G5" s="8">
        <v>8.3708929512322907</v>
      </c>
      <c r="H5" s="6">
        <v>45282</v>
      </c>
      <c r="I5" s="5" t="s">
        <v>134</v>
      </c>
      <c r="J5" s="5" t="s">
        <v>138</v>
      </c>
    </row>
    <row r="6" spans="1:14" x14ac:dyDescent="0.25">
      <c r="A6" s="5" t="s">
        <v>4</v>
      </c>
      <c r="B6" s="5">
        <v>5</v>
      </c>
      <c r="C6" s="5" t="s">
        <v>22</v>
      </c>
      <c r="D6" s="5" t="s">
        <v>29</v>
      </c>
      <c r="E6" s="5" t="s">
        <v>146</v>
      </c>
      <c r="F6" s="5" t="s">
        <v>234</v>
      </c>
      <c r="G6" s="8">
        <v>23.953131730307369</v>
      </c>
      <c r="H6" s="6">
        <v>45282</v>
      </c>
      <c r="I6" s="5" t="s">
        <v>135</v>
      </c>
      <c r="J6" s="5" t="s">
        <v>138</v>
      </c>
    </row>
    <row r="7" spans="1:14" x14ac:dyDescent="0.25">
      <c r="A7" s="5" t="s">
        <v>4</v>
      </c>
      <c r="B7" s="5">
        <v>4</v>
      </c>
      <c r="C7" s="5" t="s">
        <v>23</v>
      </c>
      <c r="D7" s="5" t="s">
        <v>27</v>
      </c>
      <c r="E7" s="5" t="s">
        <v>147</v>
      </c>
      <c r="F7" s="5" t="s">
        <v>130</v>
      </c>
      <c r="G7" s="8">
        <v>59.909564214720582</v>
      </c>
      <c r="H7" s="6">
        <v>45282</v>
      </c>
      <c r="I7" s="5" t="s">
        <v>136</v>
      </c>
      <c r="J7" s="5" t="s">
        <v>139</v>
      </c>
    </row>
    <row r="8" spans="1:14" x14ac:dyDescent="0.25">
      <c r="A8" s="5" t="s">
        <v>9</v>
      </c>
      <c r="B8" s="5">
        <v>11</v>
      </c>
      <c r="C8" s="5" t="s">
        <v>23</v>
      </c>
      <c r="D8" s="5" t="s">
        <v>29</v>
      </c>
      <c r="E8" s="5" t="s">
        <v>148</v>
      </c>
      <c r="F8" s="5" t="s">
        <v>235</v>
      </c>
      <c r="G8" s="8">
        <v>29.052571085968836</v>
      </c>
      <c r="H8" s="6">
        <v>45282</v>
      </c>
      <c r="I8" s="5" t="s">
        <v>135</v>
      </c>
      <c r="J8" s="5" t="s">
        <v>140</v>
      </c>
    </row>
    <row r="9" spans="1:14" x14ac:dyDescent="0.25">
      <c r="A9" s="5" t="s">
        <v>3</v>
      </c>
      <c r="B9" s="5">
        <v>8</v>
      </c>
      <c r="C9" s="5" t="s">
        <v>23</v>
      </c>
      <c r="D9" s="5" t="s">
        <v>26</v>
      </c>
      <c r="E9" s="5" t="s">
        <v>149</v>
      </c>
      <c r="F9" s="5" t="s">
        <v>130</v>
      </c>
      <c r="G9" s="8">
        <v>92.370911001004202</v>
      </c>
      <c r="H9" s="6">
        <v>45282</v>
      </c>
      <c r="I9" s="5" t="s">
        <v>135</v>
      </c>
      <c r="J9" s="5" t="s">
        <v>138</v>
      </c>
    </row>
    <row r="10" spans="1:14" x14ac:dyDescent="0.25">
      <c r="A10" s="5" t="s">
        <v>19</v>
      </c>
      <c r="B10" s="5">
        <v>12</v>
      </c>
      <c r="C10" s="5" t="s">
        <v>23</v>
      </c>
      <c r="D10" s="5" t="s">
        <v>25</v>
      </c>
      <c r="E10" s="5" t="s">
        <v>150</v>
      </c>
      <c r="F10" s="5" t="s">
        <v>234</v>
      </c>
      <c r="G10" s="8">
        <v>21.511320135331786</v>
      </c>
      <c r="H10" s="6">
        <v>45282</v>
      </c>
      <c r="I10" s="5" t="s">
        <v>134</v>
      </c>
      <c r="J10" s="5" t="s">
        <v>140</v>
      </c>
    </row>
    <row r="11" spans="1:14" x14ac:dyDescent="0.25">
      <c r="A11" s="5" t="s">
        <v>19</v>
      </c>
      <c r="B11" s="5">
        <v>8</v>
      </c>
      <c r="C11" s="5" t="s">
        <v>22</v>
      </c>
      <c r="D11" s="5" t="s">
        <v>29</v>
      </c>
      <c r="E11" s="5" t="s">
        <v>151</v>
      </c>
      <c r="F11" s="5" t="s">
        <v>234</v>
      </c>
      <c r="G11" s="8">
        <v>12.081910207810658</v>
      </c>
      <c r="H11" s="6">
        <v>45282</v>
      </c>
      <c r="I11" s="5" t="s">
        <v>135</v>
      </c>
      <c r="J11" s="5" t="s">
        <v>139</v>
      </c>
    </row>
    <row r="12" spans="1:14" x14ac:dyDescent="0.25">
      <c r="A12" s="5" t="s">
        <v>18</v>
      </c>
      <c r="B12" s="5">
        <v>5</v>
      </c>
      <c r="C12" s="5" t="s">
        <v>22</v>
      </c>
      <c r="D12" s="5" t="s">
        <v>25</v>
      </c>
      <c r="E12" s="5" t="s">
        <v>152</v>
      </c>
      <c r="F12" s="5" t="s">
        <v>234</v>
      </c>
      <c r="G12" s="8">
        <v>85.90954602071649</v>
      </c>
      <c r="H12" s="6">
        <v>45282</v>
      </c>
      <c r="I12" s="5" t="s">
        <v>135</v>
      </c>
      <c r="J12" s="5" t="s">
        <v>138</v>
      </c>
    </row>
    <row r="13" spans="1:14" x14ac:dyDescent="0.25">
      <c r="A13" s="5" t="s">
        <v>17</v>
      </c>
      <c r="B13" s="5">
        <v>11</v>
      </c>
      <c r="C13" s="5" t="s">
        <v>23</v>
      </c>
      <c r="D13" s="5" t="s">
        <v>27</v>
      </c>
      <c r="E13" s="5" t="s">
        <v>153</v>
      </c>
      <c r="F13" s="5" t="s">
        <v>233</v>
      </c>
      <c r="G13" s="8">
        <v>99.549009792821124</v>
      </c>
      <c r="H13" s="6">
        <v>45282</v>
      </c>
      <c r="I13" s="5" t="s">
        <v>134</v>
      </c>
      <c r="J13" s="5" t="s">
        <v>140</v>
      </c>
    </row>
    <row r="14" spans="1:14" x14ac:dyDescent="0.25">
      <c r="A14" s="5" t="s">
        <v>17</v>
      </c>
      <c r="B14" s="5">
        <v>3</v>
      </c>
      <c r="C14" s="5" t="s">
        <v>23</v>
      </c>
      <c r="D14" s="5" t="s">
        <v>26</v>
      </c>
      <c r="E14" s="5" t="s">
        <v>141</v>
      </c>
      <c r="F14" s="5" t="s">
        <v>235</v>
      </c>
      <c r="G14" s="8">
        <v>45.925710266681023</v>
      </c>
      <c r="H14" s="6">
        <v>45282</v>
      </c>
      <c r="I14" s="5" t="s">
        <v>134</v>
      </c>
      <c r="J14" s="5" t="s">
        <v>140</v>
      </c>
    </row>
    <row r="15" spans="1:14" x14ac:dyDescent="0.25">
      <c r="A15" s="5" t="s">
        <v>2</v>
      </c>
      <c r="B15" s="5">
        <v>8</v>
      </c>
      <c r="C15" s="5" t="s">
        <v>23</v>
      </c>
      <c r="D15" s="5" t="s">
        <v>28</v>
      </c>
      <c r="E15" s="5" t="s">
        <v>154</v>
      </c>
      <c r="F15" s="5" t="s">
        <v>234</v>
      </c>
      <c r="G15" s="8">
        <v>35.052886556254201</v>
      </c>
      <c r="H15" s="6">
        <v>45282</v>
      </c>
      <c r="I15" s="5" t="s">
        <v>134</v>
      </c>
      <c r="J15" s="5" t="s">
        <v>139</v>
      </c>
    </row>
    <row r="16" spans="1:14" x14ac:dyDescent="0.25">
      <c r="A16" s="5" t="s">
        <v>8</v>
      </c>
      <c r="B16" s="5">
        <v>9</v>
      </c>
      <c r="C16" s="5" t="s">
        <v>23</v>
      </c>
      <c r="D16" s="5" t="s">
        <v>29</v>
      </c>
      <c r="E16" s="5" t="s">
        <v>155</v>
      </c>
      <c r="F16" s="5" t="s">
        <v>234</v>
      </c>
      <c r="G16" s="8">
        <v>24.975543256447413</v>
      </c>
      <c r="H16" s="6">
        <v>45283</v>
      </c>
      <c r="I16" s="5" t="s">
        <v>136</v>
      </c>
      <c r="J16" s="5" t="s">
        <v>139</v>
      </c>
    </row>
    <row r="17" spans="1:10" x14ac:dyDescent="0.25">
      <c r="A17" s="5" t="s">
        <v>8</v>
      </c>
      <c r="B17" s="5">
        <v>12</v>
      </c>
      <c r="C17" s="5" t="s">
        <v>23</v>
      </c>
      <c r="D17" s="5" t="s">
        <v>28</v>
      </c>
      <c r="E17" s="5" t="s">
        <v>156</v>
      </c>
      <c r="F17" s="5" t="s">
        <v>236</v>
      </c>
      <c r="G17" s="8">
        <v>57.437298334288684</v>
      </c>
      <c r="H17" s="6">
        <v>45283</v>
      </c>
      <c r="I17" s="5" t="s">
        <v>134</v>
      </c>
      <c r="J17" s="5" t="s">
        <v>139</v>
      </c>
    </row>
    <row r="18" spans="1:10" x14ac:dyDescent="0.25">
      <c r="A18" s="5" t="s">
        <v>13</v>
      </c>
      <c r="B18" s="5">
        <v>10</v>
      </c>
      <c r="C18" s="5" t="s">
        <v>23</v>
      </c>
      <c r="D18" s="5" t="s">
        <v>27</v>
      </c>
      <c r="E18" s="5" t="s">
        <v>157</v>
      </c>
      <c r="F18" s="5" t="s">
        <v>234</v>
      </c>
      <c r="G18" s="8">
        <v>33.886484601357893</v>
      </c>
      <c r="H18" s="6">
        <v>45283</v>
      </c>
      <c r="I18" s="5" t="s">
        <v>136</v>
      </c>
      <c r="J18" s="5" t="s">
        <v>138</v>
      </c>
    </row>
    <row r="19" spans="1:10" x14ac:dyDescent="0.25">
      <c r="A19" s="5" t="s">
        <v>13</v>
      </c>
      <c r="B19" s="5">
        <v>4</v>
      </c>
      <c r="C19" s="5" t="s">
        <v>22</v>
      </c>
      <c r="D19" s="5" t="s">
        <v>27</v>
      </c>
      <c r="E19" s="5" t="s">
        <v>158</v>
      </c>
      <c r="F19" s="5" t="s">
        <v>234</v>
      </c>
      <c r="G19" s="8">
        <v>57.602443323526067</v>
      </c>
      <c r="H19" s="6">
        <v>45283</v>
      </c>
      <c r="I19" s="5" t="s">
        <v>136</v>
      </c>
      <c r="J19" s="5" t="s">
        <v>138</v>
      </c>
    </row>
    <row r="20" spans="1:10" x14ac:dyDescent="0.25">
      <c r="A20" s="5" t="s">
        <v>11</v>
      </c>
      <c r="B20" s="5">
        <v>10</v>
      </c>
      <c r="C20" s="5" t="s">
        <v>23</v>
      </c>
      <c r="D20" s="5" t="s">
        <v>28</v>
      </c>
      <c r="E20" s="5" t="s">
        <v>159</v>
      </c>
      <c r="F20" s="5" t="s">
        <v>234</v>
      </c>
      <c r="G20" s="8">
        <v>78.225203306414031</v>
      </c>
      <c r="H20" s="6">
        <v>45283</v>
      </c>
      <c r="I20" s="5" t="s">
        <v>134</v>
      </c>
      <c r="J20" s="5" t="s">
        <v>138</v>
      </c>
    </row>
    <row r="21" spans="1:10" x14ac:dyDescent="0.25">
      <c r="A21" s="5" t="s">
        <v>14</v>
      </c>
      <c r="B21" s="5">
        <v>10</v>
      </c>
      <c r="C21" s="5" t="s">
        <v>23</v>
      </c>
      <c r="D21" s="5" t="s">
        <v>28</v>
      </c>
      <c r="E21" s="5" t="s">
        <v>160</v>
      </c>
      <c r="F21" s="5" t="s">
        <v>237</v>
      </c>
      <c r="G21" s="8">
        <v>16.441559860149741</v>
      </c>
      <c r="H21" s="6">
        <v>45283</v>
      </c>
      <c r="I21" s="5" t="s">
        <v>136</v>
      </c>
      <c r="J21" s="5" t="s">
        <v>140</v>
      </c>
    </row>
    <row r="22" spans="1:10" x14ac:dyDescent="0.25">
      <c r="A22" s="5" t="s">
        <v>14</v>
      </c>
      <c r="B22" s="5">
        <v>12</v>
      </c>
      <c r="C22" s="5" t="s">
        <v>22</v>
      </c>
      <c r="D22" s="5" t="s">
        <v>29</v>
      </c>
      <c r="E22" s="5" t="s">
        <v>161</v>
      </c>
      <c r="F22" s="5" t="s">
        <v>234</v>
      </c>
      <c r="G22" s="8">
        <v>59.521255128298343</v>
      </c>
      <c r="H22" s="6">
        <v>45283</v>
      </c>
      <c r="I22" s="5" t="s">
        <v>134</v>
      </c>
      <c r="J22" s="5" t="s">
        <v>140</v>
      </c>
    </row>
    <row r="23" spans="1:10" x14ac:dyDescent="0.25">
      <c r="A23" s="5" t="s">
        <v>14</v>
      </c>
      <c r="B23" s="5">
        <v>4</v>
      </c>
      <c r="C23" s="5" t="s">
        <v>23</v>
      </c>
      <c r="D23" s="5" t="s">
        <v>29</v>
      </c>
      <c r="E23" s="5" t="s">
        <v>162</v>
      </c>
      <c r="F23" s="5" t="s">
        <v>234</v>
      </c>
      <c r="G23" s="8">
        <v>22.672558975826963</v>
      </c>
      <c r="H23" s="6">
        <v>45283</v>
      </c>
      <c r="I23" s="5" t="s">
        <v>134</v>
      </c>
      <c r="J23" s="5" t="s">
        <v>138</v>
      </c>
    </row>
    <row r="24" spans="1:10" x14ac:dyDescent="0.25">
      <c r="A24" s="5" t="s">
        <v>3</v>
      </c>
      <c r="B24" s="5">
        <v>8</v>
      </c>
      <c r="C24" s="5" t="s">
        <v>23</v>
      </c>
      <c r="D24" s="5" t="s">
        <v>28</v>
      </c>
      <c r="E24" s="5" t="s">
        <v>163</v>
      </c>
      <c r="F24" s="5" t="s">
        <v>233</v>
      </c>
      <c r="G24" s="8">
        <v>96.658811287736242</v>
      </c>
      <c r="H24" s="6">
        <v>45283</v>
      </c>
      <c r="I24" s="5" t="s">
        <v>134</v>
      </c>
      <c r="J24" s="5" t="s">
        <v>140</v>
      </c>
    </row>
    <row r="25" spans="1:10" x14ac:dyDescent="0.25">
      <c r="A25" s="5" t="s">
        <v>3</v>
      </c>
      <c r="B25" s="5">
        <v>3</v>
      </c>
      <c r="C25" s="5" t="s">
        <v>22</v>
      </c>
      <c r="D25" s="5" t="s">
        <v>25</v>
      </c>
      <c r="E25" s="5" t="s">
        <v>164</v>
      </c>
      <c r="F25" s="5" t="s">
        <v>130</v>
      </c>
      <c r="G25" s="8">
        <v>81.16265360819385</v>
      </c>
      <c r="H25" s="6">
        <v>45283</v>
      </c>
      <c r="I25" s="5" t="s">
        <v>136</v>
      </c>
      <c r="J25" s="5" t="s">
        <v>140</v>
      </c>
    </row>
    <row r="26" spans="1:10" x14ac:dyDescent="0.25">
      <c r="A26" s="5" t="s">
        <v>6</v>
      </c>
      <c r="B26" s="5">
        <v>12</v>
      </c>
      <c r="C26" s="5" t="s">
        <v>22</v>
      </c>
      <c r="D26" s="5" t="s">
        <v>29</v>
      </c>
      <c r="E26" s="5" t="s">
        <v>165</v>
      </c>
      <c r="F26" s="5" t="s">
        <v>235</v>
      </c>
      <c r="G26" s="8">
        <v>90.833316063751113</v>
      </c>
      <c r="H26" s="6">
        <v>45283</v>
      </c>
      <c r="I26" s="5" t="s">
        <v>136</v>
      </c>
      <c r="J26" s="5" t="s">
        <v>140</v>
      </c>
    </row>
    <row r="27" spans="1:10" x14ac:dyDescent="0.25">
      <c r="A27" s="5" t="s">
        <v>10</v>
      </c>
      <c r="B27" s="5">
        <v>12</v>
      </c>
      <c r="C27" s="5" t="s">
        <v>22</v>
      </c>
      <c r="D27" s="5" t="s">
        <v>27</v>
      </c>
      <c r="E27" s="5" t="s">
        <v>166</v>
      </c>
      <c r="F27" s="5" t="s">
        <v>237</v>
      </c>
      <c r="G27" s="8">
        <v>60.702825481741485</v>
      </c>
      <c r="H27" s="6">
        <v>45283</v>
      </c>
      <c r="I27" s="5" t="s">
        <v>136</v>
      </c>
      <c r="J27" s="5" t="s">
        <v>138</v>
      </c>
    </row>
    <row r="28" spans="1:10" x14ac:dyDescent="0.25">
      <c r="A28" s="5" t="s">
        <v>18</v>
      </c>
      <c r="B28" s="5">
        <v>8</v>
      </c>
      <c r="C28" s="5" t="s">
        <v>22</v>
      </c>
      <c r="D28" s="5" t="s">
        <v>25</v>
      </c>
      <c r="E28" s="5" t="s">
        <v>167</v>
      </c>
      <c r="F28" s="5" t="s">
        <v>234</v>
      </c>
      <c r="G28" s="8">
        <v>60.663179489493139</v>
      </c>
      <c r="H28" s="6">
        <v>45283</v>
      </c>
      <c r="I28" s="5" t="s">
        <v>134</v>
      </c>
      <c r="J28" s="5" t="s">
        <v>139</v>
      </c>
    </row>
    <row r="29" spans="1:10" x14ac:dyDescent="0.25">
      <c r="A29" s="5" t="s">
        <v>18</v>
      </c>
      <c r="B29" s="5">
        <v>10</v>
      </c>
      <c r="C29" s="5" t="s">
        <v>23</v>
      </c>
      <c r="D29" s="5" t="s">
        <v>29</v>
      </c>
      <c r="E29" s="5" t="s">
        <v>168</v>
      </c>
      <c r="F29" s="5" t="s">
        <v>234</v>
      </c>
      <c r="G29" s="8">
        <v>23.633818117588103</v>
      </c>
      <c r="H29" s="6">
        <v>45283</v>
      </c>
      <c r="I29" s="5" t="s">
        <v>135</v>
      </c>
      <c r="J29" s="5" t="s">
        <v>140</v>
      </c>
    </row>
    <row r="30" spans="1:10" x14ac:dyDescent="0.25">
      <c r="A30" s="5" t="s">
        <v>12</v>
      </c>
      <c r="B30" s="5">
        <v>6</v>
      </c>
      <c r="C30" s="5" t="s">
        <v>23</v>
      </c>
      <c r="D30" s="5" t="s">
        <v>26</v>
      </c>
      <c r="E30" s="5" t="s">
        <v>169</v>
      </c>
      <c r="F30" s="5" t="s">
        <v>237</v>
      </c>
      <c r="G30" s="8">
        <v>24.464083955083368</v>
      </c>
      <c r="H30" s="6">
        <v>45283</v>
      </c>
      <c r="I30" s="5" t="s">
        <v>136</v>
      </c>
      <c r="J30" s="5" t="s">
        <v>138</v>
      </c>
    </row>
    <row r="31" spans="1:10" x14ac:dyDescent="0.25">
      <c r="A31" s="5" t="s">
        <v>12</v>
      </c>
      <c r="B31" s="5">
        <v>9</v>
      </c>
      <c r="C31" s="5" t="s">
        <v>22</v>
      </c>
      <c r="D31" s="5" t="s">
        <v>26</v>
      </c>
      <c r="E31" s="5" t="s">
        <v>170</v>
      </c>
      <c r="F31" s="5" t="s">
        <v>233</v>
      </c>
      <c r="G31" s="8">
        <v>42.163880716704867</v>
      </c>
      <c r="H31" s="6">
        <v>45283</v>
      </c>
      <c r="I31" s="5" t="s">
        <v>134</v>
      </c>
      <c r="J31" s="5" t="s">
        <v>138</v>
      </c>
    </row>
    <row r="32" spans="1:10" x14ac:dyDescent="0.25">
      <c r="A32" s="5" t="s">
        <v>2</v>
      </c>
      <c r="B32" s="5">
        <v>10</v>
      </c>
      <c r="C32" s="5" t="s">
        <v>22</v>
      </c>
      <c r="D32" s="5" t="s">
        <v>29</v>
      </c>
      <c r="E32" s="5" t="s">
        <v>171</v>
      </c>
      <c r="F32" s="5" t="s">
        <v>234</v>
      </c>
      <c r="G32" s="8">
        <v>88.425633424928861</v>
      </c>
      <c r="H32" s="6">
        <v>45283</v>
      </c>
      <c r="I32" s="5" t="s">
        <v>135</v>
      </c>
      <c r="J32" s="5" t="s">
        <v>139</v>
      </c>
    </row>
    <row r="33" spans="1:10" x14ac:dyDescent="0.25">
      <c r="A33" s="5" t="s">
        <v>2</v>
      </c>
      <c r="B33" s="5">
        <v>11</v>
      </c>
      <c r="C33" s="5" t="s">
        <v>22</v>
      </c>
      <c r="D33" s="5" t="s">
        <v>25</v>
      </c>
      <c r="E33" s="5" t="s">
        <v>172</v>
      </c>
      <c r="F33" s="5" t="s">
        <v>234</v>
      </c>
      <c r="G33" s="8">
        <v>50.386603922164447</v>
      </c>
      <c r="H33" s="6">
        <v>45283</v>
      </c>
      <c r="I33" s="5" t="s">
        <v>136</v>
      </c>
      <c r="J33" s="5" t="s">
        <v>140</v>
      </c>
    </row>
    <row r="34" spans="1:10" x14ac:dyDescent="0.25">
      <c r="A34" s="5" t="s">
        <v>1</v>
      </c>
      <c r="B34" s="5">
        <v>10</v>
      </c>
      <c r="C34" s="5" t="s">
        <v>22</v>
      </c>
      <c r="D34" s="5" t="s">
        <v>27</v>
      </c>
      <c r="E34" s="5" t="s">
        <v>173</v>
      </c>
      <c r="F34" s="5" t="s">
        <v>130</v>
      </c>
      <c r="G34" s="8">
        <v>15.952064286085321</v>
      </c>
      <c r="H34" s="6">
        <v>45284</v>
      </c>
      <c r="I34" s="5" t="s">
        <v>134</v>
      </c>
      <c r="J34" s="5" t="s">
        <v>138</v>
      </c>
    </row>
    <row r="35" spans="1:10" x14ac:dyDescent="0.25">
      <c r="A35" s="5" t="s">
        <v>14</v>
      </c>
      <c r="B35" s="5">
        <v>7</v>
      </c>
      <c r="C35" s="5" t="s">
        <v>22</v>
      </c>
      <c r="D35" s="5" t="s">
        <v>26</v>
      </c>
      <c r="E35" s="5" t="s">
        <v>174</v>
      </c>
      <c r="F35" s="5" t="s">
        <v>235</v>
      </c>
      <c r="G35" s="8">
        <v>54.126300277236908</v>
      </c>
      <c r="H35" s="6">
        <v>45284</v>
      </c>
      <c r="I35" s="5" t="s">
        <v>134</v>
      </c>
      <c r="J35" s="5" t="s">
        <v>140</v>
      </c>
    </row>
    <row r="36" spans="1:10" x14ac:dyDescent="0.25">
      <c r="A36" s="5" t="s">
        <v>9</v>
      </c>
      <c r="B36" s="5">
        <v>5</v>
      </c>
      <c r="C36" s="5" t="s">
        <v>22</v>
      </c>
      <c r="D36" s="5" t="s">
        <v>29</v>
      </c>
      <c r="E36" s="5" t="s">
        <v>175</v>
      </c>
      <c r="F36" s="5" t="s">
        <v>235</v>
      </c>
      <c r="G36" s="8">
        <v>80.970384849690802</v>
      </c>
      <c r="H36" s="6">
        <v>45284</v>
      </c>
      <c r="I36" s="5" t="s">
        <v>136</v>
      </c>
      <c r="J36" s="5" t="s">
        <v>138</v>
      </c>
    </row>
    <row r="37" spans="1:10" x14ac:dyDescent="0.25">
      <c r="A37" s="5" t="s">
        <v>3</v>
      </c>
      <c r="B37" s="5">
        <v>3</v>
      </c>
      <c r="C37" s="5" t="s">
        <v>22</v>
      </c>
      <c r="D37" s="5" t="s">
        <v>25</v>
      </c>
      <c r="E37" s="5" t="s">
        <v>176</v>
      </c>
      <c r="F37" s="5" t="s">
        <v>233</v>
      </c>
      <c r="G37" s="8">
        <v>37.632484237107299</v>
      </c>
      <c r="H37" s="6">
        <v>45284</v>
      </c>
      <c r="I37" s="5" t="s">
        <v>135</v>
      </c>
      <c r="J37" s="5" t="s">
        <v>138</v>
      </c>
    </row>
    <row r="38" spans="1:10" x14ac:dyDescent="0.25">
      <c r="A38" s="5" t="s">
        <v>3</v>
      </c>
      <c r="B38" s="5">
        <v>6</v>
      </c>
      <c r="C38" s="5" t="s">
        <v>23</v>
      </c>
      <c r="D38" s="5" t="s">
        <v>25</v>
      </c>
      <c r="E38" s="5" t="s">
        <v>147</v>
      </c>
      <c r="F38" s="5" t="s">
        <v>130</v>
      </c>
      <c r="G38" s="8">
        <v>78.19493016172531</v>
      </c>
      <c r="H38" s="6">
        <v>45284</v>
      </c>
      <c r="I38" s="5" t="s">
        <v>136</v>
      </c>
      <c r="J38" s="5" t="s">
        <v>140</v>
      </c>
    </row>
    <row r="39" spans="1:10" x14ac:dyDescent="0.25">
      <c r="A39" s="5" t="s">
        <v>6</v>
      </c>
      <c r="B39" s="5">
        <v>3</v>
      </c>
      <c r="C39" s="5" t="s">
        <v>23</v>
      </c>
      <c r="D39" s="5" t="s">
        <v>26</v>
      </c>
      <c r="E39" s="5" t="s">
        <v>177</v>
      </c>
      <c r="F39" s="5" t="s">
        <v>234</v>
      </c>
      <c r="G39" s="8">
        <v>27.21237484522474</v>
      </c>
      <c r="H39" s="6">
        <v>45284</v>
      </c>
      <c r="I39" s="5" t="s">
        <v>134</v>
      </c>
      <c r="J39" s="5" t="s">
        <v>140</v>
      </c>
    </row>
    <row r="40" spans="1:10" x14ac:dyDescent="0.25">
      <c r="A40" s="5" t="s">
        <v>6</v>
      </c>
      <c r="B40" s="5">
        <v>4</v>
      </c>
      <c r="C40" s="5" t="s">
        <v>23</v>
      </c>
      <c r="D40" s="5" t="s">
        <v>27</v>
      </c>
      <c r="E40" s="5" t="s">
        <v>170</v>
      </c>
      <c r="F40" s="5" t="s">
        <v>233</v>
      </c>
      <c r="G40" s="8">
        <v>53.807053336879825</v>
      </c>
      <c r="H40" s="6">
        <v>45284</v>
      </c>
      <c r="I40" s="5" t="s">
        <v>134</v>
      </c>
      <c r="J40" s="5" t="s">
        <v>139</v>
      </c>
    </row>
    <row r="41" spans="1:10" x14ac:dyDescent="0.25">
      <c r="A41" s="5" t="s">
        <v>19</v>
      </c>
      <c r="B41" s="5">
        <v>4</v>
      </c>
      <c r="C41" s="5" t="s">
        <v>22</v>
      </c>
      <c r="D41" s="5" t="s">
        <v>29</v>
      </c>
      <c r="E41" s="5" t="s">
        <v>178</v>
      </c>
      <c r="F41" s="5" t="s">
        <v>234</v>
      </c>
      <c r="G41" s="8">
        <v>62.9482274627373</v>
      </c>
      <c r="H41" s="6">
        <v>45284</v>
      </c>
      <c r="I41" s="5" t="s">
        <v>135</v>
      </c>
      <c r="J41" s="5" t="s">
        <v>140</v>
      </c>
    </row>
    <row r="42" spans="1:10" x14ac:dyDescent="0.25">
      <c r="A42" s="5" t="s">
        <v>10</v>
      </c>
      <c r="B42" s="5">
        <v>8</v>
      </c>
      <c r="C42" s="5" t="s">
        <v>22</v>
      </c>
      <c r="D42" s="5" t="s">
        <v>25</v>
      </c>
      <c r="E42" s="5" t="s">
        <v>179</v>
      </c>
      <c r="F42" s="5" t="s">
        <v>235</v>
      </c>
      <c r="G42" s="8">
        <v>72.714628894405294</v>
      </c>
      <c r="H42" s="6">
        <v>45284</v>
      </c>
      <c r="I42" s="5" t="s">
        <v>136</v>
      </c>
      <c r="J42" s="5" t="s">
        <v>140</v>
      </c>
    </row>
    <row r="43" spans="1:10" x14ac:dyDescent="0.25">
      <c r="A43" s="5" t="s">
        <v>5</v>
      </c>
      <c r="B43" s="5">
        <v>8</v>
      </c>
      <c r="C43" s="5" t="s">
        <v>23</v>
      </c>
      <c r="D43" s="5" t="s">
        <v>29</v>
      </c>
      <c r="E43" s="5" t="s">
        <v>180</v>
      </c>
      <c r="F43" s="5" t="s">
        <v>234</v>
      </c>
      <c r="G43" s="8">
        <v>19.26516177107646</v>
      </c>
      <c r="H43" s="6">
        <v>45284</v>
      </c>
      <c r="I43" s="5" t="s">
        <v>134</v>
      </c>
      <c r="J43" s="5" t="s">
        <v>140</v>
      </c>
    </row>
    <row r="44" spans="1:10" x14ac:dyDescent="0.25">
      <c r="A44" s="5" t="s">
        <v>5</v>
      </c>
      <c r="B44" s="5">
        <v>6</v>
      </c>
      <c r="C44" s="5" t="s">
        <v>23</v>
      </c>
      <c r="D44" s="5" t="s">
        <v>28</v>
      </c>
      <c r="E44" s="5" t="s">
        <v>181</v>
      </c>
      <c r="F44" s="5" t="s">
        <v>234</v>
      </c>
      <c r="G44" s="8">
        <v>20.627061921110698</v>
      </c>
      <c r="H44" s="6">
        <v>45284</v>
      </c>
      <c r="I44" s="5" t="s">
        <v>136</v>
      </c>
      <c r="J44" s="5" t="s">
        <v>140</v>
      </c>
    </row>
    <row r="45" spans="1:10" x14ac:dyDescent="0.25">
      <c r="A45" s="5" t="s">
        <v>5</v>
      </c>
      <c r="B45" s="5">
        <v>9</v>
      </c>
      <c r="C45" s="5" t="s">
        <v>23</v>
      </c>
      <c r="D45" s="5" t="s">
        <v>28</v>
      </c>
      <c r="E45" s="5" t="s">
        <v>170</v>
      </c>
      <c r="F45" s="5" t="s">
        <v>233</v>
      </c>
      <c r="G45" s="8">
        <v>83.672596115703485</v>
      </c>
      <c r="H45" s="6">
        <v>45284</v>
      </c>
      <c r="I45" s="5" t="s">
        <v>136</v>
      </c>
      <c r="J45" s="5" t="s">
        <v>138</v>
      </c>
    </row>
    <row r="46" spans="1:10" x14ac:dyDescent="0.25">
      <c r="A46" s="5" t="s">
        <v>5</v>
      </c>
      <c r="B46" s="5">
        <v>8</v>
      </c>
      <c r="C46" s="5" t="s">
        <v>22</v>
      </c>
      <c r="D46" s="5" t="s">
        <v>29</v>
      </c>
      <c r="E46" s="5" t="s">
        <v>165</v>
      </c>
      <c r="F46" s="5" t="s">
        <v>235</v>
      </c>
      <c r="G46" s="8">
        <v>69.88358890635422</v>
      </c>
      <c r="H46" s="6">
        <v>45284</v>
      </c>
      <c r="I46" s="5" t="s">
        <v>136</v>
      </c>
      <c r="J46" s="5" t="s">
        <v>140</v>
      </c>
    </row>
    <row r="47" spans="1:10" x14ac:dyDescent="0.25">
      <c r="A47" s="5" t="s">
        <v>17</v>
      </c>
      <c r="B47" s="5">
        <v>11</v>
      </c>
      <c r="C47" s="5" t="s">
        <v>23</v>
      </c>
      <c r="D47" s="5" t="s">
        <v>29</v>
      </c>
      <c r="E47" s="5" t="s">
        <v>182</v>
      </c>
      <c r="F47" s="5" t="s">
        <v>234</v>
      </c>
      <c r="G47" s="8">
        <v>61.928818602625014</v>
      </c>
      <c r="H47" s="6">
        <v>45284</v>
      </c>
      <c r="I47" s="5" t="s">
        <v>135</v>
      </c>
      <c r="J47" s="5" t="s">
        <v>139</v>
      </c>
    </row>
    <row r="48" spans="1:10" x14ac:dyDescent="0.25">
      <c r="A48" s="5" t="s">
        <v>2</v>
      </c>
      <c r="B48" s="5">
        <v>4</v>
      </c>
      <c r="C48" s="5" t="s">
        <v>23</v>
      </c>
      <c r="D48" s="5" t="s">
        <v>25</v>
      </c>
      <c r="E48" s="5" t="s">
        <v>183</v>
      </c>
      <c r="F48" s="5" t="s">
        <v>130</v>
      </c>
      <c r="G48" s="8">
        <v>53.02578080742196</v>
      </c>
      <c r="H48" s="6">
        <v>45284</v>
      </c>
      <c r="I48" s="5" t="s">
        <v>135</v>
      </c>
      <c r="J48" s="5" t="s">
        <v>138</v>
      </c>
    </row>
    <row r="49" spans="1:10" x14ac:dyDescent="0.25">
      <c r="A49" s="5" t="s">
        <v>4</v>
      </c>
      <c r="B49" s="5">
        <v>5</v>
      </c>
      <c r="C49" s="5" t="s">
        <v>22</v>
      </c>
      <c r="D49" s="5" t="s">
        <v>26</v>
      </c>
      <c r="E49" s="5" t="s">
        <v>184</v>
      </c>
      <c r="F49" s="5" t="s">
        <v>235</v>
      </c>
      <c r="G49" s="8">
        <v>16.256189395231146</v>
      </c>
      <c r="H49" s="6">
        <v>45285</v>
      </c>
      <c r="I49" s="5" t="s">
        <v>135</v>
      </c>
      <c r="J49" s="5" t="s">
        <v>138</v>
      </c>
    </row>
    <row r="50" spans="1:10" x14ac:dyDescent="0.25">
      <c r="A50" s="5" t="s">
        <v>13</v>
      </c>
      <c r="B50" s="5">
        <v>8</v>
      </c>
      <c r="C50" s="5" t="s">
        <v>23</v>
      </c>
      <c r="D50" s="5" t="s">
        <v>25</v>
      </c>
      <c r="E50" s="5" t="s">
        <v>185</v>
      </c>
      <c r="F50" s="5" t="s">
        <v>234</v>
      </c>
      <c r="G50" s="8">
        <v>43.376813175900729</v>
      </c>
      <c r="H50" s="6">
        <v>45285</v>
      </c>
      <c r="I50" s="5" t="s">
        <v>136</v>
      </c>
      <c r="J50" s="5" t="s">
        <v>139</v>
      </c>
    </row>
    <row r="51" spans="1:10" x14ac:dyDescent="0.25">
      <c r="A51" s="5" t="s">
        <v>15</v>
      </c>
      <c r="B51" s="5">
        <v>3</v>
      </c>
      <c r="C51" s="5" t="s">
        <v>22</v>
      </c>
      <c r="D51" s="5" t="s">
        <v>26</v>
      </c>
      <c r="E51" s="5" t="s">
        <v>186</v>
      </c>
      <c r="F51" s="5" t="s">
        <v>233</v>
      </c>
      <c r="G51" s="8">
        <v>76.688654860795467</v>
      </c>
      <c r="H51" s="6">
        <v>45285</v>
      </c>
      <c r="I51" s="5" t="s">
        <v>136</v>
      </c>
      <c r="J51" s="5" t="s">
        <v>139</v>
      </c>
    </row>
    <row r="52" spans="1:10" x14ac:dyDescent="0.25">
      <c r="A52" s="5" t="s">
        <v>3</v>
      </c>
      <c r="B52" s="5">
        <v>10</v>
      </c>
      <c r="C52" s="5" t="s">
        <v>23</v>
      </c>
      <c r="D52" s="5" t="s">
        <v>26</v>
      </c>
      <c r="E52" s="5" t="s">
        <v>187</v>
      </c>
      <c r="F52" s="5" t="s">
        <v>233</v>
      </c>
      <c r="G52" s="8">
        <v>17.383927191400218</v>
      </c>
      <c r="H52" s="6">
        <v>45285</v>
      </c>
      <c r="I52" s="5" t="s">
        <v>134</v>
      </c>
      <c r="J52" s="5" t="s">
        <v>140</v>
      </c>
    </row>
    <row r="53" spans="1:10" x14ac:dyDescent="0.25">
      <c r="A53" s="5" t="s">
        <v>19</v>
      </c>
      <c r="B53" s="5">
        <v>6</v>
      </c>
      <c r="C53" s="5" t="s">
        <v>22</v>
      </c>
      <c r="D53" s="5" t="s">
        <v>26</v>
      </c>
      <c r="E53" s="5" t="s">
        <v>188</v>
      </c>
      <c r="F53" s="5" t="s">
        <v>234</v>
      </c>
      <c r="G53" s="8">
        <v>12.454125366816257</v>
      </c>
      <c r="H53" s="6">
        <v>45285</v>
      </c>
      <c r="I53" s="5" t="s">
        <v>136</v>
      </c>
      <c r="J53" s="5" t="s">
        <v>138</v>
      </c>
    </row>
    <row r="54" spans="1:10" x14ac:dyDescent="0.25">
      <c r="A54" s="5" t="s">
        <v>17</v>
      </c>
      <c r="B54" s="5">
        <v>6</v>
      </c>
      <c r="C54" s="5" t="s">
        <v>22</v>
      </c>
      <c r="D54" s="5" t="s">
        <v>25</v>
      </c>
      <c r="E54" s="5" t="s">
        <v>189</v>
      </c>
      <c r="F54" s="5" t="s">
        <v>234</v>
      </c>
      <c r="G54" s="8">
        <v>50.866629298213361</v>
      </c>
      <c r="H54" s="6">
        <v>45285</v>
      </c>
      <c r="I54" s="5" t="s">
        <v>134</v>
      </c>
      <c r="J54" s="5" t="s">
        <v>140</v>
      </c>
    </row>
    <row r="55" spans="1:10" x14ac:dyDescent="0.25">
      <c r="A55" s="5" t="s">
        <v>16</v>
      </c>
      <c r="B55" s="5">
        <v>6</v>
      </c>
      <c r="C55" s="5" t="s">
        <v>23</v>
      </c>
      <c r="D55" s="5" t="s">
        <v>28</v>
      </c>
      <c r="E55" s="5" t="s">
        <v>190</v>
      </c>
      <c r="F55" s="5" t="s">
        <v>130</v>
      </c>
      <c r="G55" s="8">
        <v>46.337797976663531</v>
      </c>
      <c r="H55" s="6">
        <v>45285</v>
      </c>
      <c r="I55" s="5" t="s">
        <v>134</v>
      </c>
      <c r="J55" s="5" t="s">
        <v>140</v>
      </c>
    </row>
    <row r="56" spans="1:10" x14ac:dyDescent="0.25">
      <c r="A56" s="5" t="s">
        <v>12</v>
      </c>
      <c r="B56" s="5">
        <v>9</v>
      </c>
      <c r="C56" s="5" t="s">
        <v>23</v>
      </c>
      <c r="D56" s="5" t="s">
        <v>25</v>
      </c>
      <c r="E56" s="5" t="s">
        <v>191</v>
      </c>
      <c r="F56" s="5" t="s">
        <v>234</v>
      </c>
      <c r="G56" s="8">
        <v>12.641737933971283</v>
      </c>
      <c r="H56" s="6">
        <v>45285</v>
      </c>
      <c r="I56" s="5" t="s">
        <v>136</v>
      </c>
      <c r="J56" s="5" t="s">
        <v>138</v>
      </c>
    </row>
    <row r="57" spans="1:10" x14ac:dyDescent="0.25">
      <c r="A57" s="5" t="s">
        <v>12</v>
      </c>
      <c r="B57" s="5">
        <v>6</v>
      </c>
      <c r="C57" s="5" t="s">
        <v>23</v>
      </c>
      <c r="D57" s="5" t="s">
        <v>27</v>
      </c>
      <c r="E57" s="5" t="s">
        <v>192</v>
      </c>
      <c r="F57" s="5" t="s">
        <v>235</v>
      </c>
      <c r="G57" s="8">
        <v>22.316805091108126</v>
      </c>
      <c r="H57" s="6">
        <v>45285</v>
      </c>
      <c r="I57" s="5" t="s">
        <v>135</v>
      </c>
      <c r="J57" s="5" t="s">
        <v>138</v>
      </c>
    </row>
    <row r="58" spans="1:10" x14ac:dyDescent="0.25">
      <c r="A58" s="5" t="s">
        <v>2</v>
      </c>
      <c r="B58" s="5">
        <v>9</v>
      </c>
      <c r="C58" s="5" t="s">
        <v>23</v>
      </c>
      <c r="D58" s="5" t="s">
        <v>25</v>
      </c>
      <c r="E58" s="5" t="s">
        <v>193</v>
      </c>
      <c r="F58" s="5" t="s">
        <v>233</v>
      </c>
      <c r="G58" s="8">
        <v>62.977765169784554</v>
      </c>
      <c r="H58" s="6">
        <v>45285</v>
      </c>
      <c r="I58" s="5" t="s">
        <v>135</v>
      </c>
      <c r="J58" s="5" t="s">
        <v>138</v>
      </c>
    </row>
    <row r="59" spans="1:10" x14ac:dyDescent="0.25">
      <c r="A59" s="5" t="s">
        <v>8</v>
      </c>
      <c r="B59" s="5">
        <v>4</v>
      </c>
      <c r="C59" s="5" t="s">
        <v>22</v>
      </c>
      <c r="D59" s="5" t="s">
        <v>29</v>
      </c>
      <c r="E59" s="5" t="s">
        <v>194</v>
      </c>
      <c r="F59" s="5" t="s">
        <v>234</v>
      </c>
      <c r="G59" s="8">
        <v>32.309986317921854</v>
      </c>
      <c r="H59" s="6">
        <v>45286</v>
      </c>
      <c r="I59" s="5" t="s">
        <v>134</v>
      </c>
      <c r="J59" s="5" t="s">
        <v>138</v>
      </c>
    </row>
    <row r="60" spans="1:10" x14ac:dyDescent="0.25">
      <c r="A60" s="5" t="s">
        <v>7</v>
      </c>
      <c r="B60" s="5">
        <v>11</v>
      </c>
      <c r="C60" s="5" t="s">
        <v>22</v>
      </c>
      <c r="D60" s="5" t="s">
        <v>28</v>
      </c>
      <c r="E60" s="5" t="s">
        <v>195</v>
      </c>
      <c r="F60" s="5" t="s">
        <v>130</v>
      </c>
      <c r="G60" s="8">
        <v>81.895851947295739</v>
      </c>
      <c r="H60" s="6">
        <v>45286</v>
      </c>
      <c r="I60" s="5" t="s">
        <v>136</v>
      </c>
      <c r="J60" s="5" t="s">
        <v>139</v>
      </c>
    </row>
    <row r="61" spans="1:10" x14ac:dyDescent="0.25">
      <c r="A61" s="5" t="s">
        <v>7</v>
      </c>
      <c r="B61" s="5">
        <v>10</v>
      </c>
      <c r="C61" s="5" t="s">
        <v>23</v>
      </c>
      <c r="D61" s="5" t="s">
        <v>26</v>
      </c>
      <c r="E61" s="5" t="s">
        <v>196</v>
      </c>
      <c r="F61" s="5" t="s">
        <v>237</v>
      </c>
      <c r="G61" s="8">
        <v>61.572580962929393</v>
      </c>
      <c r="H61" s="6">
        <v>45286</v>
      </c>
      <c r="I61" s="5" t="s">
        <v>136</v>
      </c>
      <c r="J61" s="5" t="s">
        <v>139</v>
      </c>
    </row>
    <row r="62" spans="1:10" x14ac:dyDescent="0.25">
      <c r="A62" s="5" t="s">
        <v>4</v>
      </c>
      <c r="B62" s="5">
        <v>12</v>
      </c>
      <c r="C62" s="5" t="s">
        <v>23</v>
      </c>
      <c r="D62" s="5" t="s">
        <v>29</v>
      </c>
      <c r="E62" s="5" t="s">
        <v>197</v>
      </c>
      <c r="F62" s="5" t="s">
        <v>234</v>
      </c>
      <c r="G62" s="8">
        <v>91.59079727700302</v>
      </c>
      <c r="H62" s="6">
        <v>45286</v>
      </c>
      <c r="I62" s="5" t="s">
        <v>135</v>
      </c>
      <c r="J62" s="5" t="s">
        <v>139</v>
      </c>
    </row>
    <row r="63" spans="1:10" x14ac:dyDescent="0.25">
      <c r="A63" s="5" t="s">
        <v>4</v>
      </c>
      <c r="B63" s="5">
        <v>7</v>
      </c>
      <c r="C63" s="5" t="s">
        <v>22</v>
      </c>
      <c r="D63" s="5" t="s">
        <v>25</v>
      </c>
      <c r="E63" s="5" t="s">
        <v>145</v>
      </c>
      <c r="F63" s="5" t="s">
        <v>234</v>
      </c>
      <c r="G63" s="8">
        <v>42.149606908900644</v>
      </c>
      <c r="H63" s="6">
        <v>45286</v>
      </c>
      <c r="I63" s="5" t="s">
        <v>134</v>
      </c>
      <c r="J63" s="5" t="s">
        <v>139</v>
      </c>
    </row>
    <row r="64" spans="1:10" x14ac:dyDescent="0.25">
      <c r="A64" s="5" t="s">
        <v>13</v>
      </c>
      <c r="B64" s="5">
        <v>12</v>
      </c>
      <c r="C64" s="5" t="s">
        <v>23</v>
      </c>
      <c r="D64" s="5" t="s">
        <v>29</v>
      </c>
      <c r="E64" s="5" t="s">
        <v>198</v>
      </c>
      <c r="F64" s="5" t="s">
        <v>235</v>
      </c>
      <c r="G64" s="8">
        <v>16.991955989647778</v>
      </c>
      <c r="H64" s="6">
        <v>45286</v>
      </c>
      <c r="I64" s="5" t="s">
        <v>135</v>
      </c>
      <c r="J64" s="5" t="s">
        <v>140</v>
      </c>
    </row>
    <row r="65" spans="1:10" x14ac:dyDescent="0.25">
      <c r="A65" s="5" t="s">
        <v>15</v>
      </c>
      <c r="B65" s="5">
        <v>6</v>
      </c>
      <c r="C65" s="5" t="s">
        <v>23</v>
      </c>
      <c r="D65" s="5" t="s">
        <v>26</v>
      </c>
      <c r="E65" s="5" t="s">
        <v>199</v>
      </c>
      <c r="F65" s="5" t="s">
        <v>237</v>
      </c>
      <c r="G65" s="8">
        <v>58.822028327975808</v>
      </c>
      <c r="H65" s="6">
        <v>45286</v>
      </c>
      <c r="I65" s="5" t="s">
        <v>134</v>
      </c>
      <c r="J65" s="5" t="s">
        <v>139</v>
      </c>
    </row>
    <row r="66" spans="1:10" x14ac:dyDescent="0.25">
      <c r="A66" s="5" t="s">
        <v>15</v>
      </c>
      <c r="B66" s="5">
        <v>11</v>
      </c>
      <c r="C66" s="5" t="s">
        <v>23</v>
      </c>
      <c r="D66" s="5" t="s">
        <v>25</v>
      </c>
      <c r="E66" s="5" t="s">
        <v>200</v>
      </c>
      <c r="F66" s="5" t="s">
        <v>130</v>
      </c>
      <c r="G66" s="8">
        <v>47.592351517803941</v>
      </c>
      <c r="H66" s="6">
        <v>45286</v>
      </c>
      <c r="I66" s="5" t="s">
        <v>136</v>
      </c>
      <c r="J66" s="5" t="s">
        <v>139</v>
      </c>
    </row>
    <row r="67" spans="1:10" x14ac:dyDescent="0.25">
      <c r="A67" s="5" t="s">
        <v>6</v>
      </c>
      <c r="B67" s="5">
        <v>8</v>
      </c>
      <c r="C67" s="5" t="s">
        <v>22</v>
      </c>
      <c r="D67" s="5" t="s">
        <v>25</v>
      </c>
      <c r="E67" s="5" t="s">
        <v>201</v>
      </c>
      <c r="F67" s="5" t="s">
        <v>234</v>
      </c>
      <c r="G67" s="8">
        <v>74.857488708468651</v>
      </c>
      <c r="H67" s="6">
        <v>45286</v>
      </c>
      <c r="I67" s="5" t="s">
        <v>135</v>
      </c>
      <c r="J67" s="5" t="s">
        <v>140</v>
      </c>
    </row>
    <row r="68" spans="1:10" x14ac:dyDescent="0.25">
      <c r="A68" s="5" t="s">
        <v>6</v>
      </c>
      <c r="B68" s="5">
        <v>6</v>
      </c>
      <c r="C68" s="5" t="s">
        <v>23</v>
      </c>
      <c r="D68" s="5" t="s">
        <v>27</v>
      </c>
      <c r="E68" s="5" t="s">
        <v>202</v>
      </c>
      <c r="F68" s="5" t="s">
        <v>237</v>
      </c>
      <c r="G68" s="8">
        <v>11.370707471679193</v>
      </c>
      <c r="H68" s="6">
        <v>45286</v>
      </c>
      <c r="I68" s="5" t="s">
        <v>134</v>
      </c>
      <c r="J68" s="5" t="s">
        <v>138</v>
      </c>
    </row>
    <row r="69" spans="1:10" x14ac:dyDescent="0.25">
      <c r="A69" s="5" t="s">
        <v>10</v>
      </c>
      <c r="B69" s="5">
        <v>10</v>
      </c>
      <c r="C69" s="5" t="s">
        <v>23</v>
      </c>
      <c r="D69" s="5" t="s">
        <v>25</v>
      </c>
      <c r="E69" s="5" t="s">
        <v>203</v>
      </c>
      <c r="F69" s="5" t="s">
        <v>234</v>
      </c>
      <c r="G69" s="8">
        <v>21.422921551215826</v>
      </c>
      <c r="H69" s="6">
        <v>45286</v>
      </c>
      <c r="I69" s="5" t="s">
        <v>134</v>
      </c>
      <c r="J69" s="5" t="s">
        <v>140</v>
      </c>
    </row>
    <row r="70" spans="1:10" x14ac:dyDescent="0.25">
      <c r="A70" s="5" t="s">
        <v>18</v>
      </c>
      <c r="B70" s="5">
        <v>3</v>
      </c>
      <c r="C70" s="5" t="s">
        <v>23</v>
      </c>
      <c r="D70" s="5" t="s">
        <v>26</v>
      </c>
      <c r="E70" s="5" t="s">
        <v>204</v>
      </c>
      <c r="F70" s="5" t="s">
        <v>233</v>
      </c>
      <c r="G70" s="8">
        <v>57.524764443384193</v>
      </c>
      <c r="H70" s="6">
        <v>45286</v>
      </c>
      <c r="I70" s="5" t="s">
        <v>136</v>
      </c>
      <c r="J70" s="5" t="s">
        <v>138</v>
      </c>
    </row>
    <row r="71" spans="1:10" x14ac:dyDescent="0.25">
      <c r="A71" s="5" t="s">
        <v>16</v>
      </c>
      <c r="B71" s="5">
        <v>11</v>
      </c>
      <c r="C71" s="5" t="s">
        <v>23</v>
      </c>
      <c r="D71" s="5" t="s">
        <v>25</v>
      </c>
      <c r="E71" s="5" t="s">
        <v>205</v>
      </c>
      <c r="F71" s="5" t="s">
        <v>235</v>
      </c>
      <c r="G71" s="8">
        <v>44.572765638714458</v>
      </c>
      <c r="H71" s="6">
        <v>45286</v>
      </c>
      <c r="I71" s="5" t="s">
        <v>134</v>
      </c>
      <c r="J71" s="5" t="s">
        <v>140</v>
      </c>
    </row>
    <row r="72" spans="1:10" x14ac:dyDescent="0.25">
      <c r="A72" s="5" t="s">
        <v>16</v>
      </c>
      <c r="B72" s="5">
        <v>4</v>
      </c>
      <c r="C72" s="5" t="s">
        <v>23</v>
      </c>
      <c r="D72" s="5" t="s">
        <v>28</v>
      </c>
      <c r="E72" s="5" t="s">
        <v>206</v>
      </c>
      <c r="F72" s="5" t="s">
        <v>130</v>
      </c>
      <c r="G72" s="8">
        <v>23.454222767527963</v>
      </c>
      <c r="H72" s="6">
        <v>45286</v>
      </c>
      <c r="I72" s="5" t="s">
        <v>136</v>
      </c>
      <c r="J72" s="5" t="s">
        <v>140</v>
      </c>
    </row>
    <row r="73" spans="1:10" x14ac:dyDescent="0.25">
      <c r="A73" s="5" t="s">
        <v>12</v>
      </c>
      <c r="B73" s="5">
        <v>8</v>
      </c>
      <c r="C73" s="5" t="s">
        <v>22</v>
      </c>
      <c r="D73" s="5" t="s">
        <v>27</v>
      </c>
      <c r="E73" s="5" t="s">
        <v>207</v>
      </c>
      <c r="F73" s="5" t="s">
        <v>234</v>
      </c>
      <c r="G73" s="8">
        <v>13.314272569804075</v>
      </c>
      <c r="H73" s="6">
        <v>45286</v>
      </c>
      <c r="I73" s="5" t="s">
        <v>135</v>
      </c>
      <c r="J73" s="5" t="s">
        <v>140</v>
      </c>
    </row>
    <row r="74" spans="1:10" x14ac:dyDescent="0.25">
      <c r="A74" s="5" t="s">
        <v>8</v>
      </c>
      <c r="B74" s="5">
        <v>11</v>
      </c>
      <c r="C74" s="5" t="s">
        <v>22</v>
      </c>
      <c r="D74" s="5" t="s">
        <v>25</v>
      </c>
      <c r="E74" s="5" t="s">
        <v>208</v>
      </c>
      <c r="F74" s="5" t="s">
        <v>130</v>
      </c>
      <c r="G74" s="8">
        <v>99.05323765868981</v>
      </c>
      <c r="H74" s="6">
        <v>45287</v>
      </c>
      <c r="I74" s="5" t="s">
        <v>136</v>
      </c>
      <c r="J74" s="5" t="s">
        <v>139</v>
      </c>
    </row>
    <row r="75" spans="1:10" x14ac:dyDescent="0.25">
      <c r="A75" s="5" t="s">
        <v>8</v>
      </c>
      <c r="B75" s="5">
        <v>7</v>
      </c>
      <c r="C75" s="5" t="s">
        <v>22</v>
      </c>
      <c r="D75" s="5" t="s">
        <v>25</v>
      </c>
      <c r="E75" s="5" t="s">
        <v>209</v>
      </c>
      <c r="F75" s="5" t="s">
        <v>233</v>
      </c>
      <c r="G75" s="8">
        <v>74.277650459153506</v>
      </c>
      <c r="H75" s="6">
        <v>45287</v>
      </c>
      <c r="I75" s="5" t="s">
        <v>135</v>
      </c>
      <c r="J75" s="5" t="s">
        <v>138</v>
      </c>
    </row>
    <row r="76" spans="1:10" x14ac:dyDescent="0.25">
      <c r="A76" s="5" t="s">
        <v>13</v>
      </c>
      <c r="B76" s="5">
        <v>11</v>
      </c>
      <c r="C76" s="5" t="s">
        <v>22</v>
      </c>
      <c r="D76" s="5" t="s">
        <v>29</v>
      </c>
      <c r="E76" s="5" t="s">
        <v>210</v>
      </c>
      <c r="F76" s="5" t="s">
        <v>237</v>
      </c>
      <c r="G76" s="8">
        <v>74.975752215922881</v>
      </c>
      <c r="H76" s="6">
        <v>45287</v>
      </c>
      <c r="I76" s="5" t="s">
        <v>136</v>
      </c>
      <c r="J76" s="5" t="s">
        <v>138</v>
      </c>
    </row>
    <row r="77" spans="1:10" x14ac:dyDescent="0.25">
      <c r="A77" s="5" t="s">
        <v>14</v>
      </c>
      <c r="B77" s="5">
        <v>10</v>
      </c>
      <c r="C77" s="5" t="s">
        <v>23</v>
      </c>
      <c r="D77" s="5" t="s">
        <v>28</v>
      </c>
      <c r="E77" s="5" t="s">
        <v>211</v>
      </c>
      <c r="F77" s="5" t="s">
        <v>237</v>
      </c>
      <c r="G77" s="8">
        <v>9.3713865796922367</v>
      </c>
      <c r="H77" s="6">
        <v>45287</v>
      </c>
      <c r="I77" s="5" t="s">
        <v>136</v>
      </c>
      <c r="J77" s="5" t="s">
        <v>138</v>
      </c>
    </row>
    <row r="78" spans="1:10" x14ac:dyDescent="0.25">
      <c r="A78" s="5" t="s">
        <v>15</v>
      </c>
      <c r="B78" s="5">
        <v>4</v>
      </c>
      <c r="C78" s="5" t="s">
        <v>22</v>
      </c>
      <c r="D78" s="5" t="s">
        <v>27</v>
      </c>
      <c r="E78" s="5" t="s">
        <v>212</v>
      </c>
      <c r="F78" s="5" t="s">
        <v>234</v>
      </c>
      <c r="G78" s="8">
        <v>24.538354058890896</v>
      </c>
      <c r="H78" s="6">
        <v>45287</v>
      </c>
      <c r="I78" s="5" t="s">
        <v>135</v>
      </c>
      <c r="J78" s="5" t="s">
        <v>138</v>
      </c>
    </row>
    <row r="79" spans="1:10" x14ac:dyDescent="0.25">
      <c r="A79" s="5" t="s">
        <v>15</v>
      </c>
      <c r="B79" s="5">
        <v>7</v>
      </c>
      <c r="C79" s="5" t="s">
        <v>23</v>
      </c>
      <c r="D79" s="5" t="s">
        <v>29</v>
      </c>
      <c r="E79" s="5" t="s">
        <v>213</v>
      </c>
      <c r="F79" s="5" t="s">
        <v>235</v>
      </c>
      <c r="G79" s="8">
        <v>30.949496651493419</v>
      </c>
      <c r="H79" s="6">
        <v>45287</v>
      </c>
      <c r="I79" s="5" t="s">
        <v>134</v>
      </c>
      <c r="J79" s="5" t="s">
        <v>138</v>
      </c>
    </row>
    <row r="80" spans="1:10" x14ac:dyDescent="0.25">
      <c r="A80" s="5" t="s">
        <v>9</v>
      </c>
      <c r="B80" s="5">
        <v>6</v>
      </c>
      <c r="C80" s="5" t="s">
        <v>23</v>
      </c>
      <c r="D80" s="5" t="s">
        <v>27</v>
      </c>
      <c r="E80" s="5" t="s">
        <v>214</v>
      </c>
      <c r="F80" s="5" t="s">
        <v>233</v>
      </c>
      <c r="G80" s="8">
        <v>65.512898202974142</v>
      </c>
      <c r="H80" s="6">
        <v>45287</v>
      </c>
      <c r="I80" s="5" t="s">
        <v>135</v>
      </c>
      <c r="J80" s="5" t="s">
        <v>138</v>
      </c>
    </row>
    <row r="81" spans="1:10" x14ac:dyDescent="0.25">
      <c r="A81" s="5" t="s">
        <v>6</v>
      </c>
      <c r="B81" s="5">
        <v>10</v>
      </c>
      <c r="C81" s="5" t="s">
        <v>23</v>
      </c>
      <c r="D81" s="5" t="s">
        <v>27</v>
      </c>
      <c r="E81" s="5" t="s">
        <v>215</v>
      </c>
      <c r="F81" s="5" t="s">
        <v>130</v>
      </c>
      <c r="G81" s="8">
        <v>9.5016195337831704</v>
      </c>
      <c r="H81" s="6">
        <v>45287</v>
      </c>
      <c r="I81" s="5" t="s">
        <v>135</v>
      </c>
      <c r="J81" s="5" t="s">
        <v>139</v>
      </c>
    </row>
    <row r="82" spans="1:10" x14ac:dyDescent="0.25">
      <c r="A82" s="5" t="s">
        <v>10</v>
      </c>
      <c r="B82" s="5">
        <v>5</v>
      </c>
      <c r="C82" s="5" t="s">
        <v>22</v>
      </c>
      <c r="D82" s="5" t="s">
        <v>25</v>
      </c>
      <c r="E82" s="5" t="s">
        <v>216</v>
      </c>
      <c r="F82" s="5" t="s">
        <v>130</v>
      </c>
      <c r="G82" s="8">
        <v>98.066321334279237</v>
      </c>
      <c r="H82" s="6">
        <v>45287</v>
      </c>
      <c r="I82" s="5" t="s">
        <v>134</v>
      </c>
      <c r="J82" s="5" t="s">
        <v>140</v>
      </c>
    </row>
    <row r="83" spans="1:10" x14ac:dyDescent="0.25">
      <c r="A83" s="5" t="s">
        <v>10</v>
      </c>
      <c r="B83" s="5">
        <v>9</v>
      </c>
      <c r="C83" s="5" t="s">
        <v>22</v>
      </c>
      <c r="D83" s="5" t="s">
        <v>25</v>
      </c>
      <c r="E83" s="5" t="s">
        <v>217</v>
      </c>
      <c r="F83" s="5" t="s">
        <v>234</v>
      </c>
      <c r="G83" s="8">
        <v>73.980212284978165</v>
      </c>
      <c r="H83" s="6">
        <v>45287</v>
      </c>
      <c r="I83" s="5" t="s">
        <v>134</v>
      </c>
      <c r="J83" s="5" t="s">
        <v>140</v>
      </c>
    </row>
    <row r="84" spans="1:10" x14ac:dyDescent="0.25">
      <c r="A84" s="5" t="s">
        <v>10</v>
      </c>
      <c r="B84" s="5">
        <v>5</v>
      </c>
      <c r="C84" s="5" t="s">
        <v>22</v>
      </c>
      <c r="D84" s="5" t="s">
        <v>27</v>
      </c>
      <c r="E84" s="5" t="s">
        <v>218</v>
      </c>
      <c r="F84" s="5" t="s">
        <v>234</v>
      </c>
      <c r="G84" s="8">
        <v>75.352744554548764</v>
      </c>
      <c r="H84" s="6">
        <v>45287</v>
      </c>
      <c r="I84" s="5" t="s">
        <v>136</v>
      </c>
      <c r="J84" s="5" t="s">
        <v>139</v>
      </c>
    </row>
    <row r="85" spans="1:10" x14ac:dyDescent="0.25">
      <c r="A85" s="5" t="s">
        <v>5</v>
      </c>
      <c r="B85" s="5">
        <v>3</v>
      </c>
      <c r="C85" s="5" t="s">
        <v>22</v>
      </c>
      <c r="D85" s="5" t="s">
        <v>28</v>
      </c>
      <c r="E85" s="5" t="s">
        <v>219</v>
      </c>
      <c r="F85" s="5" t="s">
        <v>235</v>
      </c>
      <c r="G85" s="8">
        <v>24.280327046117531</v>
      </c>
      <c r="H85" s="6">
        <v>45287</v>
      </c>
      <c r="I85" s="5" t="s">
        <v>135</v>
      </c>
      <c r="J85" s="5" t="s">
        <v>140</v>
      </c>
    </row>
    <row r="86" spans="1:10" x14ac:dyDescent="0.25">
      <c r="A86" s="5" t="s">
        <v>16</v>
      </c>
      <c r="B86" s="5">
        <v>12</v>
      </c>
      <c r="C86" s="5" t="s">
        <v>23</v>
      </c>
      <c r="D86" s="5" t="s">
        <v>29</v>
      </c>
      <c r="E86" s="5" t="s">
        <v>220</v>
      </c>
      <c r="F86" s="5" t="s">
        <v>130</v>
      </c>
      <c r="G86" s="8">
        <v>8.2084605287216732</v>
      </c>
      <c r="H86" s="6">
        <v>45287</v>
      </c>
      <c r="I86" s="5" t="s">
        <v>135</v>
      </c>
      <c r="J86" s="5" t="s">
        <v>140</v>
      </c>
    </row>
    <row r="87" spans="1:10" x14ac:dyDescent="0.25">
      <c r="A87" s="5" t="s">
        <v>16</v>
      </c>
      <c r="B87" s="5">
        <v>10</v>
      </c>
      <c r="C87" s="5" t="s">
        <v>22</v>
      </c>
      <c r="D87" s="5" t="s">
        <v>26</v>
      </c>
      <c r="E87" s="5" t="s">
        <v>221</v>
      </c>
      <c r="F87" s="5" t="s">
        <v>234</v>
      </c>
      <c r="G87" s="8">
        <v>64.724770845512438</v>
      </c>
      <c r="H87" s="6">
        <v>45287</v>
      </c>
      <c r="I87" s="5" t="s">
        <v>135</v>
      </c>
      <c r="J87" s="5" t="s">
        <v>138</v>
      </c>
    </row>
    <row r="88" spans="1:10" x14ac:dyDescent="0.25">
      <c r="A88" s="5" t="s">
        <v>1</v>
      </c>
      <c r="B88" s="5">
        <v>9</v>
      </c>
      <c r="C88" s="5" t="s">
        <v>22</v>
      </c>
      <c r="D88" s="5" t="s">
        <v>27</v>
      </c>
      <c r="E88" s="5" t="s">
        <v>222</v>
      </c>
      <c r="F88" s="5" t="s">
        <v>234</v>
      </c>
      <c r="G88" s="8">
        <v>57.493922102748094</v>
      </c>
      <c r="H88" s="6">
        <v>45288</v>
      </c>
      <c r="I88" s="5" t="s">
        <v>136</v>
      </c>
      <c r="J88" s="5" t="s">
        <v>140</v>
      </c>
    </row>
    <row r="89" spans="1:10" x14ac:dyDescent="0.25">
      <c r="A89" s="5" t="s">
        <v>1</v>
      </c>
      <c r="B89" s="5">
        <v>12</v>
      </c>
      <c r="C89" s="5" t="s">
        <v>22</v>
      </c>
      <c r="D89" s="5" t="s">
        <v>25</v>
      </c>
      <c r="E89" s="5" t="s">
        <v>223</v>
      </c>
      <c r="F89" s="5" t="s">
        <v>130</v>
      </c>
      <c r="G89" s="8">
        <v>83.994537934375742</v>
      </c>
      <c r="H89" s="6">
        <v>45288</v>
      </c>
      <c r="I89" s="5" t="s">
        <v>134</v>
      </c>
      <c r="J89" s="5" t="s">
        <v>138</v>
      </c>
    </row>
    <row r="90" spans="1:10" x14ac:dyDescent="0.25">
      <c r="A90" s="5" t="s">
        <v>7</v>
      </c>
      <c r="B90" s="5">
        <v>7</v>
      </c>
      <c r="C90" s="5" t="s">
        <v>23</v>
      </c>
      <c r="D90" s="5" t="s">
        <v>27</v>
      </c>
      <c r="E90" s="5" t="s">
        <v>224</v>
      </c>
      <c r="F90" s="5" t="s">
        <v>235</v>
      </c>
      <c r="G90" s="8">
        <v>98.389358341733043</v>
      </c>
      <c r="H90" s="6">
        <v>45288</v>
      </c>
      <c r="I90" s="5" t="s">
        <v>135</v>
      </c>
      <c r="J90" s="5" t="s">
        <v>138</v>
      </c>
    </row>
    <row r="91" spans="1:10" x14ac:dyDescent="0.25">
      <c r="A91" s="5" t="s">
        <v>7</v>
      </c>
      <c r="B91" s="5">
        <v>3</v>
      </c>
      <c r="C91" s="5" t="s">
        <v>23</v>
      </c>
      <c r="D91" s="5" t="s">
        <v>28</v>
      </c>
      <c r="E91" s="5" t="s">
        <v>225</v>
      </c>
      <c r="F91" s="5" t="s">
        <v>234</v>
      </c>
      <c r="G91" s="8">
        <v>19.656885208696394</v>
      </c>
      <c r="H91" s="6">
        <v>45288</v>
      </c>
      <c r="I91" s="5" t="s">
        <v>134</v>
      </c>
      <c r="J91" s="5" t="s">
        <v>139</v>
      </c>
    </row>
    <row r="92" spans="1:10" x14ac:dyDescent="0.25">
      <c r="A92" s="5" t="s">
        <v>4</v>
      </c>
      <c r="B92" s="5">
        <v>7</v>
      </c>
      <c r="C92" s="5" t="s">
        <v>23</v>
      </c>
      <c r="D92" s="5" t="s">
        <v>28</v>
      </c>
      <c r="E92" s="5" t="s">
        <v>226</v>
      </c>
      <c r="F92" s="5" t="s">
        <v>234</v>
      </c>
      <c r="G92" s="8">
        <v>76.673711986648073</v>
      </c>
      <c r="H92" s="6">
        <v>45288</v>
      </c>
      <c r="I92" s="5" t="s">
        <v>135</v>
      </c>
      <c r="J92" s="5" t="s">
        <v>140</v>
      </c>
    </row>
    <row r="93" spans="1:10" x14ac:dyDescent="0.25">
      <c r="A93" s="5" t="s">
        <v>9</v>
      </c>
      <c r="B93" s="5">
        <v>4</v>
      </c>
      <c r="C93" s="5" t="s">
        <v>22</v>
      </c>
      <c r="D93" s="5" t="s">
        <v>26</v>
      </c>
      <c r="E93" s="5" t="s">
        <v>227</v>
      </c>
      <c r="F93" s="5" t="s">
        <v>233</v>
      </c>
      <c r="G93" s="8">
        <v>10.467646305243901</v>
      </c>
      <c r="H93" s="6">
        <v>45288</v>
      </c>
      <c r="I93" s="5" t="s">
        <v>134</v>
      </c>
      <c r="J93" s="5" t="s">
        <v>140</v>
      </c>
    </row>
    <row r="94" spans="1:10" x14ac:dyDescent="0.25">
      <c r="A94" s="5" t="s">
        <v>9</v>
      </c>
      <c r="B94" s="5">
        <v>6</v>
      </c>
      <c r="C94" s="5" t="s">
        <v>23</v>
      </c>
      <c r="D94" s="5" t="s">
        <v>25</v>
      </c>
      <c r="E94" s="5" t="s">
        <v>228</v>
      </c>
      <c r="F94" s="5" t="s">
        <v>234</v>
      </c>
      <c r="G94" s="8">
        <v>81.88334645429957</v>
      </c>
      <c r="H94" s="6">
        <v>45288</v>
      </c>
      <c r="I94" s="5" t="s">
        <v>135</v>
      </c>
      <c r="J94" s="5" t="s">
        <v>140</v>
      </c>
    </row>
    <row r="95" spans="1:10" x14ac:dyDescent="0.25">
      <c r="A95" s="5" t="s">
        <v>9</v>
      </c>
      <c r="B95" s="5">
        <v>6</v>
      </c>
      <c r="C95" s="5" t="s">
        <v>23</v>
      </c>
      <c r="D95" s="5" t="s">
        <v>27</v>
      </c>
      <c r="E95" s="5" t="s">
        <v>156</v>
      </c>
      <c r="F95" s="5" t="s">
        <v>236</v>
      </c>
      <c r="G95" s="8">
        <v>43.679066095763936</v>
      </c>
      <c r="H95" s="6">
        <v>45288</v>
      </c>
      <c r="I95" s="5" t="s">
        <v>134</v>
      </c>
      <c r="J95" s="5" t="s">
        <v>138</v>
      </c>
    </row>
    <row r="96" spans="1:10" x14ac:dyDescent="0.25">
      <c r="A96" s="5" t="s">
        <v>18</v>
      </c>
      <c r="B96" s="5">
        <v>4</v>
      </c>
      <c r="C96" s="5" t="s">
        <v>22</v>
      </c>
      <c r="D96" s="5" t="s">
        <v>25</v>
      </c>
      <c r="E96" s="5" t="s">
        <v>229</v>
      </c>
      <c r="F96" s="5" t="s">
        <v>130</v>
      </c>
      <c r="G96" s="8">
        <v>89.144185348658411</v>
      </c>
      <c r="H96" s="6">
        <v>45288</v>
      </c>
      <c r="I96" s="5" t="s">
        <v>134</v>
      </c>
      <c r="J96" s="5" t="s">
        <v>138</v>
      </c>
    </row>
    <row r="97" spans="1:10" x14ac:dyDescent="0.25">
      <c r="A97" s="5" t="s">
        <v>5</v>
      </c>
      <c r="B97" s="5">
        <v>8</v>
      </c>
      <c r="C97" s="5" t="s">
        <v>22</v>
      </c>
      <c r="D97" s="5" t="s">
        <v>29</v>
      </c>
      <c r="E97" s="5" t="s">
        <v>230</v>
      </c>
      <c r="F97" s="5" t="s">
        <v>234</v>
      </c>
      <c r="G97" s="8">
        <v>16.430064319680199</v>
      </c>
      <c r="H97" s="6">
        <v>45288</v>
      </c>
      <c r="I97" s="5" t="s">
        <v>136</v>
      </c>
      <c r="J97" s="5" t="s">
        <v>138</v>
      </c>
    </row>
    <row r="98" spans="1:10" x14ac:dyDescent="0.25">
      <c r="A98" s="5" t="s">
        <v>17</v>
      </c>
      <c r="B98" s="5">
        <v>12</v>
      </c>
      <c r="C98" s="5" t="s">
        <v>23</v>
      </c>
      <c r="D98" s="5" t="s">
        <v>28</v>
      </c>
      <c r="E98" s="5" t="s">
        <v>231</v>
      </c>
      <c r="F98" s="5" t="s">
        <v>130</v>
      </c>
      <c r="G98" s="8">
        <v>33.82117207667941</v>
      </c>
      <c r="H98" s="6">
        <v>45288</v>
      </c>
      <c r="I98" s="5" t="s">
        <v>134</v>
      </c>
      <c r="J98" s="5" t="s">
        <v>138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54E0C-3668-47A0-8CEE-6C750A3AA179}">
  <dimension ref="A3:B10"/>
  <sheetViews>
    <sheetView workbookViewId="0">
      <selection activeCell="H50" sqref="H50"/>
    </sheetView>
  </sheetViews>
  <sheetFormatPr defaultRowHeight="15" x14ac:dyDescent="0.25"/>
  <cols>
    <col min="1" max="1" width="13.140625" bestFit="1" customWidth="1"/>
    <col min="2" max="4" width="18.42578125" bestFit="1" customWidth="1"/>
  </cols>
  <sheetData>
    <row r="3" spans="1:2" x14ac:dyDescent="0.25">
      <c r="A3" s="9" t="s">
        <v>239</v>
      </c>
      <c r="B3" t="s">
        <v>242</v>
      </c>
    </row>
    <row r="4" spans="1:2" x14ac:dyDescent="0.25">
      <c r="A4" s="5" t="s">
        <v>236</v>
      </c>
      <c r="B4" s="12">
        <v>101.11636443005261</v>
      </c>
    </row>
    <row r="5" spans="1:2" x14ac:dyDescent="0.25">
      <c r="A5" s="5" t="s">
        <v>237</v>
      </c>
      <c r="B5" s="12">
        <v>317.72092485517413</v>
      </c>
    </row>
    <row r="6" spans="1:2" x14ac:dyDescent="0.25">
      <c r="A6" s="5" t="s">
        <v>235</v>
      </c>
      <c r="B6" s="12">
        <v>697.26339849813371</v>
      </c>
    </row>
    <row r="7" spans="1:2" x14ac:dyDescent="0.25">
      <c r="A7" s="5" t="s">
        <v>233</v>
      </c>
      <c r="B7" s="12">
        <v>863.20095532865025</v>
      </c>
    </row>
    <row r="8" spans="1:2" x14ac:dyDescent="0.25">
      <c r="A8" s="5" t="s">
        <v>130</v>
      </c>
      <c r="B8" s="12">
        <v>1001.6856627036299</v>
      </c>
    </row>
    <row r="9" spans="1:2" x14ac:dyDescent="0.25">
      <c r="A9" s="5" t="s">
        <v>234</v>
      </c>
      <c r="B9" s="12">
        <v>1764.572446674691</v>
      </c>
    </row>
    <row r="10" spans="1:2" x14ac:dyDescent="0.25">
      <c r="A10" s="5" t="s">
        <v>240</v>
      </c>
      <c r="B10" s="12">
        <v>4745.5597524903314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521C-FD97-4218-945C-5820D702E6B0}">
  <dimension ref="A3:B9"/>
  <sheetViews>
    <sheetView workbookViewId="0">
      <selection activeCell="B4" sqref="B4:B9"/>
    </sheetView>
  </sheetViews>
  <sheetFormatPr defaultRowHeight="15" x14ac:dyDescent="0.25"/>
  <cols>
    <col min="1" max="1" width="13.140625" bestFit="1" customWidth="1"/>
    <col min="2" max="2" width="18.42578125" bestFit="1" customWidth="1"/>
  </cols>
  <sheetData>
    <row r="3" spans="1:2" x14ac:dyDescent="0.25">
      <c r="A3" s="9" t="s">
        <v>239</v>
      </c>
      <c r="B3" t="s">
        <v>242</v>
      </c>
    </row>
    <row r="4" spans="1:2" x14ac:dyDescent="0.25">
      <c r="A4" s="5" t="s">
        <v>25</v>
      </c>
      <c r="B4" s="12">
        <v>1558.1602128452462</v>
      </c>
    </row>
    <row r="5" spans="1:2" x14ac:dyDescent="0.25">
      <c r="A5" s="5" t="s">
        <v>29</v>
      </c>
      <c r="B5" s="12">
        <v>949.97332583503453</v>
      </c>
    </row>
    <row r="6" spans="1:2" x14ac:dyDescent="0.25">
      <c r="A6" s="5" t="s">
        <v>27</v>
      </c>
      <c r="B6" s="12">
        <v>818.49360925373628</v>
      </c>
    </row>
    <row r="7" spans="1:2" x14ac:dyDescent="0.25">
      <c r="A7" s="5" t="s">
        <v>26</v>
      </c>
      <c r="B7" s="12">
        <v>715.325831585336</v>
      </c>
    </row>
    <row r="8" spans="1:2" x14ac:dyDescent="0.25">
      <c r="A8" s="5" t="s">
        <v>28</v>
      </c>
      <c r="B8" s="12">
        <v>703.606772970978</v>
      </c>
    </row>
    <row r="9" spans="1:2" x14ac:dyDescent="0.25">
      <c r="A9" s="5" t="s">
        <v>240</v>
      </c>
      <c r="B9" s="12">
        <v>4745.5597524903314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11199-4FFE-4557-914D-0C060093C59B}">
  <dimension ref="A3:B7"/>
  <sheetViews>
    <sheetView workbookViewId="0">
      <selection activeCell="G23" sqref="G23"/>
    </sheetView>
  </sheetViews>
  <sheetFormatPr defaultRowHeight="15" x14ac:dyDescent="0.25"/>
  <cols>
    <col min="1" max="1" width="13.140625" bestFit="1" customWidth="1"/>
    <col min="2" max="3" width="18.5703125" bestFit="1" customWidth="1"/>
  </cols>
  <sheetData>
    <row r="3" spans="1:2" x14ac:dyDescent="0.25">
      <c r="A3" s="9" t="s">
        <v>239</v>
      </c>
      <c r="B3" t="s">
        <v>247</v>
      </c>
    </row>
    <row r="4" spans="1:2" x14ac:dyDescent="0.25">
      <c r="A4" s="5" t="s">
        <v>138</v>
      </c>
      <c r="B4" s="11">
        <v>38</v>
      </c>
    </row>
    <row r="5" spans="1:2" x14ac:dyDescent="0.25">
      <c r="A5" s="5" t="s">
        <v>140</v>
      </c>
      <c r="B5" s="11">
        <v>37</v>
      </c>
    </row>
    <row r="6" spans="1:2" x14ac:dyDescent="0.25">
      <c r="A6" s="5" t="s">
        <v>139</v>
      </c>
      <c r="B6" s="11">
        <v>22</v>
      </c>
    </row>
    <row r="7" spans="1:2" x14ac:dyDescent="0.25">
      <c r="A7" s="5" t="s">
        <v>240</v>
      </c>
      <c r="B7" s="11">
        <v>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3422-26D4-4192-86CC-6BD27B453CBC}">
  <dimension ref="A3:B6"/>
  <sheetViews>
    <sheetView workbookViewId="0">
      <selection activeCell="J18" sqref="J18"/>
    </sheetView>
  </sheetViews>
  <sheetFormatPr defaultRowHeight="15" x14ac:dyDescent="0.25"/>
  <cols>
    <col min="1" max="1" width="13.140625" bestFit="1" customWidth="1"/>
    <col min="2" max="2" width="17.7109375" bestFit="1" customWidth="1"/>
  </cols>
  <sheetData>
    <row r="3" spans="1:2" x14ac:dyDescent="0.25">
      <c r="A3" s="9" t="s">
        <v>239</v>
      </c>
      <c r="B3" t="s">
        <v>243</v>
      </c>
    </row>
    <row r="4" spans="1:2" x14ac:dyDescent="0.25">
      <c r="A4" s="5" t="s">
        <v>22</v>
      </c>
      <c r="B4" s="11">
        <v>44</v>
      </c>
    </row>
    <row r="5" spans="1:2" x14ac:dyDescent="0.25">
      <c r="A5" s="5" t="s">
        <v>23</v>
      </c>
      <c r="B5" s="11">
        <v>53</v>
      </c>
    </row>
    <row r="6" spans="1:2" x14ac:dyDescent="0.25">
      <c r="A6" s="5" t="s">
        <v>240</v>
      </c>
      <c r="B6" s="11">
        <v>97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F9FC-F781-41A7-BB66-149BAA030362}">
  <dimension ref="A3:C14"/>
  <sheetViews>
    <sheetView zoomScaleNormal="100" workbookViewId="0">
      <selection activeCell="E20" sqref="E20"/>
    </sheetView>
  </sheetViews>
  <sheetFormatPr defaultRowHeight="15" x14ac:dyDescent="0.25"/>
  <cols>
    <col min="1" max="1" width="13.140625" bestFit="1" customWidth="1"/>
    <col min="2" max="2" width="21.7109375" bestFit="1" customWidth="1"/>
    <col min="3" max="3" width="18.42578125" bestFit="1" customWidth="1"/>
    <col min="4" max="4" width="19.42578125" bestFit="1" customWidth="1"/>
  </cols>
  <sheetData>
    <row r="3" spans="1:3" x14ac:dyDescent="0.25">
      <c r="A3" s="9" t="s">
        <v>239</v>
      </c>
      <c r="B3" t="s">
        <v>241</v>
      </c>
      <c r="C3" t="s">
        <v>242</v>
      </c>
    </row>
    <row r="4" spans="1:3" x14ac:dyDescent="0.25">
      <c r="A4" s="5">
        <v>8</v>
      </c>
      <c r="B4" s="11">
        <v>13</v>
      </c>
      <c r="C4" s="12">
        <v>615.04060983922045</v>
      </c>
    </row>
    <row r="5" spans="1:3" x14ac:dyDescent="0.25">
      <c r="A5" s="5">
        <v>11</v>
      </c>
      <c r="B5" s="11">
        <v>10</v>
      </c>
      <c r="C5" s="12">
        <v>604.62137857557684</v>
      </c>
    </row>
    <row r="6" spans="1:3" x14ac:dyDescent="0.25">
      <c r="A6" s="5">
        <v>12</v>
      </c>
      <c r="B6" s="11">
        <v>11</v>
      </c>
      <c r="C6" s="12">
        <v>577.78082177395106</v>
      </c>
    </row>
    <row r="7" spans="1:3" x14ac:dyDescent="0.25">
      <c r="A7" s="5">
        <v>6</v>
      </c>
      <c r="B7" s="11">
        <v>13</v>
      </c>
      <c r="C7" s="12">
        <v>532.63099451469202</v>
      </c>
    </row>
    <row r="8" spans="1:3" x14ac:dyDescent="0.25">
      <c r="A8" s="5">
        <v>4</v>
      </c>
      <c r="B8" s="11">
        <v>11</v>
      </c>
      <c r="C8" s="12">
        <v>489.88002291935567</v>
      </c>
    </row>
    <row r="9" spans="1:3" x14ac:dyDescent="0.25">
      <c r="A9" s="5">
        <v>10</v>
      </c>
      <c r="B9" s="11">
        <v>12</v>
      </c>
      <c r="C9" s="12">
        <v>440.54197026105726</v>
      </c>
    </row>
    <row r="10" spans="1:3" x14ac:dyDescent="0.25">
      <c r="A10" s="5">
        <v>5</v>
      </c>
      <c r="B10" s="11">
        <v>6</v>
      </c>
      <c r="C10" s="12">
        <v>380.50831788477376</v>
      </c>
    </row>
    <row r="11" spans="1:3" x14ac:dyDescent="0.25">
      <c r="A11" s="5">
        <v>7</v>
      </c>
      <c r="B11" s="11">
        <v>6</v>
      </c>
      <c r="C11" s="12">
        <v>376.56612462516557</v>
      </c>
    </row>
    <row r="12" spans="1:3" x14ac:dyDescent="0.25">
      <c r="A12" s="5">
        <v>3</v>
      </c>
      <c r="B12" s="11">
        <v>8</v>
      </c>
      <c r="C12" s="12">
        <v>370.08385451620046</v>
      </c>
    </row>
    <row r="13" spans="1:3" x14ac:dyDescent="0.25">
      <c r="A13" s="5">
        <v>9</v>
      </c>
      <c r="B13" s="11">
        <v>7</v>
      </c>
      <c r="C13" s="12">
        <v>357.9056575803379</v>
      </c>
    </row>
    <row r="14" spans="1:3" x14ac:dyDescent="0.25">
      <c r="A14" s="5" t="s">
        <v>240</v>
      </c>
      <c r="B14" s="11">
        <v>97</v>
      </c>
      <c r="C14" s="12">
        <v>4745.5597524903305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5152-E8D1-46D6-9489-F13CD1225735}">
  <dimension ref="A3:B22"/>
  <sheetViews>
    <sheetView workbookViewId="0">
      <selection activeCell="L19" sqref="L19"/>
    </sheetView>
  </sheetViews>
  <sheetFormatPr defaultRowHeight="15" x14ac:dyDescent="0.25"/>
  <cols>
    <col min="1" max="1" width="13.140625" bestFit="1" customWidth="1"/>
    <col min="2" max="2" width="25" bestFit="1" customWidth="1"/>
  </cols>
  <sheetData>
    <row r="3" spans="1:2" x14ac:dyDescent="0.25">
      <c r="A3" s="9" t="s">
        <v>239</v>
      </c>
      <c r="B3" t="s">
        <v>246</v>
      </c>
    </row>
    <row r="4" spans="1:2" x14ac:dyDescent="0.25">
      <c r="A4" s="5" t="s">
        <v>134</v>
      </c>
      <c r="B4" s="11">
        <v>36</v>
      </c>
    </row>
    <row r="5" spans="1:2" x14ac:dyDescent="0.25">
      <c r="A5" s="10" t="s">
        <v>26</v>
      </c>
      <c r="B5" s="11">
        <v>7</v>
      </c>
    </row>
    <row r="6" spans="1:2" x14ac:dyDescent="0.25">
      <c r="A6" s="10" t="s">
        <v>29</v>
      </c>
      <c r="B6" s="11">
        <v>6</v>
      </c>
    </row>
    <row r="7" spans="1:2" x14ac:dyDescent="0.25">
      <c r="A7" s="10" t="s">
        <v>25</v>
      </c>
      <c r="B7" s="11">
        <v>11</v>
      </c>
    </row>
    <row r="8" spans="1:2" x14ac:dyDescent="0.25">
      <c r="A8" s="10" t="s">
        <v>27</v>
      </c>
      <c r="B8" s="11">
        <v>5</v>
      </c>
    </row>
    <row r="9" spans="1:2" x14ac:dyDescent="0.25">
      <c r="A9" s="10" t="s">
        <v>28</v>
      </c>
      <c r="B9" s="11">
        <v>7</v>
      </c>
    </row>
    <row r="10" spans="1:2" x14ac:dyDescent="0.25">
      <c r="A10" s="5" t="s">
        <v>136</v>
      </c>
      <c r="B10" s="11">
        <v>33</v>
      </c>
    </row>
    <row r="11" spans="1:2" x14ac:dyDescent="0.25">
      <c r="A11" s="10" t="s">
        <v>26</v>
      </c>
      <c r="B11" s="11">
        <v>6</v>
      </c>
    </row>
    <row r="12" spans="1:2" x14ac:dyDescent="0.25">
      <c r="A12" s="10" t="s">
        <v>29</v>
      </c>
      <c r="B12" s="11">
        <v>6</v>
      </c>
    </row>
    <row r="13" spans="1:2" x14ac:dyDescent="0.25">
      <c r="A13" s="10" t="s">
        <v>25</v>
      </c>
      <c r="B13" s="11">
        <v>8</v>
      </c>
    </row>
    <row r="14" spans="1:2" x14ac:dyDescent="0.25">
      <c r="A14" s="10" t="s">
        <v>27</v>
      </c>
      <c r="B14" s="11">
        <v>7</v>
      </c>
    </row>
    <row r="15" spans="1:2" x14ac:dyDescent="0.25">
      <c r="A15" s="10" t="s">
        <v>28</v>
      </c>
      <c r="B15" s="11">
        <v>6</v>
      </c>
    </row>
    <row r="16" spans="1:2" x14ac:dyDescent="0.25">
      <c r="A16" s="5" t="s">
        <v>135</v>
      </c>
      <c r="B16" s="11">
        <v>28</v>
      </c>
    </row>
    <row r="17" spans="1:2" x14ac:dyDescent="0.25">
      <c r="A17" s="10" t="s">
        <v>26</v>
      </c>
      <c r="B17" s="11">
        <v>3</v>
      </c>
    </row>
    <row r="18" spans="1:2" x14ac:dyDescent="0.25">
      <c r="A18" s="10" t="s">
        <v>29</v>
      </c>
      <c r="B18" s="11">
        <v>10</v>
      </c>
    </row>
    <row r="19" spans="1:2" x14ac:dyDescent="0.25">
      <c r="A19" s="10" t="s">
        <v>25</v>
      </c>
      <c r="B19" s="11">
        <v>7</v>
      </c>
    </row>
    <row r="20" spans="1:2" x14ac:dyDescent="0.25">
      <c r="A20" s="10" t="s">
        <v>27</v>
      </c>
      <c r="B20" s="11">
        <v>6</v>
      </c>
    </row>
    <row r="21" spans="1:2" x14ac:dyDescent="0.25">
      <c r="A21" s="10" t="s">
        <v>28</v>
      </c>
      <c r="B21" s="11">
        <v>2</v>
      </c>
    </row>
    <row r="22" spans="1:2" x14ac:dyDescent="0.25">
      <c r="A22" s="5" t="s">
        <v>240</v>
      </c>
      <c r="B22" s="11">
        <v>97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52F4-2EC2-48FF-9D1D-EF6729D8C68B}">
  <dimension ref="A1"/>
  <sheetViews>
    <sheetView showGridLines="0" tabSelected="1" zoomScale="62" zoomScaleNormal="62" workbookViewId="0">
      <selection activeCell="U49" sqref="U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Structured Data </vt:lpstr>
      <vt:lpstr>PIVOT TABLE 1</vt:lpstr>
      <vt:lpstr>PIVOT 2</vt:lpstr>
      <vt:lpstr>PIVOT 3</vt:lpstr>
      <vt:lpstr>PIVOT 4</vt:lpstr>
      <vt:lpstr>PIVOT 5</vt:lpstr>
      <vt:lpstr>PIVOT 6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Iheagwam</dc:creator>
  <cp:lastModifiedBy>Chikadibia Chukwu</cp:lastModifiedBy>
  <dcterms:created xsi:type="dcterms:W3CDTF">2023-12-27T22:51:46Z</dcterms:created>
  <dcterms:modified xsi:type="dcterms:W3CDTF">2024-03-04T13:34:04Z</dcterms:modified>
</cp:coreProperties>
</file>