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<sst xmlns="http://schemas.openxmlformats.org/spreadsheetml/2006/main" count="472" uniqueCount="447">
  <si>
    <t>Planificación del proyecto aduana</t>
  </si>
  <si>
    <t>Metodo tradicional: Metodo en V</t>
  </si>
  <si>
    <t>PERIODOS (SEMANAS)</t>
  </si>
  <si>
    <t>ID</t>
  </si>
  <si>
    <t>Etapa</t>
  </si>
  <si>
    <t>FASE / TAREA / ACTIVIDAD</t>
  </si>
  <si>
    <t>DURACION HRS</t>
  </si>
  <si>
    <t>F.INICIO</t>
  </si>
  <si>
    <t>F.TERMINO</t>
  </si>
  <si>
    <t>COSTO</t>
  </si>
  <si>
    <t>ROL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</si>
  <si>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</si>
  <si>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</si>
  <si>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</si>
  <si>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</si>
  <si>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</si>
  <si>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</si>
  <si>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</si>
  <si>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</si>
  <si>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</si>
  <si>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</si>
  <si>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</si>
  <si>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</si>
  <si>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</si>
  <si>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</si>
  <si>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</si>
  <si>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</si>
  <si>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</si>
  <si>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</si>
  <si>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</si>
  <si>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</si>
  <si>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</si>
  <si>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</si>
  <si>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</si>
  <si>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</si>
  <si>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</si>
  <si>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</si>
  <si>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</si>
  <si>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</si>
  <si>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</si>
  <si>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</si>
  <si>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</si>
  <si>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</si>
  <si>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</si>
  <si>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</si>
  <si>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</si>
  <si>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</si>
  <si>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</si>
  <si>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</si>
  <si>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</si>
  <si>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</si>
  <si>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</si>
  <si>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</si>
  <si>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</si>
  <si>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</si>
  <si>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</si>
  <si>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</si>
  <si>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</si>
  <si>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</si>
  <si>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</si>
  <si>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</si>
  <si>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</si>
  <si>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</si>
  <si>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</si>
  <si>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</si>
  <si>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</si>
  <si>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</si>
  <si>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</si>
  <si>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</si>
  <si>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</si>
  <si>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</si>
  <si>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</si>
  <si>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</si>
  <si>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</si>
  <si>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</si>
  <si>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</si>
  <si>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</si>
  <si>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</si>
  <si>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</si>
  <si>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</si>
  <si>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</si>
  <si>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</si>
  <si>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</si>
  <si>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</si>
  <si>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</si>
  <si>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</si>
  <si>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</si>
  <si>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</si>
  <si>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</si>
  <si>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</si>
  <si>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</si>
  <si>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</si>
  <si>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</si>
  <si>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</si>
  <si>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</si>
  <si>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</si>
  <si>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</si>
  <si>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</si>
  <si>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</si>
  <si>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</si>
  <si>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</si>
  <si>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</si>
  <si>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</si>
  <si>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</si>
  <si>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</si>
  <si>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</si>
  <si>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</si>
  <si>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</si>
  <si>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</si>
  <si>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</si>
  <si>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</si>
  <si>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</si>
  <si>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</si>
  <si>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Inicio</t>
  </si>
  <si>
    <t>Acta de constitucion</t>
  </si>
  <si>
    <t>Establecer al equipo del proyecto</t>
  </si>
  <si>
    <t>Definir objetivos del proyecto</t>
  </si>
  <si>
    <t>Identificar a los interesados del proyecto</t>
  </si>
  <si>
    <t>Establecer riesgos iniciales</t>
  </si>
  <si>
    <t>Plantear un plan de mitigación de errores</t>
  </si>
  <si>
    <t>Establecer supuestos</t>
  </si>
  <si>
    <t>Redacción del acta de constitución</t>
  </si>
  <si>
    <t>Aprobación del acta de constitución</t>
  </si>
  <si>
    <t>Gestión</t>
  </si>
  <si>
    <t>Plan de alcance</t>
  </si>
  <si>
    <t>Definir los objetivos de proyecto</t>
  </si>
  <si>
    <t>Identificar entregables</t>
  </si>
  <si>
    <t>Determinar el alcance del trabajo</t>
  </si>
  <si>
    <t>Establecer estructura de trabajo</t>
  </si>
  <si>
    <t>Identificar supuestos y restricciones</t>
  </si>
  <si>
    <t>Cronograma</t>
  </si>
  <si>
    <t>Definir el alcance del proyecto</t>
  </si>
  <si>
    <t>Identificar tareas</t>
  </si>
  <si>
    <t>Estimar la duración de las tareas</t>
  </si>
  <si>
    <t>Asignar responsables a cada tarea</t>
  </si>
  <si>
    <t>Reconocer posibles riesgos</t>
  </si>
  <si>
    <t xml:space="preserve">Construir el cronograma </t>
  </si>
  <si>
    <t>Validar cronograma</t>
  </si>
  <si>
    <t>Plan de costos</t>
  </si>
  <si>
    <t>Estimar costos</t>
  </si>
  <si>
    <t>Presupuestar cada tarea</t>
  </si>
  <si>
    <t>Identificar recursos disponibles</t>
  </si>
  <si>
    <t>Establecer el presupuesto total</t>
  </si>
  <si>
    <t>Plan recursos humanos</t>
  </si>
  <si>
    <t>Identificar roles necesarios</t>
  </si>
  <si>
    <t>Definir cantidad de personas necesarios por rol</t>
  </si>
  <si>
    <t>Establecer responsanbilidades</t>
  </si>
  <si>
    <t>Reclutar miembros del equipo</t>
  </si>
  <si>
    <t>Preparar plan de capacitación</t>
  </si>
  <si>
    <t>Capacitar al equipo</t>
  </si>
  <si>
    <t>Evaluar miembros</t>
  </si>
  <si>
    <t>Establecer metodologia de comunicación</t>
  </si>
  <si>
    <t>Definir potilicas de reemplazo</t>
  </si>
  <si>
    <t>Plan de calidad</t>
  </si>
  <si>
    <t>Definir objetivos de calidad</t>
  </si>
  <si>
    <t>Determinar metricas e indicadores</t>
  </si>
  <si>
    <t>Identificar procesos de calidad</t>
  </si>
  <si>
    <t>Asignar responsables</t>
  </si>
  <si>
    <t>Definir herramientas y recursos</t>
  </si>
  <si>
    <t>Establecer plan de control y auditorias</t>
  </si>
  <si>
    <t>Plan de riesgos</t>
  </si>
  <si>
    <t>Identificar riesgos</t>
  </si>
  <si>
    <t>Analisis cualitativo de riegos</t>
  </si>
  <si>
    <t>Analisis cuantitativo de riegos</t>
  </si>
  <si>
    <t>Definir estrategia de respuesta</t>
  </si>
  <si>
    <t>Plan de monitoreo</t>
  </si>
  <si>
    <t>Asignar responsables y recursos</t>
  </si>
  <si>
    <t xml:space="preserve">Informe de cotizaciones </t>
  </si>
  <si>
    <t>Identificar bienes y servicios necesarios</t>
  </si>
  <si>
    <t>Busqueda de proveedores</t>
  </si>
  <si>
    <t>Identificar precios</t>
  </si>
  <si>
    <t>Analisis comparativo de opciones</t>
  </si>
  <si>
    <t>Elecciones de la opción optima</t>
  </si>
  <si>
    <t>Redacción de informe de cotizaciones</t>
  </si>
  <si>
    <t>Informe de ordenes de compra</t>
  </si>
  <si>
    <t>Recoleccion de ordenes de compra</t>
  </si>
  <si>
    <t>Verificar datos de las ordenes</t>
  </si>
  <si>
    <t>Organizar la información</t>
  </si>
  <si>
    <t>Redacción del informe de ordenes de compra</t>
  </si>
  <si>
    <t>Informe de factura</t>
  </si>
  <si>
    <t>Recolección de facturas</t>
  </si>
  <si>
    <t xml:space="preserve">Clasificar las facturas </t>
  </si>
  <si>
    <t>Análisis y calculos preliminares</t>
  </si>
  <si>
    <t>Generar informe</t>
  </si>
  <si>
    <t>Revisión del informe</t>
  </si>
  <si>
    <t>Entregar version final</t>
  </si>
  <si>
    <t>Informe de contratos</t>
  </si>
  <si>
    <t>Recolección de contratos</t>
  </si>
  <si>
    <t>Organizar los contratos por tipo</t>
  </si>
  <si>
    <t>Revision y validación de los contratos</t>
  </si>
  <si>
    <t xml:space="preserve">Analizar los datos </t>
  </si>
  <si>
    <t>Redacción del informe</t>
  </si>
  <si>
    <t>Entrega versión final</t>
  </si>
  <si>
    <t>Informe de estado de avance</t>
  </si>
  <si>
    <t>Recolectar datos de las areas de trabajo</t>
  </si>
  <si>
    <t>Validar los datos recopilados</t>
  </si>
  <si>
    <t>Redactar el informe</t>
  </si>
  <si>
    <t>Revisión preliminar del informe</t>
  </si>
  <si>
    <t>Entrega y difusión del informe</t>
  </si>
  <si>
    <t>Establecer proxima fecha de corte</t>
  </si>
  <si>
    <t>Minutas de reunion</t>
  </si>
  <si>
    <t>Establecer detalles de la reunión</t>
  </si>
  <si>
    <t>Realizar reunión</t>
  </si>
  <si>
    <t>Registrar datos sobre la reunión</t>
  </si>
  <si>
    <t>Redactar minuta de reunión</t>
  </si>
  <si>
    <t>Solicitudes de cambio</t>
  </si>
  <si>
    <t>Recepción de solicitudes</t>
  </si>
  <si>
    <t>Analizar las solicitudes</t>
  </si>
  <si>
    <t>Evaluar posible impacto</t>
  </si>
  <si>
    <t>Revisión con demás puestos de importancia</t>
  </si>
  <si>
    <t>Actualizar documentos</t>
  </si>
  <si>
    <t>Implementar cambios en equipos</t>
  </si>
  <si>
    <t>Etapa de requisitos</t>
  </si>
  <si>
    <t>ERS</t>
  </si>
  <si>
    <t>Elaborar registro de actores</t>
  </si>
  <si>
    <t>Elaborar agende entrevista</t>
  </si>
  <si>
    <t>Realizar preguntas entrevista</t>
  </si>
  <si>
    <t>Ejecutar entrevistas</t>
  </si>
  <si>
    <t>Redactar minuta entrevista</t>
  </si>
  <si>
    <t>Redactar ERS</t>
  </si>
  <si>
    <t>Validar ERS</t>
  </si>
  <si>
    <t>Caso de uso</t>
  </si>
  <si>
    <t>Identificar los actores</t>
  </si>
  <si>
    <t>Listar casos de uso</t>
  </si>
  <si>
    <t>Realizar diagrama de Caso de Uso</t>
  </si>
  <si>
    <t>Revisión con Stakeholders</t>
  </si>
  <si>
    <t>Validar casos de uso con requisitos</t>
  </si>
  <si>
    <t>Documentar los casos de uso</t>
  </si>
  <si>
    <t>Diagrama de clases</t>
  </si>
  <si>
    <t>Identificar las clases necesarias</t>
  </si>
  <si>
    <t>Definir atributos y metodos</t>
  </si>
  <si>
    <t>Establecer relaciones</t>
  </si>
  <si>
    <t>Realizar diagrama de clase</t>
  </si>
  <si>
    <t>Validar clases con requisitos</t>
  </si>
  <si>
    <t>Documentar diagrama de clase</t>
  </si>
  <si>
    <t>Diagrama de actividades</t>
  </si>
  <si>
    <t>Identificar actividades principales</t>
  </si>
  <si>
    <t>Definir condiciones y desiciones</t>
  </si>
  <si>
    <t>Detectar actores e interacciones</t>
  </si>
  <si>
    <t>Realizar diagrama de actividades</t>
  </si>
  <si>
    <t>Revisión final</t>
  </si>
  <si>
    <t>Documentar diagrama de actividad</t>
  </si>
  <si>
    <t>Diagrama de paquetes</t>
  </si>
  <si>
    <t>Identificar los paquetes principales</t>
  </si>
  <si>
    <t>Definir dependiencias entre paquetes</t>
  </si>
  <si>
    <t>Realizar diagrama de paquete</t>
  </si>
  <si>
    <t>Ajuste tras revisión</t>
  </si>
  <si>
    <t>Documentar diagrama de paquete</t>
  </si>
  <si>
    <t>Diagrama de componentes</t>
  </si>
  <si>
    <t>Identificar componentes principales</t>
  </si>
  <si>
    <t>Definir interfaces y dependiencias</t>
  </si>
  <si>
    <t>Realizar diagrama de componentes</t>
  </si>
  <si>
    <t>Validación con Stakeholders</t>
  </si>
  <si>
    <t>Documentar diagra de componentes</t>
  </si>
  <si>
    <t>Diagrama de despliegue</t>
  </si>
  <si>
    <t>Identificar nodos de Hardware/Software</t>
  </si>
  <si>
    <t>Asignar componentes a los nodos</t>
  </si>
  <si>
    <t>Definir conexiones entre nodos</t>
  </si>
  <si>
    <t>Realizar diagrama de despliegue</t>
  </si>
  <si>
    <t>Validar con Stakeholders</t>
  </si>
  <si>
    <t xml:space="preserve">Revisión del diagrama </t>
  </si>
  <si>
    <t>Documentar diagrama de despliegue</t>
  </si>
  <si>
    <t>Acta de aprobación etapa de Requisitos</t>
  </si>
  <si>
    <t>Recopilar la información de toda la etapa de requisitos</t>
  </si>
  <si>
    <t>Redactar borrador</t>
  </si>
  <si>
    <t>Revisión del borrador</t>
  </si>
  <si>
    <t>Confirmar datos con demás miembros del equipo</t>
  </si>
  <si>
    <t>Redación de versión oficial</t>
  </si>
  <si>
    <t>Etapa de Diseño</t>
  </si>
  <si>
    <t>Diseño de arquitectura de software</t>
  </si>
  <si>
    <t>Selección del estilo arquitectonico</t>
  </si>
  <si>
    <t>Definir modulos/componentes principales</t>
  </si>
  <si>
    <t>Establecer comunicaciones entre modulos</t>
  </si>
  <si>
    <t>Diseñar la arquitectura</t>
  </si>
  <si>
    <t>Revisión con el equipo</t>
  </si>
  <si>
    <t>Especificaciones de diseño funcional</t>
  </si>
  <si>
    <t>Definir entidades del sistema</t>
  </si>
  <si>
    <t>Definir reglas del negocio</t>
  </si>
  <si>
    <t>Establecer flujo de datos entre entidades</t>
  </si>
  <si>
    <t>Diagrama de arquitectura del software</t>
  </si>
  <si>
    <t>Recopilar modulos necesarios</t>
  </si>
  <si>
    <t>Identificar relaciones y comunicación entre modulos</t>
  </si>
  <si>
    <t>Realizar primer boceto del diagrama</t>
  </si>
  <si>
    <t>Realizar diagrama final</t>
  </si>
  <si>
    <t>Diseño interfaz</t>
  </si>
  <si>
    <t>Definir perfiles de usuario</t>
  </si>
  <si>
    <t>Mapear flujo de navegación</t>
  </si>
  <si>
    <t>Realizar wireframes iniciales</t>
  </si>
  <si>
    <t>Diseñar concepto visual mediante mockup</t>
  </si>
  <si>
    <t>Realizar prototipo interactivo</t>
  </si>
  <si>
    <t>Revisión con el equipo para elegir diseño</t>
  </si>
  <si>
    <t>Realizar cambios al prototipo tras feedback</t>
  </si>
  <si>
    <t>Matriz de trazabilidad</t>
  </si>
  <si>
    <t>Definir objetivos de trazabilidad</t>
  </si>
  <si>
    <t>Diseñar estructura de la matriz</t>
  </si>
  <si>
    <t>Completar la matriz</t>
  </si>
  <si>
    <t>Revisión con stakeholders</t>
  </si>
  <si>
    <t>Realizar cambios pertinentes</t>
  </si>
  <si>
    <t>Diseño de BD</t>
  </si>
  <si>
    <t>Modelado conceptual (Entidad-Relación)</t>
  </si>
  <si>
    <t>Modelado logico(Logico)</t>
  </si>
  <si>
    <t>Crear tablas necesarias en lenguaje escogido</t>
  </si>
  <si>
    <t>Definir reglas y restricciones</t>
  </si>
  <si>
    <t>Diseño de relaciones y claves</t>
  </si>
  <si>
    <t>Acta de aprobación de la etapa de diseño</t>
  </si>
  <si>
    <t>Recopilar la información de toda la etapa de diseño</t>
  </si>
  <si>
    <t>Etapa de codificación</t>
  </si>
  <si>
    <t>Codigo fuente del software</t>
  </si>
  <si>
    <t>Configurar el entorno de trabajo</t>
  </si>
  <si>
    <t>Desarrollo del codigo</t>
  </si>
  <si>
    <t>Documentación de códigos</t>
  </si>
  <si>
    <t>Planifica documentación</t>
  </si>
  <si>
    <t>Crear documentación de los codigos</t>
  </si>
  <si>
    <t>Crear el manual técnico</t>
  </si>
  <si>
    <t>Revisión del documento</t>
  </si>
  <si>
    <t>Entrega de versión final del documento</t>
  </si>
  <si>
    <t>Construcción de BD</t>
  </si>
  <si>
    <t>Creación de lo scripts para crear las bases de datos</t>
  </si>
  <si>
    <t>Implementar los codigos en el motor de BD</t>
  </si>
  <si>
    <t>Migrar los datos a la nueva base de datos</t>
  </si>
  <si>
    <t xml:space="preserve">Optimizar los codigos </t>
  </si>
  <si>
    <t>Implementar medidas de seguridad</t>
  </si>
  <si>
    <t>Comprobar el buen funcionamiento de estas BD</t>
  </si>
  <si>
    <t>Documentar los datos sobre la construcción de BD</t>
  </si>
  <si>
    <t>Integración de modulos</t>
  </si>
  <si>
    <t>Planificación de integración</t>
  </si>
  <si>
    <t>Validar conexiones entre los modulos</t>
  </si>
  <si>
    <t xml:space="preserve">Solucionar problemas de imcopatibilidad </t>
  </si>
  <si>
    <t>Validar el correcto flujo de datos</t>
  </si>
  <si>
    <t>Optimizar los recursos</t>
  </si>
  <si>
    <t>Documentar los datos sobre integración de modulos</t>
  </si>
  <si>
    <t>Integración de interfaces</t>
  </si>
  <si>
    <t>Desarrollo de las intefaces</t>
  </si>
  <si>
    <t>Realizar pruebas de consumo</t>
  </si>
  <si>
    <t>Implementar cambios tras retroalimentación</t>
  </si>
  <si>
    <t>Realizar pruebas de usabilidad</t>
  </si>
  <si>
    <t>Integrar interfaces con el Backend</t>
  </si>
  <si>
    <t>Optimizar el funcionamiento</t>
  </si>
  <si>
    <t>Realizar pruebas de compatibilidad con navegadores</t>
  </si>
  <si>
    <t>Crear documentación final sobre interfaces</t>
  </si>
  <si>
    <t>Versión funcional del software</t>
  </si>
  <si>
    <t>Unificar todo el codigo y recursos</t>
  </si>
  <si>
    <t>Realizar pruebas de funcionalidad</t>
  </si>
  <si>
    <t>Realizar pruebas de carga</t>
  </si>
  <si>
    <t>Corrección de bugs</t>
  </si>
  <si>
    <t>Optimización final</t>
  </si>
  <si>
    <t>Empaquetar el software</t>
  </si>
  <si>
    <t>Realizar la documentación</t>
  </si>
  <si>
    <t>Acta de aprobación etapa de codificación</t>
  </si>
  <si>
    <t>Recopilar la información de la etapa de codificación</t>
  </si>
  <si>
    <t>Etapa de pruebas</t>
  </si>
  <si>
    <t>Plan de pruebas</t>
  </si>
  <si>
    <t>Definir objetivos de pruebas</t>
  </si>
  <si>
    <t>Identificar tipos de pruebas</t>
  </si>
  <si>
    <t>Seleccionar herramientas necesarias</t>
  </si>
  <si>
    <t>Diseñar matriz de trazabilidad</t>
  </si>
  <si>
    <t>Documentar plan de pruebas</t>
  </si>
  <si>
    <t>Datos de pruebas</t>
  </si>
  <si>
    <t>Realizar pruebas unitarias</t>
  </si>
  <si>
    <t>Realizar pruebas de integración</t>
  </si>
  <si>
    <t>Realizar pruebas de sistema</t>
  </si>
  <si>
    <t>Realizar pruebas de aceptación</t>
  </si>
  <si>
    <t>Resultados de pruebas</t>
  </si>
  <si>
    <t>Recopilación de datos</t>
  </si>
  <si>
    <t>Analisis de datos recopilados</t>
  </si>
  <si>
    <t>Generación de reportes recopilatorios</t>
  </si>
  <si>
    <t>Documentación final</t>
  </si>
  <si>
    <t>Informe de defectos</t>
  </si>
  <si>
    <t>Identificación de defectos</t>
  </si>
  <si>
    <t>Analisis del impacto de estos</t>
  </si>
  <si>
    <t>Documentación de los defectos encontrados</t>
  </si>
  <si>
    <t>Generación del informe</t>
  </si>
  <si>
    <t>Acta de aprobación etapa pruebas</t>
  </si>
  <si>
    <t>Recopilar la información de la etapa de pruebas</t>
  </si>
  <si>
    <t>Etapa de Implantación</t>
  </si>
  <si>
    <t>Plan de despliegue</t>
  </si>
  <si>
    <t>Definir estrategia</t>
  </si>
  <si>
    <t>Identificar supuesto y riesgos</t>
  </si>
  <si>
    <t>Aprobación de Stakeholders</t>
  </si>
  <si>
    <t>Entorno de producción</t>
  </si>
  <si>
    <t>Provisionar infraestructura necesaria</t>
  </si>
  <si>
    <t>Configurar herramientas de monitoreo</t>
  </si>
  <si>
    <t>Validar metodos de seguridad</t>
  </si>
  <si>
    <t>Documentación de instalación y configuración</t>
  </si>
  <si>
    <t>Crear manual técnico</t>
  </si>
  <si>
    <t>Documentar variables del entorno</t>
  </si>
  <si>
    <t>Generar scripts automatizados</t>
  </si>
  <si>
    <t>Versión de software desplegada</t>
  </si>
  <si>
    <t>Despliegue faseado del sistema</t>
  </si>
  <si>
    <t>Verificación inicial</t>
  </si>
  <si>
    <t>Configuración Post-Despliegue</t>
  </si>
  <si>
    <t>Ajustar parametros de desempeño</t>
  </si>
  <si>
    <t>Configurar Backend automatico</t>
  </si>
  <si>
    <t>Establecer politicas de Login</t>
  </si>
  <si>
    <t>Informe de transferencia de control</t>
  </si>
  <si>
    <t>Documentar responsabilidad por modulo</t>
  </si>
  <si>
    <t>Firmar acta de entrega</t>
  </si>
  <si>
    <t>Pruebas de aceptación en producción</t>
  </si>
  <si>
    <t>Smoke Test basico</t>
  </si>
  <si>
    <t>Validación de usuarios claves</t>
  </si>
  <si>
    <t>Pruebas de carga real</t>
  </si>
  <si>
    <t>Informe de monitoreo post despliegue</t>
  </si>
  <si>
    <t>Analisis primeras 72 horas</t>
  </si>
  <si>
    <t>Reporte de estabilidad y problemas</t>
  </si>
  <si>
    <t>Ajustes basados en la información recopilada</t>
  </si>
  <si>
    <t>Documentación de seguridad</t>
  </si>
  <si>
    <t>Actualizar metricas de riesgo</t>
  </si>
  <si>
    <t>Elaborar manual de hardering</t>
  </si>
  <si>
    <t>Capacitación</t>
  </si>
  <si>
    <t>Realizar capacitación del software a usuarios finales</t>
  </si>
  <si>
    <t>Redactar manual de uso del sistema</t>
  </si>
  <si>
    <t>Informe de capacitación</t>
  </si>
  <si>
    <t>Registrar sesiones realizadas</t>
  </si>
  <si>
    <t>Evaluar el alcance logrado</t>
  </si>
  <si>
    <t>Métrica de desempeño inicial</t>
  </si>
  <si>
    <t>Comparar rendimiento con los datos anterior al sistema</t>
  </si>
  <si>
    <t>Realizar un informe comparativo</t>
  </si>
  <si>
    <t>Plan de soporte post-despliegue</t>
  </si>
  <si>
    <t>Establecer plan de mantención</t>
  </si>
  <si>
    <t>Definir los SLA con los interesados</t>
  </si>
  <si>
    <t>Configurar herramientas necesarias</t>
  </si>
  <si>
    <t>Pruebas de operación</t>
  </si>
  <si>
    <t>Acta de aprobación etapa de Implantación</t>
  </si>
  <si>
    <t>Etapa de Mantención</t>
  </si>
  <si>
    <t>Plan de mantención</t>
  </si>
  <si>
    <t>Analisis de componente criticos</t>
  </si>
  <si>
    <t>Definir la estrategia</t>
  </si>
  <si>
    <t>Asignar recursos</t>
  </si>
  <si>
    <t>Aprobación del plan</t>
  </si>
  <si>
    <t>Manual de mantenimiento</t>
  </si>
  <si>
    <t>Documentación de los procedimientos</t>
  </si>
  <si>
    <t>Establecer guias para problemas comunes</t>
  </si>
  <si>
    <t>Versionado y distribución</t>
  </si>
  <si>
    <t>Politicas de recuperación</t>
  </si>
  <si>
    <t>Definición de objetivos de recuperaciones</t>
  </si>
  <si>
    <t>Establecer protocolos para escenarios</t>
  </si>
  <si>
    <t>Simulacros simulados</t>
  </si>
  <si>
    <t>Historial de cambios</t>
  </si>
  <si>
    <t>Registrar los cambios realizados</t>
  </si>
  <si>
    <t>Informe de soporte y servicio</t>
  </si>
  <si>
    <t>Establecer metricas claves</t>
  </si>
  <si>
    <t>Analizar comparativas con meses anteriores</t>
  </si>
  <si>
    <t>Establecer recomendaciones de uso</t>
  </si>
  <si>
    <t>Evaluación de rendimiento</t>
  </si>
  <si>
    <t>Comparación final con el SLA y metricas</t>
  </si>
  <si>
    <t>Pruebas de carga</t>
  </si>
  <si>
    <t>Optimizaciones identificadas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</si>
</sst>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sz val="30.0"/>
      <color theme="1"/>
      <name val="Corbel"/>
    </font>
    <font>
      <b/>
      <sz val="14.0"/>
      <color theme="1"/>
      <name val="Arial"/>
      <scheme val="minor"/>
    </font>
    <font>
      <sz val="11.0"/>
      <color theme="1"/>
      <name val="Corbel"/>
    </font>
    <font>
      <b/>
      <sz val="11.0"/>
      <color rgb="FF3F3F3F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8AB354"/>
        <bgColor rgb="FF8AB354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center"/>
    </xf>
    <xf borderId="0" fillId="2" fontId="4" numFmtId="0" xfId="0" applyAlignment="1" applyFill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3" fontId="4" numFmtId="0" xfId="0" applyAlignment="1" applyFill="1" applyFont="1">
      <alignment horizontal="center" vertical="center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vertical="center"/>
    </xf>
    <xf borderId="0" fillId="4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5" fontId="6" numFmtId="0" xfId="0" applyFont="1"/>
    <xf borderId="0" fillId="0" fontId="6" numFmtId="0" xfId="0" applyAlignment="1" applyFont="1">
      <alignment horizontal="center" readingOrder="0"/>
    </xf>
    <xf borderId="0" fillId="5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0"/>
    <col customWidth="1" min="4" max="4" width="38.75"/>
    <col customWidth="1" min="5" max="5" width="41.88"/>
  </cols>
  <sheetData>
    <row r="1">
      <c r="A1" s="1" t="s">
        <v>0</v>
      </c>
    </row>
    <row r="2">
      <c r="A2" s="2" t="s">
        <v>1</v>
      </c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4" t="s">
        <v>2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>
      <c r="A6" s="6" t="s">
        <v>3</v>
      </c>
      <c r="B6" s="6" t="s">
        <v>4</v>
      </c>
      <c r="C6" s="6" t="s">
        <v>5</v>
      </c>
      <c r="F6" s="7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6" t="s">
        <v>11</v>
      </c>
      <c r="L6" s="6" t="s">
        <v>12</v>
      </c>
      <c r="M6" s="6" t="s">
        <v>13</v>
      </c>
      <c r="N6" s="6" t="s">
        <v>14</v>
      </c>
      <c r="O6" s="6" t="s">
        <v>15</v>
      </c>
      <c r="P6" s="6" t="s">
        <v>16</v>
      </c>
      <c r="Q6" s="6" t="s">
        <v>17</v>
      </c>
      <c r="R6" s="6" t="s">
        <v>18</v>
      </c>
      <c r="S6" s="6" t="s">
        <v>19</v>
      </c>
      <c r="T6" s="6" t="s">
        <v>20</v>
      </c>
      <c r="U6" s="6" t="s">
        <v>21</v>
      </c>
      <c r="V6" s="6" t="s">
        <v>22</v>
      </c>
      <c r="W6" s="6" t="s">
        <v>23</v>
      </c>
      <c r="X6" s="6" t="s">
        <v>24</v>
      </c>
      <c r="Y6" s="6" t="s">
        <v>25</v>
      </c>
      <c r="Z6" s="6" t="s">
        <v>26</v>
      </c>
      <c r="AA6" s="6" t="s">
        <v>27</v>
      </c>
      <c r="AB6" s="6" t="s">
        <v>28</v>
      </c>
      <c r="AC6" s="6" t="s">
        <v>29</v>
      </c>
      <c r="AD6" s="6" t="s">
        <v>30</v>
      </c>
      <c r="AE6" s="6" t="s">
        <v>31</v>
      </c>
      <c r="AF6" s="6" t="s">
        <v>32</v>
      </c>
      <c r="AG6" s="6" t="s">
        <v>33</v>
      </c>
      <c r="AH6" s="6" t="s">
        <v>34</v>
      </c>
      <c r="AI6" s="6" t="s">
        <v>35</v>
      </c>
      <c r="AJ6" s="8" t="s">
        <v>36</v>
      </c>
      <c r="AK6" s="8" t="s">
        <v>37</v>
      </c>
      <c r="AL6" s="8" t="s">
        <v>38</v>
      </c>
      <c r="AM6" s="8" t="s">
        <v>39</v>
      </c>
      <c r="AN6" s="8" t="s">
        <v>40</v>
      </c>
      <c r="AO6" s="8" t="s">
        <v>41</v>
      </c>
      <c r="AP6" s="8" t="s">
        <v>42</v>
      </c>
      <c r="AQ6" s="8" t="s">
        <v>43</v>
      </c>
      <c r="AR6" s="8" t="s">
        <v>44</v>
      </c>
      <c r="AS6" s="8" t="s">
        <v>45</v>
      </c>
      <c r="AT6" s="8" t="s">
        <v>46</v>
      </c>
      <c r="AU6" s="8" t="s">
        <v>47</v>
      </c>
      <c r="AV6" s="8" t="s">
        <v>48</v>
      </c>
      <c r="AW6" s="8" t="s">
        <v>49</v>
      </c>
      <c r="AX6" s="8" t="s">
        <v>50</v>
      </c>
      <c r="AY6" s="8" t="s">
        <v>51</v>
      </c>
      <c r="AZ6" s="8" t="s">
        <v>52</v>
      </c>
      <c r="BA6" s="8" t="s">
        <v>53</v>
      </c>
      <c r="BB6" s="8" t="s">
        <v>54</v>
      </c>
      <c r="BC6" s="8" t="s">
        <v>55</v>
      </c>
      <c r="BD6" s="8" t="s">
        <v>56</v>
      </c>
      <c r="BE6" s="8" t="s">
        <v>57</v>
      </c>
      <c r="BF6" s="8" t="s">
        <v>58</v>
      </c>
      <c r="BG6" s="8" t="s">
        <v>59</v>
      </c>
      <c r="BH6" s="8" t="s">
        <v>60</v>
      </c>
      <c r="BI6" s="8" t="s">
        <v>61</v>
      </c>
      <c r="BJ6" s="8" t="s">
        <v>62</v>
      </c>
      <c r="BK6" s="8" t="s">
        <v>63</v>
      </c>
      <c r="BL6" s="8" t="s">
        <v>64</v>
      </c>
      <c r="BM6" s="8" t="s">
        <v>65</v>
      </c>
      <c r="BN6" s="8" t="s">
        <v>66</v>
      </c>
      <c r="BO6" s="8" t="s">
        <v>67</v>
      </c>
      <c r="BP6" s="8" t="s">
        <v>68</v>
      </c>
      <c r="BQ6" s="8" t="s">
        <v>69</v>
      </c>
      <c r="BR6" s="8" t="s">
        <v>70</v>
      </c>
      <c r="BS6" s="8" t="s">
        <v>71</v>
      </c>
      <c r="BT6" s="8" t="s">
        <v>72</v>
      </c>
      <c r="BU6" s="8" t="s">
        <v>73</v>
      </c>
      <c r="BV6" s="8" t="s">
        <v>74</v>
      </c>
      <c r="BW6" s="8" t="s">
        <v>75</v>
      </c>
      <c r="BX6" s="8" t="s">
        <v>76</v>
      </c>
      <c r="BY6" s="8" t="s">
        <v>77</v>
      </c>
      <c r="BZ6" s="8" t="s">
        <v>78</v>
      </c>
      <c r="CA6" s="8" t="s">
        <v>79</v>
      </c>
      <c r="CB6" s="8" t="s">
        <v>80</v>
      </c>
      <c r="CC6" s="8" t="s">
        <v>81</v>
      </c>
      <c r="CD6" s="8" t="s">
        <v>82</v>
      </c>
      <c r="CE6" s="8" t="s">
        <v>83</v>
      </c>
      <c r="CF6" s="8" t="s">
        <v>84</v>
      </c>
      <c r="CG6" s="8" t="s">
        <v>85</v>
      </c>
      <c r="CH6" s="8" t="s">
        <v>86</v>
      </c>
      <c r="CI6" s="8" t="s">
        <v>87</v>
      </c>
      <c r="CJ6" s="8" t="s">
        <v>88</v>
      </c>
      <c r="CK6" s="8" t="s">
        <v>89</v>
      </c>
      <c r="CL6" s="8" t="s">
        <v>90</v>
      </c>
      <c r="CM6" s="8" t="s">
        <v>91</v>
      </c>
      <c r="CN6" s="8" t="s">
        <v>92</v>
      </c>
      <c r="CO6" s="8" t="s">
        <v>93</v>
      </c>
      <c r="CP6" s="8" t="s">
        <v>94</v>
      </c>
      <c r="CQ6" s="8" t="s">
        <v>95</v>
      </c>
      <c r="CR6" s="8" t="s">
        <v>96</v>
      </c>
      <c r="CS6" s="8" t="s">
        <v>97</v>
      </c>
      <c r="CT6" s="8" t="s">
        <v>98</v>
      </c>
      <c r="CU6" s="8" t="s">
        <v>99</v>
      </c>
      <c r="CV6" s="8" t="s">
        <v>100</v>
      </c>
      <c r="CW6" s="8" t="s">
        <v>101</v>
      </c>
      <c r="CX6" s="8" t="s">
        <v>102</v>
      </c>
      <c r="CY6" s="8" t="s">
        <v>103</v>
      </c>
      <c r="CZ6" s="8" t="s">
        <v>104</v>
      </c>
      <c r="DA6" s="8" t="s">
        <v>105</v>
      </c>
      <c r="DB6" s="8" t="s">
        <v>106</v>
      </c>
      <c r="DC6" s="8" t="s">
        <v>107</v>
      </c>
      <c r="DD6" s="8" t="s">
        <v>108</v>
      </c>
      <c r="DE6" s="8" t="s">
        <v>109</v>
      </c>
      <c r="DF6" s="8" t="s">
        <v>110</v>
      </c>
      <c r="DG6" s="8" t="s">
        <v>111</v>
      </c>
      <c r="DH6" s="8" t="s">
        <v>112</v>
      </c>
    </row>
    <row r="7">
      <c r="A7" s="9" t="s">
        <v>113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</row>
    <row r="8">
      <c r="D8" s="10" t="s">
        <v>114</v>
      </c>
      <c r="F8" s="11">
        <f>SUM(F9:F16)</f>
        <v>32</v>
      </c>
      <c r="G8" s="12">
        <v>46027.0</v>
      </c>
      <c r="H8" s="12">
        <v>46031.0</v>
      </c>
      <c r="K8" s="13"/>
    </row>
    <row r="9" hidden="1">
      <c r="A9" s="14"/>
      <c r="B9" s="14"/>
      <c r="C9" s="14"/>
      <c r="D9" s="14"/>
      <c r="E9" s="10" t="s">
        <v>115</v>
      </c>
      <c r="F9" s="15">
        <v>6.0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</row>
    <row r="10" hidden="1">
      <c r="A10" s="14"/>
      <c r="B10" s="14"/>
      <c r="C10" s="14"/>
      <c r="D10" s="14"/>
      <c r="E10" s="10" t="s">
        <v>116</v>
      </c>
      <c r="F10" s="15">
        <v>3.0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</row>
    <row r="11" hidden="1">
      <c r="A11" s="14"/>
      <c r="B11" s="14"/>
      <c r="C11" s="14"/>
      <c r="D11" s="14"/>
      <c r="E11" s="10" t="s">
        <v>117</v>
      </c>
      <c r="F11" s="15">
        <v>1.0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</row>
    <row r="12" hidden="1">
      <c r="A12" s="14"/>
      <c r="B12" s="14"/>
      <c r="C12" s="14"/>
      <c r="D12" s="14"/>
      <c r="E12" s="10" t="s">
        <v>118</v>
      </c>
      <c r="F12" s="15">
        <v>3.0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</row>
    <row r="13" hidden="1">
      <c r="A13" s="14"/>
      <c r="B13" s="14"/>
      <c r="C13" s="14"/>
      <c r="D13" s="14"/>
      <c r="E13" s="10" t="s">
        <v>119</v>
      </c>
      <c r="F13" s="15">
        <v>5.0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</row>
    <row r="14" hidden="1">
      <c r="A14" s="14"/>
      <c r="B14" s="14"/>
      <c r="C14" s="14"/>
      <c r="D14" s="14"/>
      <c r="E14" s="10" t="s">
        <v>120</v>
      </c>
      <c r="F14" s="15">
        <v>4.0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</row>
    <row r="15" hidden="1">
      <c r="A15" s="14"/>
      <c r="B15" s="14"/>
      <c r="C15" s="14"/>
      <c r="D15" s="14"/>
      <c r="E15" s="10" t="s">
        <v>121</v>
      </c>
      <c r="F15" s="15">
        <v>8.0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</row>
    <row r="16" hidden="1">
      <c r="A16" s="14"/>
      <c r="B16" s="14"/>
      <c r="C16" s="14"/>
      <c r="D16" s="14"/>
      <c r="E16" s="10" t="s">
        <v>122</v>
      </c>
      <c r="F16" s="15">
        <v>2.0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</row>
    <row r="17">
      <c r="A17" s="9" t="s">
        <v>123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</row>
    <row r="18">
      <c r="D18" s="10" t="s">
        <v>124</v>
      </c>
      <c r="F18" s="11">
        <f>SUM(F19:F23)</f>
        <v>13</v>
      </c>
      <c r="G18" s="12">
        <v>46027.0</v>
      </c>
      <c r="H18" s="12">
        <v>46038.0</v>
      </c>
      <c r="K18" s="16"/>
      <c r="L18" s="16"/>
    </row>
    <row r="19" hidden="1">
      <c r="D19" s="10"/>
      <c r="E19" s="10" t="s">
        <v>125</v>
      </c>
      <c r="F19" s="15">
        <v>3.0</v>
      </c>
      <c r="G19" s="12">
        <v>46028.0</v>
      </c>
      <c r="H19" s="12">
        <v>46029.0</v>
      </c>
    </row>
    <row r="20" hidden="1">
      <c r="D20" s="10"/>
      <c r="E20" s="10" t="s">
        <v>126</v>
      </c>
      <c r="F20" s="15">
        <v>2.0</v>
      </c>
      <c r="G20" s="12">
        <v>46029.0</v>
      </c>
      <c r="H20" s="12">
        <v>46030.0</v>
      </c>
    </row>
    <row r="21" hidden="1">
      <c r="D21" s="10"/>
      <c r="E21" s="10" t="s">
        <v>127</v>
      </c>
      <c r="F21" s="15">
        <v>2.0</v>
      </c>
      <c r="G21" s="12">
        <v>46030.0</v>
      </c>
      <c r="H21" s="12">
        <v>46031.0</v>
      </c>
    </row>
    <row r="22" hidden="1">
      <c r="D22" s="10"/>
      <c r="E22" s="10" t="s">
        <v>128</v>
      </c>
      <c r="F22" s="15">
        <v>2.0</v>
      </c>
      <c r="G22" s="12">
        <v>46031.0</v>
      </c>
      <c r="H22" s="12">
        <v>46032.0</v>
      </c>
    </row>
    <row r="23" hidden="1">
      <c r="D23" s="10"/>
      <c r="E23" s="10" t="s">
        <v>129</v>
      </c>
      <c r="F23" s="15">
        <v>4.0</v>
      </c>
      <c r="G23" s="12">
        <v>46032.0</v>
      </c>
      <c r="H23" s="12">
        <v>46033.0</v>
      </c>
    </row>
    <row r="24" hidden="1">
      <c r="D24" s="10"/>
      <c r="F24" s="11"/>
      <c r="G24" s="12">
        <v>46033.0</v>
      </c>
      <c r="H24" s="12">
        <v>46034.0</v>
      </c>
    </row>
    <row r="25">
      <c r="D25" s="10" t="s">
        <v>130</v>
      </c>
      <c r="F25" s="11">
        <f>SUM(F26:F32)</f>
        <v>21</v>
      </c>
      <c r="G25" s="12">
        <v>46034.0</v>
      </c>
      <c r="H25" s="12">
        <v>46038.0</v>
      </c>
      <c r="L25" s="16"/>
    </row>
    <row r="26" hidden="1">
      <c r="D26" s="10"/>
      <c r="E26" s="10" t="s">
        <v>131</v>
      </c>
      <c r="F26" s="15">
        <v>3.0</v>
      </c>
      <c r="G26" s="12">
        <v>46035.0</v>
      </c>
      <c r="H26" s="12">
        <v>46036.0</v>
      </c>
    </row>
    <row r="27" hidden="1">
      <c r="D27" s="10"/>
      <c r="E27" s="10" t="s">
        <v>132</v>
      </c>
      <c r="F27" s="15">
        <v>3.0</v>
      </c>
      <c r="G27" s="12">
        <v>46036.0</v>
      </c>
      <c r="H27" s="12">
        <v>46037.0</v>
      </c>
    </row>
    <row r="28" hidden="1">
      <c r="D28" s="10"/>
      <c r="E28" s="10" t="s">
        <v>133</v>
      </c>
      <c r="F28" s="15">
        <v>4.0</v>
      </c>
      <c r="G28" s="12">
        <v>46037.0</v>
      </c>
      <c r="H28" s="12">
        <v>46038.0</v>
      </c>
    </row>
    <row r="29" hidden="1">
      <c r="D29" s="10"/>
      <c r="E29" s="10" t="s">
        <v>134</v>
      </c>
      <c r="F29" s="15">
        <v>1.0</v>
      </c>
      <c r="G29" s="12">
        <v>46038.0</v>
      </c>
      <c r="H29" s="12">
        <v>46039.0</v>
      </c>
    </row>
    <row r="30" hidden="1">
      <c r="D30" s="10"/>
      <c r="E30" s="10" t="s">
        <v>135</v>
      </c>
      <c r="F30" s="15">
        <v>3.0</v>
      </c>
      <c r="G30" s="12">
        <v>46039.0</v>
      </c>
      <c r="H30" s="12">
        <v>46040.0</v>
      </c>
    </row>
    <row r="31" hidden="1">
      <c r="D31" s="10"/>
      <c r="E31" s="10" t="s">
        <v>136</v>
      </c>
      <c r="F31" s="15">
        <v>5.0</v>
      </c>
      <c r="G31" s="12">
        <v>46040.0</v>
      </c>
      <c r="H31" s="12">
        <v>46041.0</v>
      </c>
    </row>
    <row r="32" hidden="1">
      <c r="D32" s="10"/>
      <c r="E32" s="10" t="s">
        <v>137</v>
      </c>
      <c r="F32" s="15">
        <v>2.0</v>
      </c>
      <c r="G32" s="12">
        <v>46041.0</v>
      </c>
      <c r="H32" s="12">
        <v>46042.0</v>
      </c>
    </row>
    <row r="33" hidden="1">
      <c r="D33" s="10"/>
      <c r="F33" s="11"/>
      <c r="G33" s="12">
        <v>46042.0</v>
      </c>
      <c r="H33" s="12">
        <v>46043.0</v>
      </c>
    </row>
    <row r="34">
      <c r="D34" s="10" t="s">
        <v>138</v>
      </c>
      <c r="F34" s="11">
        <f>SUM(F35:F38)</f>
        <v>14</v>
      </c>
      <c r="G34" s="12">
        <v>46034.0</v>
      </c>
      <c r="H34" s="12">
        <v>46038.0</v>
      </c>
      <c r="L34" s="16"/>
    </row>
    <row r="35" hidden="1">
      <c r="D35" s="14"/>
      <c r="E35" s="10" t="s">
        <v>139</v>
      </c>
      <c r="F35" s="10">
        <v>4.0</v>
      </c>
      <c r="G35" s="12">
        <v>46044.0</v>
      </c>
      <c r="H35" s="12">
        <v>46045.0</v>
      </c>
    </row>
    <row r="36" hidden="1">
      <c r="D36" s="14"/>
      <c r="E36" s="10" t="s">
        <v>140</v>
      </c>
      <c r="F36" s="10">
        <v>5.0</v>
      </c>
      <c r="G36" s="12">
        <v>46045.0</v>
      </c>
      <c r="H36" s="12">
        <v>46046.0</v>
      </c>
    </row>
    <row r="37" hidden="1">
      <c r="D37" s="14"/>
      <c r="E37" s="10" t="s">
        <v>141</v>
      </c>
      <c r="F37" s="10">
        <v>3.0</v>
      </c>
      <c r="G37" s="12">
        <v>46046.0</v>
      </c>
      <c r="H37" s="12">
        <v>46047.0</v>
      </c>
    </row>
    <row r="38" hidden="1">
      <c r="D38" s="14"/>
      <c r="E38" s="10" t="s">
        <v>142</v>
      </c>
      <c r="F38" s="10">
        <v>2.0</v>
      </c>
      <c r="G38" s="12">
        <v>46047.0</v>
      </c>
      <c r="H38" s="12">
        <v>46048.0</v>
      </c>
    </row>
    <row r="39">
      <c r="D39" s="10" t="s">
        <v>143</v>
      </c>
      <c r="F39" s="11">
        <f>SUM(F40:F48)</f>
        <v>110</v>
      </c>
      <c r="G39" s="12">
        <v>46041.0</v>
      </c>
      <c r="H39" s="12">
        <v>46059.0</v>
      </c>
      <c r="M39" s="16"/>
      <c r="N39" s="16"/>
      <c r="O39" s="16"/>
    </row>
    <row r="40" hidden="1">
      <c r="D40" s="10"/>
      <c r="E40" s="10" t="s">
        <v>144</v>
      </c>
      <c r="F40" s="10">
        <v>3.0</v>
      </c>
      <c r="G40" s="12">
        <v>46049.0</v>
      </c>
      <c r="H40" s="12">
        <v>46050.0</v>
      </c>
    </row>
    <row r="41" hidden="1">
      <c r="D41" s="10"/>
      <c r="E41" s="10" t="s">
        <v>145</v>
      </c>
      <c r="F41" s="10">
        <v>4.0</v>
      </c>
      <c r="G41" s="12">
        <v>46050.0</v>
      </c>
      <c r="H41" s="12">
        <v>46051.0</v>
      </c>
    </row>
    <row r="42" hidden="1">
      <c r="D42" s="10"/>
      <c r="E42" s="10" t="s">
        <v>146</v>
      </c>
      <c r="F42" s="10">
        <v>2.0</v>
      </c>
      <c r="G42" s="12">
        <v>46051.0</v>
      </c>
      <c r="H42" s="12">
        <v>46052.0</v>
      </c>
    </row>
    <row r="43" hidden="1">
      <c r="D43" s="10"/>
      <c r="E43" s="10" t="s">
        <v>147</v>
      </c>
      <c r="F43" s="10">
        <v>7.0</v>
      </c>
      <c r="G43" s="12">
        <v>46052.0</v>
      </c>
      <c r="H43" s="12">
        <v>46053.0</v>
      </c>
    </row>
    <row r="44" hidden="1">
      <c r="D44" s="10"/>
      <c r="E44" s="10" t="s">
        <v>148</v>
      </c>
      <c r="F44" s="10">
        <v>5.0</v>
      </c>
      <c r="G44" s="12">
        <v>46053.0</v>
      </c>
      <c r="H44" s="12">
        <v>46054.0</v>
      </c>
    </row>
    <row r="45" hidden="1">
      <c r="A45" s="14"/>
      <c r="B45" s="14"/>
      <c r="C45" s="14"/>
      <c r="D45" s="10"/>
      <c r="E45" s="10" t="s">
        <v>149</v>
      </c>
      <c r="F45" s="10">
        <v>60.0</v>
      </c>
      <c r="G45" s="12">
        <v>46054.0</v>
      </c>
      <c r="H45" s="12">
        <v>46055.0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</row>
    <row r="46" hidden="1">
      <c r="A46" s="14"/>
      <c r="B46" s="14"/>
      <c r="C46" s="14"/>
      <c r="D46" s="10"/>
      <c r="E46" s="10" t="s">
        <v>150</v>
      </c>
      <c r="F46" s="10">
        <v>16.0</v>
      </c>
      <c r="G46" s="12">
        <v>46055.0</v>
      </c>
      <c r="H46" s="12">
        <v>46056.0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</row>
    <row r="47" hidden="1">
      <c r="A47" s="14"/>
      <c r="B47" s="14"/>
      <c r="C47" s="14"/>
      <c r="D47" s="10"/>
      <c r="E47" s="10" t="s">
        <v>151</v>
      </c>
      <c r="F47" s="10">
        <v>7.0</v>
      </c>
      <c r="G47" s="12">
        <v>46056.0</v>
      </c>
      <c r="H47" s="12">
        <v>46057.0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</row>
    <row r="48" hidden="1">
      <c r="A48" s="14"/>
      <c r="B48" s="14"/>
      <c r="C48" s="14"/>
      <c r="D48" s="10"/>
      <c r="E48" s="10" t="s">
        <v>152</v>
      </c>
      <c r="F48" s="10">
        <v>6.0</v>
      </c>
      <c r="G48" s="12">
        <v>46057.0</v>
      </c>
      <c r="H48" s="12">
        <v>46058.0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</row>
    <row r="49">
      <c r="A49" s="14"/>
      <c r="B49" s="14"/>
      <c r="C49" s="14"/>
      <c r="D49" s="10" t="s">
        <v>153</v>
      </c>
      <c r="E49" s="14"/>
      <c r="F49" s="17">
        <f>SUM(F50:F55)</f>
        <v>23</v>
      </c>
      <c r="G49" s="12">
        <v>46083.0</v>
      </c>
      <c r="H49" s="12">
        <v>46066.0</v>
      </c>
      <c r="I49" s="14"/>
      <c r="J49" s="14"/>
      <c r="K49" s="14"/>
      <c r="L49" s="14"/>
      <c r="M49" s="14"/>
      <c r="N49" s="14"/>
      <c r="O49" s="18"/>
      <c r="P49" s="18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</row>
    <row r="50" hidden="1">
      <c r="A50" s="14"/>
      <c r="B50" s="14"/>
      <c r="C50" s="14"/>
      <c r="D50" s="14"/>
      <c r="E50" s="19" t="s">
        <v>154</v>
      </c>
      <c r="F50" s="15">
        <v>4.0</v>
      </c>
      <c r="G50" s="12">
        <v>46059.0</v>
      </c>
      <c r="H50" s="12">
        <v>46060.0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</row>
    <row r="51" hidden="1">
      <c r="A51" s="14"/>
      <c r="B51" s="14"/>
      <c r="C51" s="14"/>
      <c r="D51" s="10"/>
      <c r="E51" s="10" t="s">
        <v>155</v>
      </c>
      <c r="F51" s="15">
        <v>4.0</v>
      </c>
      <c r="G51" s="12">
        <v>46060.0</v>
      </c>
      <c r="H51" s="12">
        <v>46061.0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</row>
    <row r="52" hidden="1">
      <c r="A52" s="14"/>
      <c r="B52" s="14"/>
      <c r="C52" s="14"/>
      <c r="D52" s="10"/>
      <c r="E52" s="10" t="s">
        <v>156</v>
      </c>
      <c r="F52" s="15">
        <v>5.0</v>
      </c>
      <c r="G52" s="12">
        <v>46061.0</v>
      </c>
      <c r="H52" s="12">
        <v>46062.0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</row>
    <row r="53" hidden="1">
      <c r="A53" s="14"/>
      <c r="B53" s="14"/>
      <c r="C53" s="14"/>
      <c r="D53" s="10"/>
      <c r="E53" s="10" t="s">
        <v>157</v>
      </c>
      <c r="F53" s="15">
        <v>3.0</v>
      </c>
      <c r="G53" s="12">
        <v>46062.0</v>
      </c>
      <c r="H53" s="12">
        <v>46063.0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</row>
    <row r="54" hidden="1">
      <c r="A54" s="14"/>
      <c r="B54" s="14"/>
      <c r="C54" s="14"/>
      <c r="D54" s="10"/>
      <c r="E54" s="10" t="s">
        <v>158</v>
      </c>
      <c r="F54" s="15">
        <v>4.0</v>
      </c>
      <c r="G54" s="12">
        <v>46063.0</v>
      </c>
      <c r="H54" s="12">
        <v>46064.0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</row>
    <row r="55" hidden="1">
      <c r="A55" s="14"/>
      <c r="B55" s="14"/>
      <c r="C55" s="14"/>
      <c r="D55" s="10"/>
      <c r="E55" s="10" t="s">
        <v>159</v>
      </c>
      <c r="F55" s="15">
        <v>3.0</v>
      </c>
      <c r="G55" s="12">
        <v>46064.0</v>
      </c>
      <c r="H55" s="12">
        <v>46065.0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</row>
    <row r="56">
      <c r="A56" s="14"/>
      <c r="B56" s="14"/>
      <c r="C56" s="14"/>
      <c r="D56" s="10" t="s">
        <v>160</v>
      </c>
      <c r="E56" s="10"/>
      <c r="F56" s="17">
        <f>SUM(F57:F62)</f>
        <v>31</v>
      </c>
      <c r="G56" s="12">
        <v>46062.0</v>
      </c>
      <c r="H56" s="12">
        <v>46066.0</v>
      </c>
      <c r="I56" s="14"/>
      <c r="J56" s="14"/>
      <c r="K56" s="14"/>
      <c r="L56" s="14"/>
      <c r="M56" s="14"/>
      <c r="N56" s="14"/>
      <c r="O56" s="14"/>
      <c r="P56" s="18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</row>
    <row r="57" hidden="1">
      <c r="A57" s="14"/>
      <c r="B57" s="14"/>
      <c r="C57" s="14"/>
      <c r="D57" s="14"/>
      <c r="E57" s="10" t="s">
        <v>161</v>
      </c>
      <c r="F57" s="10">
        <v>8.0</v>
      </c>
      <c r="G57" s="12">
        <v>46066.0</v>
      </c>
      <c r="H57" s="12">
        <v>46067.0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</row>
    <row r="58" hidden="1">
      <c r="A58" s="14"/>
      <c r="B58" s="14"/>
      <c r="C58" s="14"/>
      <c r="D58" s="14"/>
      <c r="E58" s="10" t="s">
        <v>162</v>
      </c>
      <c r="F58" s="10">
        <v>4.0</v>
      </c>
      <c r="G58" s="12">
        <v>46067.0</v>
      </c>
      <c r="H58" s="12">
        <v>46068.0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</row>
    <row r="59" hidden="1">
      <c r="A59" s="14"/>
      <c r="B59" s="14"/>
      <c r="C59" s="14"/>
      <c r="D59" s="14"/>
      <c r="E59" s="10" t="s">
        <v>163</v>
      </c>
      <c r="F59" s="10">
        <v>4.0</v>
      </c>
      <c r="G59" s="12">
        <v>46068.0</v>
      </c>
      <c r="H59" s="12">
        <v>46069.0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</row>
    <row r="60" hidden="1">
      <c r="A60" s="14"/>
      <c r="B60" s="14"/>
      <c r="C60" s="14"/>
      <c r="D60" s="14"/>
      <c r="E60" s="10" t="s">
        <v>164</v>
      </c>
      <c r="F60" s="10">
        <v>8.0</v>
      </c>
      <c r="G60" s="12">
        <v>46069.0</v>
      </c>
      <c r="H60" s="12">
        <v>46070.0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</row>
    <row r="61" hidden="1">
      <c r="A61" s="14"/>
      <c r="B61" s="14"/>
      <c r="C61" s="14"/>
      <c r="D61" s="14"/>
      <c r="E61" s="10" t="s">
        <v>165</v>
      </c>
      <c r="F61" s="10">
        <v>4.0</v>
      </c>
      <c r="G61" s="12">
        <v>46070.0</v>
      </c>
      <c r="H61" s="12">
        <v>46071.0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</row>
    <row r="62" hidden="1">
      <c r="A62" s="14"/>
      <c r="B62" s="14"/>
      <c r="C62" s="14"/>
      <c r="D62" s="14"/>
      <c r="E62" s="10" t="s">
        <v>166</v>
      </c>
      <c r="F62" s="10">
        <v>3.0</v>
      </c>
      <c r="G62" s="12">
        <v>46071.0</v>
      </c>
      <c r="H62" s="12">
        <v>46072.0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</row>
    <row r="63">
      <c r="A63" s="14"/>
      <c r="B63" s="14"/>
      <c r="C63" s="14"/>
      <c r="D63" s="19" t="s">
        <v>167</v>
      </c>
      <c r="E63" s="10"/>
      <c r="F63" s="17">
        <f>SUM(F64:F69)</f>
        <v>46</v>
      </c>
      <c r="G63" s="12">
        <v>46069.0</v>
      </c>
      <c r="H63" s="12">
        <v>46080.0</v>
      </c>
      <c r="I63" s="14"/>
      <c r="J63" s="14"/>
      <c r="K63" s="14"/>
      <c r="L63" s="14"/>
      <c r="M63" s="14"/>
      <c r="N63" s="14"/>
      <c r="O63" s="14"/>
      <c r="P63" s="14"/>
      <c r="Q63" s="18"/>
      <c r="R63" s="18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</row>
    <row r="64" hidden="1">
      <c r="A64" s="14"/>
      <c r="B64" s="14"/>
      <c r="C64" s="14"/>
      <c r="D64" s="10"/>
      <c r="E64" s="10" t="s">
        <v>168</v>
      </c>
      <c r="F64" s="10">
        <v>6.0</v>
      </c>
      <c r="G64" s="12">
        <v>46073.0</v>
      </c>
      <c r="H64" s="12">
        <v>46074.0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</row>
    <row r="65" hidden="1">
      <c r="A65" s="14"/>
      <c r="B65" s="14"/>
      <c r="C65" s="14"/>
      <c r="D65" s="10"/>
      <c r="E65" s="10" t="s">
        <v>169</v>
      </c>
      <c r="F65" s="10">
        <v>8.0</v>
      </c>
      <c r="G65" s="12">
        <v>46074.0</v>
      </c>
      <c r="H65" s="12">
        <v>46075.0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</row>
    <row r="66" hidden="1">
      <c r="A66" s="14"/>
      <c r="B66" s="14"/>
      <c r="C66" s="14"/>
      <c r="D66" s="10"/>
      <c r="E66" s="10" t="s">
        <v>170</v>
      </c>
      <c r="F66" s="10">
        <v>3.0</v>
      </c>
      <c r="G66" s="12">
        <v>46075.0</v>
      </c>
      <c r="H66" s="12">
        <v>46076.0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</row>
    <row r="67" hidden="1">
      <c r="A67" s="14"/>
      <c r="B67" s="14"/>
      <c r="C67" s="14"/>
      <c r="D67" s="10"/>
      <c r="E67" s="10" t="s">
        <v>171</v>
      </c>
      <c r="F67" s="10">
        <v>16.0</v>
      </c>
      <c r="G67" s="12">
        <v>46076.0</v>
      </c>
      <c r="H67" s="12">
        <v>46077.0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</row>
    <row r="68" hidden="1">
      <c r="A68" s="14"/>
      <c r="B68" s="14"/>
      <c r="C68" s="14"/>
      <c r="D68" s="10"/>
      <c r="E68" s="10" t="s">
        <v>172</v>
      </c>
      <c r="F68" s="10">
        <v>8.0</v>
      </c>
      <c r="G68" s="12">
        <v>46077.0</v>
      </c>
      <c r="H68" s="12">
        <v>46078.0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</row>
    <row r="69" hidden="1">
      <c r="A69" s="14"/>
      <c r="B69" s="14"/>
      <c r="C69" s="14"/>
      <c r="D69" s="10"/>
      <c r="E69" s="10" t="s">
        <v>173</v>
      </c>
      <c r="F69" s="10">
        <v>5.0</v>
      </c>
      <c r="G69" s="12">
        <v>46078.0</v>
      </c>
      <c r="H69" s="12">
        <v>46079.0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</row>
    <row r="70">
      <c r="A70" s="14"/>
      <c r="B70" s="14"/>
      <c r="C70" s="14"/>
      <c r="D70" s="10" t="s">
        <v>174</v>
      </c>
      <c r="F70" s="17">
        <f>SUM(F71:F74)</f>
        <v>25</v>
      </c>
      <c r="G70" s="12">
        <v>46069.0</v>
      </c>
      <c r="H70" s="12">
        <v>46073.0</v>
      </c>
      <c r="I70" s="14"/>
      <c r="J70" s="14"/>
      <c r="K70" s="14"/>
      <c r="L70" s="14"/>
      <c r="M70" s="14"/>
      <c r="N70" s="14"/>
      <c r="O70" s="14"/>
      <c r="P70" s="14"/>
      <c r="Q70" s="14"/>
      <c r="R70" s="18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</row>
    <row r="71" hidden="1">
      <c r="A71" s="14"/>
      <c r="B71" s="14"/>
      <c r="C71" s="14"/>
      <c r="D71" s="10"/>
      <c r="E71" s="10" t="s">
        <v>175</v>
      </c>
      <c r="F71" s="10">
        <v>8.0</v>
      </c>
      <c r="G71" s="12">
        <v>46080.0</v>
      </c>
      <c r="H71" s="12">
        <v>46081.0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</row>
    <row r="72" hidden="1">
      <c r="A72" s="14"/>
      <c r="B72" s="14"/>
      <c r="C72" s="14"/>
      <c r="D72" s="10"/>
      <c r="E72" s="10" t="s">
        <v>176</v>
      </c>
      <c r="F72" s="10">
        <v>7.0</v>
      </c>
      <c r="G72" s="12">
        <v>46081.0</v>
      </c>
      <c r="H72" s="12">
        <v>46082.0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</row>
    <row r="73" hidden="1">
      <c r="A73" s="14"/>
      <c r="B73" s="14"/>
      <c r="C73" s="14"/>
      <c r="D73" s="10"/>
      <c r="E73" s="10" t="s">
        <v>177</v>
      </c>
      <c r="F73" s="10">
        <v>5.0</v>
      </c>
      <c r="G73" s="12">
        <v>46082.0</v>
      </c>
      <c r="H73" s="12">
        <v>46083.0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</row>
    <row r="74" hidden="1">
      <c r="A74" s="14"/>
      <c r="B74" s="14"/>
      <c r="C74" s="14"/>
      <c r="D74" s="10"/>
      <c r="E74" s="10" t="s">
        <v>178</v>
      </c>
      <c r="F74" s="10">
        <v>5.0</v>
      </c>
      <c r="G74" s="12">
        <v>46083.0</v>
      </c>
      <c r="H74" s="12">
        <v>46084.0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</row>
    <row r="75">
      <c r="A75" s="14"/>
      <c r="B75" s="14"/>
      <c r="C75" s="14"/>
      <c r="D75" s="10" t="s">
        <v>179</v>
      </c>
      <c r="F75" s="17">
        <f>SUM(F76:F81)</f>
        <v>72</v>
      </c>
      <c r="G75" s="12">
        <v>46069.0</v>
      </c>
      <c r="H75" s="12">
        <v>46094.0</v>
      </c>
      <c r="I75" s="14"/>
      <c r="J75" s="14"/>
      <c r="K75" s="14"/>
      <c r="L75" s="14"/>
      <c r="M75" s="14"/>
      <c r="N75" s="14"/>
      <c r="O75" s="14"/>
      <c r="P75" s="14"/>
      <c r="Q75" s="14"/>
      <c r="R75" s="18"/>
      <c r="S75" s="18"/>
      <c r="T75" s="18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</row>
    <row r="76" hidden="1">
      <c r="A76" s="14"/>
      <c r="B76" s="14"/>
      <c r="C76" s="14"/>
      <c r="D76" s="10"/>
      <c r="E76" s="10" t="s">
        <v>180</v>
      </c>
      <c r="F76" s="10">
        <v>16.0</v>
      </c>
      <c r="G76" s="12">
        <v>46085.0</v>
      </c>
      <c r="H76" s="12">
        <v>46086.0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</row>
    <row r="77" hidden="1">
      <c r="A77" s="14"/>
      <c r="B77" s="14"/>
      <c r="C77" s="14"/>
      <c r="D77" s="10"/>
      <c r="E77" s="10" t="s">
        <v>181</v>
      </c>
      <c r="F77" s="10">
        <v>8.0</v>
      </c>
      <c r="G77" s="12">
        <v>46086.0</v>
      </c>
      <c r="H77" s="12">
        <v>46087.0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</row>
    <row r="78" hidden="1">
      <c r="A78" s="14"/>
      <c r="B78" s="14"/>
      <c r="C78" s="14"/>
      <c r="D78" s="10"/>
      <c r="E78" s="10" t="s">
        <v>182</v>
      </c>
      <c r="F78" s="10">
        <v>16.0</v>
      </c>
      <c r="G78" s="12">
        <v>46087.0</v>
      </c>
      <c r="H78" s="12">
        <v>46088.0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</row>
    <row r="79" hidden="1">
      <c r="A79" s="14"/>
      <c r="B79" s="14"/>
      <c r="C79" s="14"/>
      <c r="D79" s="10"/>
      <c r="E79" s="10" t="s">
        <v>183</v>
      </c>
      <c r="F79" s="10">
        <v>16.0</v>
      </c>
      <c r="G79" s="12">
        <v>46088.0</v>
      </c>
      <c r="H79" s="12">
        <v>46089.0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</row>
    <row r="80" hidden="1">
      <c r="A80" s="14"/>
      <c r="B80" s="14"/>
      <c r="C80" s="14"/>
      <c r="D80" s="10"/>
      <c r="E80" s="10" t="s">
        <v>184</v>
      </c>
      <c r="F80" s="10">
        <v>8.0</v>
      </c>
      <c r="G80" s="12">
        <v>46089.0</v>
      </c>
      <c r="H80" s="12">
        <v>46090.0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</row>
    <row r="81" hidden="1">
      <c r="A81" s="14"/>
      <c r="B81" s="14"/>
      <c r="C81" s="14"/>
      <c r="D81" s="10"/>
      <c r="E81" s="10" t="s">
        <v>185</v>
      </c>
      <c r="F81" s="10">
        <v>8.0</v>
      </c>
      <c r="G81" s="12">
        <v>46090.0</v>
      </c>
      <c r="H81" s="12">
        <v>46091.0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</row>
    <row r="82">
      <c r="A82" s="14"/>
      <c r="B82" s="14"/>
      <c r="C82" s="14"/>
      <c r="D82" s="10" t="s">
        <v>186</v>
      </c>
      <c r="F82" s="17">
        <f>SUM(F83:F89)</f>
        <v>96</v>
      </c>
      <c r="G82" s="12">
        <v>46090.0</v>
      </c>
      <c r="H82" s="12">
        <v>46108.0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8"/>
      <c r="U82" s="18"/>
      <c r="V82" s="18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</row>
    <row r="83" hidden="1">
      <c r="A83" s="14"/>
      <c r="B83" s="14"/>
      <c r="C83" s="14"/>
      <c r="D83" s="14"/>
      <c r="E83" s="10" t="s">
        <v>187</v>
      </c>
      <c r="F83" s="10">
        <v>16.0</v>
      </c>
      <c r="G83" s="12">
        <v>46092.0</v>
      </c>
      <c r="H83" s="12">
        <v>46093.0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</row>
    <row r="84" hidden="1">
      <c r="A84" s="14"/>
      <c r="B84" s="14"/>
      <c r="C84" s="14"/>
      <c r="D84" s="14"/>
      <c r="E84" s="10" t="s">
        <v>188</v>
      </c>
      <c r="F84" s="10">
        <v>8.0</v>
      </c>
      <c r="G84" s="12">
        <v>46093.0</v>
      </c>
      <c r="H84" s="12">
        <v>46094.0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</row>
    <row r="85" hidden="1">
      <c r="A85" s="14"/>
      <c r="B85" s="14"/>
      <c r="C85" s="14"/>
      <c r="D85" s="14"/>
      <c r="E85" s="10" t="s">
        <v>189</v>
      </c>
      <c r="F85" s="10">
        <v>16.0</v>
      </c>
      <c r="G85" s="12">
        <v>46094.0</v>
      </c>
      <c r="H85" s="12">
        <v>46095.0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</row>
    <row r="86" hidden="1">
      <c r="A86" s="14"/>
      <c r="B86" s="14"/>
      <c r="C86" s="14"/>
      <c r="D86" s="14"/>
      <c r="E86" s="10" t="s">
        <v>190</v>
      </c>
      <c r="F86" s="10">
        <v>24.0</v>
      </c>
      <c r="G86" s="12">
        <v>46095.0</v>
      </c>
      <c r="H86" s="12">
        <v>46096.0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</row>
    <row r="87" hidden="1">
      <c r="A87" s="14"/>
      <c r="B87" s="14"/>
      <c r="C87" s="14"/>
      <c r="D87" s="14"/>
      <c r="E87" s="10" t="s">
        <v>191</v>
      </c>
      <c r="F87" s="10">
        <v>16.0</v>
      </c>
      <c r="G87" s="12">
        <v>46096.0</v>
      </c>
      <c r="H87" s="12">
        <v>46097.0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</row>
    <row r="88" hidden="1">
      <c r="A88" s="14"/>
      <c r="B88" s="14"/>
      <c r="C88" s="14"/>
      <c r="D88" s="14"/>
      <c r="E88" s="10" t="s">
        <v>184</v>
      </c>
      <c r="F88" s="10">
        <v>8.0</v>
      </c>
      <c r="G88" s="12">
        <v>46097.0</v>
      </c>
      <c r="H88" s="12">
        <v>46098.0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</row>
    <row r="89" hidden="1">
      <c r="A89" s="14"/>
      <c r="B89" s="14"/>
      <c r="C89" s="14"/>
      <c r="D89" s="14"/>
      <c r="E89" s="10" t="s">
        <v>192</v>
      </c>
      <c r="F89" s="10">
        <v>8.0</v>
      </c>
      <c r="G89" s="12">
        <v>46098.0</v>
      </c>
      <c r="H89" s="12">
        <v>46099.0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</row>
    <row r="90">
      <c r="A90" s="14"/>
      <c r="B90" s="14"/>
      <c r="C90" s="14"/>
      <c r="D90" s="10" t="s">
        <v>193</v>
      </c>
      <c r="E90" s="14"/>
      <c r="F90" s="17">
        <f>SUM(F91:F96)</f>
        <v>64</v>
      </c>
      <c r="G90" s="12">
        <v>46111.0</v>
      </c>
      <c r="H90" s="12">
        <v>46122.0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8"/>
      <c r="X90" s="18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</row>
    <row r="91" hidden="1">
      <c r="A91" s="14"/>
      <c r="B91" s="14"/>
      <c r="C91" s="14"/>
      <c r="D91" s="10"/>
      <c r="E91" s="10" t="s">
        <v>194</v>
      </c>
      <c r="F91" s="10">
        <v>16.0</v>
      </c>
      <c r="G91" s="12">
        <v>46100.0</v>
      </c>
      <c r="H91" s="12">
        <v>46101.0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</row>
    <row r="92" hidden="1">
      <c r="A92" s="14"/>
      <c r="B92" s="14"/>
      <c r="C92" s="14"/>
      <c r="D92" s="10"/>
      <c r="E92" s="10" t="s">
        <v>195</v>
      </c>
      <c r="F92" s="10">
        <v>8.0</v>
      </c>
      <c r="G92" s="12">
        <v>46101.0</v>
      </c>
      <c r="H92" s="12">
        <v>46102.0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</row>
    <row r="93" hidden="1">
      <c r="A93" s="14"/>
      <c r="B93" s="14"/>
      <c r="C93" s="14"/>
      <c r="D93" s="10"/>
      <c r="E93" s="10" t="s">
        <v>196</v>
      </c>
      <c r="F93" s="10">
        <v>16.0</v>
      </c>
      <c r="G93" s="12">
        <v>46102.0</v>
      </c>
      <c r="H93" s="12">
        <v>46103.0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</row>
    <row r="94" hidden="1">
      <c r="A94" s="14"/>
      <c r="B94" s="14"/>
      <c r="C94" s="14"/>
      <c r="D94" s="10"/>
      <c r="E94" s="10" t="s">
        <v>197</v>
      </c>
      <c r="F94" s="10">
        <v>8.0</v>
      </c>
      <c r="G94" s="12">
        <v>46103.0</v>
      </c>
      <c r="H94" s="12">
        <v>46104.0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</row>
    <row r="95" hidden="1">
      <c r="A95" s="14"/>
      <c r="B95" s="14"/>
      <c r="C95" s="14"/>
      <c r="D95" s="10"/>
      <c r="E95" s="10" t="s">
        <v>198</v>
      </c>
      <c r="F95" s="10">
        <v>8.0</v>
      </c>
      <c r="G95" s="12">
        <v>46104.0</v>
      </c>
      <c r="H95" s="12">
        <v>46105.0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</row>
    <row r="96" hidden="1">
      <c r="A96" s="14"/>
      <c r="B96" s="14"/>
      <c r="C96" s="14"/>
      <c r="D96" s="10"/>
      <c r="E96" s="10" t="s">
        <v>199</v>
      </c>
      <c r="F96" s="10">
        <v>8.0</v>
      </c>
      <c r="G96" s="12">
        <v>46105.0</v>
      </c>
      <c r="H96" s="12">
        <v>46106.0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</row>
    <row r="97">
      <c r="A97" s="14"/>
      <c r="B97" s="14"/>
      <c r="C97" s="14"/>
      <c r="D97" s="10" t="s">
        <v>200</v>
      </c>
      <c r="F97" s="17">
        <f>SUM(F98:F101)</f>
        <v>40</v>
      </c>
      <c r="G97" s="12">
        <v>46118.0</v>
      </c>
      <c r="H97" s="12">
        <v>46129.0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8"/>
      <c r="Y97" s="18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</row>
    <row r="98" hidden="1">
      <c r="A98" s="14"/>
      <c r="B98" s="14"/>
      <c r="C98" s="14"/>
      <c r="D98" s="10"/>
      <c r="E98" s="10" t="s">
        <v>201</v>
      </c>
      <c r="F98" s="10">
        <v>8.0</v>
      </c>
      <c r="G98" s="12">
        <v>46107.0</v>
      </c>
      <c r="H98" s="12">
        <v>46108.0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</row>
    <row r="99" hidden="1">
      <c r="A99" s="14"/>
      <c r="B99" s="14"/>
      <c r="C99" s="14"/>
      <c r="D99" s="10"/>
      <c r="E99" s="10" t="s">
        <v>202</v>
      </c>
      <c r="F99" s="10">
        <v>16.0</v>
      </c>
      <c r="G99" s="12">
        <v>46108.0</v>
      </c>
      <c r="H99" s="12">
        <v>46109.0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</row>
    <row r="100" hidden="1">
      <c r="A100" s="14"/>
      <c r="B100" s="14"/>
      <c r="C100" s="14"/>
      <c r="D100" s="10"/>
      <c r="E100" s="10" t="s">
        <v>203</v>
      </c>
      <c r="F100" s="10">
        <v>8.0</v>
      </c>
      <c r="G100" s="12">
        <v>46109.0</v>
      </c>
      <c r="H100" s="12">
        <v>46110.0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</row>
    <row r="101" hidden="1">
      <c r="A101" s="14"/>
      <c r="B101" s="14"/>
      <c r="C101" s="14"/>
      <c r="D101" s="10"/>
      <c r="E101" s="10" t="s">
        <v>204</v>
      </c>
      <c r="F101" s="10">
        <v>8.0</v>
      </c>
      <c r="G101" s="12">
        <v>46110.0</v>
      </c>
      <c r="H101" s="12">
        <v>46111.0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</row>
    <row r="102">
      <c r="A102" s="14"/>
      <c r="B102" s="14"/>
      <c r="C102" s="14"/>
      <c r="D102" s="10" t="s">
        <v>205</v>
      </c>
      <c r="F102" s="17">
        <f>SUM(F103:F108)</f>
        <v>96</v>
      </c>
      <c r="G102" s="12">
        <v>46125.0</v>
      </c>
      <c r="H102" s="12">
        <v>46136.0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8"/>
      <c r="Z102" s="18"/>
      <c r="AA102" s="18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</row>
    <row r="103" hidden="1">
      <c r="A103" s="14"/>
      <c r="B103" s="14"/>
      <c r="C103" s="14"/>
      <c r="E103" s="10" t="s">
        <v>206</v>
      </c>
      <c r="F103" s="10">
        <v>16.0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</row>
    <row r="104" hidden="1">
      <c r="A104" s="14"/>
      <c r="B104" s="14"/>
      <c r="C104" s="14"/>
      <c r="E104" s="10" t="s">
        <v>207</v>
      </c>
      <c r="F104" s="10">
        <v>16.0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</row>
    <row r="105" hidden="1">
      <c r="A105" s="14"/>
      <c r="B105" s="14"/>
      <c r="C105" s="14"/>
      <c r="E105" s="10" t="s">
        <v>208</v>
      </c>
      <c r="F105" s="10">
        <v>24.0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</row>
    <row r="106" hidden="1">
      <c r="A106" s="14"/>
      <c r="B106" s="14"/>
      <c r="C106" s="14"/>
      <c r="E106" s="10" t="s">
        <v>209</v>
      </c>
      <c r="F106" s="10">
        <v>16.0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</row>
    <row r="107" hidden="1">
      <c r="A107" s="14"/>
      <c r="B107" s="14"/>
      <c r="C107" s="14"/>
      <c r="E107" s="10" t="s">
        <v>210</v>
      </c>
      <c r="F107" s="10">
        <v>16.0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</row>
    <row r="108" hidden="1">
      <c r="A108" s="14"/>
      <c r="B108" s="14"/>
      <c r="C108" s="14"/>
      <c r="E108" s="10" t="s">
        <v>211</v>
      </c>
      <c r="F108" s="10">
        <v>8.0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</row>
    <row r="109">
      <c r="A109" s="9" t="s">
        <v>212</v>
      </c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</row>
    <row r="110">
      <c r="D110" s="10" t="s">
        <v>213</v>
      </c>
      <c r="F110" s="11">
        <f>SUM(F111:F117)</f>
        <v>104</v>
      </c>
      <c r="G110" s="12">
        <v>46139.0</v>
      </c>
      <c r="H110" s="12">
        <v>46157.0</v>
      </c>
      <c r="AB110" s="16"/>
      <c r="AC110" s="16"/>
      <c r="AD110" s="16"/>
    </row>
    <row r="111" hidden="1">
      <c r="E111" s="10" t="s">
        <v>214</v>
      </c>
      <c r="F111" s="10">
        <v>8.0</v>
      </c>
      <c r="G111" s="12">
        <v>46028.0</v>
      </c>
      <c r="H111" s="12">
        <v>46029.0</v>
      </c>
    </row>
    <row r="112" hidden="1">
      <c r="E112" s="10" t="s">
        <v>215</v>
      </c>
      <c r="F112" s="10">
        <v>8.0</v>
      </c>
      <c r="G112" s="12">
        <v>46029.0</v>
      </c>
      <c r="H112" s="12">
        <v>46030.0</v>
      </c>
    </row>
    <row r="113" hidden="1">
      <c r="E113" s="10" t="s">
        <v>216</v>
      </c>
      <c r="F113" s="10">
        <v>16.0</v>
      </c>
      <c r="G113" s="12">
        <v>46030.0</v>
      </c>
      <c r="H113" s="12">
        <v>46031.0</v>
      </c>
    </row>
    <row r="114" hidden="1">
      <c r="E114" s="10" t="s">
        <v>217</v>
      </c>
      <c r="F114" s="10">
        <v>24.0</v>
      </c>
      <c r="G114" s="12">
        <v>46031.0</v>
      </c>
      <c r="H114" s="12">
        <v>46032.0</v>
      </c>
    </row>
    <row r="115" hidden="1">
      <c r="E115" s="10" t="s">
        <v>218</v>
      </c>
      <c r="F115" s="10">
        <v>8.0</v>
      </c>
      <c r="G115" s="12">
        <v>46032.0</v>
      </c>
      <c r="H115" s="12">
        <v>46033.0</v>
      </c>
    </row>
    <row r="116" hidden="1">
      <c r="E116" s="10" t="s">
        <v>219</v>
      </c>
      <c r="F116" s="10">
        <v>24.0</v>
      </c>
      <c r="G116" s="12">
        <v>46033.0</v>
      </c>
      <c r="H116" s="12">
        <v>46034.0</v>
      </c>
    </row>
    <row r="117" hidden="1">
      <c r="E117" s="10" t="s">
        <v>220</v>
      </c>
      <c r="F117" s="10">
        <v>16.0</v>
      </c>
      <c r="G117" s="12">
        <v>46034.0</v>
      </c>
      <c r="H117" s="12">
        <v>46035.0</v>
      </c>
    </row>
    <row r="118">
      <c r="D118" s="10" t="s">
        <v>221</v>
      </c>
      <c r="F118" s="11">
        <f>SUM(F119:F124)</f>
        <v>72</v>
      </c>
      <c r="G118" s="12">
        <v>46153.0</v>
      </c>
      <c r="H118" s="12">
        <v>46171.0</v>
      </c>
      <c r="AD118" s="16"/>
      <c r="AE118" s="16"/>
      <c r="AF118" s="16"/>
    </row>
    <row r="119" hidden="1">
      <c r="E119" s="10" t="s">
        <v>222</v>
      </c>
      <c r="F119" s="10">
        <v>8.0</v>
      </c>
      <c r="G119" s="12">
        <v>46036.0</v>
      </c>
      <c r="H119" s="12">
        <v>46037.0</v>
      </c>
    </row>
    <row r="120" hidden="1">
      <c r="E120" s="10" t="s">
        <v>223</v>
      </c>
      <c r="F120" s="10">
        <v>16.0</v>
      </c>
      <c r="G120" s="12">
        <v>46037.0</v>
      </c>
      <c r="H120" s="12">
        <v>46038.0</v>
      </c>
    </row>
    <row r="121" hidden="1">
      <c r="E121" s="10" t="s">
        <v>224</v>
      </c>
      <c r="F121" s="10">
        <v>16.0</v>
      </c>
      <c r="G121" s="12">
        <v>46038.0</v>
      </c>
      <c r="H121" s="12">
        <v>46039.0</v>
      </c>
    </row>
    <row r="122" hidden="1">
      <c r="E122" s="10" t="s">
        <v>225</v>
      </c>
      <c r="F122" s="10">
        <v>8.0</v>
      </c>
      <c r="G122" s="12">
        <v>46039.0</v>
      </c>
      <c r="H122" s="12">
        <v>46040.0</v>
      </c>
    </row>
    <row r="123" hidden="1">
      <c r="E123" s="10" t="s">
        <v>226</v>
      </c>
      <c r="F123" s="10">
        <v>8.0</v>
      </c>
      <c r="G123" s="12">
        <v>46040.0</v>
      </c>
      <c r="H123" s="12">
        <v>46041.0</v>
      </c>
    </row>
    <row r="124" hidden="1">
      <c r="E124" s="10" t="s">
        <v>227</v>
      </c>
      <c r="F124" s="10">
        <v>16.0</v>
      </c>
      <c r="G124" s="12">
        <v>46041.0</v>
      </c>
      <c r="H124" s="12">
        <v>46042.0</v>
      </c>
    </row>
    <row r="125">
      <c r="D125" s="10" t="s">
        <v>228</v>
      </c>
      <c r="F125" s="11">
        <f>SUM(F126:F132)</f>
        <v>72</v>
      </c>
      <c r="G125" s="12">
        <v>46167.0</v>
      </c>
      <c r="H125" s="12">
        <v>46185.0</v>
      </c>
      <c r="AF125" s="16"/>
      <c r="AG125" s="16"/>
      <c r="AH125" s="16"/>
    </row>
    <row r="126" hidden="1">
      <c r="D126" s="10"/>
      <c r="E126" s="10" t="s">
        <v>229</v>
      </c>
      <c r="F126" s="10">
        <v>8.0</v>
      </c>
      <c r="G126" s="12">
        <v>46043.0</v>
      </c>
      <c r="H126" s="12">
        <v>46044.0</v>
      </c>
    </row>
    <row r="127" hidden="1">
      <c r="D127" s="10"/>
      <c r="E127" s="10" t="s">
        <v>230</v>
      </c>
      <c r="F127" s="10">
        <v>16.0</v>
      </c>
      <c r="G127" s="12">
        <v>46044.0</v>
      </c>
      <c r="H127" s="12">
        <v>46045.0</v>
      </c>
    </row>
    <row r="128" hidden="1">
      <c r="D128" s="10"/>
      <c r="E128" s="10" t="s">
        <v>231</v>
      </c>
      <c r="F128" s="10">
        <v>8.0</v>
      </c>
      <c r="G128" s="12">
        <v>46045.0</v>
      </c>
      <c r="H128" s="12">
        <v>46046.0</v>
      </c>
    </row>
    <row r="129" hidden="1">
      <c r="D129" s="10"/>
      <c r="E129" s="10" t="s">
        <v>232</v>
      </c>
      <c r="F129" s="10">
        <v>16.0</v>
      </c>
      <c r="G129" s="12">
        <v>46046.0</v>
      </c>
      <c r="H129" s="12">
        <v>46047.0</v>
      </c>
    </row>
    <row r="130" hidden="1">
      <c r="D130" s="10"/>
      <c r="E130" s="10" t="s">
        <v>225</v>
      </c>
      <c r="F130" s="10">
        <v>8.0</v>
      </c>
      <c r="G130" s="12">
        <v>46047.0</v>
      </c>
      <c r="H130" s="12">
        <v>46048.0</v>
      </c>
    </row>
    <row r="131" hidden="1">
      <c r="D131" s="10"/>
      <c r="E131" s="10" t="s">
        <v>233</v>
      </c>
      <c r="F131" s="10">
        <v>8.0</v>
      </c>
      <c r="G131" s="12">
        <v>46048.0</v>
      </c>
      <c r="H131" s="12">
        <v>46049.0</v>
      </c>
    </row>
    <row r="132" hidden="1">
      <c r="D132" s="10"/>
      <c r="E132" s="10" t="s">
        <v>234</v>
      </c>
      <c r="F132" s="10">
        <v>8.0</v>
      </c>
      <c r="G132" s="12">
        <v>46049.0</v>
      </c>
      <c r="H132" s="12">
        <v>46050.0</v>
      </c>
    </row>
    <row r="133">
      <c r="D133" s="10" t="s">
        <v>235</v>
      </c>
      <c r="F133" s="11">
        <f>SUM(F134:F140)</f>
        <v>80</v>
      </c>
      <c r="G133" s="12">
        <v>46181.0</v>
      </c>
      <c r="H133" s="12">
        <v>46199.0</v>
      </c>
      <c r="AH133" s="16"/>
      <c r="AI133" s="16"/>
      <c r="AJ133" s="16"/>
    </row>
    <row r="134" hidden="1">
      <c r="E134" s="10" t="s">
        <v>236</v>
      </c>
      <c r="F134" s="10">
        <v>8.0</v>
      </c>
      <c r="G134" s="12">
        <v>46051.0</v>
      </c>
      <c r="H134" s="12">
        <v>46052.0</v>
      </c>
    </row>
    <row r="135" hidden="1">
      <c r="D135" s="10"/>
      <c r="E135" s="10" t="s">
        <v>237</v>
      </c>
      <c r="F135" s="10">
        <v>8.0</v>
      </c>
      <c r="G135" s="12">
        <v>46052.0</v>
      </c>
      <c r="H135" s="12">
        <v>46053.0</v>
      </c>
    </row>
    <row r="136" hidden="1">
      <c r="D136" s="10"/>
      <c r="E136" s="10" t="s">
        <v>238</v>
      </c>
      <c r="F136" s="10">
        <v>8.0</v>
      </c>
      <c r="G136" s="12">
        <v>46053.0</v>
      </c>
      <c r="H136" s="12">
        <v>46054.0</v>
      </c>
    </row>
    <row r="137" hidden="1">
      <c r="D137" s="10"/>
      <c r="E137" s="10" t="s">
        <v>239</v>
      </c>
      <c r="F137" s="10">
        <v>24.0</v>
      </c>
      <c r="G137" s="12">
        <v>46054.0</v>
      </c>
      <c r="H137" s="12">
        <v>46055.0</v>
      </c>
    </row>
    <row r="138" hidden="1">
      <c r="D138" s="10"/>
      <c r="E138" s="10" t="s">
        <v>225</v>
      </c>
      <c r="F138" s="10">
        <v>8.0</v>
      </c>
      <c r="G138" s="12">
        <v>46055.0</v>
      </c>
      <c r="H138" s="12">
        <v>46056.0</v>
      </c>
    </row>
    <row r="139" hidden="1">
      <c r="D139" s="10"/>
      <c r="E139" s="10" t="s">
        <v>240</v>
      </c>
      <c r="F139" s="10">
        <v>16.0</v>
      </c>
      <c r="G139" s="12">
        <v>46056.0</v>
      </c>
      <c r="H139" s="12">
        <v>46057.0</v>
      </c>
    </row>
    <row r="140" hidden="1">
      <c r="D140" s="10"/>
      <c r="E140" s="10" t="s">
        <v>241</v>
      </c>
      <c r="F140" s="10">
        <v>8.0</v>
      </c>
      <c r="G140" s="12">
        <v>46057.0</v>
      </c>
      <c r="H140" s="12">
        <v>46058.0</v>
      </c>
    </row>
    <row r="141">
      <c r="D141" s="10" t="s">
        <v>242</v>
      </c>
      <c r="F141" s="11">
        <f>SUM(F142:F147)</f>
        <v>48</v>
      </c>
      <c r="G141" s="12">
        <v>46195.0</v>
      </c>
      <c r="H141" s="12">
        <v>46206.0</v>
      </c>
      <c r="AJ141" s="16"/>
      <c r="AK141" s="16"/>
    </row>
    <row r="142" hidden="1">
      <c r="E142" s="10" t="s">
        <v>243</v>
      </c>
      <c r="F142" s="10">
        <v>8.0</v>
      </c>
      <c r="G142" s="12">
        <v>46059.0</v>
      </c>
      <c r="H142" s="12">
        <v>46060.0</v>
      </c>
    </row>
    <row r="143" hidden="1">
      <c r="D143" s="10"/>
      <c r="E143" s="10" t="s">
        <v>244</v>
      </c>
      <c r="F143" s="10">
        <v>8.0</v>
      </c>
      <c r="G143" s="12">
        <v>46060.0</v>
      </c>
      <c r="H143" s="12">
        <v>46061.0</v>
      </c>
    </row>
    <row r="144" hidden="1">
      <c r="D144" s="10"/>
      <c r="E144" s="10" t="s">
        <v>245</v>
      </c>
      <c r="F144" s="10">
        <v>8.0</v>
      </c>
      <c r="G144" s="12">
        <v>46061.0</v>
      </c>
      <c r="H144" s="12">
        <v>46062.0</v>
      </c>
    </row>
    <row r="145" hidden="1">
      <c r="D145" s="10"/>
      <c r="E145" s="10" t="s">
        <v>225</v>
      </c>
      <c r="F145" s="10">
        <v>8.0</v>
      </c>
      <c r="G145" s="12">
        <v>46062.0</v>
      </c>
      <c r="H145" s="12">
        <v>46063.0</v>
      </c>
    </row>
    <row r="146" hidden="1">
      <c r="D146" s="10"/>
      <c r="E146" s="10" t="s">
        <v>246</v>
      </c>
      <c r="F146" s="10">
        <v>8.0</v>
      </c>
      <c r="G146" s="12">
        <v>46063.0</v>
      </c>
      <c r="H146" s="12">
        <v>46064.0</v>
      </c>
    </row>
    <row r="147" hidden="1">
      <c r="D147" s="10"/>
      <c r="E147" s="10" t="s">
        <v>247</v>
      </c>
      <c r="F147" s="10">
        <v>8.0</v>
      </c>
      <c r="G147" s="12">
        <v>46064.0</v>
      </c>
      <c r="H147" s="12">
        <v>46065.0</v>
      </c>
    </row>
    <row r="148">
      <c r="D148" s="10" t="s">
        <v>248</v>
      </c>
      <c r="F148" s="11">
        <f>SUM(F149:F154)</f>
        <v>48</v>
      </c>
      <c r="G148" s="12">
        <v>46209.0</v>
      </c>
      <c r="H148" s="12">
        <v>46220.0</v>
      </c>
      <c r="AL148" s="16"/>
      <c r="AM148" s="16"/>
    </row>
    <row r="149" hidden="1">
      <c r="D149" s="10"/>
      <c r="E149" s="10" t="s">
        <v>249</v>
      </c>
      <c r="F149" s="10">
        <v>8.0</v>
      </c>
      <c r="G149" s="12">
        <v>46066.0</v>
      </c>
      <c r="H149" s="12">
        <v>46067.0</v>
      </c>
    </row>
    <row r="150" hidden="1">
      <c r="D150" s="10"/>
      <c r="E150" s="10" t="s">
        <v>250</v>
      </c>
      <c r="F150" s="10">
        <v>8.0</v>
      </c>
      <c r="G150" s="12">
        <v>46067.0</v>
      </c>
      <c r="H150" s="12">
        <v>46068.0</v>
      </c>
    </row>
    <row r="151" hidden="1">
      <c r="D151" s="10"/>
      <c r="E151" s="10" t="s">
        <v>251</v>
      </c>
      <c r="F151" s="10">
        <v>8.0</v>
      </c>
      <c r="G151" s="12">
        <v>46068.0</v>
      </c>
      <c r="H151" s="12">
        <v>46069.0</v>
      </c>
    </row>
    <row r="152" hidden="1">
      <c r="D152" s="10"/>
      <c r="E152" s="10" t="s">
        <v>252</v>
      </c>
      <c r="F152" s="10">
        <v>8.0</v>
      </c>
      <c r="G152" s="12">
        <v>46069.0</v>
      </c>
      <c r="H152" s="12">
        <v>46070.0</v>
      </c>
    </row>
    <row r="153" hidden="1">
      <c r="D153" s="10"/>
      <c r="E153" s="10" t="s">
        <v>240</v>
      </c>
      <c r="F153" s="10">
        <v>8.0</v>
      </c>
      <c r="G153" s="12">
        <v>46070.0</v>
      </c>
      <c r="H153" s="12">
        <v>46071.0</v>
      </c>
    </row>
    <row r="154" hidden="1">
      <c r="D154" s="10"/>
      <c r="E154" s="10" t="s">
        <v>253</v>
      </c>
      <c r="F154" s="10">
        <v>8.0</v>
      </c>
      <c r="G154" s="12">
        <v>46071.0</v>
      </c>
      <c r="H154" s="12">
        <v>46072.0</v>
      </c>
    </row>
    <row r="155">
      <c r="D155" s="10" t="s">
        <v>254</v>
      </c>
      <c r="F155" s="11">
        <f>SUM(F156:F162)</f>
        <v>56</v>
      </c>
      <c r="G155" s="12">
        <v>46216.0</v>
      </c>
      <c r="H155" s="12">
        <v>46227.0</v>
      </c>
      <c r="AM155" s="16"/>
      <c r="AN155" s="16"/>
    </row>
    <row r="156" hidden="1">
      <c r="D156" s="10"/>
      <c r="E156" s="10" t="s">
        <v>255</v>
      </c>
      <c r="F156" s="10">
        <v>8.0</v>
      </c>
      <c r="G156" s="12">
        <v>46073.0</v>
      </c>
      <c r="H156" s="12">
        <v>46074.0</v>
      </c>
    </row>
    <row r="157" hidden="1">
      <c r="D157" s="10"/>
      <c r="E157" s="10" t="s">
        <v>256</v>
      </c>
      <c r="F157" s="10">
        <v>8.0</v>
      </c>
      <c r="G157" s="12">
        <v>46074.0</v>
      </c>
      <c r="H157" s="12">
        <v>46075.0</v>
      </c>
    </row>
    <row r="158" hidden="1">
      <c r="D158" s="10"/>
      <c r="E158" s="10" t="s">
        <v>257</v>
      </c>
      <c r="F158" s="10">
        <v>8.0</v>
      </c>
      <c r="G158" s="12">
        <v>46075.0</v>
      </c>
      <c r="H158" s="12">
        <v>46076.0</v>
      </c>
    </row>
    <row r="159" hidden="1">
      <c r="D159" s="10"/>
      <c r="E159" s="10" t="s">
        <v>258</v>
      </c>
      <c r="F159" s="10">
        <v>8.0</v>
      </c>
      <c r="G159" s="12">
        <v>46076.0</v>
      </c>
      <c r="H159" s="12">
        <v>46077.0</v>
      </c>
    </row>
    <row r="160" hidden="1">
      <c r="D160" s="10"/>
      <c r="E160" s="10" t="s">
        <v>259</v>
      </c>
      <c r="F160" s="10">
        <v>8.0</v>
      </c>
      <c r="G160" s="12">
        <v>46077.0</v>
      </c>
      <c r="H160" s="12">
        <v>46078.0</v>
      </c>
    </row>
    <row r="161" hidden="1">
      <c r="D161" s="10"/>
      <c r="E161" s="10" t="s">
        <v>260</v>
      </c>
      <c r="F161" s="10">
        <v>8.0</v>
      </c>
      <c r="G161" s="12">
        <v>46078.0</v>
      </c>
      <c r="H161" s="12">
        <v>46079.0</v>
      </c>
    </row>
    <row r="162" hidden="1">
      <c r="D162" s="10"/>
      <c r="E162" s="10" t="s">
        <v>261</v>
      </c>
      <c r="F162" s="10">
        <v>8.0</v>
      </c>
      <c r="G162" s="12">
        <v>46079.0</v>
      </c>
      <c r="H162" s="12">
        <v>46080.0</v>
      </c>
    </row>
    <row r="163">
      <c r="D163" s="10" t="s">
        <v>262</v>
      </c>
      <c r="F163" s="11">
        <f>SUM(F164:F168)</f>
        <v>96</v>
      </c>
      <c r="G163" s="12">
        <v>46223.0</v>
      </c>
      <c r="H163" s="12">
        <v>46241.0</v>
      </c>
      <c r="AN163" s="16"/>
      <c r="AO163" s="16"/>
      <c r="AP163" s="16"/>
    </row>
    <row r="164" hidden="1">
      <c r="E164" s="10" t="s">
        <v>263</v>
      </c>
      <c r="F164" s="10">
        <v>24.0</v>
      </c>
    </row>
    <row r="165" hidden="1">
      <c r="E165" s="10" t="s">
        <v>264</v>
      </c>
      <c r="F165" s="10">
        <v>24.0</v>
      </c>
    </row>
    <row r="166" hidden="1">
      <c r="E166" s="10" t="s">
        <v>265</v>
      </c>
      <c r="F166" s="10">
        <v>16.0</v>
      </c>
    </row>
    <row r="167" hidden="1">
      <c r="E167" s="10" t="s">
        <v>266</v>
      </c>
      <c r="F167" s="10">
        <v>8.0</v>
      </c>
    </row>
    <row r="168" hidden="1">
      <c r="E168" s="10" t="s">
        <v>267</v>
      </c>
      <c r="F168" s="10">
        <v>24.0</v>
      </c>
    </row>
    <row r="169">
      <c r="A169" s="9" t="s">
        <v>268</v>
      </c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</row>
    <row r="170">
      <c r="D170" s="10" t="s">
        <v>269</v>
      </c>
      <c r="F170" s="11">
        <f>SUM(F171:F175)</f>
        <v>80</v>
      </c>
      <c r="G170" s="12">
        <v>46244.0</v>
      </c>
      <c r="H170" s="12">
        <v>46255.0</v>
      </c>
      <c r="AQ170" s="16"/>
      <c r="AR170" s="16"/>
    </row>
    <row r="171" hidden="1">
      <c r="E171" s="10" t="s">
        <v>270</v>
      </c>
      <c r="F171" s="10">
        <v>16.0</v>
      </c>
      <c r="G171" s="12">
        <v>46028.0</v>
      </c>
      <c r="H171" s="12">
        <v>46029.0</v>
      </c>
    </row>
    <row r="172" hidden="1">
      <c r="E172" s="10" t="s">
        <v>271</v>
      </c>
      <c r="F172" s="10">
        <v>16.0</v>
      </c>
      <c r="G172" s="12">
        <v>46029.0</v>
      </c>
      <c r="H172" s="12">
        <v>46030.0</v>
      </c>
    </row>
    <row r="173" hidden="1">
      <c r="E173" s="10" t="s">
        <v>272</v>
      </c>
      <c r="F173" s="10">
        <v>16.0</v>
      </c>
      <c r="G173" s="12">
        <v>46030.0</v>
      </c>
      <c r="H173" s="12">
        <v>46031.0</v>
      </c>
    </row>
    <row r="174" hidden="1">
      <c r="E174" s="10" t="s">
        <v>273</v>
      </c>
      <c r="F174" s="10">
        <v>24.0</v>
      </c>
      <c r="G174" s="12">
        <v>46031.0</v>
      </c>
      <c r="H174" s="12">
        <v>46032.0</v>
      </c>
    </row>
    <row r="175" hidden="1">
      <c r="E175" s="10" t="s">
        <v>274</v>
      </c>
      <c r="F175" s="10">
        <v>8.0</v>
      </c>
      <c r="G175" s="12">
        <v>46032.0</v>
      </c>
      <c r="H175" s="12">
        <v>46033.0</v>
      </c>
    </row>
    <row r="176">
      <c r="D176" s="10" t="s">
        <v>275</v>
      </c>
      <c r="F176" s="11">
        <f>SUM(F177:F179)</f>
        <v>56</v>
      </c>
      <c r="G176" s="12">
        <v>46258.0</v>
      </c>
      <c r="H176" s="12">
        <v>46269.0</v>
      </c>
      <c r="AS176" s="16"/>
      <c r="AT176" s="16"/>
    </row>
    <row r="177" hidden="1">
      <c r="E177" s="10" t="s">
        <v>276</v>
      </c>
      <c r="F177" s="10">
        <v>16.0</v>
      </c>
      <c r="G177" s="12">
        <v>46034.0</v>
      </c>
      <c r="H177" s="12">
        <v>46035.0</v>
      </c>
    </row>
    <row r="178" hidden="1">
      <c r="E178" s="10" t="s">
        <v>277</v>
      </c>
      <c r="F178" s="10">
        <v>24.0</v>
      </c>
      <c r="G178" s="12">
        <v>46035.0</v>
      </c>
      <c r="H178" s="12">
        <v>46036.0</v>
      </c>
    </row>
    <row r="179" hidden="1">
      <c r="E179" s="10" t="s">
        <v>278</v>
      </c>
      <c r="F179" s="10">
        <v>16.0</v>
      </c>
      <c r="G179" s="12">
        <v>46036.0</v>
      </c>
      <c r="H179" s="12">
        <v>46037.0</v>
      </c>
    </row>
    <row r="180">
      <c r="D180" s="10" t="s">
        <v>279</v>
      </c>
      <c r="F180" s="11">
        <f>SUM(F181:F185)</f>
        <v>56</v>
      </c>
      <c r="G180" s="12">
        <v>46265.0</v>
      </c>
      <c r="H180" s="12">
        <v>46276.0</v>
      </c>
      <c r="AT180" s="16"/>
      <c r="AU180" s="16"/>
    </row>
    <row r="181" hidden="1">
      <c r="E181" s="10" t="s">
        <v>280</v>
      </c>
      <c r="F181" s="10">
        <v>8.0</v>
      </c>
      <c r="G181" s="12">
        <v>46038.0</v>
      </c>
      <c r="H181" s="12">
        <v>46039.0</v>
      </c>
    </row>
    <row r="182" hidden="1">
      <c r="E182" s="10" t="s">
        <v>281</v>
      </c>
      <c r="F182" s="10">
        <v>16.0</v>
      </c>
      <c r="G182" s="12">
        <v>46039.0</v>
      </c>
      <c r="H182" s="12">
        <v>46040.0</v>
      </c>
    </row>
    <row r="183" hidden="1">
      <c r="E183" s="10" t="s">
        <v>282</v>
      </c>
      <c r="F183" s="10">
        <v>8.0</v>
      </c>
      <c r="G183" s="12">
        <v>46040.0</v>
      </c>
      <c r="H183" s="12">
        <v>46041.0</v>
      </c>
    </row>
    <row r="184" hidden="1">
      <c r="D184" s="10"/>
      <c r="E184" s="10" t="s">
        <v>274</v>
      </c>
      <c r="F184" s="10">
        <v>8.0</v>
      </c>
      <c r="G184" s="12">
        <v>46041.0</v>
      </c>
      <c r="H184" s="12">
        <v>46042.0</v>
      </c>
    </row>
    <row r="185" hidden="1">
      <c r="D185" s="10"/>
      <c r="E185" s="10" t="s">
        <v>283</v>
      </c>
      <c r="F185" s="10">
        <v>16.0</v>
      </c>
      <c r="G185" s="12">
        <v>46042.0</v>
      </c>
      <c r="H185" s="12">
        <v>46043.0</v>
      </c>
    </row>
    <row r="186">
      <c r="D186" s="10" t="s">
        <v>284</v>
      </c>
      <c r="F186" s="11">
        <f>SUM(F187:F192)</f>
        <v>96</v>
      </c>
      <c r="G186" s="12">
        <v>46272.0</v>
      </c>
      <c r="H186" s="12">
        <v>46290.0</v>
      </c>
      <c r="AU186" s="16"/>
      <c r="AV186" s="16"/>
      <c r="AW186" s="16"/>
    </row>
    <row r="187" hidden="1">
      <c r="E187" s="10" t="s">
        <v>285</v>
      </c>
      <c r="F187" s="10">
        <v>8.0</v>
      </c>
      <c r="G187" s="12">
        <v>46044.0</v>
      </c>
      <c r="H187" s="12">
        <v>46045.0</v>
      </c>
    </row>
    <row r="188" hidden="1">
      <c r="E188" s="10" t="s">
        <v>286</v>
      </c>
      <c r="F188" s="10">
        <v>16.0</v>
      </c>
      <c r="G188" s="12">
        <v>46045.0</v>
      </c>
      <c r="H188" s="12">
        <v>46046.0</v>
      </c>
    </row>
    <row r="189" hidden="1">
      <c r="E189" s="10" t="s">
        <v>287</v>
      </c>
      <c r="F189" s="10">
        <v>24.0</v>
      </c>
      <c r="G189" s="12">
        <v>46046.0</v>
      </c>
      <c r="H189" s="12">
        <v>46047.0</v>
      </c>
    </row>
    <row r="190" hidden="1">
      <c r="D190" s="10"/>
      <c r="E190" s="10" t="s">
        <v>288</v>
      </c>
      <c r="F190" s="10">
        <v>16.0</v>
      </c>
      <c r="G190" s="12">
        <v>46047.0</v>
      </c>
      <c r="H190" s="12">
        <v>46048.0</v>
      </c>
    </row>
    <row r="191" hidden="1">
      <c r="D191" s="10"/>
      <c r="E191" s="10" t="s">
        <v>289</v>
      </c>
      <c r="F191" s="10">
        <v>24.0</v>
      </c>
      <c r="G191" s="12">
        <v>46048.0</v>
      </c>
      <c r="H191" s="12">
        <v>46049.0</v>
      </c>
    </row>
    <row r="192" hidden="1">
      <c r="D192" s="10"/>
      <c r="E192" s="10" t="s">
        <v>290</v>
      </c>
      <c r="F192" s="10">
        <v>8.0</v>
      </c>
      <c r="G192" s="12">
        <v>46049.0</v>
      </c>
      <c r="H192" s="12">
        <v>46050.0</v>
      </c>
    </row>
    <row r="193" hidden="1">
      <c r="D193" s="10"/>
      <c r="E193" s="10" t="s">
        <v>291</v>
      </c>
      <c r="F193" s="10">
        <v>16.0</v>
      </c>
      <c r="G193" s="12">
        <v>46050.0</v>
      </c>
      <c r="H193" s="12">
        <v>46051.0</v>
      </c>
    </row>
    <row r="194">
      <c r="D194" s="10" t="s">
        <v>292</v>
      </c>
      <c r="F194" s="11">
        <f>SUM(F195:F199)</f>
        <v>72</v>
      </c>
      <c r="G194" s="12">
        <v>46286.0</v>
      </c>
      <c r="H194" s="12">
        <v>46297.0</v>
      </c>
      <c r="AW194" s="16"/>
      <c r="AX194" s="16"/>
    </row>
    <row r="195" hidden="1">
      <c r="E195" s="10" t="s">
        <v>293</v>
      </c>
      <c r="F195" s="10">
        <v>8.0</v>
      </c>
      <c r="G195" s="12">
        <v>46052.0</v>
      </c>
      <c r="H195" s="12">
        <v>46053.0</v>
      </c>
    </row>
    <row r="196" hidden="1">
      <c r="E196" s="10" t="s">
        <v>294</v>
      </c>
      <c r="F196" s="10">
        <v>16.0</v>
      </c>
      <c r="G196" s="12">
        <v>46053.0</v>
      </c>
      <c r="H196" s="12">
        <v>46054.0</v>
      </c>
    </row>
    <row r="197" hidden="1">
      <c r="D197" s="10"/>
      <c r="E197" s="10" t="s">
        <v>295</v>
      </c>
      <c r="F197" s="10">
        <v>24.0</v>
      </c>
      <c r="G197" s="12">
        <v>46054.0</v>
      </c>
      <c r="H197" s="12">
        <v>46055.0</v>
      </c>
    </row>
    <row r="198" hidden="1">
      <c r="D198" s="10"/>
      <c r="E198" s="10" t="s">
        <v>296</v>
      </c>
      <c r="F198" s="10">
        <v>8.0</v>
      </c>
      <c r="G198" s="12">
        <v>46055.0</v>
      </c>
      <c r="H198" s="12">
        <v>46056.0</v>
      </c>
    </row>
    <row r="199" hidden="1">
      <c r="D199" s="10"/>
      <c r="E199" s="10" t="s">
        <v>297</v>
      </c>
      <c r="F199" s="10">
        <v>16.0</v>
      </c>
      <c r="G199" s="12">
        <v>46056.0</v>
      </c>
      <c r="H199" s="12">
        <v>46057.0</v>
      </c>
    </row>
    <row r="200">
      <c r="D200" s="10" t="s">
        <v>298</v>
      </c>
      <c r="F200" s="11">
        <f>SUM(F201:F205)</f>
        <v>96</v>
      </c>
      <c r="G200" s="12">
        <v>46293.0</v>
      </c>
      <c r="H200" s="12">
        <v>46311.0</v>
      </c>
      <c r="AX200" s="16"/>
      <c r="AY200" s="16"/>
      <c r="AZ200" s="16"/>
    </row>
    <row r="201" hidden="1">
      <c r="E201" s="10" t="s">
        <v>299</v>
      </c>
      <c r="F201" s="10">
        <v>24.0</v>
      </c>
      <c r="G201" s="12">
        <v>46058.0</v>
      </c>
      <c r="H201" s="12">
        <v>46059.0</v>
      </c>
    </row>
    <row r="202" hidden="1">
      <c r="D202" s="10"/>
      <c r="E202" s="10" t="s">
        <v>300</v>
      </c>
      <c r="F202" s="10">
        <v>32.0</v>
      </c>
      <c r="G202" s="12">
        <v>46059.0</v>
      </c>
      <c r="H202" s="12">
        <v>46060.0</v>
      </c>
    </row>
    <row r="203" hidden="1">
      <c r="D203" s="10"/>
      <c r="E203" s="10" t="s">
        <v>301</v>
      </c>
      <c r="F203" s="10">
        <v>8.0</v>
      </c>
      <c r="G203" s="12">
        <v>46060.0</v>
      </c>
      <c r="H203" s="12">
        <v>46061.0</v>
      </c>
    </row>
    <row r="204" hidden="1">
      <c r="D204" s="10"/>
      <c r="E204" s="10" t="s">
        <v>302</v>
      </c>
      <c r="F204" s="10">
        <v>16.0</v>
      </c>
      <c r="G204" s="12">
        <v>46061.0</v>
      </c>
      <c r="H204" s="12">
        <v>46062.0</v>
      </c>
    </row>
    <row r="205" hidden="1">
      <c r="D205" s="10"/>
      <c r="E205" s="10" t="s">
        <v>303</v>
      </c>
      <c r="F205" s="10">
        <v>16.0</v>
      </c>
      <c r="G205" s="12">
        <v>46062.0</v>
      </c>
      <c r="H205" s="12">
        <v>46063.0</v>
      </c>
    </row>
    <row r="206">
      <c r="D206" s="10" t="s">
        <v>304</v>
      </c>
      <c r="F206" s="11">
        <f>SUM(F207:F211)</f>
        <v>96</v>
      </c>
      <c r="G206" s="12">
        <v>46314.0</v>
      </c>
      <c r="H206" s="12">
        <v>46332.0</v>
      </c>
      <c r="BA206" s="16"/>
      <c r="BB206" s="16"/>
      <c r="BC206" s="16"/>
    </row>
    <row r="207" hidden="1">
      <c r="E207" s="10" t="s">
        <v>305</v>
      </c>
      <c r="F207" s="10">
        <v>24.0</v>
      </c>
    </row>
    <row r="208" hidden="1">
      <c r="E208" s="10" t="s">
        <v>264</v>
      </c>
      <c r="F208" s="10">
        <v>24.0</v>
      </c>
    </row>
    <row r="209" hidden="1">
      <c r="E209" s="10" t="s">
        <v>265</v>
      </c>
      <c r="F209" s="10">
        <v>16.0</v>
      </c>
    </row>
    <row r="210" hidden="1">
      <c r="E210" s="10" t="s">
        <v>266</v>
      </c>
      <c r="F210" s="10">
        <v>8.0</v>
      </c>
    </row>
    <row r="211" hidden="1">
      <c r="E211" s="10" t="s">
        <v>267</v>
      </c>
      <c r="F211" s="10">
        <v>24.0</v>
      </c>
    </row>
    <row r="212">
      <c r="A212" s="9" t="s">
        <v>306</v>
      </c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</row>
    <row r="213">
      <c r="D213" s="10" t="s">
        <v>307</v>
      </c>
      <c r="F213" s="11">
        <f>SUM(F214:F215)</f>
        <v>248</v>
      </c>
      <c r="G213" s="12">
        <v>46335.0</v>
      </c>
      <c r="H213" s="12">
        <v>46381.0</v>
      </c>
      <c r="BD213" s="16"/>
      <c r="BE213" s="16"/>
      <c r="BF213" s="16"/>
      <c r="BG213" s="16"/>
      <c r="BH213" s="16"/>
      <c r="BI213" s="16"/>
      <c r="BJ213" s="16"/>
    </row>
    <row r="214" hidden="1">
      <c r="E214" s="10" t="s">
        <v>308</v>
      </c>
      <c r="F214" s="10">
        <v>8.0</v>
      </c>
      <c r="G214" s="12">
        <v>46028.0</v>
      </c>
      <c r="H214" s="12">
        <v>46029.0</v>
      </c>
    </row>
    <row r="215" hidden="1">
      <c r="D215" s="10"/>
      <c r="E215" s="10" t="s">
        <v>309</v>
      </c>
      <c r="F215" s="10">
        <v>240.0</v>
      </c>
      <c r="G215" s="12">
        <v>46029.0</v>
      </c>
      <c r="H215" s="12">
        <v>46030.0</v>
      </c>
    </row>
    <row r="216">
      <c r="D216" s="10" t="s">
        <v>310</v>
      </c>
      <c r="F216" s="11">
        <f>SUM(F217:F221)</f>
        <v>104</v>
      </c>
      <c r="G216" s="12">
        <v>46377.0</v>
      </c>
      <c r="H216" s="12">
        <v>46395.0</v>
      </c>
      <c r="BJ216" s="16"/>
      <c r="BK216" s="16"/>
      <c r="BL216" s="16"/>
    </row>
    <row r="217" hidden="1">
      <c r="E217" s="10" t="s">
        <v>311</v>
      </c>
      <c r="F217" s="10">
        <v>8.0</v>
      </c>
      <c r="G217" s="12">
        <v>46378.0</v>
      </c>
      <c r="H217" s="12">
        <v>46396.0</v>
      </c>
    </row>
    <row r="218" hidden="1">
      <c r="D218" s="10"/>
      <c r="E218" s="10" t="s">
        <v>312</v>
      </c>
      <c r="F218" s="10">
        <v>32.0</v>
      </c>
      <c r="G218" s="12">
        <v>46379.0</v>
      </c>
      <c r="H218" s="12">
        <v>46397.0</v>
      </c>
    </row>
    <row r="219" hidden="1">
      <c r="D219" s="10"/>
      <c r="E219" s="10" t="s">
        <v>313</v>
      </c>
      <c r="F219" s="10">
        <v>32.0</v>
      </c>
      <c r="G219" s="12">
        <v>46380.0</v>
      </c>
      <c r="H219" s="12">
        <v>46398.0</v>
      </c>
    </row>
    <row r="220" hidden="1">
      <c r="D220" s="10"/>
      <c r="E220" s="10" t="s">
        <v>314</v>
      </c>
      <c r="F220" s="10">
        <v>24.0</v>
      </c>
      <c r="G220" s="12">
        <v>46381.0</v>
      </c>
      <c r="H220" s="12">
        <v>46399.0</v>
      </c>
    </row>
    <row r="221" hidden="1">
      <c r="D221" s="10"/>
      <c r="E221" s="10" t="s">
        <v>315</v>
      </c>
      <c r="F221" s="10">
        <v>8.0</v>
      </c>
      <c r="G221" s="12">
        <v>46382.0</v>
      </c>
      <c r="H221" s="12">
        <v>46400.0</v>
      </c>
    </row>
    <row r="222">
      <c r="D222" s="10" t="s">
        <v>316</v>
      </c>
      <c r="F222" s="11">
        <f>SUM(F223:F229)</f>
        <v>128</v>
      </c>
      <c r="G222" s="12">
        <v>46391.0</v>
      </c>
      <c r="H222" s="12">
        <v>46409.0</v>
      </c>
      <c r="BL222" s="16"/>
      <c r="BM222" s="16"/>
      <c r="BN222" s="16"/>
      <c r="BO222" s="16"/>
    </row>
    <row r="223" hidden="1">
      <c r="E223" s="10" t="s">
        <v>317</v>
      </c>
      <c r="F223" s="10">
        <v>16.0</v>
      </c>
      <c r="G223" s="12">
        <v>46384.0</v>
      </c>
      <c r="H223" s="12">
        <v>46402.0</v>
      </c>
    </row>
    <row r="224" hidden="1">
      <c r="D224" s="10"/>
      <c r="E224" s="10" t="s">
        <v>318</v>
      </c>
      <c r="F224" s="10">
        <v>16.0</v>
      </c>
      <c r="G224" s="12">
        <v>46385.0</v>
      </c>
      <c r="H224" s="12">
        <v>46403.0</v>
      </c>
    </row>
    <row r="225" hidden="1">
      <c r="D225" s="10"/>
      <c r="E225" s="10" t="s">
        <v>319</v>
      </c>
      <c r="F225" s="10">
        <v>32.0</v>
      </c>
      <c r="G225" s="12">
        <v>46386.0</v>
      </c>
      <c r="H225" s="12">
        <v>46404.0</v>
      </c>
    </row>
    <row r="226" hidden="1">
      <c r="D226" s="10"/>
      <c r="E226" s="10" t="s">
        <v>320</v>
      </c>
      <c r="F226" s="10">
        <v>16.0</v>
      </c>
      <c r="G226" s="12">
        <v>46387.0</v>
      </c>
      <c r="H226" s="12">
        <v>46405.0</v>
      </c>
    </row>
    <row r="227" hidden="1">
      <c r="D227" s="10"/>
      <c r="E227" s="10" t="s">
        <v>321</v>
      </c>
      <c r="F227" s="10">
        <v>8.0</v>
      </c>
      <c r="G227" s="12">
        <v>46388.0</v>
      </c>
      <c r="H227" s="12">
        <v>46406.0</v>
      </c>
    </row>
    <row r="228" hidden="1">
      <c r="D228" s="10"/>
      <c r="E228" s="10" t="s">
        <v>322</v>
      </c>
      <c r="F228" s="10">
        <v>24.0</v>
      </c>
      <c r="G228" s="12">
        <v>46389.0</v>
      </c>
      <c r="H228" s="12">
        <v>46407.0</v>
      </c>
    </row>
    <row r="229" hidden="1">
      <c r="D229" s="10"/>
      <c r="E229" s="10" t="s">
        <v>323</v>
      </c>
      <c r="F229" s="10">
        <v>16.0</v>
      </c>
      <c r="G229" s="12">
        <v>46390.0</v>
      </c>
      <c r="H229" s="12">
        <v>46408.0</v>
      </c>
    </row>
    <row r="230">
      <c r="D230" s="10" t="s">
        <v>324</v>
      </c>
      <c r="F230" s="11">
        <f>SUM(F231:F237)</f>
        <v>104</v>
      </c>
      <c r="G230" s="12">
        <v>46405.0</v>
      </c>
      <c r="H230" s="12">
        <v>46430.0</v>
      </c>
      <c r="BP230" s="16"/>
      <c r="BQ230" s="16"/>
      <c r="BR230" s="16"/>
    </row>
    <row r="231" hidden="1">
      <c r="E231" s="10" t="s">
        <v>325</v>
      </c>
      <c r="F231" s="10">
        <v>8.0</v>
      </c>
      <c r="G231" s="12">
        <v>46392.0</v>
      </c>
      <c r="H231" s="12">
        <v>46410.0</v>
      </c>
    </row>
    <row r="232" hidden="1">
      <c r="D232" s="10"/>
      <c r="E232" s="10" t="s">
        <v>308</v>
      </c>
      <c r="F232" s="10">
        <v>8.0</v>
      </c>
      <c r="G232" s="12">
        <v>46393.0</v>
      </c>
      <c r="H232" s="12">
        <v>46411.0</v>
      </c>
    </row>
    <row r="233" hidden="1">
      <c r="D233" s="10"/>
      <c r="E233" s="10" t="s">
        <v>326</v>
      </c>
      <c r="F233" s="10">
        <v>24.0</v>
      </c>
      <c r="G233" s="12">
        <v>46394.0</v>
      </c>
      <c r="H233" s="12">
        <v>46412.0</v>
      </c>
    </row>
    <row r="234" hidden="1">
      <c r="D234" s="10"/>
      <c r="E234" s="10" t="s">
        <v>327</v>
      </c>
      <c r="F234" s="10">
        <v>16.0</v>
      </c>
      <c r="G234" s="12">
        <v>46395.0</v>
      </c>
      <c r="H234" s="12">
        <v>46413.0</v>
      </c>
    </row>
    <row r="235" hidden="1">
      <c r="D235" s="10"/>
      <c r="E235" s="10" t="s">
        <v>328</v>
      </c>
      <c r="F235" s="10">
        <v>24.0</v>
      </c>
      <c r="G235" s="12">
        <v>46396.0</v>
      </c>
      <c r="H235" s="12">
        <v>46414.0</v>
      </c>
    </row>
    <row r="236" hidden="1">
      <c r="D236" s="10"/>
      <c r="E236" s="10" t="s">
        <v>329</v>
      </c>
      <c r="F236" s="10">
        <v>16.0</v>
      </c>
      <c r="G236" s="12">
        <v>46397.0</v>
      </c>
      <c r="H236" s="12">
        <v>46415.0</v>
      </c>
    </row>
    <row r="237" hidden="1">
      <c r="D237" s="10"/>
      <c r="E237" s="10" t="s">
        <v>330</v>
      </c>
      <c r="F237" s="10">
        <v>8.0</v>
      </c>
      <c r="G237" s="12">
        <v>46398.0</v>
      </c>
      <c r="H237" s="12">
        <v>46416.0</v>
      </c>
    </row>
    <row r="238">
      <c r="D238" s="10" t="s">
        <v>331</v>
      </c>
      <c r="F238" s="11">
        <f>SUM(F239:F246)</f>
        <v>184</v>
      </c>
      <c r="G238" s="12">
        <v>46433.0</v>
      </c>
      <c r="H238" s="12">
        <v>46451.0</v>
      </c>
      <c r="BR238" s="16"/>
      <c r="BS238" s="16"/>
      <c r="BT238" s="16"/>
      <c r="BU238" s="16"/>
      <c r="BV238" s="16"/>
    </row>
    <row r="239" hidden="1">
      <c r="D239" s="10"/>
      <c r="E239" s="10" t="s">
        <v>332</v>
      </c>
      <c r="F239" s="10">
        <v>40.0</v>
      </c>
      <c r="G239" s="12">
        <v>46400.0</v>
      </c>
      <c r="H239" s="12">
        <v>46418.0</v>
      </c>
    </row>
    <row r="240" hidden="1">
      <c r="D240" s="10"/>
      <c r="E240" s="10" t="s">
        <v>333</v>
      </c>
      <c r="F240" s="10">
        <v>16.0</v>
      </c>
      <c r="G240" s="12">
        <v>46401.0</v>
      </c>
      <c r="H240" s="12">
        <v>46419.0</v>
      </c>
    </row>
    <row r="241" hidden="1">
      <c r="D241" s="10"/>
      <c r="E241" s="10" t="s">
        <v>334</v>
      </c>
      <c r="F241" s="10">
        <v>24.0</v>
      </c>
      <c r="G241" s="12">
        <v>46402.0</v>
      </c>
      <c r="H241" s="12">
        <v>46420.0</v>
      </c>
    </row>
    <row r="242" hidden="1">
      <c r="D242" s="10"/>
      <c r="E242" s="10" t="s">
        <v>335</v>
      </c>
      <c r="F242" s="10">
        <v>24.0</v>
      </c>
      <c r="G242" s="12">
        <v>46403.0</v>
      </c>
      <c r="H242" s="12">
        <v>46421.0</v>
      </c>
    </row>
    <row r="243" hidden="1">
      <c r="D243" s="10"/>
      <c r="E243" s="10" t="s">
        <v>336</v>
      </c>
      <c r="F243" s="10">
        <v>24.0</v>
      </c>
      <c r="G243" s="12">
        <v>46404.0</v>
      </c>
      <c r="H243" s="12">
        <v>46422.0</v>
      </c>
    </row>
    <row r="244" hidden="1">
      <c r="D244" s="10"/>
      <c r="E244" s="10" t="s">
        <v>337</v>
      </c>
      <c r="F244" s="10">
        <v>24.0</v>
      </c>
      <c r="G244" s="12">
        <v>46405.0</v>
      </c>
      <c r="H244" s="12">
        <v>46423.0</v>
      </c>
    </row>
    <row r="245" hidden="1">
      <c r="D245" s="10"/>
      <c r="E245" s="10" t="s">
        <v>338</v>
      </c>
      <c r="F245" s="10">
        <v>16.0</v>
      </c>
      <c r="G245" s="12">
        <v>46406.0</v>
      </c>
      <c r="H245" s="12">
        <v>46424.0</v>
      </c>
    </row>
    <row r="246" hidden="1">
      <c r="D246" s="10"/>
      <c r="E246" s="10" t="s">
        <v>339</v>
      </c>
      <c r="F246" s="10">
        <v>16.0</v>
      </c>
      <c r="G246" s="12">
        <v>46407.0</v>
      </c>
      <c r="H246" s="12">
        <v>46425.0</v>
      </c>
    </row>
    <row r="247">
      <c r="D247" s="10" t="s">
        <v>340</v>
      </c>
      <c r="F247" s="11">
        <f>SUM(F248:F254)</f>
        <v>144</v>
      </c>
      <c r="G247" s="12">
        <v>46447.0</v>
      </c>
      <c r="H247" s="12">
        <v>46479.0</v>
      </c>
      <c r="BV247" s="16"/>
      <c r="BW247" s="16"/>
      <c r="BX247" s="16"/>
      <c r="BY247" s="16"/>
    </row>
    <row r="248" hidden="1">
      <c r="E248" s="10" t="s">
        <v>341</v>
      </c>
      <c r="F248" s="10">
        <v>16.0</v>
      </c>
      <c r="G248" s="12">
        <v>46409.0</v>
      </c>
      <c r="H248" s="12">
        <v>46427.0</v>
      </c>
    </row>
    <row r="249" hidden="1">
      <c r="D249" s="10"/>
      <c r="E249" s="10" t="s">
        <v>342</v>
      </c>
      <c r="F249" s="10">
        <v>40.0</v>
      </c>
      <c r="G249" s="12">
        <v>46410.0</v>
      </c>
      <c r="H249" s="12">
        <v>46428.0</v>
      </c>
    </row>
    <row r="250" hidden="1">
      <c r="D250" s="10"/>
      <c r="E250" s="10" t="s">
        <v>343</v>
      </c>
      <c r="F250" s="10">
        <v>24.0</v>
      </c>
      <c r="G250" s="12">
        <v>46411.0</v>
      </c>
      <c r="H250" s="12">
        <v>46429.0</v>
      </c>
    </row>
    <row r="251" hidden="1">
      <c r="D251" s="10"/>
      <c r="E251" s="10" t="s">
        <v>344</v>
      </c>
      <c r="F251" s="10">
        <v>24.0</v>
      </c>
      <c r="G251" s="12">
        <v>46412.0</v>
      </c>
      <c r="H251" s="12">
        <v>46430.0</v>
      </c>
    </row>
    <row r="252" hidden="1">
      <c r="D252" s="10"/>
      <c r="E252" s="10" t="s">
        <v>345</v>
      </c>
      <c r="F252" s="10">
        <v>24.0</v>
      </c>
      <c r="G252" s="12">
        <v>46413.0</v>
      </c>
      <c r="H252" s="12">
        <v>46431.0</v>
      </c>
    </row>
    <row r="253" hidden="1">
      <c r="D253" s="10"/>
      <c r="E253" s="10" t="s">
        <v>346</v>
      </c>
      <c r="F253" s="10">
        <v>8.0</v>
      </c>
      <c r="G253" s="12">
        <v>46414.0</v>
      </c>
      <c r="H253" s="12">
        <v>46432.0</v>
      </c>
    </row>
    <row r="254" hidden="1">
      <c r="D254" s="10"/>
      <c r="E254" s="10" t="s">
        <v>347</v>
      </c>
      <c r="F254" s="10">
        <v>8.0</v>
      </c>
      <c r="G254" s="12">
        <v>46415.0</v>
      </c>
      <c r="H254" s="12">
        <v>46433.0</v>
      </c>
    </row>
    <row r="255">
      <c r="D255" s="10" t="s">
        <v>348</v>
      </c>
      <c r="F255" s="11">
        <f>SUM(F256:F260)</f>
        <v>96</v>
      </c>
      <c r="G255" s="12">
        <v>46475.0</v>
      </c>
      <c r="H255" s="12">
        <v>46500.0</v>
      </c>
      <c r="BY255" s="16"/>
      <c r="BZ255" s="16"/>
      <c r="CA255" s="16"/>
      <c r="CB255" s="16"/>
    </row>
    <row r="256" hidden="1">
      <c r="E256" s="10" t="s">
        <v>349</v>
      </c>
      <c r="F256" s="10">
        <v>24.0</v>
      </c>
    </row>
    <row r="257" hidden="1">
      <c r="E257" s="10" t="s">
        <v>264</v>
      </c>
      <c r="F257" s="10">
        <v>24.0</v>
      </c>
    </row>
    <row r="258" hidden="1">
      <c r="E258" s="10" t="s">
        <v>265</v>
      </c>
      <c r="F258" s="10">
        <v>16.0</v>
      </c>
    </row>
    <row r="259" hidden="1">
      <c r="E259" s="10" t="s">
        <v>266</v>
      </c>
      <c r="F259" s="10">
        <v>8.0</v>
      </c>
    </row>
    <row r="260" hidden="1">
      <c r="E260" s="10" t="s">
        <v>267</v>
      </c>
      <c r="F260" s="10">
        <v>24.0</v>
      </c>
    </row>
    <row r="261">
      <c r="A261" s="9" t="s">
        <v>350</v>
      </c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</row>
    <row r="262">
      <c r="D262" s="10" t="s">
        <v>351</v>
      </c>
      <c r="F262" s="11">
        <f>SUM(F263:F267)</f>
        <v>80</v>
      </c>
      <c r="G262" s="12">
        <v>46503.0</v>
      </c>
      <c r="H262" s="12">
        <v>46514.0</v>
      </c>
      <c r="CC262" s="16"/>
      <c r="CD262" s="16"/>
    </row>
    <row r="263" hidden="1">
      <c r="E263" s="10" t="s">
        <v>352</v>
      </c>
      <c r="F263" s="10">
        <v>8.0</v>
      </c>
      <c r="G263" s="12">
        <v>46476.0</v>
      </c>
      <c r="H263" s="12">
        <v>46501.0</v>
      </c>
    </row>
    <row r="264" hidden="1">
      <c r="D264" s="10"/>
      <c r="E264" s="10" t="s">
        <v>353</v>
      </c>
      <c r="F264" s="10">
        <v>8.0</v>
      </c>
      <c r="G264" s="12">
        <v>46477.0</v>
      </c>
      <c r="H264" s="12">
        <v>46502.0</v>
      </c>
    </row>
    <row r="265" hidden="1">
      <c r="D265" s="10"/>
      <c r="E265" s="10" t="s">
        <v>354</v>
      </c>
      <c r="F265" s="10">
        <v>16.0</v>
      </c>
      <c r="G265" s="12">
        <v>46478.0</v>
      </c>
      <c r="H265" s="12">
        <v>46503.0</v>
      </c>
    </row>
    <row r="266" hidden="1">
      <c r="D266" s="10"/>
      <c r="E266" s="10" t="s">
        <v>355</v>
      </c>
      <c r="F266" s="10">
        <v>24.0</v>
      </c>
      <c r="G266" s="12">
        <v>46479.0</v>
      </c>
      <c r="H266" s="12">
        <v>46504.0</v>
      </c>
    </row>
    <row r="267" hidden="1">
      <c r="D267" s="10"/>
      <c r="E267" s="10" t="s">
        <v>356</v>
      </c>
      <c r="F267" s="10">
        <v>24.0</v>
      </c>
      <c r="G267" s="12">
        <v>46480.0</v>
      </c>
      <c r="H267" s="12">
        <v>46505.0</v>
      </c>
    </row>
    <row r="268">
      <c r="D268" s="10" t="s">
        <v>357</v>
      </c>
      <c r="F268" s="11">
        <f>SUM(F269:F272)</f>
        <v>120</v>
      </c>
      <c r="G268" s="12">
        <v>46517.0</v>
      </c>
      <c r="H268" s="12">
        <v>46535.0</v>
      </c>
      <c r="CE268" s="16"/>
      <c r="CF268" s="16"/>
      <c r="CG268" s="16"/>
    </row>
    <row r="269" hidden="1">
      <c r="E269" s="10" t="s">
        <v>358</v>
      </c>
      <c r="F269" s="10">
        <v>24.0</v>
      </c>
      <c r="G269" s="12">
        <v>46482.0</v>
      </c>
      <c r="H269" s="12">
        <v>46507.0</v>
      </c>
    </row>
    <row r="270" hidden="1">
      <c r="D270" s="10"/>
      <c r="E270" s="10" t="s">
        <v>359</v>
      </c>
      <c r="F270" s="10">
        <v>32.0</v>
      </c>
      <c r="G270" s="12">
        <v>46483.0</v>
      </c>
      <c r="H270" s="12">
        <v>46508.0</v>
      </c>
    </row>
    <row r="271" hidden="1">
      <c r="D271" s="10"/>
      <c r="E271" s="10" t="s">
        <v>360</v>
      </c>
      <c r="F271" s="10">
        <v>32.0</v>
      </c>
      <c r="G271" s="12">
        <v>46484.0</v>
      </c>
      <c r="H271" s="12">
        <v>46509.0</v>
      </c>
    </row>
    <row r="272" hidden="1">
      <c r="D272" s="10"/>
      <c r="E272" s="10" t="s">
        <v>361</v>
      </c>
      <c r="F272" s="10">
        <v>32.0</v>
      </c>
      <c r="G272" s="12">
        <v>46485.0</v>
      </c>
      <c r="H272" s="12">
        <v>46510.0</v>
      </c>
    </row>
    <row r="273">
      <c r="D273" s="10" t="s">
        <v>362</v>
      </c>
      <c r="F273" s="11">
        <f>SUM(F274:F278)</f>
        <v>96</v>
      </c>
      <c r="G273" s="12">
        <v>46538.0</v>
      </c>
      <c r="H273" s="12">
        <v>46556.0</v>
      </c>
      <c r="CH273" s="16"/>
      <c r="CI273" s="16"/>
      <c r="CJ273" s="16"/>
    </row>
    <row r="274" hidden="1">
      <c r="E274" s="10" t="s">
        <v>363</v>
      </c>
      <c r="F274" s="10">
        <v>24.0</v>
      </c>
      <c r="G274" s="12">
        <v>46487.0</v>
      </c>
      <c r="H274" s="12">
        <v>46512.0</v>
      </c>
    </row>
    <row r="275" hidden="1">
      <c r="D275" s="10"/>
      <c r="E275" s="10" t="s">
        <v>364</v>
      </c>
      <c r="F275" s="10">
        <v>24.0</v>
      </c>
      <c r="G275" s="12">
        <v>46488.0</v>
      </c>
      <c r="H275" s="12">
        <v>46513.0</v>
      </c>
    </row>
    <row r="276" hidden="1">
      <c r="D276" s="10"/>
      <c r="E276" s="10" t="s">
        <v>365</v>
      </c>
      <c r="F276" s="10">
        <v>16.0</v>
      </c>
      <c r="G276" s="12">
        <v>46489.0</v>
      </c>
      <c r="H276" s="12">
        <v>46514.0</v>
      </c>
    </row>
    <row r="277" hidden="1">
      <c r="D277" s="10"/>
      <c r="E277" s="10" t="s">
        <v>225</v>
      </c>
      <c r="F277" s="10">
        <v>16.0</v>
      </c>
      <c r="G277" s="12">
        <v>46490.0</v>
      </c>
      <c r="H277" s="12">
        <v>46515.0</v>
      </c>
    </row>
    <row r="278" hidden="1">
      <c r="D278" s="10"/>
      <c r="E278" s="10" t="s">
        <v>366</v>
      </c>
      <c r="F278" s="10">
        <v>16.0</v>
      </c>
      <c r="G278" s="12">
        <v>46491.0</v>
      </c>
      <c r="H278" s="12">
        <v>46516.0</v>
      </c>
    </row>
    <row r="279">
      <c r="D279" s="10" t="s">
        <v>367</v>
      </c>
      <c r="F279" s="11">
        <f>SUM(F280:F283)</f>
        <v>64</v>
      </c>
      <c r="G279" s="12">
        <v>46552.0</v>
      </c>
      <c r="H279" s="12">
        <v>46563.0</v>
      </c>
      <c r="CJ279" s="16"/>
      <c r="CK279" s="16"/>
    </row>
    <row r="280" hidden="1">
      <c r="E280" s="10" t="s">
        <v>368</v>
      </c>
      <c r="F280" s="10">
        <v>16.0</v>
      </c>
      <c r="G280" s="12">
        <v>46493.0</v>
      </c>
      <c r="H280" s="12">
        <v>46518.0</v>
      </c>
    </row>
    <row r="281" hidden="1">
      <c r="D281" s="10"/>
      <c r="E281" s="10" t="s">
        <v>369</v>
      </c>
      <c r="F281" s="10">
        <v>16.0</v>
      </c>
      <c r="G281" s="12">
        <v>46494.0</v>
      </c>
      <c r="H281" s="12">
        <v>46519.0</v>
      </c>
    </row>
    <row r="282" hidden="1">
      <c r="D282" s="10"/>
      <c r="E282" s="10" t="s">
        <v>370</v>
      </c>
      <c r="F282" s="10">
        <v>16.0</v>
      </c>
      <c r="G282" s="12">
        <v>46495.0</v>
      </c>
      <c r="H282" s="12">
        <v>46520.0</v>
      </c>
    </row>
    <row r="283" hidden="1">
      <c r="D283" s="10"/>
      <c r="E283" s="10" t="s">
        <v>371</v>
      </c>
      <c r="F283" s="10">
        <v>16.0</v>
      </c>
      <c r="G283" s="12">
        <v>46496.0</v>
      </c>
      <c r="H283" s="12">
        <v>46521.0</v>
      </c>
    </row>
    <row r="284">
      <c r="D284" s="10" t="s">
        <v>372</v>
      </c>
      <c r="F284" s="11">
        <f>SUM(F285:F289)</f>
        <v>96</v>
      </c>
      <c r="G284" s="12">
        <v>46566.0</v>
      </c>
      <c r="H284" s="12">
        <v>46584.0</v>
      </c>
      <c r="CL284" s="16"/>
      <c r="CM284" s="16"/>
      <c r="CN284" s="16"/>
    </row>
    <row r="285" hidden="1">
      <c r="E285" s="10" t="s">
        <v>373</v>
      </c>
      <c r="F285" s="10">
        <v>24.0</v>
      </c>
    </row>
    <row r="286" hidden="1">
      <c r="E286" s="10" t="s">
        <v>264</v>
      </c>
      <c r="F286" s="10">
        <v>24.0</v>
      </c>
    </row>
    <row r="287" hidden="1">
      <c r="E287" s="10" t="s">
        <v>265</v>
      </c>
      <c r="F287" s="10">
        <v>16.0</v>
      </c>
    </row>
    <row r="288" hidden="1">
      <c r="E288" s="10" t="s">
        <v>266</v>
      </c>
      <c r="F288" s="10">
        <v>8.0</v>
      </c>
    </row>
    <row r="289" hidden="1">
      <c r="E289" s="10" t="s">
        <v>267</v>
      </c>
      <c r="F289" s="10">
        <v>24.0</v>
      </c>
    </row>
    <row r="290">
      <c r="A290" s="9" t="s">
        <v>374</v>
      </c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</row>
    <row r="291">
      <c r="D291" s="10" t="s">
        <v>375</v>
      </c>
      <c r="F291" s="11">
        <f>SUM(F292:F294)</f>
        <v>24</v>
      </c>
      <c r="G291" s="12">
        <v>46587.0</v>
      </c>
      <c r="H291" s="12">
        <v>46591.0</v>
      </c>
      <c r="CO291" s="16"/>
    </row>
    <row r="292" hidden="1">
      <c r="E292" s="10" t="s">
        <v>376</v>
      </c>
      <c r="F292" s="10">
        <v>8.0</v>
      </c>
      <c r="G292" s="12">
        <v>46567.0</v>
      </c>
      <c r="H292" s="12">
        <v>46585.0</v>
      </c>
    </row>
    <row r="293" hidden="1">
      <c r="D293" s="10"/>
      <c r="E293" s="10" t="s">
        <v>377</v>
      </c>
      <c r="F293" s="10">
        <v>8.0</v>
      </c>
      <c r="G293" s="12">
        <v>46568.0</v>
      </c>
      <c r="H293" s="12">
        <v>46586.0</v>
      </c>
    </row>
    <row r="294" hidden="1">
      <c r="D294" s="10"/>
      <c r="E294" s="10" t="s">
        <v>378</v>
      </c>
      <c r="F294" s="10">
        <v>8.0</v>
      </c>
      <c r="G294" s="12">
        <v>46569.0</v>
      </c>
      <c r="H294" s="12">
        <v>46587.0</v>
      </c>
    </row>
    <row r="295">
      <c r="D295" s="10" t="s">
        <v>379</v>
      </c>
      <c r="F295" s="11">
        <f>SUM(F296:F298)</f>
        <v>32</v>
      </c>
      <c r="G295" s="12">
        <v>46587.0</v>
      </c>
      <c r="H295" s="12">
        <v>46598.0</v>
      </c>
      <c r="CO295" s="16"/>
      <c r="CP295" s="16"/>
    </row>
    <row r="296" hidden="1">
      <c r="E296" s="10" t="s">
        <v>380</v>
      </c>
      <c r="F296" s="10">
        <v>16.0</v>
      </c>
      <c r="G296" s="12">
        <v>46571.0</v>
      </c>
      <c r="H296" s="12">
        <v>46589.0</v>
      </c>
    </row>
    <row r="297" hidden="1">
      <c r="D297" s="10"/>
      <c r="E297" s="10" t="s">
        <v>381</v>
      </c>
      <c r="F297" s="10">
        <v>8.0</v>
      </c>
      <c r="G297" s="12">
        <v>46572.0</v>
      </c>
      <c r="H297" s="12">
        <v>46590.0</v>
      </c>
    </row>
    <row r="298" hidden="1">
      <c r="D298" s="10"/>
      <c r="E298" s="10" t="s">
        <v>382</v>
      </c>
      <c r="F298" s="10">
        <v>8.0</v>
      </c>
      <c r="G298" s="12">
        <v>46573.0</v>
      </c>
      <c r="H298" s="12">
        <v>46591.0</v>
      </c>
    </row>
    <row r="299">
      <c r="D299" s="10" t="s">
        <v>383</v>
      </c>
      <c r="F299" s="11">
        <f>SUM(F300:F302)</f>
        <v>40</v>
      </c>
      <c r="G299" s="12">
        <v>46594.0</v>
      </c>
      <c r="H299" s="12">
        <v>46605.0</v>
      </c>
      <c r="CP299" s="16"/>
      <c r="CQ299" s="16"/>
    </row>
    <row r="300" hidden="1">
      <c r="E300" s="10" t="s">
        <v>384</v>
      </c>
      <c r="F300" s="10">
        <v>16.0</v>
      </c>
      <c r="G300" s="12">
        <v>46575.0</v>
      </c>
      <c r="H300" s="12">
        <v>46593.0</v>
      </c>
    </row>
    <row r="301" hidden="1">
      <c r="D301" s="10"/>
      <c r="E301" s="10" t="s">
        <v>385</v>
      </c>
      <c r="F301" s="10">
        <v>16.0</v>
      </c>
      <c r="G301" s="12">
        <v>46576.0</v>
      </c>
      <c r="H301" s="12">
        <v>46594.0</v>
      </c>
    </row>
    <row r="302" hidden="1">
      <c r="D302" s="10"/>
      <c r="E302" s="10" t="s">
        <v>386</v>
      </c>
      <c r="F302" s="10">
        <v>8.0</v>
      </c>
      <c r="G302" s="12">
        <v>46577.0</v>
      </c>
      <c r="H302" s="12">
        <v>46595.0</v>
      </c>
    </row>
    <row r="303">
      <c r="D303" s="10" t="s">
        <v>387</v>
      </c>
      <c r="F303" s="11">
        <f>SUM(F304:F305)</f>
        <v>32</v>
      </c>
      <c r="G303" s="12">
        <v>46601.0</v>
      </c>
      <c r="H303" s="12">
        <v>46612.0</v>
      </c>
      <c r="CQ303" s="16"/>
      <c r="CR303" s="16"/>
    </row>
    <row r="304" hidden="1">
      <c r="E304" s="10" t="s">
        <v>388</v>
      </c>
      <c r="F304" s="10">
        <v>24.0</v>
      </c>
      <c r="G304" s="12">
        <v>46579.0</v>
      </c>
      <c r="H304" s="12">
        <v>46597.0</v>
      </c>
    </row>
    <row r="305" hidden="1">
      <c r="D305" s="10"/>
      <c r="E305" s="10" t="s">
        <v>389</v>
      </c>
      <c r="F305" s="10">
        <v>8.0</v>
      </c>
      <c r="G305" s="12">
        <v>46580.0</v>
      </c>
      <c r="H305" s="12">
        <v>46598.0</v>
      </c>
    </row>
    <row r="306">
      <c r="D306" s="10" t="s">
        <v>390</v>
      </c>
      <c r="F306" s="11">
        <f>SUM(F307:F309)</f>
        <v>24</v>
      </c>
      <c r="G306" s="12">
        <v>46608.0</v>
      </c>
      <c r="H306" s="12">
        <v>46612.0</v>
      </c>
      <c r="CR306" s="16"/>
    </row>
    <row r="307" hidden="1">
      <c r="E307" s="10" t="s">
        <v>391</v>
      </c>
      <c r="F307" s="10">
        <v>8.0</v>
      </c>
      <c r="G307" s="12">
        <v>46582.0</v>
      </c>
      <c r="H307" s="12">
        <v>46600.0</v>
      </c>
    </row>
    <row r="308" hidden="1">
      <c r="D308" s="10"/>
      <c r="E308" s="10" t="s">
        <v>392</v>
      </c>
      <c r="F308" s="10">
        <v>8.0</v>
      </c>
      <c r="G308" s="12">
        <v>46583.0</v>
      </c>
      <c r="H308" s="12">
        <v>46601.0</v>
      </c>
    </row>
    <row r="309" hidden="1">
      <c r="D309" s="10"/>
      <c r="E309" s="10" t="s">
        <v>393</v>
      </c>
      <c r="F309" s="10">
        <v>8.0</v>
      </c>
      <c r="G309" s="12">
        <v>46584.0</v>
      </c>
      <c r="H309" s="12">
        <v>46602.0</v>
      </c>
    </row>
    <row r="310">
      <c r="D310" s="10" t="s">
        <v>394</v>
      </c>
      <c r="F310" s="11">
        <f>SUM(F311:F312)</f>
        <v>16</v>
      </c>
      <c r="G310" s="12">
        <v>46615.0</v>
      </c>
      <c r="H310" s="12">
        <v>46619.0</v>
      </c>
      <c r="CS310" s="16"/>
    </row>
    <row r="311" hidden="1">
      <c r="E311" s="10" t="s">
        <v>395</v>
      </c>
      <c r="F311" s="10">
        <v>8.0</v>
      </c>
      <c r="G311" s="12">
        <v>46586.0</v>
      </c>
      <c r="H311" s="12">
        <v>46604.0</v>
      </c>
    </row>
    <row r="312" hidden="1">
      <c r="D312" s="10"/>
      <c r="E312" s="10" t="s">
        <v>396</v>
      </c>
      <c r="F312" s="10">
        <v>8.0</v>
      </c>
      <c r="G312" s="12">
        <v>46587.0</v>
      </c>
      <c r="H312" s="12">
        <v>46605.0</v>
      </c>
    </row>
    <row r="313">
      <c r="D313" s="10" t="s">
        <v>397</v>
      </c>
      <c r="F313" s="11">
        <f>SUM(F314:F316)</f>
        <v>48</v>
      </c>
      <c r="G313" s="12">
        <v>46615.0</v>
      </c>
      <c r="H313" s="12">
        <v>46626.0</v>
      </c>
      <c r="CS313" s="16"/>
      <c r="CT313" s="16"/>
    </row>
    <row r="314" hidden="1">
      <c r="E314" s="10" t="s">
        <v>398</v>
      </c>
      <c r="F314" s="10">
        <v>16.0</v>
      </c>
      <c r="G314" s="12">
        <v>46589.0</v>
      </c>
      <c r="H314" s="12">
        <v>46607.0</v>
      </c>
    </row>
    <row r="315" hidden="1">
      <c r="D315" s="10"/>
      <c r="E315" s="10" t="s">
        <v>399</v>
      </c>
      <c r="F315" s="10">
        <v>16.0</v>
      </c>
      <c r="G315" s="12">
        <v>46590.0</v>
      </c>
      <c r="H315" s="12">
        <v>46608.0</v>
      </c>
    </row>
    <row r="316" hidden="1">
      <c r="D316" s="10"/>
      <c r="E316" s="10" t="s">
        <v>400</v>
      </c>
      <c r="F316" s="10">
        <v>16.0</v>
      </c>
      <c r="G316" s="12">
        <v>46591.0</v>
      </c>
      <c r="H316" s="12">
        <v>46609.0</v>
      </c>
    </row>
    <row r="317">
      <c r="D317" s="10" t="s">
        <v>401</v>
      </c>
      <c r="F317" s="11">
        <f>SUM(F318:F320)</f>
        <v>32</v>
      </c>
      <c r="G317" s="12">
        <v>46622.0</v>
      </c>
      <c r="H317" s="12">
        <v>46633.0</v>
      </c>
      <c r="CT317" s="16"/>
      <c r="CU317" s="16"/>
    </row>
    <row r="318" hidden="1">
      <c r="E318" s="10" t="s">
        <v>402</v>
      </c>
      <c r="F318" s="10">
        <v>16.0</v>
      </c>
      <c r="G318" s="12">
        <v>46593.0</v>
      </c>
      <c r="H318" s="12">
        <v>46611.0</v>
      </c>
    </row>
    <row r="319" hidden="1">
      <c r="D319" s="10"/>
      <c r="E319" s="10" t="s">
        <v>403</v>
      </c>
      <c r="F319" s="10">
        <v>8.0</v>
      </c>
      <c r="G319" s="12">
        <v>46594.0</v>
      </c>
      <c r="H319" s="12">
        <v>46612.0</v>
      </c>
    </row>
    <row r="320" hidden="1">
      <c r="D320" s="10"/>
      <c r="E320" s="10" t="s">
        <v>404</v>
      </c>
      <c r="F320" s="10">
        <v>8.0</v>
      </c>
      <c r="G320" s="12">
        <v>46595.0</v>
      </c>
      <c r="H320" s="12">
        <v>46613.0</v>
      </c>
    </row>
    <row r="321">
      <c r="D321" s="10" t="s">
        <v>405</v>
      </c>
      <c r="F321" s="11">
        <f>SUM(F322:F323)</f>
        <v>32</v>
      </c>
      <c r="G321" s="12">
        <v>46629.0</v>
      </c>
      <c r="H321" s="12">
        <v>46640.0</v>
      </c>
      <c r="CU321" s="16"/>
      <c r="CV321" s="16"/>
    </row>
    <row r="322" hidden="1">
      <c r="E322" s="10" t="s">
        <v>406</v>
      </c>
      <c r="F322" s="10">
        <v>8.0</v>
      </c>
      <c r="G322" s="12">
        <v>46597.0</v>
      </c>
      <c r="H322" s="12">
        <v>46615.0</v>
      </c>
    </row>
    <row r="323" hidden="1">
      <c r="D323" s="10"/>
      <c r="E323" s="10" t="s">
        <v>407</v>
      </c>
      <c r="F323" s="10">
        <v>24.0</v>
      </c>
      <c r="G323" s="12">
        <v>46598.0</v>
      </c>
      <c r="H323" s="12">
        <v>46616.0</v>
      </c>
    </row>
    <row r="324">
      <c r="D324" s="10" t="s">
        <v>408</v>
      </c>
      <c r="F324" s="11">
        <f>SUM(F325:F326)</f>
        <v>48</v>
      </c>
      <c r="G324" s="12">
        <v>46636.0</v>
      </c>
      <c r="H324" s="12">
        <v>46647.0</v>
      </c>
      <c r="CV324" s="16"/>
      <c r="CW324" s="16"/>
    </row>
    <row r="325" hidden="1">
      <c r="E325" s="10" t="s">
        <v>409</v>
      </c>
      <c r="F325" s="10">
        <v>24.0</v>
      </c>
      <c r="G325" s="12">
        <v>46600.0</v>
      </c>
      <c r="H325" s="12">
        <v>46618.0</v>
      </c>
    </row>
    <row r="326" hidden="1">
      <c r="D326" s="10"/>
      <c r="E326" s="10" t="s">
        <v>410</v>
      </c>
      <c r="F326" s="10">
        <v>24.0</v>
      </c>
      <c r="G326" s="12">
        <v>46601.0</v>
      </c>
      <c r="H326" s="12">
        <v>46619.0</v>
      </c>
    </row>
    <row r="327">
      <c r="D327" s="10" t="s">
        <v>411</v>
      </c>
      <c r="F327" s="11">
        <f>SUM(F328:F329)</f>
        <v>16</v>
      </c>
      <c r="G327" s="12">
        <v>46643.0</v>
      </c>
      <c r="H327" s="12">
        <v>46647.0</v>
      </c>
      <c r="CW327" s="16"/>
    </row>
    <row r="328" hidden="1">
      <c r="E328" s="10" t="s">
        <v>412</v>
      </c>
      <c r="F328" s="10">
        <v>8.0</v>
      </c>
      <c r="G328" s="12">
        <v>46603.0</v>
      </c>
      <c r="H328" s="12">
        <v>46621.0</v>
      </c>
    </row>
    <row r="329" hidden="1">
      <c r="D329" s="10"/>
      <c r="E329" s="10" t="s">
        <v>413</v>
      </c>
      <c r="F329" s="10">
        <v>8.0</v>
      </c>
      <c r="G329" s="12">
        <v>46604.0</v>
      </c>
      <c r="H329" s="12">
        <v>46622.0</v>
      </c>
    </row>
    <row r="330">
      <c r="D330" s="10" t="s">
        <v>414</v>
      </c>
      <c r="F330" s="11">
        <f>SUM(F331:F332)</f>
        <v>40</v>
      </c>
      <c r="G330" s="12">
        <v>46643.0</v>
      </c>
      <c r="H330" s="12">
        <v>46654.0</v>
      </c>
      <c r="CW330" s="16"/>
      <c r="CX330" s="16"/>
    </row>
    <row r="331" hidden="1">
      <c r="E331" s="10" t="s">
        <v>415</v>
      </c>
      <c r="F331" s="10">
        <v>24.0</v>
      </c>
      <c r="G331" s="12">
        <v>46606.0</v>
      </c>
      <c r="H331" s="12">
        <v>46624.0</v>
      </c>
    </row>
    <row r="332" hidden="1">
      <c r="D332" s="10"/>
      <c r="E332" s="10" t="s">
        <v>416</v>
      </c>
      <c r="F332" s="10">
        <v>16.0</v>
      </c>
      <c r="G332" s="12">
        <v>46607.0</v>
      </c>
      <c r="H332" s="12">
        <v>46625.0</v>
      </c>
    </row>
    <row r="333">
      <c r="D333" s="10" t="s">
        <v>417</v>
      </c>
      <c r="F333" s="11">
        <f>SUM(F334:F337)</f>
        <v>48</v>
      </c>
      <c r="G333" s="12">
        <v>46650.0</v>
      </c>
      <c r="H333" s="12">
        <v>46661.0</v>
      </c>
      <c r="CX333" s="16"/>
      <c r="CY333" s="16"/>
    </row>
    <row r="334" hidden="1">
      <c r="E334" s="10" t="s">
        <v>418</v>
      </c>
      <c r="F334" s="10">
        <v>8.0</v>
      </c>
      <c r="G334" s="12">
        <v>46609.0</v>
      </c>
      <c r="H334" s="12">
        <v>46627.0</v>
      </c>
    </row>
    <row r="335" hidden="1">
      <c r="D335" s="10"/>
      <c r="E335" s="10" t="s">
        <v>419</v>
      </c>
      <c r="F335" s="10">
        <v>8.0</v>
      </c>
      <c r="G335" s="12">
        <v>46610.0</v>
      </c>
      <c r="H335" s="12">
        <v>46628.0</v>
      </c>
    </row>
    <row r="336" hidden="1">
      <c r="D336" s="10"/>
      <c r="E336" s="10" t="s">
        <v>420</v>
      </c>
      <c r="F336" s="10">
        <v>16.0</v>
      </c>
      <c r="G336" s="12">
        <v>46611.0</v>
      </c>
      <c r="H336" s="12">
        <v>46629.0</v>
      </c>
    </row>
    <row r="337" hidden="1">
      <c r="D337" s="10"/>
      <c r="E337" s="10" t="s">
        <v>421</v>
      </c>
      <c r="F337" s="10">
        <v>16.0</v>
      </c>
      <c r="G337" s="12">
        <v>46612.0</v>
      </c>
      <c r="H337" s="12">
        <v>46630.0</v>
      </c>
    </row>
    <row r="338">
      <c r="D338" s="10" t="s">
        <v>422</v>
      </c>
      <c r="F338" s="11">
        <f>SUM(F339:F343)</f>
        <v>72</v>
      </c>
      <c r="G338" s="12">
        <v>46664.0</v>
      </c>
      <c r="H338" s="12">
        <v>46675.0</v>
      </c>
      <c r="CZ338" s="16"/>
      <c r="DA338" s="16"/>
    </row>
    <row r="339" hidden="1">
      <c r="E339" s="10" t="s">
        <v>373</v>
      </c>
      <c r="F339" s="10">
        <v>16.0</v>
      </c>
    </row>
    <row r="340" hidden="1">
      <c r="E340" s="10" t="s">
        <v>264</v>
      </c>
      <c r="F340" s="10">
        <v>16.0</v>
      </c>
    </row>
    <row r="341" hidden="1">
      <c r="E341" s="10" t="s">
        <v>265</v>
      </c>
      <c r="F341" s="10">
        <v>16.0</v>
      </c>
    </row>
    <row r="342" hidden="1">
      <c r="E342" s="10" t="s">
        <v>266</v>
      </c>
      <c r="F342" s="10">
        <v>8.0</v>
      </c>
    </row>
    <row r="343" hidden="1">
      <c r="E343" s="10" t="s">
        <v>267</v>
      </c>
      <c r="F343" s="10">
        <v>16.0</v>
      </c>
    </row>
    <row r="344">
      <c r="A344" s="9" t="s">
        <v>423</v>
      </c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</row>
    <row r="345">
      <c r="D345" s="10" t="s">
        <v>424</v>
      </c>
      <c r="F345" s="11">
        <f>SUM(F346:F349)</f>
        <v>40</v>
      </c>
      <c r="G345" s="12">
        <v>46678.0</v>
      </c>
      <c r="H345" s="12">
        <v>46682.0</v>
      </c>
      <c r="DB345" s="16"/>
    </row>
    <row r="346" hidden="1">
      <c r="E346" s="10" t="s">
        <v>425</v>
      </c>
      <c r="F346" s="10">
        <v>8.0</v>
      </c>
      <c r="G346" s="12">
        <v>46665.0</v>
      </c>
      <c r="H346" s="12">
        <v>46676.0</v>
      </c>
    </row>
    <row r="347" hidden="1">
      <c r="D347" s="10"/>
      <c r="E347" s="10" t="s">
        <v>426</v>
      </c>
      <c r="F347" s="10">
        <v>16.0</v>
      </c>
      <c r="G347" s="12">
        <v>46666.0</v>
      </c>
      <c r="H347" s="12">
        <v>46677.0</v>
      </c>
    </row>
    <row r="348" hidden="1">
      <c r="D348" s="10"/>
      <c r="E348" s="10" t="s">
        <v>427</v>
      </c>
      <c r="F348" s="10">
        <v>8.0</v>
      </c>
      <c r="G348" s="12">
        <v>46667.0</v>
      </c>
      <c r="H348" s="12">
        <v>46678.0</v>
      </c>
    </row>
    <row r="349" hidden="1">
      <c r="D349" s="10"/>
      <c r="E349" s="10" t="s">
        <v>428</v>
      </c>
      <c r="F349" s="10">
        <v>8.0</v>
      </c>
      <c r="G349" s="12">
        <v>46668.0</v>
      </c>
      <c r="H349" s="12">
        <v>46679.0</v>
      </c>
    </row>
    <row r="350">
      <c r="D350" s="10" t="s">
        <v>429</v>
      </c>
      <c r="F350" s="11">
        <f>SUM(F351:F353)</f>
        <v>48</v>
      </c>
      <c r="G350" s="12">
        <v>46685.0</v>
      </c>
      <c r="H350" s="12">
        <v>46696.0</v>
      </c>
      <c r="DC350" s="16"/>
      <c r="DD350" s="16"/>
    </row>
    <row r="351" hidden="1">
      <c r="E351" s="10" t="s">
        <v>430</v>
      </c>
      <c r="F351" s="10">
        <v>24.0</v>
      </c>
      <c r="G351" s="12">
        <v>46670.0</v>
      </c>
      <c r="H351" s="12">
        <v>46681.0</v>
      </c>
    </row>
    <row r="352" hidden="1">
      <c r="D352" s="10"/>
      <c r="E352" s="10" t="s">
        <v>431</v>
      </c>
      <c r="F352" s="10">
        <v>16.0</v>
      </c>
      <c r="G352" s="12">
        <v>46671.0</v>
      </c>
      <c r="H352" s="12">
        <v>46682.0</v>
      </c>
    </row>
    <row r="353" hidden="1">
      <c r="D353" s="10"/>
      <c r="E353" s="10" t="s">
        <v>432</v>
      </c>
      <c r="F353" s="10">
        <v>8.0</v>
      </c>
      <c r="G353" s="12">
        <v>46672.0</v>
      </c>
      <c r="H353" s="12">
        <v>46683.0</v>
      </c>
    </row>
    <row r="354">
      <c r="D354" s="10" t="s">
        <v>433</v>
      </c>
      <c r="F354" s="11">
        <f>SUM(F355:F357)</f>
        <v>48</v>
      </c>
      <c r="G354" s="12">
        <v>46692.0</v>
      </c>
      <c r="H354" s="12">
        <v>46703.0</v>
      </c>
      <c r="DD354" s="16"/>
      <c r="DE354" s="16"/>
    </row>
    <row r="355" hidden="1">
      <c r="E355" s="10" t="s">
        <v>434</v>
      </c>
      <c r="F355" s="10">
        <v>8.0</v>
      </c>
      <c r="G355" s="12">
        <v>46674.0</v>
      </c>
      <c r="H355" s="12">
        <v>46685.0</v>
      </c>
    </row>
    <row r="356" hidden="1">
      <c r="D356" s="10"/>
      <c r="E356" s="10" t="s">
        <v>435</v>
      </c>
      <c r="F356" s="10">
        <v>16.0</v>
      </c>
      <c r="G356" s="12">
        <v>46675.0</v>
      </c>
      <c r="H356" s="12">
        <v>46686.0</v>
      </c>
    </row>
    <row r="357" hidden="1">
      <c r="D357" s="10"/>
      <c r="E357" s="10" t="s">
        <v>436</v>
      </c>
      <c r="F357" s="10">
        <v>24.0</v>
      </c>
      <c r="G357" s="12">
        <v>46676.0</v>
      </c>
      <c r="H357" s="12">
        <v>46687.0</v>
      </c>
    </row>
    <row r="358">
      <c r="D358" s="10" t="s">
        <v>437</v>
      </c>
      <c r="F358" s="11">
        <f>SUM(F359)</f>
        <v>24</v>
      </c>
      <c r="G358" s="12">
        <v>46699.0</v>
      </c>
      <c r="H358" s="12">
        <v>46703.0</v>
      </c>
      <c r="DE358" s="16"/>
    </row>
    <row r="359" hidden="1">
      <c r="E359" s="10" t="s">
        <v>438</v>
      </c>
      <c r="F359" s="10">
        <v>24.0</v>
      </c>
      <c r="G359" s="12">
        <v>46678.0</v>
      </c>
      <c r="H359" s="12">
        <v>46689.0</v>
      </c>
    </row>
    <row r="360">
      <c r="D360" s="10" t="s">
        <v>439</v>
      </c>
      <c r="F360" s="11">
        <f>SUM(F361:F363)</f>
        <v>32</v>
      </c>
      <c r="G360" s="12">
        <v>46706.0</v>
      </c>
      <c r="H360" s="12">
        <v>46710.0</v>
      </c>
      <c r="DF360" s="16"/>
    </row>
    <row r="361" hidden="1">
      <c r="E361" s="10" t="s">
        <v>440</v>
      </c>
      <c r="F361" s="10">
        <v>8.0</v>
      </c>
      <c r="G361" s="12">
        <v>46680.0</v>
      </c>
      <c r="H361" s="12">
        <v>46691.0</v>
      </c>
    </row>
    <row r="362" hidden="1">
      <c r="D362" s="10"/>
      <c r="E362" s="10" t="s">
        <v>441</v>
      </c>
      <c r="F362" s="10">
        <v>16.0</v>
      </c>
      <c r="G362" s="12">
        <v>46681.0</v>
      </c>
      <c r="H362" s="12">
        <v>46692.0</v>
      </c>
    </row>
    <row r="363" hidden="1">
      <c r="D363" s="10"/>
      <c r="E363" s="10" t="s">
        <v>442</v>
      </c>
      <c r="F363" s="10">
        <v>8.0</v>
      </c>
      <c r="G363" s="12">
        <v>46682.0</v>
      </c>
      <c r="H363" s="12">
        <v>46693.0</v>
      </c>
    </row>
    <row r="364">
      <c r="D364" s="10" t="s">
        <v>443</v>
      </c>
      <c r="F364" s="11">
        <f>SUM(F365:F367)</f>
        <v>56</v>
      </c>
      <c r="G364" s="12">
        <v>46706.0</v>
      </c>
      <c r="H364" s="12">
        <v>46724.0</v>
      </c>
      <c r="DF364" s="16"/>
      <c r="DG364" s="16"/>
      <c r="DH364" s="16"/>
    </row>
    <row r="365" hidden="1">
      <c r="E365" s="10" t="s">
        <v>444</v>
      </c>
      <c r="F365" s="10">
        <v>16.0</v>
      </c>
    </row>
    <row r="366" hidden="1">
      <c r="E366" s="10" t="s">
        <v>445</v>
      </c>
      <c r="F366" s="10">
        <v>16.0</v>
      </c>
    </row>
    <row r="367" hidden="1">
      <c r="E367" s="10" t="s">
        <v>446</v>
      </c>
      <c r="F367" s="10">
        <v>24.0</v>
      </c>
    </row>
    <row r="368">
      <c r="A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</row>
  </sheetData>
  <mergeCells count="13">
    <mergeCell ref="A169:AI169"/>
    <mergeCell ref="A212:AI212"/>
    <mergeCell ref="A261:AI261"/>
    <mergeCell ref="A290:AI290"/>
    <mergeCell ref="A344:AI344"/>
    <mergeCell ref="A368:AJ368"/>
    <mergeCell ref="A1:H1"/>
    <mergeCell ref="A2:D2"/>
    <mergeCell ref="K5:AD5"/>
    <mergeCell ref="C6:E6"/>
    <mergeCell ref="A7:AI7"/>
    <mergeCell ref="A17:AI17"/>
    <mergeCell ref="A109:AI109"/>
  </mergeCells>
  <drawing r:id="rId1"/>
</worksheet>
</file>