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hidePivotFieldList="1" defaultThemeVersion="166925"/>
  <mc:AlternateContent xmlns:mc="http://schemas.openxmlformats.org/markup-compatibility/2006">
    <mc:Choice Requires="x15">
      <x15ac:absPath xmlns:x15ac="http://schemas.microsoft.com/office/spreadsheetml/2010/11/ac" url="/Users/useryou/Desktop/CHIKE/YK (QUCOON)/FIRSTBANK PROJECT/"/>
    </mc:Choice>
  </mc:AlternateContent>
  <xr:revisionPtr revIDLastSave="0" documentId="13_ncr:1_{17486BDA-F07F-5C4F-AC3C-BF42B5043DFB}" xr6:coauthVersionLast="47" xr6:coauthVersionMax="47" xr10:uidLastSave="{00000000-0000-0000-0000-000000000000}"/>
  <bookViews>
    <workbookView xWindow="0" yWindow="500" windowWidth="28800" windowHeight="16220" activeTab="4" xr2:uid="{B65220AC-FA92-CB40-B65E-1C6415224F62}"/>
  </bookViews>
  <sheets>
    <sheet name="Sheet1" sheetId="1" r:id="rId1"/>
    <sheet name="Speed &amp; Latency" sheetId="2" r:id="rId2"/>
    <sheet name="Failure &amp; Error " sheetId="3" r:id="rId3"/>
    <sheet name="Data Transfer " sheetId="4" r:id="rId4"/>
    <sheet name="Dashboard" sheetId="5" r:id="rId5"/>
  </sheets>
  <definedNames>
    <definedName name="Slicer_Label">#N/A</definedName>
  </definedNames>
  <calcPr calcId="18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<sst xmlns="http://schemas.openxmlformats.org/spreadsheetml/2006/main" count="117" uniqueCount="33">
  <si>
    <t>Label</t>
  </si>
  <si>
    <t># Samples</t>
  </si>
  <si>
    <t>Average</t>
  </si>
  <si>
    <t>Min</t>
  </si>
  <si>
    <t>Max</t>
  </si>
  <si>
    <t>Std. Dev.</t>
  </si>
  <si>
    <t>Error %</t>
  </si>
  <si>
    <t>Throughput</t>
  </si>
  <si>
    <t>Received KB/sec</t>
  </si>
  <si>
    <t>Sent KB/sec</t>
  </si>
  <si>
    <t>Avg. Bytes</t>
  </si>
  <si>
    <t>Login</t>
  </si>
  <si>
    <t>Airtime</t>
  </si>
  <si>
    <t>Customer-Loan-Information</t>
  </si>
  <si>
    <t>Row Labels</t>
  </si>
  <si>
    <t>Grand Total</t>
  </si>
  <si>
    <t>Sum of Average</t>
  </si>
  <si>
    <t>Average of Average</t>
  </si>
  <si>
    <t>Min (ms)</t>
  </si>
  <si>
    <t>Max (ms)</t>
  </si>
  <si>
    <t>Use a slicer on this for Login Airtime and Customer loan info</t>
  </si>
  <si>
    <t>IDENTIFYING SLOW TRANSACTIONS</t>
  </si>
  <si>
    <t>DETERMINE PERFORMANCE UNDER LOAD</t>
  </si>
  <si>
    <t>Max of Average</t>
  </si>
  <si>
    <t>Max of Std. Dev.</t>
  </si>
  <si>
    <t>FAILURE RATE AND ERROR ANALYSIS</t>
  </si>
  <si>
    <t>Sum of Error %</t>
  </si>
  <si>
    <t>Sum of Received KB/sec</t>
  </si>
  <si>
    <t>ANALYZE BANDWIDTH USAGE</t>
  </si>
  <si>
    <t>Max of Received KB/sec</t>
  </si>
  <si>
    <t>Max of Sent KB/sec</t>
  </si>
  <si>
    <t>Sum of Throughput</t>
  </si>
  <si>
    <t>SYSTEMS PERFORMANCE TEST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</si>
</sst>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theme="0"/>
      <name val="Calibri"/>
      <family val="2"/>
      <scheme val="minor"/>
    </font>
    <font>
      <sz val="12"/>
      <color rgb="FF000000"/>
      <name val="Calibri"/>
      <family val="2"/>
      <scheme val="minor"/>
    </font>
    <font>
      <b/>
      <sz val="16"/>
      <color theme="0"/>
      <name val="Calibri"/>
      <family val="2"/>
      <scheme val="minor"/>
    </font>
    <font>
      <sz val="36"/>
      <color theme="0"/>
      <name val="Calibri (Body)"/>
    </font>
    <font>
      <sz val="36"/>
      <color theme="0"/>
      <name val="Calibri"/>
      <family val="2"/>
      <scheme val="minor"/>
    </font>
  </fonts>
  <fills count="3">
    <fill>
      <patternFill patternType="none"/>
    </fill>
    <fill>
      <patternFill patternType="gray125"/>
    </fill>
    <fill>
      <patternFill patternType="solid">
        <fgColor theme="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1" fillId="2" borderId="0" applyNumberFormat="0" applyBorder="0" applyAlignment="0" applyProtection="0"/>
  </cellStyleXfs>
  <cellXfs count="20">
    <xf numFmtId="0" fontId="0" fillId="0" borderId="0" xfId="0"/>
    <xf numFmtId="10" fontId="0" fillId="0" borderId="0" xfId="0" applyNumberFormat="1"/>
    <xf numFmtId="0" fontId="2" fillId="0" borderId="0" xfId="0" applyFont="1"/>
    <xf numFmtId="10" fontId="2" fillId="0" borderId="0" xfId="0" applyNumberFormat="1" applyFont="1"/>
    <xf numFmtId="0" fontId="3" fillId="2" borderId="0" xfId="1"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4" fillId="2" borderId="0" xfId="1" applyFont="1" applyAlignment="1">
      <alignment horizontal="center"/>
    </xf>
    <xf numFmtId="0" fontId="1" fillId="2" borderId="0" xfId="1" applyAlignment="1">
      <alignment horizontal="center"/>
    </xf>
    <xf numFmtId="0" fontId="5" fillId="2" borderId="0" xfId="1" applyFont="1" applyAlignment="1">
      <alignment horizontal="center"/>
    </xf>
  </cellXfs>
  <cellStyles count="2">
    <cellStyle name="Accent1" xfId="1" builtinId="29"/>
    <cellStyle name="Normal" xfId="0" builtinId="0"/>
  </cellStyles>
  <dxfs count="2">
    <dxf>
      <numFmt numFmtId="14" formatCode="0.00%"/>
    </dxf>
    <dxf>
      <font>
        <b/>
        <i val="0"/>
        <strike val="0"/>
        <condense val="0"/>
        <extend val="0"/>
        <outline val="0"/>
        <shadow val="0"/>
        <u val="none"/>
        <vertAlign val="baseline"/>
        <sz val="16"/>
        <color theme="0"/>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SYSTEM PERFORMANCE.xlsx]Speed &amp; Latency!Avg Tranaction tyep speed</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Speed of Transactions Types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'Speed &amp; Latency'!$B$1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'Speed &amp; Latency'!$A$2:$A$5</c:f>
              <c:strCache>
                <c:ptCount val="3"/>
                <c:pt idx="0">
                  <c:v>Airtime</c:v>
                </c:pt>
                <c:pt idx="1">
                  <c:v>Customer-Loan-Information</c:v>
                </c:pt>
                <c:pt idx="2">
                  <c:v>Login</c:v>
                </c:pt>
              </c:strCache>
            </c:strRef>
          </c:cat>
          <c:val>
            <c:numRef>
              <c:f>'Speed &amp; Latency'!$B$2:$B$5</c:f>
              <c:numCache>
                <c:formatCode>General</c:formatCode>
                <c:ptCount val="3"/>
                <c:pt idx="0">
                  <c:v>15247.4</c:v>
                </c:pt>
                <c:pt idx="1">
                  <c:v>4160.95</c:v>
                </c:pt>
                <c:pt idx="2">
                  <c:v>1438.4</c:v>
                </c:pt>
              </c:numCache>
            </c:numRef>
          </c:val>
          <c:extLst>
            <c:ext xmlns:c16="http://schemas.microsoft.com/office/drawing/2014/chart" uri="{C3380CC4-5D6E-409C-BE32-E72D297353CC}">
              <c16:uniqueId val="{00000000-C916-7440-97C1-AEE622FE8562}"/>
            </c:ext>
          </c:extLst>
        </c:ser>
        <c:dLbls>
          <c:dLblPos val="outEnd"/>
          <c:showLegendKey val="0"/>
          <c:showVal val="1"/>
          <c:showCatName val="0"/>
          <c:showSerName val="0"/>
          <c:showPercent val="0"/>
          <c:showBubbleSize val="0"/>
        </c:dLbls>
        <c:gapWidth val="219"/>
        <c:overlap val="-27"/>
        <c:axId val="943219264"/>
        <c:axId val="942934624"/>
      </c:barChart>
      <c:catAx>
        <c:axId val="94321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Transaction</a:t>
                </a:r>
                <a:r>
                  <a:rPr lang="en-US" baseline="0"/>
                  <a:t> type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934624"/>
        <c:crosses val="autoZero"/>
        <c:auto val="1"/>
        <c:lblAlgn val="ctr"/>
        <c:lblOffset val="100"/>
        <c:noMultiLvlLbl val="0"/>
      </c:catAx>
      <c:valAx>
        <c:axId val="942934624"/>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Response</a:t>
                </a:r>
                <a:r>
                  <a:rPr lang="en-US" baseline="0"/>
                  <a:t> Time (ms)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94321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SYSTEM PERFORMANCE.xlsx]Speed &amp; Latency!Avg Tranaction tyep speed</c:name>
    <c:fmtId val="5"/>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Average</a:t>
            </a:r>
            <a:r>
              <a:rPr lang="en-US" sz="2000" baseline="0"/>
              <a:t> Speed of Transactions Types</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'Speed &amp; Latency'!$B$1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'Speed &amp; Latency'!$A$2:$A$5</c:f>
              <c:strCache>
                <c:ptCount val="3"/>
                <c:pt idx="0">
                  <c:v>Airtime</c:v>
                </c:pt>
                <c:pt idx="1">
                  <c:v>Customer-Loan-Information</c:v>
                </c:pt>
                <c:pt idx="2">
                  <c:v>Login</c:v>
                </c:pt>
              </c:strCache>
            </c:strRef>
          </c:cat>
          <c:val>
            <c:numRef>
              <c:f>'Speed &amp; Latency'!$B$2:$B$5</c:f>
              <c:numCache>
                <c:formatCode>General</c:formatCode>
                <c:ptCount val="3"/>
                <c:pt idx="0">
                  <c:v>15247.4</c:v>
                </c:pt>
                <c:pt idx="1">
                  <c:v>4160.95</c:v>
                </c:pt>
                <c:pt idx="2">
                  <c:v>1438.4</c:v>
                </c:pt>
              </c:numCache>
            </c:numRef>
          </c:val>
          <c:extLst>
            <c:ext xmlns:c16="http://schemas.microsoft.com/office/drawing/2014/chart" uri="{C3380CC4-5D6E-409C-BE32-E72D297353CC}">
              <c16:uniqueId val="{00000000-7F3A-C947-9CF5-4E7A63E006F2}"/>
            </c:ext>
          </c:extLst>
        </c:ser>
        <c:dLbls>
          <c:dLblPos val="outEnd"/>
          <c:showLegendKey val="0"/>
          <c:showVal val="1"/>
          <c:showCatName val="0"/>
          <c:showSerName val="0"/>
          <c:showPercent val="0"/>
          <c:showBubbleSize val="0"/>
        </c:dLbls>
        <c:gapWidth val="219"/>
        <c:overlap val="-27"/>
        <c:axId val="943219264"/>
        <c:axId val="942934624"/>
      </c:barChart>
      <c:catAx>
        <c:axId val="94321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Transaction</a:t>
                </a:r>
                <a:r>
                  <a:rPr lang="en-US" baseline="0"/>
                  <a:t> type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934624"/>
        <c:crosses val="autoZero"/>
        <c:auto val="1"/>
        <c:lblAlgn val="ctr"/>
        <c:lblOffset val="100"/>
        <c:noMultiLvlLbl val="0"/>
      </c:catAx>
      <c:valAx>
        <c:axId val="942934624"/>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Response</a:t>
                </a:r>
                <a:r>
                  <a:rPr lang="en-US" baseline="0"/>
                  <a:t> Time (ms)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94321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SYSTEM PERFORMANCE.xlsx]Failure &amp; Error !PivotTable6</c:name>
    <c:fmtId val="7"/>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Transactions</a:t>
            </a:r>
            <a:r>
              <a:rPr lang="en-US" sz="2000" baseline="0"/>
              <a:t> per Second VS Error %</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'Failure &amp; Error '!$B$4</c:f>
              <c:strCache>
                <c:ptCount val="1"/>
                <c:pt idx="0">
                  <c:v>Total</c:v>
                </c:pt>
              </c:strCache>
            </c:strRef>
          </c:tx>
          <c:spPr>
            <a:ln w="28575" cap="rnd">
              <a:solidFill>
                <a:schemeClr val="accent1"/>
              </a:solidFill>
              <a:round/>
            </a:ln>
            <a:effectLst/>
          </c:spPr>
          <c:marker>
            <c:symbol val="none"/>
          </c:marker>
          <c:cat>
            <c:multiLvlStrRef>
              <c:f>'Failure &amp; Error '!$A$5:$A$25</c:f>
              <c:multiLvlStrCache>
                <c:ptCount val="19"/>
                <c:lvl>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lvl>
                <c:lvl>
                  <c:pt idx="0">
                    <c:v>Customer-Loan-Information</c:v>
                  </c:pt>
                </c:lvl>
              </c:multiLvlStrCache>
            </c:multiLvlStrRef>
          </c:cat>
          <c:val>
            <c:numRef>
              <c:f>'Failure &amp; Error '!$B$5:$B$25</c:f>
              <c:numCache>
                <c:formatCode>0.00%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0.15</c:v>
                </c:pt>
                <c:pt idx="17">
                  <c:v>0</c:v>
                </c:pt>
                <c:pt idx="18">
                  <c:v>0.39</c:v>
                </c:pt>
              </c:numCache>
            </c:numRef>
          </c:val>
          <c:smooth val="0"/>
          <c:extLst>
            <c:ext xmlns:c16="http://schemas.microsoft.com/office/drawing/2014/chart" uri="{C3380CC4-5D6E-409C-BE32-E72D297353CC}">
              <c16:uniqueId val="{00000000-099B-734E-8CB3-C94F808E6394}"/>
            </c:ext>
          </c:extLst>
        </c:ser>
        <c:dLbls>
          <c:showLegendKey val="0"/>
          <c:showVal val="0"/>
          <c:showCatName val="0"/>
          <c:showSerName val="0"/>
          <c:showPercent val="0"/>
          <c:showBubbleSize val="0"/>
        </c:dLbls>
        <c:smooth val="0"/>
        <c:axId val="75874080"/>
        <c:axId val="75875792"/>
      </c:lineChart>
      <c:catAx>
        <c:axId val="7587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5875792"/>
        <c:crosses val="autoZero"/>
        <c:auto val="1"/>
        <c:lblAlgn val="ctr"/>
        <c:lblOffset val="100"/>
        <c:noMultiLvlLbl val="0"/>
      </c:catAx>
      <c:valAx>
        <c:axId val="758757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587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SYSTEM PERFORMANCE.xlsx]Data Transfer !PivotTable8</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0" i="0" u="none" strike="noStrike" baseline="0"/>
              <a:t>Impact of TPS on Sent/Received KB/sec and Response Time</a:t>
            </a:r>
            <a:endParaRPr lang="en-US" sz="2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Transfer '!$B$5</c:f>
              <c:strCache>
                <c:ptCount val="1"/>
                <c:pt idx="0">
                  <c:v>Max of Received KB/sec</c:v>
                </c:pt>
              </c:strCache>
            </c:strRef>
          </c:tx>
          <c:spPr>
            <a:solidFill>
              <a:schemeClr val="accent1"/>
            </a:solidFill>
            <a:ln>
              <a:noFill/>
            </a:ln>
            <a:effectLst/>
          </c:spPr>
          <c:invertIfNegative val="0"/>
          <c:cat>
            <c:multiLvlStrRef>
              <c:f>'Data Transfer '!$A$6:$A$26</c:f>
              <c:multiLvlStrCache>
                <c:ptCount val="19"/>
                <c:lvl>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lvl>
                <c:lvl>
                  <c:pt idx="0">
                    <c:v>Customer-Loan-Information</c:v>
                  </c:pt>
                </c:lvl>
              </c:multiLvlStrCache>
            </c:multiLvlStrRef>
          </c:cat>
          <c:val>
            <c:numRef>
              <c:f>'Data Transfer '!$B$6:$B$26</c:f>
              <c:numCache>
                <c:formatCode>General</c:formatCode>
                <c:ptCount val="19"/>
                <c:pt idx="0">
                  <c:v>1.91</c:v>
                </c:pt>
                <c:pt idx="1">
                  <c:v>2.2400000000000002</c:v>
                </c:pt>
                <c:pt idx="2">
                  <c:v>2.86</c:v>
                </c:pt>
                <c:pt idx="3">
                  <c:v>4.13</c:v>
                </c:pt>
                <c:pt idx="4">
                  <c:v>1.79</c:v>
                </c:pt>
                <c:pt idx="5">
                  <c:v>0.61</c:v>
                </c:pt>
                <c:pt idx="6">
                  <c:v>5.45</c:v>
                </c:pt>
                <c:pt idx="7">
                  <c:v>0.78</c:v>
                </c:pt>
                <c:pt idx="8">
                  <c:v>0.89</c:v>
                </c:pt>
                <c:pt idx="9">
                  <c:v>1.01</c:v>
                </c:pt>
                <c:pt idx="10">
                  <c:v>6.79</c:v>
                </c:pt>
                <c:pt idx="11">
                  <c:v>2.4700000000000002</c:v>
                </c:pt>
                <c:pt idx="12">
                  <c:v>4.03</c:v>
                </c:pt>
                <c:pt idx="13">
                  <c:v>2.89</c:v>
                </c:pt>
                <c:pt idx="14">
                  <c:v>3.22</c:v>
                </c:pt>
                <c:pt idx="15">
                  <c:v>3.76</c:v>
                </c:pt>
                <c:pt idx="16">
                  <c:v>3.82</c:v>
                </c:pt>
                <c:pt idx="17">
                  <c:v>5.07</c:v>
                </c:pt>
                <c:pt idx="18">
                  <c:v>1.98</c:v>
                </c:pt>
              </c:numCache>
            </c:numRef>
          </c:val>
          <c:extLst>
            <c:ext xmlns:c16="http://schemas.microsoft.com/office/drawing/2014/chart" uri="{C3380CC4-5D6E-409C-BE32-E72D297353CC}">
              <c16:uniqueId val="{00000000-B943-504F-9F9B-E41C77D0D626}"/>
            </c:ext>
          </c:extLst>
        </c:ser>
        <c:ser>
          <c:idx val="1"/>
          <c:order val="1"/>
          <c:tx>
            <c:strRef>
              <c:f>'Data Transfer '!$C$5</c:f>
              <c:strCache>
                <c:ptCount val="1"/>
                <c:pt idx="0">
                  <c:v>Max of Sent KB/sec</c:v>
                </c:pt>
              </c:strCache>
            </c:strRef>
          </c:tx>
          <c:spPr>
            <a:solidFill>
              <a:schemeClr val="accent2"/>
            </a:solidFill>
            <a:ln>
              <a:noFill/>
            </a:ln>
            <a:effectLst/>
          </c:spPr>
          <c:invertIfNegative val="0"/>
          <c:cat>
            <c:multiLvlStrRef>
              <c:f>'Data Transfer '!$A$6:$A$26</c:f>
              <c:multiLvlStrCache>
                <c:ptCount val="19"/>
                <c:lvl>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lvl>
                <c:lvl>
                  <c:pt idx="0">
                    <c:v>Customer-Loan-Information</c:v>
                  </c:pt>
                </c:lvl>
              </c:multiLvlStrCache>
            </c:multiLvlStrRef>
          </c:cat>
          <c:val>
            <c:numRef>
              <c:f>'Data Transfer '!$C$6:$C$26</c:f>
              <c:numCache>
                <c:formatCode>General</c:formatCode>
                <c:ptCount val="19"/>
                <c:pt idx="0">
                  <c:v>2.31</c:v>
                </c:pt>
                <c:pt idx="1">
                  <c:v>2.71</c:v>
                </c:pt>
                <c:pt idx="2">
                  <c:v>3.47</c:v>
                </c:pt>
                <c:pt idx="3">
                  <c:v>5.01</c:v>
                </c:pt>
                <c:pt idx="4">
                  <c:v>2.17</c:v>
                </c:pt>
                <c:pt idx="5">
                  <c:v>0.74</c:v>
                </c:pt>
                <c:pt idx="6">
                  <c:v>6.61</c:v>
                </c:pt>
                <c:pt idx="7">
                  <c:v>0.94</c:v>
                </c:pt>
                <c:pt idx="8">
                  <c:v>1.08</c:v>
                </c:pt>
                <c:pt idx="9">
                  <c:v>1.22</c:v>
                </c:pt>
                <c:pt idx="10">
                  <c:v>8.24</c:v>
                </c:pt>
                <c:pt idx="11">
                  <c:v>2.99</c:v>
                </c:pt>
                <c:pt idx="12">
                  <c:v>4.88</c:v>
                </c:pt>
                <c:pt idx="13">
                  <c:v>3.51</c:v>
                </c:pt>
                <c:pt idx="14">
                  <c:v>3.91</c:v>
                </c:pt>
                <c:pt idx="15">
                  <c:v>4.5599999999999996</c:v>
                </c:pt>
                <c:pt idx="16">
                  <c:v>5.38</c:v>
                </c:pt>
                <c:pt idx="17">
                  <c:v>6.15</c:v>
                </c:pt>
                <c:pt idx="18">
                  <c:v>3.74</c:v>
                </c:pt>
              </c:numCache>
            </c:numRef>
          </c:val>
          <c:extLst>
            <c:ext xmlns:c16="http://schemas.microsoft.com/office/drawing/2014/chart" uri="{C3380CC4-5D6E-409C-BE32-E72D297353CC}">
              <c16:uniqueId val="{00000001-B943-504F-9F9B-E41C77D0D626}"/>
            </c:ext>
          </c:extLst>
        </c:ser>
        <c:dLbls>
          <c:showLegendKey val="0"/>
          <c:showVal val="0"/>
          <c:showCatName val="0"/>
          <c:showSerName val="0"/>
          <c:showPercent val="0"/>
          <c:showBubbleSize val="0"/>
        </c:dLbls>
        <c:gapWidth val="150"/>
        <c:axId val="156643120"/>
        <c:axId val="171458432"/>
      </c:barChart>
      <c:lineChart>
        <c:grouping val="standard"/>
        <c:varyColors val="0"/>
        <c:ser>
          <c:idx val="2"/>
          <c:order val="2"/>
          <c:tx>
            <c:strRef>
              <c:f>'Data Transfer '!$D$5</c:f>
              <c:strCache>
                <c:ptCount val="1"/>
                <c:pt idx="0">
                  <c:v>Sum of Average</c:v>
                </c:pt>
              </c:strCache>
            </c:strRef>
          </c:tx>
          <c:spPr>
            <a:ln w="28575" cap="rnd">
              <a:solidFill>
                <a:schemeClr val="accent3"/>
              </a:solidFill>
              <a:round/>
            </a:ln>
            <a:effectLst/>
          </c:spPr>
          <c:marker>
            <c:symbol val="none"/>
          </c:marker>
          <c:cat>
            <c:multiLvlStrRef>
              <c:f>'Data Transfer '!$A$6:$A$26</c:f>
              <c:multiLvlStrCache>
                <c:ptCount val="19"/>
                <c:lvl>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lvl>
                <c:lvl>
                  <c:pt idx="0">
                    <c:v>Customer-Loan-Information</c:v>
                  </c:pt>
                </c:lvl>
              </c:multiLvlStrCache>
            </c:multiLvlStrRef>
          </c:cat>
          <c:val>
            <c:numRef>
              <c:f>'Data Transfer '!$D$6:$D$26</c:f>
              <c:numCache>
                <c:formatCode>General</c:formatCode>
                <c:ptCount val="19"/>
                <c:pt idx="0">
                  <c:v>920</c:v>
                </c:pt>
                <c:pt idx="1">
                  <c:v>819</c:v>
                </c:pt>
                <c:pt idx="2">
                  <c:v>1990</c:v>
                </c:pt>
                <c:pt idx="3">
                  <c:v>1370</c:v>
                </c:pt>
                <c:pt idx="4">
                  <c:v>1326</c:v>
                </c:pt>
                <c:pt idx="5">
                  <c:v>7969</c:v>
                </c:pt>
                <c:pt idx="6">
                  <c:v>1308</c:v>
                </c:pt>
                <c:pt idx="7">
                  <c:v>15606</c:v>
                </c:pt>
                <c:pt idx="8">
                  <c:v>16106</c:v>
                </c:pt>
                <c:pt idx="9">
                  <c:v>11374</c:v>
                </c:pt>
                <c:pt idx="10">
                  <c:v>1128</c:v>
                </c:pt>
                <c:pt idx="11">
                  <c:v>1505</c:v>
                </c:pt>
                <c:pt idx="12">
                  <c:v>4367</c:v>
                </c:pt>
                <c:pt idx="13">
                  <c:v>4427</c:v>
                </c:pt>
                <c:pt idx="14">
                  <c:v>846</c:v>
                </c:pt>
                <c:pt idx="15">
                  <c:v>845</c:v>
                </c:pt>
                <c:pt idx="16">
                  <c:v>929</c:v>
                </c:pt>
                <c:pt idx="17">
                  <c:v>9658</c:v>
                </c:pt>
                <c:pt idx="18">
                  <c:v>726</c:v>
                </c:pt>
              </c:numCache>
            </c:numRef>
          </c:val>
          <c:smooth val="0"/>
          <c:extLst>
            <c:ext xmlns:c16="http://schemas.microsoft.com/office/drawing/2014/chart" uri="{C3380CC4-5D6E-409C-BE32-E72D297353CC}">
              <c16:uniqueId val="{00000002-B943-504F-9F9B-E41C77D0D626}"/>
            </c:ext>
          </c:extLst>
        </c:ser>
        <c:dLbls>
          <c:showLegendKey val="0"/>
          <c:showVal val="0"/>
          <c:showCatName val="0"/>
          <c:showSerName val="0"/>
          <c:showPercent val="0"/>
          <c:showBubbleSize val="0"/>
        </c:dLbls>
        <c:marker val="1"/>
        <c:smooth val="0"/>
        <c:axId val="193648160"/>
        <c:axId val="639876224"/>
      </c:lineChart>
      <c:catAx>
        <c:axId val="15664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71458432"/>
        <c:crosses val="autoZero"/>
        <c:auto val="1"/>
        <c:lblAlgn val="ctr"/>
        <c:lblOffset val="100"/>
        <c:noMultiLvlLbl val="0"/>
      </c:catAx>
      <c:valAx>
        <c:axId val="17145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56643120"/>
        <c:crosses val="autoZero"/>
        <c:crossBetween val="between"/>
      </c:valAx>
      <c:valAx>
        <c:axId val="63987622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93648160"/>
        <c:crosses val="max"/>
        <c:crossBetween val="between"/>
      </c:valAx>
      <c:catAx>
        <c:axId val="193648160"/>
        <c:scaling>
          <c:orientation val="minMax"/>
        </c:scaling>
        <c:delete val="1"/>
        <c:axPos val="b"/>
        <c:numFmt formatCode="General" sourceLinked="1"/>
        <c:majorTickMark val="none"/>
        <c:minorTickMark val="none"/>
        <c:tickLblPos val="nextTo"/>
        <c:crossAx val="63987622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SYSTEM PERFORMANCE.xlsx]Speed &amp; Latency!Min &amp; Max vs Avg respone time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a:t>
            </a:r>
            <a:r>
              <a:rPr lang="en-US" baseline="0"/>
              <a:t> &amp; Max VS Average Response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'Speed &amp; Latency'!$L$1</c:f>
              <c:strCache>
                <c:ptCount val="1"/>
                <c:pt idx="0">
                  <c:v>Min (ms)</c:v>
                </c:pt>
              </c:strCache>
            </c:strRef>
          </c:tx>
          <c:spPr>
            <a:solidFill>
              <a:schemeClr val="accent1"/>
            </a:solidFill>
            <a:ln>
              <a:noFill/>
            </a:ln>
            <a:effectLst/>
          </c:spPr>
          <c:invertIfNegative val="0"/>
          <c:cat>
            <c:multiLvlStrRef>
              <c:f>'Speed &amp; Latency'!$K$2:$K$22</c:f>
              <c:multiLvlStrCache>
                <c:ptCount val="19"/>
                <c:lvl>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lvl>
                <c:lvl>
                  <c:pt idx="0">
                    <c:v>Customer-Loan-Information</c:v>
                  </c:pt>
                </c:lvl>
              </c:multiLvlStrCache>
            </c:multiLvlStrRef>
          </c:cat>
          <c:val>
            <c:numRef>
              <c:f>'Speed &amp; Latency'!$L$2:$L$22</c:f>
              <c:numCache>
                <c:formatCode>General</c:formatCode>
                <c:ptCount val="19"/>
                <c:pt idx="0">
                  <c:v>920</c:v>
                </c:pt>
                <c:pt idx="1">
                  <c:v>778</c:v>
                </c:pt>
                <c:pt idx="2">
                  <c:v>911</c:v>
                </c:pt>
                <c:pt idx="3">
                  <c:v>1260</c:v>
                </c:pt>
                <c:pt idx="4">
                  <c:v>1031</c:v>
                </c:pt>
                <c:pt idx="5">
                  <c:v>4301</c:v>
                </c:pt>
                <c:pt idx="6">
                  <c:v>1058</c:v>
                </c:pt>
                <c:pt idx="7">
                  <c:v>12546</c:v>
                </c:pt>
                <c:pt idx="8">
                  <c:v>13954</c:v>
                </c:pt>
                <c:pt idx="9">
                  <c:v>1079</c:v>
                </c:pt>
                <c:pt idx="10">
                  <c:v>997</c:v>
                </c:pt>
                <c:pt idx="11">
                  <c:v>760</c:v>
                </c:pt>
                <c:pt idx="12">
                  <c:v>739</c:v>
                </c:pt>
                <c:pt idx="13">
                  <c:v>761</c:v>
                </c:pt>
                <c:pt idx="14">
                  <c:v>738</c:v>
                </c:pt>
                <c:pt idx="15">
                  <c:v>740</c:v>
                </c:pt>
                <c:pt idx="16">
                  <c:v>114</c:v>
                </c:pt>
                <c:pt idx="17">
                  <c:v>754</c:v>
                </c:pt>
                <c:pt idx="18">
                  <c:v>94</c:v>
                </c:pt>
              </c:numCache>
            </c:numRef>
          </c:val>
          <c:extLst>
            <c:ext xmlns:c16="http://schemas.microsoft.com/office/drawing/2014/chart" uri="{C3380CC4-5D6E-409C-BE32-E72D297353CC}">
              <c16:uniqueId val="{00000000-E14E-1B46-9250-40ADCF970EDD}"/>
            </c:ext>
          </c:extLst>
        </c:ser>
        <c:ser>
          <c:idx val="1"/>
          <c:order val="1"/>
          <c:tx>
            <c:strRef>
              <c:f>'Speed &amp; Latency'!$M$1</c:f>
              <c:strCache>
                <c:ptCount val="1"/>
                <c:pt idx="0">
                  <c:v>Max (ms)</c:v>
                </c:pt>
              </c:strCache>
            </c:strRef>
          </c:tx>
          <c:spPr>
            <a:solidFill>
              <a:schemeClr val="accent2"/>
            </a:solidFill>
            <a:ln>
              <a:noFill/>
            </a:ln>
            <a:effectLst/>
          </c:spPr>
          <c:invertIfNegative val="0"/>
          <c:cat>
            <c:multiLvlStrRef>
              <c:f>'Speed &amp; Latency'!$K$2:$K$22</c:f>
              <c:multiLvlStrCache>
                <c:ptCount val="19"/>
                <c:lvl>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lvl>
                <c:lvl>
                  <c:pt idx="0">
                    <c:v>Customer-Loan-Information</c:v>
                  </c:pt>
                </c:lvl>
              </c:multiLvlStrCache>
            </c:multiLvlStrRef>
          </c:cat>
          <c:val>
            <c:numRef>
              <c:f>'Speed &amp; Latency'!$M$2:$M$22</c:f>
              <c:numCache>
                <c:formatCode>General</c:formatCode>
                <c:ptCount val="19"/>
                <c:pt idx="0">
                  <c:v>920</c:v>
                </c:pt>
                <c:pt idx="1">
                  <c:v>861</c:v>
                </c:pt>
                <c:pt idx="2">
                  <c:v>1076.5</c:v>
                </c:pt>
                <c:pt idx="3">
                  <c:v>1700</c:v>
                </c:pt>
                <c:pt idx="4">
                  <c:v>1954</c:v>
                </c:pt>
                <c:pt idx="5">
                  <c:v>17200</c:v>
                </c:pt>
                <c:pt idx="6">
                  <c:v>1674</c:v>
                </c:pt>
                <c:pt idx="7">
                  <c:v>17411</c:v>
                </c:pt>
                <c:pt idx="8">
                  <c:v>17731</c:v>
                </c:pt>
                <c:pt idx="9">
                  <c:v>16913</c:v>
                </c:pt>
                <c:pt idx="10">
                  <c:v>1502</c:v>
                </c:pt>
                <c:pt idx="11">
                  <c:v>16166</c:v>
                </c:pt>
                <c:pt idx="12">
                  <c:v>16792</c:v>
                </c:pt>
                <c:pt idx="13">
                  <c:v>13783</c:v>
                </c:pt>
                <c:pt idx="14">
                  <c:v>1400</c:v>
                </c:pt>
                <c:pt idx="15">
                  <c:v>1634</c:v>
                </c:pt>
                <c:pt idx="16">
                  <c:v>1564</c:v>
                </c:pt>
                <c:pt idx="17">
                  <c:v>30823</c:v>
                </c:pt>
                <c:pt idx="18">
                  <c:v>12492</c:v>
                </c:pt>
              </c:numCache>
            </c:numRef>
          </c:val>
          <c:extLst>
            <c:ext xmlns:c16="http://schemas.microsoft.com/office/drawing/2014/chart" uri="{C3380CC4-5D6E-409C-BE32-E72D297353CC}">
              <c16:uniqueId val="{00000001-E14E-1B46-9250-40ADCF970EDD}"/>
            </c:ext>
          </c:extLst>
        </c:ser>
        <c:dLbls>
          <c:showLegendKey val="0"/>
          <c:showVal val="0"/>
          <c:showCatName val="0"/>
          <c:showSerName val="0"/>
          <c:showPercent val="0"/>
          <c:showBubbleSize val="0"/>
        </c:dLbls>
        <c:gapWidth val="150"/>
        <c:axId val="976376400"/>
        <c:axId val="955128896"/>
      </c:barChart>
      <c:lineChart>
        <c:grouping val="standard"/>
        <c:varyColors val="0"/>
        <c:ser>
          <c:idx val="2"/>
          <c:order val="2"/>
          <c:tx>
            <c:strRef>
              <c:f>'Speed &amp; Latency'!$N$1</c:f>
              <c:strCache>
                <c:ptCount val="1"/>
                <c:pt idx="0">
                  <c:v>Max of Average</c:v>
                </c:pt>
              </c:strCache>
            </c:strRef>
          </c:tx>
          <c:spPr>
            <a:ln w="28575" cap="rnd">
              <a:solidFill>
                <a:schemeClr val="accent3"/>
              </a:solidFill>
              <a:round/>
            </a:ln>
            <a:effectLst/>
          </c:spPr>
          <c:marker>
            <c:symbol val="none"/>
          </c:marker>
          <c:cat>
            <c:multiLvlStrRef>
              <c:f>'Speed &amp; Latency'!$K$2:$K$22</c:f>
              <c:multiLvlStrCache>
                <c:ptCount val="19"/>
                <c:lvl>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lvl>
                <c:lvl>
                  <c:pt idx="0">
                    <c:v>Customer-Loan-Information</c:v>
                  </c:pt>
                </c:lvl>
              </c:multiLvlStrCache>
            </c:multiLvlStrRef>
          </c:cat>
          <c:val>
            <c:numRef>
              <c:f>'Speed &amp; Latency'!$N$2:$N$22</c:f>
              <c:numCache>
                <c:formatCode>General</c:formatCode>
                <c:ptCount val="19"/>
                <c:pt idx="0">
                  <c:v>920</c:v>
                </c:pt>
                <c:pt idx="1">
                  <c:v>819</c:v>
                </c:pt>
                <c:pt idx="2">
                  <c:v>1138</c:v>
                </c:pt>
                <c:pt idx="3">
                  <c:v>1370</c:v>
                </c:pt>
                <c:pt idx="4">
                  <c:v>1326</c:v>
                </c:pt>
                <c:pt idx="5">
                  <c:v>7969</c:v>
                </c:pt>
                <c:pt idx="6">
                  <c:v>1308</c:v>
                </c:pt>
                <c:pt idx="7">
                  <c:v>15606</c:v>
                </c:pt>
                <c:pt idx="8">
                  <c:v>16106</c:v>
                </c:pt>
                <c:pt idx="9">
                  <c:v>11374</c:v>
                </c:pt>
                <c:pt idx="10">
                  <c:v>1128</c:v>
                </c:pt>
                <c:pt idx="11">
                  <c:v>1505</c:v>
                </c:pt>
                <c:pt idx="12">
                  <c:v>4367</c:v>
                </c:pt>
                <c:pt idx="13">
                  <c:v>4427</c:v>
                </c:pt>
                <c:pt idx="14">
                  <c:v>846</c:v>
                </c:pt>
                <c:pt idx="15">
                  <c:v>845</c:v>
                </c:pt>
                <c:pt idx="16">
                  <c:v>929</c:v>
                </c:pt>
                <c:pt idx="17">
                  <c:v>9658</c:v>
                </c:pt>
                <c:pt idx="18">
                  <c:v>726</c:v>
                </c:pt>
              </c:numCache>
            </c:numRef>
          </c:val>
          <c:smooth val="0"/>
          <c:extLst>
            <c:ext xmlns:c16="http://schemas.microsoft.com/office/drawing/2014/chart" uri="{C3380CC4-5D6E-409C-BE32-E72D297353CC}">
              <c16:uniqueId val="{00000015-E14E-1B46-9250-40ADCF970EDD}"/>
            </c:ext>
          </c:extLst>
        </c:ser>
        <c:dLbls>
          <c:showLegendKey val="0"/>
          <c:showVal val="0"/>
          <c:showCatName val="0"/>
          <c:showSerName val="0"/>
          <c:showPercent val="0"/>
          <c:showBubbleSize val="0"/>
        </c:dLbls>
        <c:marker val="1"/>
        <c:smooth val="0"/>
        <c:axId val="1001630448"/>
        <c:axId val="1001518640"/>
      </c:lineChart>
      <c:catAx>
        <c:axId val="97637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128896"/>
        <c:crosses val="autoZero"/>
        <c:auto val="1"/>
        <c:lblAlgn val="ctr"/>
        <c:lblOffset val="100"/>
        <c:noMultiLvlLbl val="0"/>
      </c:catAx>
      <c:valAx>
        <c:axId val="95512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376400"/>
        <c:crosses val="autoZero"/>
        <c:crossBetween val="between"/>
      </c:valAx>
      <c:valAx>
        <c:axId val="100151864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630448"/>
        <c:crosses val="max"/>
        <c:crossBetween val="between"/>
      </c:valAx>
      <c:catAx>
        <c:axId val="1001630448"/>
        <c:scaling>
          <c:orientation val="minMax"/>
        </c:scaling>
        <c:delete val="1"/>
        <c:axPos val="b"/>
        <c:numFmt formatCode="General" sourceLinked="1"/>
        <c:majorTickMark val="out"/>
        <c:minorTickMark val="none"/>
        <c:tickLblPos val="nextTo"/>
        <c:crossAx val="100151864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SYSTEM PERFORMANCE.xlsx]Speed &amp; Latency!Response Time Std.Dev</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Response</a:t>
            </a:r>
            <a:r>
              <a:rPr lang="en-US" baseline="0"/>
              <a:t> Time Standard Deviation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'Speed &amp; Latency'!$AL$1</c:f>
              <c:strCache>
                <c:ptCount val="1"/>
                <c:pt idx="0">
                  <c:v>Total</c:v>
                </c:pt>
              </c:strCache>
            </c:strRef>
          </c:tx>
          <c:spPr>
            <a:solidFill>
              <a:schemeClr val="accent1"/>
            </a:solidFill>
            <a:ln>
              <a:noFill/>
            </a:ln>
            <a:effectLst/>
          </c:spPr>
          <c:invertIfNegative val="0"/>
          <c:cat>
            <c:multiLvlStrRef>
              <c:f>'Speed &amp; Latency'!$AK$2:$AK$22</c:f>
              <c:multiLvlStrCache>
                <c:ptCount val="19"/>
                <c:lvl>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lvl>
                <c:lvl>
                  <c:pt idx="0">
                    <c:v>Customer-Loan-Information</c:v>
                  </c:pt>
                </c:lvl>
              </c:multiLvlStrCache>
            </c:multiLvlStrRef>
          </c:cat>
          <c:val>
            <c:numRef>
              <c:f>'Speed &amp; Latency'!$AL$2:$AL$22</c:f>
              <c:numCache>
                <c:formatCode>General</c:formatCode>
                <c:ptCount val="19"/>
                <c:pt idx="0">
                  <c:v>0</c:v>
                </c:pt>
                <c:pt idx="1">
                  <c:v>41.5</c:v>
                </c:pt>
                <c:pt idx="2">
                  <c:v>91.27</c:v>
                </c:pt>
                <c:pt idx="3">
                  <c:v>190.53</c:v>
                </c:pt>
                <c:pt idx="4">
                  <c:v>337.34</c:v>
                </c:pt>
                <c:pt idx="5">
                  <c:v>4345.88</c:v>
                </c:pt>
                <c:pt idx="6">
                  <c:v>199.17</c:v>
                </c:pt>
                <c:pt idx="7">
                  <c:v>1780.55</c:v>
                </c:pt>
                <c:pt idx="8">
                  <c:v>1066.05</c:v>
                </c:pt>
                <c:pt idx="9">
                  <c:v>6761.59</c:v>
                </c:pt>
                <c:pt idx="10">
                  <c:v>123.69</c:v>
                </c:pt>
                <c:pt idx="11">
                  <c:v>2749.92</c:v>
                </c:pt>
                <c:pt idx="12">
                  <c:v>4944.71</c:v>
                </c:pt>
                <c:pt idx="13">
                  <c:v>4437.62</c:v>
                </c:pt>
                <c:pt idx="14">
                  <c:v>143.22999999999999</c:v>
                </c:pt>
                <c:pt idx="15">
                  <c:v>154.24</c:v>
                </c:pt>
                <c:pt idx="16">
                  <c:v>292.41000000000003</c:v>
                </c:pt>
                <c:pt idx="17">
                  <c:v>8886.7000000000007</c:v>
                </c:pt>
                <c:pt idx="18">
                  <c:v>1231.8499999999999</c:v>
                </c:pt>
              </c:numCache>
            </c:numRef>
          </c:val>
          <c:extLst>
            <c:ext xmlns:c16="http://schemas.microsoft.com/office/drawing/2014/chart" uri="{C3380CC4-5D6E-409C-BE32-E72D297353CC}">
              <c16:uniqueId val="{00000000-4B86-0D43-BD79-8983EEA70A85}"/>
            </c:ext>
          </c:extLst>
        </c:ser>
        <c:dLbls>
          <c:showLegendKey val="0"/>
          <c:showVal val="0"/>
          <c:showCatName val="0"/>
          <c:showSerName val="0"/>
          <c:showPercent val="0"/>
          <c:showBubbleSize val="0"/>
        </c:dLbls>
        <c:gapWidth val="219"/>
        <c:overlap val="-27"/>
        <c:axId val="622983376"/>
        <c:axId val="681792672"/>
      </c:barChart>
      <c:catAx>
        <c:axId val="62298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792672"/>
        <c:crosses val="autoZero"/>
        <c:auto val="1"/>
        <c:lblAlgn val="ctr"/>
        <c:lblOffset val="100"/>
        <c:noMultiLvlLbl val="0"/>
      </c:catAx>
      <c:valAx>
        <c:axId val="68179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98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SYSTEM PERFORMANCE.xlsx]Speed &amp; Latency!TPS vs Avg Response Time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Transactions Per Second VS Avg Response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'Speed &amp; Latency'!$B$74</c:f>
              <c:strCache>
                <c:ptCount val="1"/>
                <c:pt idx="0">
                  <c:v>Total</c:v>
                </c:pt>
              </c:strCache>
            </c:strRef>
          </c:tx>
          <c:spPr>
            <a:solidFill>
              <a:schemeClr val="accent1"/>
            </a:solidFill>
            <a:ln>
              <a:noFill/>
            </a:ln>
            <a:effectLst/>
          </c:spPr>
          <c:invertIfNegative val="0"/>
          <c:cat>
            <c:multiLvlStrRef>
              <c:f>'Speed &amp; Latency'!$A$75:$A$95</c:f>
              <c:multiLvlStrCache>
                <c:ptCount val="19"/>
                <c:lvl>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lvl>
                <c:lvl>
                  <c:pt idx="0">
                    <c:v>Login</c:v>
                  </c:pt>
                </c:lvl>
              </c:multiLvlStrCache>
            </c:multiLvlStrRef>
          </c:cat>
          <c:val>
            <c:numRef>
              <c:f>'Speed &amp; Latency'!$B$75:$B$95</c:f>
              <c:numCache>
                <c:formatCode>General</c:formatCode>
                <c:ptCount val="19"/>
                <c:pt idx="0">
                  <c:v>668</c:v>
                </c:pt>
                <c:pt idx="1">
                  <c:v>387</c:v>
                </c:pt>
                <c:pt idx="2">
                  <c:v>937</c:v>
                </c:pt>
                <c:pt idx="3">
                  <c:v>926</c:v>
                </c:pt>
                <c:pt idx="4">
                  <c:v>901</c:v>
                </c:pt>
                <c:pt idx="5">
                  <c:v>1083</c:v>
                </c:pt>
                <c:pt idx="6">
                  <c:v>961</c:v>
                </c:pt>
                <c:pt idx="7">
                  <c:v>1097</c:v>
                </c:pt>
                <c:pt idx="8">
                  <c:v>941</c:v>
                </c:pt>
                <c:pt idx="9">
                  <c:v>1086</c:v>
                </c:pt>
                <c:pt idx="10">
                  <c:v>926</c:v>
                </c:pt>
                <c:pt idx="11">
                  <c:v>534</c:v>
                </c:pt>
                <c:pt idx="12">
                  <c:v>750</c:v>
                </c:pt>
                <c:pt idx="13">
                  <c:v>1399</c:v>
                </c:pt>
                <c:pt idx="14">
                  <c:v>3408</c:v>
                </c:pt>
                <c:pt idx="15">
                  <c:v>2430</c:v>
                </c:pt>
                <c:pt idx="16">
                  <c:v>1779</c:v>
                </c:pt>
                <c:pt idx="17">
                  <c:v>4878</c:v>
                </c:pt>
                <c:pt idx="18">
                  <c:v>3149</c:v>
                </c:pt>
              </c:numCache>
            </c:numRef>
          </c:val>
          <c:extLst>
            <c:ext xmlns:c16="http://schemas.microsoft.com/office/drawing/2014/chart" uri="{C3380CC4-5D6E-409C-BE32-E72D297353CC}">
              <c16:uniqueId val="{00000000-282E-484E-862A-6F807BADCA5A}"/>
            </c:ext>
          </c:extLst>
        </c:ser>
        <c:dLbls>
          <c:showLegendKey val="0"/>
          <c:showVal val="0"/>
          <c:showCatName val="0"/>
          <c:showSerName val="0"/>
          <c:showPercent val="0"/>
          <c:showBubbleSize val="0"/>
        </c:dLbls>
        <c:gapWidth val="219"/>
        <c:overlap val="-27"/>
        <c:axId val="118737888"/>
        <c:axId val="356178208"/>
      </c:barChart>
      <c:catAx>
        <c:axId val="11873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178208"/>
        <c:crosses val="autoZero"/>
        <c:auto val="1"/>
        <c:lblAlgn val="ctr"/>
        <c:lblOffset val="100"/>
        <c:noMultiLvlLbl val="0"/>
      </c:catAx>
      <c:valAx>
        <c:axId val="35617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3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SYSTEM PERFORMANCE.xlsx]Speed &amp; Latency!PivotTable4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'Speed &amp; Latency'!$BB$1</c:f>
              <c:strCache>
                <c:ptCount val="1"/>
                <c:pt idx="0">
                  <c:v>Total</c:v>
                </c:pt>
              </c:strCache>
            </c:strRef>
          </c:tx>
          <c:spPr>
            <a:solidFill>
              <a:schemeClr val="accent1"/>
            </a:solidFill>
            <a:ln>
              <a:noFill/>
            </a:ln>
            <a:effectLst/>
          </c:spPr>
          <c:invertIfNegative val="0"/>
          <c:cat>
            <c:multiLvlStrRef>
              <c:f>'Speed &amp; Latency'!$BA$2:$BA$62</c:f>
              <c:multiLvlStrCache>
                <c:ptCount val="57"/>
                <c:lvl>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1</c:v>
                  </c:pt>
                  <c:pt idx="20">
                    <c:v>2</c:v>
                  </c:pt>
                  <c:pt idx="21">
                    <c:v>3</c:v>
                  </c:pt>
                  <c:pt idx="22">
                    <c:v>4</c:v>
                  </c:pt>
                  <c:pt idx="23">
                    <c:v>5</c:v>
                  </c:pt>
                  <c:pt idx="24">
                    <c:v>6</c:v>
                  </c:pt>
                  <c:pt idx="25">
                    <c:v>7</c:v>
                  </c:pt>
                  <c:pt idx="26">
                    <c:v>8</c:v>
                  </c:pt>
                  <c:pt idx="27">
                    <c:v>9</c:v>
                  </c:pt>
                  <c:pt idx="28">
                    <c:v>10</c:v>
                  </c:pt>
                  <c:pt idx="29">
                    <c:v>20</c:v>
                  </c:pt>
                  <c:pt idx="30">
                    <c:v>30</c:v>
                  </c:pt>
                  <c:pt idx="31">
                    <c:v>40</c:v>
                  </c:pt>
                  <c:pt idx="32">
                    <c:v>50</c:v>
                  </c:pt>
                  <c:pt idx="33">
                    <c:v>60</c:v>
                  </c:pt>
                  <c:pt idx="34">
                    <c:v>70</c:v>
                  </c:pt>
                  <c:pt idx="35">
                    <c:v>80</c:v>
                  </c:pt>
                  <c:pt idx="36">
                    <c:v>90</c:v>
                  </c:pt>
                  <c:pt idx="37">
                    <c:v>100</c:v>
                  </c:pt>
                  <c:pt idx="38">
                    <c:v>1</c:v>
                  </c:pt>
                  <c:pt idx="39">
                    <c:v>2</c:v>
                  </c:pt>
                  <c:pt idx="40">
                    <c:v>3</c:v>
                  </c:pt>
                  <c:pt idx="41">
                    <c:v>4</c:v>
                  </c:pt>
                  <c:pt idx="42">
                    <c:v>5</c:v>
                  </c:pt>
                  <c:pt idx="43">
                    <c:v>6</c:v>
                  </c:pt>
                  <c:pt idx="44">
                    <c:v>7</c:v>
                  </c:pt>
                  <c:pt idx="45">
                    <c:v>8</c:v>
                  </c:pt>
                  <c:pt idx="46">
                    <c:v>9</c:v>
                  </c:pt>
                  <c:pt idx="47">
                    <c:v>10</c:v>
                  </c:pt>
                  <c:pt idx="48">
                    <c:v>20</c:v>
                  </c:pt>
                  <c:pt idx="49">
                    <c:v>30</c:v>
                  </c:pt>
                  <c:pt idx="50">
                    <c:v>40</c:v>
                  </c:pt>
                  <c:pt idx="51">
                    <c:v>50</c:v>
                  </c:pt>
                  <c:pt idx="52">
                    <c:v>60</c:v>
                  </c:pt>
                  <c:pt idx="53">
                    <c:v>70</c:v>
                  </c:pt>
                  <c:pt idx="54">
                    <c:v>80</c:v>
                  </c:pt>
                  <c:pt idx="55">
                    <c:v>90</c:v>
                  </c:pt>
                  <c:pt idx="56">
                    <c:v>100</c:v>
                  </c:pt>
                </c:lvl>
                <c:lvl>
                  <c:pt idx="0">
                    <c:v>Airtime</c:v>
                  </c:pt>
                  <c:pt idx="19">
                    <c:v>Customer-Loan-Information</c:v>
                  </c:pt>
                  <c:pt idx="38">
                    <c:v>Login</c:v>
                  </c:pt>
                </c:lvl>
              </c:multiLvlStrCache>
            </c:multiLvlStrRef>
          </c:cat>
          <c:val>
            <c:numRef>
              <c:f>'Speed &amp; Latency'!$BB$2:$BB$62</c:f>
              <c:numCache>
                <c:formatCode>General</c:formatCode>
                <c:ptCount val="57"/>
                <c:pt idx="0">
                  <c:v>0.14396999999999999</c:v>
                </c:pt>
                <c:pt idx="1">
                  <c:v>0.26699000000000001</c:v>
                </c:pt>
                <c:pt idx="2">
                  <c:v>0.47215000000000001</c:v>
                </c:pt>
                <c:pt idx="3">
                  <c:v>0.46555000000000002</c:v>
                </c:pt>
                <c:pt idx="4">
                  <c:v>0.34958</c:v>
                </c:pt>
                <c:pt idx="5">
                  <c:v>0.60636999999999996</c:v>
                </c:pt>
                <c:pt idx="6">
                  <c:v>0.59584999999999999</c:v>
                </c:pt>
                <c:pt idx="7">
                  <c:v>0.52729000000000004</c:v>
                </c:pt>
                <c:pt idx="8">
                  <c:v>0.60221000000000002</c:v>
                </c:pt>
                <c:pt idx="9">
                  <c:v>0.68217000000000005</c:v>
                </c:pt>
                <c:pt idx="10">
                  <c:v>1.4117299999999999</c:v>
                </c:pt>
                <c:pt idx="11">
                  <c:v>1.32439</c:v>
                </c:pt>
                <c:pt idx="12">
                  <c:v>1.6874100000000001</c:v>
                </c:pt>
                <c:pt idx="13">
                  <c:v>1.35439</c:v>
                </c:pt>
                <c:pt idx="14">
                  <c:v>1.5201</c:v>
                </c:pt>
                <c:pt idx="15">
                  <c:v>1.7600800000000001</c:v>
                </c:pt>
                <c:pt idx="16">
                  <c:v>2.35703</c:v>
                </c:pt>
                <c:pt idx="17">
                  <c:v>2.2608000000000001</c:v>
                </c:pt>
                <c:pt idx="18">
                  <c:v>1.88954</c:v>
                </c:pt>
                <c:pt idx="19">
                  <c:v>1.0869599999999999</c:v>
                </c:pt>
                <c:pt idx="20">
                  <c:v>1.27389</c:v>
                </c:pt>
                <c:pt idx="21">
                  <c:v>2.9979</c:v>
                </c:pt>
                <c:pt idx="22">
                  <c:v>2.3529399999999998</c:v>
                </c:pt>
                <c:pt idx="23">
                  <c:v>1.0181199999999999</c:v>
                </c:pt>
                <c:pt idx="24">
                  <c:v>0.34883999999999998</c:v>
                </c:pt>
                <c:pt idx="25">
                  <c:v>3.1083500000000002</c:v>
                </c:pt>
                <c:pt idx="26">
                  <c:v>0.44198999999999999</c:v>
                </c:pt>
                <c:pt idx="27">
                  <c:v>0.50700999999999996</c:v>
                </c:pt>
                <c:pt idx="28">
                  <c:v>0.57376000000000005</c:v>
                </c:pt>
                <c:pt idx="29">
                  <c:v>3.8707199999999999</c:v>
                </c:pt>
                <c:pt idx="30">
                  <c:v>1.40489</c:v>
                </c:pt>
                <c:pt idx="31">
                  <c:v>2.2952900000000001</c:v>
                </c:pt>
                <c:pt idx="32">
                  <c:v>1.6493500000000001</c:v>
                </c:pt>
                <c:pt idx="33">
                  <c:v>1.8355399999999999</c:v>
                </c:pt>
                <c:pt idx="34">
                  <c:v>2.14303</c:v>
                </c:pt>
                <c:pt idx="35">
                  <c:v>2.5279699999999998</c:v>
                </c:pt>
                <c:pt idx="36">
                  <c:v>2.8902700000000001</c:v>
                </c:pt>
                <c:pt idx="37">
                  <c:v>1.7595400000000001</c:v>
                </c:pt>
                <c:pt idx="38">
                  <c:v>1.49701</c:v>
                </c:pt>
                <c:pt idx="39">
                  <c:v>2.8860000000000001</c:v>
                </c:pt>
                <c:pt idx="40">
                  <c:v>5.2658300000000002</c:v>
                </c:pt>
                <c:pt idx="41">
                  <c:v>2.35988</c:v>
                </c:pt>
                <c:pt idx="42">
                  <c:v>2.9904299999999999</c:v>
                </c:pt>
                <c:pt idx="43">
                  <c:v>3.4863499999999998</c:v>
                </c:pt>
                <c:pt idx="44">
                  <c:v>4.03226</c:v>
                </c:pt>
                <c:pt idx="45">
                  <c:v>4.4642900000000001</c:v>
                </c:pt>
                <c:pt idx="46">
                  <c:v>4.9806299999999997</c:v>
                </c:pt>
                <c:pt idx="47">
                  <c:v>5.5035800000000004</c:v>
                </c:pt>
                <c:pt idx="48">
                  <c:v>10.822509999999999</c:v>
                </c:pt>
                <c:pt idx="49">
                  <c:v>14.2315</c:v>
                </c:pt>
                <c:pt idx="50">
                  <c:v>25.839790000000001</c:v>
                </c:pt>
                <c:pt idx="51">
                  <c:v>11.0205</c:v>
                </c:pt>
                <c:pt idx="52">
                  <c:v>14.333489999999999</c:v>
                </c:pt>
                <c:pt idx="53">
                  <c:v>22.95082</c:v>
                </c:pt>
                <c:pt idx="54">
                  <c:v>31.708279999999998</c:v>
                </c:pt>
                <c:pt idx="55">
                  <c:v>16.357690000000002</c:v>
                </c:pt>
                <c:pt idx="56">
                  <c:v>26.028110000000002</c:v>
                </c:pt>
              </c:numCache>
            </c:numRef>
          </c:val>
          <c:extLst>
            <c:ext xmlns:c16="http://schemas.microsoft.com/office/drawing/2014/chart" uri="{C3380CC4-5D6E-409C-BE32-E72D297353CC}">
              <c16:uniqueId val="{00000000-7403-1445-BE10-722C8DA398DA}"/>
            </c:ext>
          </c:extLst>
        </c:ser>
        <c:dLbls>
          <c:showLegendKey val="0"/>
          <c:showVal val="0"/>
          <c:showCatName val="0"/>
          <c:showSerName val="0"/>
          <c:showPercent val="0"/>
          <c:showBubbleSize val="0"/>
        </c:dLbls>
        <c:gapWidth val="219"/>
        <c:overlap val="-27"/>
        <c:axId val="1055525423"/>
        <c:axId val="1069538415"/>
      </c:barChart>
      <c:catAx>
        <c:axId val="105552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538415"/>
        <c:crosses val="autoZero"/>
        <c:auto val="1"/>
        <c:lblAlgn val="ctr"/>
        <c:lblOffset val="100"/>
        <c:noMultiLvlLbl val="0"/>
      </c:catAx>
      <c:valAx>
        <c:axId val="106953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52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SYSTEM PERFORMANCE.xlsx]Failure &amp; Error !PivotTable6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Transactions</a:t>
            </a:r>
            <a:r>
              <a:rPr lang="en-US" baseline="0"/>
              <a:t>  VS Error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'Failure &amp; Error '!$B$4</c:f>
              <c:strCache>
                <c:ptCount val="1"/>
                <c:pt idx="0">
                  <c:v>Total</c:v>
                </c:pt>
              </c:strCache>
            </c:strRef>
          </c:tx>
          <c:spPr>
            <a:ln w="28575" cap="rnd">
              <a:solidFill>
                <a:schemeClr val="accent1"/>
              </a:solidFill>
              <a:round/>
            </a:ln>
            <a:effectLst/>
          </c:spPr>
          <c:marker>
            <c:symbol val="none"/>
          </c:marker>
          <c:cat>
            <c:multiLvlStrRef>
              <c:f>'Failure &amp; Error '!$A$5:$A$25</c:f>
              <c:multiLvlStrCache>
                <c:ptCount val="19"/>
                <c:lvl>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lvl>
                <c:lvl>
                  <c:pt idx="0">
                    <c:v>Customer-Loan-Information</c:v>
                  </c:pt>
                </c:lvl>
              </c:multiLvlStrCache>
            </c:multiLvlStrRef>
          </c:cat>
          <c:val>
            <c:numRef>
              <c:f>'Failure &amp; Error '!$B$5:$B$25</c:f>
              <c:numCache>
                <c:formatCode>0.00%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0.15</c:v>
                </c:pt>
                <c:pt idx="17">
                  <c:v>0</c:v>
                </c:pt>
                <c:pt idx="18">
                  <c:v>0.39</c:v>
                </c:pt>
              </c:numCache>
            </c:numRef>
          </c:val>
          <c:smooth val="0"/>
          <c:extLst>
            <c:ext xmlns:c16="http://schemas.microsoft.com/office/drawing/2014/chart" uri="{C3380CC4-5D6E-409C-BE32-E72D297353CC}">
              <c16:uniqueId val="{00000000-9333-2E44-ADEB-3820684A1AA5}"/>
            </c:ext>
          </c:extLst>
        </c:ser>
        <c:dLbls>
          <c:showLegendKey val="0"/>
          <c:showVal val="0"/>
          <c:showCatName val="0"/>
          <c:showSerName val="0"/>
          <c:showPercent val="0"/>
          <c:showBubbleSize val="0"/>
        </c:dLbls>
        <c:smooth val="0"/>
        <c:axId val="75874080"/>
        <c:axId val="75875792"/>
      </c:lineChart>
      <c:catAx>
        <c:axId val="7587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75792"/>
        <c:crosses val="autoZero"/>
        <c:auto val="1"/>
        <c:lblAlgn val="ctr"/>
        <c:lblOffset val="100"/>
        <c:noMultiLvlLbl val="0"/>
      </c:catAx>
      <c:valAx>
        <c:axId val="758757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7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SYSTEM PERFORMANCE.xlsx]Data Transfer !PivotTable8</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Transfer '!$B$5</c:f>
              <c:strCache>
                <c:ptCount val="1"/>
                <c:pt idx="0">
                  <c:v>Max of Received KB/sec</c:v>
                </c:pt>
              </c:strCache>
            </c:strRef>
          </c:tx>
          <c:spPr>
            <a:solidFill>
              <a:schemeClr val="accent1"/>
            </a:solidFill>
            <a:ln>
              <a:noFill/>
            </a:ln>
            <a:effectLst/>
          </c:spPr>
          <c:invertIfNegative val="0"/>
          <c:cat>
            <c:multiLvlStrRef>
              <c:f>'Data Transfer '!$A$6:$A$26</c:f>
              <c:multiLvlStrCache>
                <c:ptCount val="19"/>
                <c:lvl>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lvl>
                <c:lvl>
                  <c:pt idx="0">
                    <c:v>Customer-Loan-Information</c:v>
                  </c:pt>
                </c:lvl>
              </c:multiLvlStrCache>
            </c:multiLvlStrRef>
          </c:cat>
          <c:val>
            <c:numRef>
              <c:f>'Data Transfer '!$B$6:$B$26</c:f>
              <c:numCache>
                <c:formatCode>General</c:formatCode>
                <c:ptCount val="19"/>
                <c:pt idx="0">
                  <c:v>1.91</c:v>
                </c:pt>
                <c:pt idx="1">
                  <c:v>2.2400000000000002</c:v>
                </c:pt>
                <c:pt idx="2">
                  <c:v>2.86</c:v>
                </c:pt>
                <c:pt idx="3">
                  <c:v>4.13</c:v>
                </c:pt>
                <c:pt idx="4">
                  <c:v>1.79</c:v>
                </c:pt>
                <c:pt idx="5">
                  <c:v>0.61</c:v>
                </c:pt>
                <c:pt idx="6">
                  <c:v>5.45</c:v>
                </c:pt>
                <c:pt idx="7">
                  <c:v>0.78</c:v>
                </c:pt>
                <c:pt idx="8">
                  <c:v>0.89</c:v>
                </c:pt>
                <c:pt idx="9">
                  <c:v>1.01</c:v>
                </c:pt>
                <c:pt idx="10">
                  <c:v>6.79</c:v>
                </c:pt>
                <c:pt idx="11">
                  <c:v>2.4700000000000002</c:v>
                </c:pt>
                <c:pt idx="12">
                  <c:v>4.03</c:v>
                </c:pt>
                <c:pt idx="13">
                  <c:v>2.89</c:v>
                </c:pt>
                <c:pt idx="14">
                  <c:v>3.22</c:v>
                </c:pt>
                <c:pt idx="15">
                  <c:v>3.76</c:v>
                </c:pt>
                <c:pt idx="16">
                  <c:v>3.82</c:v>
                </c:pt>
                <c:pt idx="17">
                  <c:v>5.07</c:v>
                </c:pt>
                <c:pt idx="18">
                  <c:v>1.98</c:v>
                </c:pt>
              </c:numCache>
            </c:numRef>
          </c:val>
          <c:extLst>
            <c:ext xmlns:c16="http://schemas.microsoft.com/office/drawing/2014/chart" uri="{C3380CC4-5D6E-409C-BE32-E72D297353CC}">
              <c16:uniqueId val="{00000000-916B-8548-8F4B-BA14F53D458F}"/>
            </c:ext>
          </c:extLst>
        </c:ser>
        <c:ser>
          <c:idx val="1"/>
          <c:order val="1"/>
          <c:tx>
            <c:strRef>
              <c:f>'Data Transfer '!$C$5</c:f>
              <c:strCache>
                <c:ptCount val="1"/>
                <c:pt idx="0">
                  <c:v>Max of Sent KB/sec</c:v>
                </c:pt>
              </c:strCache>
            </c:strRef>
          </c:tx>
          <c:spPr>
            <a:solidFill>
              <a:schemeClr val="accent2"/>
            </a:solidFill>
            <a:ln>
              <a:noFill/>
            </a:ln>
            <a:effectLst/>
          </c:spPr>
          <c:invertIfNegative val="0"/>
          <c:cat>
            <c:multiLvlStrRef>
              <c:f>'Data Transfer '!$A$6:$A$26</c:f>
              <c:multiLvlStrCache>
                <c:ptCount val="19"/>
                <c:lvl>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lvl>
                <c:lvl>
                  <c:pt idx="0">
                    <c:v>Customer-Loan-Information</c:v>
                  </c:pt>
                </c:lvl>
              </c:multiLvlStrCache>
            </c:multiLvlStrRef>
          </c:cat>
          <c:val>
            <c:numRef>
              <c:f>'Data Transfer '!$C$6:$C$26</c:f>
              <c:numCache>
                <c:formatCode>General</c:formatCode>
                <c:ptCount val="19"/>
                <c:pt idx="0">
                  <c:v>2.31</c:v>
                </c:pt>
                <c:pt idx="1">
                  <c:v>2.71</c:v>
                </c:pt>
                <c:pt idx="2">
                  <c:v>3.47</c:v>
                </c:pt>
                <c:pt idx="3">
                  <c:v>5.01</c:v>
                </c:pt>
                <c:pt idx="4">
                  <c:v>2.17</c:v>
                </c:pt>
                <c:pt idx="5">
                  <c:v>0.74</c:v>
                </c:pt>
                <c:pt idx="6">
                  <c:v>6.61</c:v>
                </c:pt>
                <c:pt idx="7">
                  <c:v>0.94</c:v>
                </c:pt>
                <c:pt idx="8">
                  <c:v>1.08</c:v>
                </c:pt>
                <c:pt idx="9">
                  <c:v>1.22</c:v>
                </c:pt>
                <c:pt idx="10">
                  <c:v>8.24</c:v>
                </c:pt>
                <c:pt idx="11">
                  <c:v>2.99</c:v>
                </c:pt>
                <c:pt idx="12">
                  <c:v>4.88</c:v>
                </c:pt>
                <c:pt idx="13">
                  <c:v>3.51</c:v>
                </c:pt>
                <c:pt idx="14">
                  <c:v>3.91</c:v>
                </c:pt>
                <c:pt idx="15">
                  <c:v>4.5599999999999996</c:v>
                </c:pt>
                <c:pt idx="16">
                  <c:v>5.38</c:v>
                </c:pt>
                <c:pt idx="17">
                  <c:v>6.15</c:v>
                </c:pt>
                <c:pt idx="18">
                  <c:v>3.74</c:v>
                </c:pt>
              </c:numCache>
            </c:numRef>
          </c:val>
          <c:extLst>
            <c:ext xmlns:c16="http://schemas.microsoft.com/office/drawing/2014/chart" uri="{C3380CC4-5D6E-409C-BE32-E72D297353CC}">
              <c16:uniqueId val="{00000001-916B-8548-8F4B-BA14F53D458F}"/>
            </c:ext>
          </c:extLst>
        </c:ser>
        <c:dLbls>
          <c:showLegendKey val="0"/>
          <c:showVal val="0"/>
          <c:showCatName val="0"/>
          <c:showSerName val="0"/>
          <c:showPercent val="0"/>
          <c:showBubbleSize val="0"/>
        </c:dLbls>
        <c:gapWidth val="150"/>
        <c:axId val="156643120"/>
        <c:axId val="171458432"/>
      </c:barChart>
      <c:lineChart>
        <c:grouping val="standard"/>
        <c:varyColors val="0"/>
        <c:ser>
          <c:idx val="2"/>
          <c:order val="2"/>
          <c:tx>
            <c:strRef>
              <c:f>'Data Transfer '!$D$5</c:f>
              <c:strCache>
                <c:ptCount val="1"/>
                <c:pt idx="0">
                  <c:v>Sum of Average</c:v>
                </c:pt>
              </c:strCache>
            </c:strRef>
          </c:tx>
          <c:spPr>
            <a:ln w="28575" cap="rnd">
              <a:solidFill>
                <a:schemeClr val="accent3"/>
              </a:solidFill>
              <a:round/>
            </a:ln>
            <a:effectLst/>
          </c:spPr>
          <c:marker>
            <c:symbol val="none"/>
          </c:marker>
          <c:cat>
            <c:multiLvlStrRef>
              <c:f>'Data Transfer '!$A$6:$A$26</c:f>
              <c:multiLvlStrCache>
                <c:ptCount val="19"/>
                <c:lvl>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lvl>
                <c:lvl>
                  <c:pt idx="0">
                    <c:v>Customer-Loan-Information</c:v>
                  </c:pt>
                </c:lvl>
              </c:multiLvlStrCache>
            </c:multiLvlStrRef>
          </c:cat>
          <c:val>
            <c:numRef>
              <c:f>'Data Transfer '!$D$6:$D$26</c:f>
              <c:numCache>
                <c:formatCode>General</c:formatCode>
                <c:ptCount val="19"/>
                <c:pt idx="0">
                  <c:v>920</c:v>
                </c:pt>
                <c:pt idx="1">
                  <c:v>819</c:v>
                </c:pt>
                <c:pt idx="2">
                  <c:v>1990</c:v>
                </c:pt>
                <c:pt idx="3">
                  <c:v>1370</c:v>
                </c:pt>
                <c:pt idx="4">
                  <c:v>1326</c:v>
                </c:pt>
                <c:pt idx="5">
                  <c:v>7969</c:v>
                </c:pt>
                <c:pt idx="6">
                  <c:v>1308</c:v>
                </c:pt>
                <c:pt idx="7">
                  <c:v>15606</c:v>
                </c:pt>
                <c:pt idx="8">
                  <c:v>16106</c:v>
                </c:pt>
                <c:pt idx="9">
                  <c:v>11374</c:v>
                </c:pt>
                <c:pt idx="10">
                  <c:v>1128</c:v>
                </c:pt>
                <c:pt idx="11">
                  <c:v>1505</c:v>
                </c:pt>
                <c:pt idx="12">
                  <c:v>4367</c:v>
                </c:pt>
                <c:pt idx="13">
                  <c:v>4427</c:v>
                </c:pt>
                <c:pt idx="14">
                  <c:v>846</c:v>
                </c:pt>
                <c:pt idx="15">
                  <c:v>845</c:v>
                </c:pt>
                <c:pt idx="16">
                  <c:v>929</c:v>
                </c:pt>
                <c:pt idx="17">
                  <c:v>9658</c:v>
                </c:pt>
                <c:pt idx="18">
                  <c:v>726</c:v>
                </c:pt>
              </c:numCache>
            </c:numRef>
          </c:val>
          <c:smooth val="0"/>
          <c:extLst>
            <c:ext xmlns:c16="http://schemas.microsoft.com/office/drawing/2014/chart" uri="{C3380CC4-5D6E-409C-BE32-E72D297353CC}">
              <c16:uniqueId val="{00000002-916B-8548-8F4B-BA14F53D458F}"/>
            </c:ext>
          </c:extLst>
        </c:ser>
        <c:dLbls>
          <c:showLegendKey val="0"/>
          <c:showVal val="0"/>
          <c:showCatName val="0"/>
          <c:showSerName val="0"/>
          <c:showPercent val="0"/>
          <c:showBubbleSize val="0"/>
        </c:dLbls>
        <c:marker val="1"/>
        <c:smooth val="0"/>
        <c:axId val="193648160"/>
        <c:axId val="639876224"/>
      </c:lineChart>
      <c:catAx>
        <c:axId val="15664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58432"/>
        <c:crosses val="autoZero"/>
        <c:auto val="1"/>
        <c:lblAlgn val="ctr"/>
        <c:lblOffset val="100"/>
        <c:noMultiLvlLbl val="0"/>
      </c:catAx>
      <c:valAx>
        <c:axId val="17145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43120"/>
        <c:crosses val="autoZero"/>
        <c:crossBetween val="between"/>
      </c:valAx>
      <c:valAx>
        <c:axId val="63987622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48160"/>
        <c:crosses val="max"/>
        <c:crossBetween val="between"/>
      </c:valAx>
      <c:catAx>
        <c:axId val="193648160"/>
        <c:scaling>
          <c:orientation val="minMax"/>
        </c:scaling>
        <c:delete val="1"/>
        <c:axPos val="b"/>
        <c:numFmt formatCode="General" sourceLinked="1"/>
        <c:majorTickMark val="none"/>
        <c:minorTickMark val="none"/>
        <c:tickLblPos val="nextTo"/>
        <c:crossAx val="63987622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SYSTEM PERFORMANCE.xlsx]Speed &amp; Latency!Min &amp; Max vs Avg respone time</c:name>
    <c:fmtId val="12"/>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Min</a:t>
            </a:r>
            <a:r>
              <a:rPr lang="en-US" sz="2000" baseline="0"/>
              <a:t> &amp; Max VS Average Response Time</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'Speed &amp; Latency'!$L$1</c:f>
              <c:strCache>
                <c:ptCount val="1"/>
                <c:pt idx="0">
                  <c:v>Min (ms)</c:v>
                </c:pt>
              </c:strCache>
            </c:strRef>
          </c:tx>
          <c:spPr>
            <a:solidFill>
              <a:schemeClr val="accent1"/>
            </a:solidFill>
            <a:ln>
              <a:noFill/>
            </a:ln>
            <a:effectLst/>
          </c:spPr>
          <c:invertIfNegative val="0"/>
          <c:cat>
            <c:multiLvlStrRef>
              <c:f>'Speed &amp; Latency'!$K$2:$K$22</c:f>
              <c:multiLvlStrCache>
                <c:ptCount val="19"/>
                <c:lvl>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lvl>
                <c:lvl>
                  <c:pt idx="0">
                    <c:v>Customer-Loan-Information</c:v>
                  </c:pt>
                </c:lvl>
              </c:multiLvlStrCache>
            </c:multiLvlStrRef>
          </c:cat>
          <c:val>
            <c:numRef>
              <c:f>'Speed &amp; Latency'!$L$2:$L$22</c:f>
              <c:numCache>
                <c:formatCode>General</c:formatCode>
                <c:ptCount val="19"/>
                <c:pt idx="0">
                  <c:v>920</c:v>
                </c:pt>
                <c:pt idx="1">
                  <c:v>778</c:v>
                </c:pt>
                <c:pt idx="2">
                  <c:v>911</c:v>
                </c:pt>
                <c:pt idx="3">
                  <c:v>1260</c:v>
                </c:pt>
                <c:pt idx="4">
                  <c:v>1031</c:v>
                </c:pt>
                <c:pt idx="5">
                  <c:v>4301</c:v>
                </c:pt>
                <c:pt idx="6">
                  <c:v>1058</c:v>
                </c:pt>
                <c:pt idx="7">
                  <c:v>12546</c:v>
                </c:pt>
                <c:pt idx="8">
                  <c:v>13954</c:v>
                </c:pt>
                <c:pt idx="9">
                  <c:v>1079</c:v>
                </c:pt>
                <c:pt idx="10">
                  <c:v>997</c:v>
                </c:pt>
                <c:pt idx="11">
                  <c:v>760</c:v>
                </c:pt>
                <c:pt idx="12">
                  <c:v>739</c:v>
                </c:pt>
                <c:pt idx="13">
                  <c:v>761</c:v>
                </c:pt>
                <c:pt idx="14">
                  <c:v>738</c:v>
                </c:pt>
                <c:pt idx="15">
                  <c:v>740</c:v>
                </c:pt>
                <c:pt idx="16">
                  <c:v>114</c:v>
                </c:pt>
                <c:pt idx="17">
                  <c:v>754</c:v>
                </c:pt>
                <c:pt idx="18">
                  <c:v>94</c:v>
                </c:pt>
              </c:numCache>
            </c:numRef>
          </c:val>
          <c:extLst>
            <c:ext xmlns:c16="http://schemas.microsoft.com/office/drawing/2014/chart" uri="{C3380CC4-5D6E-409C-BE32-E72D297353CC}">
              <c16:uniqueId val="{00000000-57FE-3146-8D96-659B610EE5D1}"/>
            </c:ext>
          </c:extLst>
        </c:ser>
        <c:ser>
          <c:idx val="1"/>
          <c:order val="1"/>
          <c:tx>
            <c:strRef>
              <c:f>'Speed &amp; Latency'!$M$1</c:f>
              <c:strCache>
                <c:ptCount val="1"/>
                <c:pt idx="0">
                  <c:v>Max (ms)</c:v>
                </c:pt>
              </c:strCache>
            </c:strRef>
          </c:tx>
          <c:spPr>
            <a:solidFill>
              <a:schemeClr val="accent2"/>
            </a:solidFill>
            <a:ln>
              <a:noFill/>
            </a:ln>
            <a:effectLst/>
          </c:spPr>
          <c:invertIfNegative val="0"/>
          <c:cat>
            <c:multiLvlStrRef>
              <c:f>'Speed &amp; Latency'!$K$2:$K$22</c:f>
              <c:multiLvlStrCache>
                <c:ptCount val="19"/>
                <c:lvl>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lvl>
                <c:lvl>
                  <c:pt idx="0">
                    <c:v>Customer-Loan-Information</c:v>
                  </c:pt>
                </c:lvl>
              </c:multiLvlStrCache>
            </c:multiLvlStrRef>
          </c:cat>
          <c:val>
            <c:numRef>
              <c:f>'Speed &amp; Latency'!$M$2:$M$22</c:f>
              <c:numCache>
                <c:formatCode>General</c:formatCode>
                <c:ptCount val="19"/>
                <c:pt idx="0">
                  <c:v>920</c:v>
                </c:pt>
                <c:pt idx="1">
                  <c:v>861</c:v>
                </c:pt>
                <c:pt idx="2">
                  <c:v>1076.5</c:v>
                </c:pt>
                <c:pt idx="3">
                  <c:v>1700</c:v>
                </c:pt>
                <c:pt idx="4">
                  <c:v>1954</c:v>
                </c:pt>
                <c:pt idx="5">
                  <c:v>17200</c:v>
                </c:pt>
                <c:pt idx="6">
                  <c:v>1674</c:v>
                </c:pt>
                <c:pt idx="7">
                  <c:v>17411</c:v>
                </c:pt>
                <c:pt idx="8">
                  <c:v>17731</c:v>
                </c:pt>
                <c:pt idx="9">
                  <c:v>16913</c:v>
                </c:pt>
                <c:pt idx="10">
                  <c:v>1502</c:v>
                </c:pt>
                <c:pt idx="11">
                  <c:v>16166</c:v>
                </c:pt>
                <c:pt idx="12">
                  <c:v>16792</c:v>
                </c:pt>
                <c:pt idx="13">
                  <c:v>13783</c:v>
                </c:pt>
                <c:pt idx="14">
                  <c:v>1400</c:v>
                </c:pt>
                <c:pt idx="15">
                  <c:v>1634</c:v>
                </c:pt>
                <c:pt idx="16">
                  <c:v>1564</c:v>
                </c:pt>
                <c:pt idx="17">
                  <c:v>30823</c:v>
                </c:pt>
                <c:pt idx="18">
                  <c:v>12492</c:v>
                </c:pt>
              </c:numCache>
            </c:numRef>
          </c:val>
          <c:extLst>
            <c:ext xmlns:c16="http://schemas.microsoft.com/office/drawing/2014/chart" uri="{C3380CC4-5D6E-409C-BE32-E72D297353CC}">
              <c16:uniqueId val="{00000001-57FE-3146-8D96-659B610EE5D1}"/>
            </c:ext>
          </c:extLst>
        </c:ser>
        <c:dLbls>
          <c:showLegendKey val="0"/>
          <c:showVal val="0"/>
          <c:showCatName val="0"/>
          <c:showSerName val="0"/>
          <c:showPercent val="0"/>
          <c:showBubbleSize val="0"/>
        </c:dLbls>
        <c:gapWidth val="150"/>
        <c:axId val="976376400"/>
        <c:axId val="955128896"/>
      </c:barChart>
      <c:lineChart>
        <c:grouping val="standard"/>
        <c:varyColors val="0"/>
        <c:ser>
          <c:idx val="2"/>
          <c:order val="2"/>
          <c:tx>
            <c:strRef>
              <c:f>'Speed &amp; Latency'!$N$1</c:f>
              <c:strCache>
                <c:ptCount val="1"/>
                <c:pt idx="0">
                  <c:v>Max of Average</c:v>
                </c:pt>
              </c:strCache>
            </c:strRef>
          </c:tx>
          <c:spPr>
            <a:ln w="28575" cap="rnd">
              <a:solidFill>
                <a:schemeClr val="accent3"/>
              </a:solidFill>
              <a:round/>
            </a:ln>
            <a:effectLst/>
          </c:spPr>
          <c:marker>
            <c:symbol val="none"/>
          </c:marker>
          <c:cat>
            <c:multiLvlStrRef>
              <c:f>'Speed &amp; Latency'!$K$2:$K$22</c:f>
              <c:multiLvlStrCache>
                <c:ptCount val="19"/>
                <c:lvl>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lvl>
                <c:lvl>
                  <c:pt idx="0">
                    <c:v>Customer-Loan-Information</c:v>
                  </c:pt>
                </c:lvl>
              </c:multiLvlStrCache>
            </c:multiLvlStrRef>
          </c:cat>
          <c:val>
            <c:numRef>
              <c:f>'Speed &amp; Latency'!$N$2:$N$22</c:f>
              <c:numCache>
                <c:formatCode>General</c:formatCode>
                <c:ptCount val="19"/>
                <c:pt idx="0">
                  <c:v>920</c:v>
                </c:pt>
                <c:pt idx="1">
                  <c:v>819</c:v>
                </c:pt>
                <c:pt idx="2">
                  <c:v>1138</c:v>
                </c:pt>
                <c:pt idx="3">
                  <c:v>1370</c:v>
                </c:pt>
                <c:pt idx="4">
                  <c:v>1326</c:v>
                </c:pt>
                <c:pt idx="5">
                  <c:v>7969</c:v>
                </c:pt>
                <c:pt idx="6">
                  <c:v>1308</c:v>
                </c:pt>
                <c:pt idx="7">
                  <c:v>15606</c:v>
                </c:pt>
                <c:pt idx="8">
                  <c:v>16106</c:v>
                </c:pt>
                <c:pt idx="9">
                  <c:v>11374</c:v>
                </c:pt>
                <c:pt idx="10">
                  <c:v>1128</c:v>
                </c:pt>
                <c:pt idx="11">
                  <c:v>1505</c:v>
                </c:pt>
                <c:pt idx="12">
                  <c:v>4367</c:v>
                </c:pt>
                <c:pt idx="13">
                  <c:v>4427</c:v>
                </c:pt>
                <c:pt idx="14">
                  <c:v>846</c:v>
                </c:pt>
                <c:pt idx="15">
                  <c:v>845</c:v>
                </c:pt>
                <c:pt idx="16">
                  <c:v>929</c:v>
                </c:pt>
                <c:pt idx="17">
                  <c:v>9658</c:v>
                </c:pt>
                <c:pt idx="18">
                  <c:v>726</c:v>
                </c:pt>
              </c:numCache>
            </c:numRef>
          </c:val>
          <c:smooth val="0"/>
          <c:extLst>
            <c:ext xmlns:c16="http://schemas.microsoft.com/office/drawing/2014/chart" uri="{C3380CC4-5D6E-409C-BE32-E72D297353CC}">
              <c16:uniqueId val="{00000002-57FE-3146-8D96-659B610EE5D1}"/>
            </c:ext>
          </c:extLst>
        </c:ser>
        <c:dLbls>
          <c:showLegendKey val="0"/>
          <c:showVal val="0"/>
          <c:showCatName val="0"/>
          <c:showSerName val="0"/>
          <c:showPercent val="0"/>
          <c:showBubbleSize val="0"/>
        </c:dLbls>
        <c:marker val="1"/>
        <c:smooth val="0"/>
        <c:axId val="1001630448"/>
        <c:axId val="1001518640"/>
      </c:lineChart>
      <c:catAx>
        <c:axId val="97637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955128896"/>
        <c:crosses val="autoZero"/>
        <c:auto val="1"/>
        <c:lblAlgn val="ctr"/>
        <c:lblOffset val="100"/>
        <c:noMultiLvlLbl val="0"/>
      </c:catAx>
      <c:valAx>
        <c:axId val="95512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976376400"/>
        <c:crosses val="autoZero"/>
        <c:crossBetween val="between"/>
      </c:valAx>
      <c:valAx>
        <c:axId val="100151864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01630448"/>
        <c:crosses val="max"/>
        <c:crossBetween val="between"/>
      </c:valAx>
      <c:catAx>
        <c:axId val="1001630448"/>
        <c:scaling>
          <c:orientation val="minMax"/>
        </c:scaling>
        <c:delete val="1"/>
        <c:axPos val="b"/>
        <c:numFmt formatCode="General" sourceLinked="1"/>
        <c:majorTickMark val="out"/>
        <c:minorTickMark val="none"/>
        <c:tickLblPos val="nextTo"/>
        <c:crossAx val="100151864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SYSTEM PERFORMANCE.xlsx]Speed &amp; Latency!Response Time Std.Dev</c:name>
    <c:fmtId val="2"/>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Response</a:t>
            </a:r>
            <a:r>
              <a:rPr lang="en-US" sz="2000" baseline="0"/>
              <a:t> Time Standard Deviation</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498434751330599E-2"/>
          <c:y val="6.450574712643678E-2"/>
          <c:w val="0.9482907484530172"/>
          <c:h val="0.88201297251636646"/>
        </c:manualLayout>
      </c:layout>
      <c:barChart>
        <c:barDir val="col"/>
        <c:grouping val="clustered"/>
        <c:varyColors val="0"/>
        <c:ser>
          <c:idx val="0"/>
          <c:order val="0"/>
          <c:tx>
            <c:strRef>
              <c:f>'Speed &amp; Latency'!$AL$1</c:f>
              <c:strCache>
                <c:ptCount val="1"/>
                <c:pt idx="0">
                  <c:v>Total</c:v>
                </c:pt>
              </c:strCache>
            </c:strRef>
          </c:tx>
          <c:spPr>
            <a:solidFill>
              <a:schemeClr val="accent1"/>
            </a:solidFill>
            <a:ln>
              <a:noFill/>
            </a:ln>
            <a:effectLst/>
          </c:spPr>
          <c:invertIfNegative val="0"/>
          <c:cat>
            <c:multiLvlStrRef>
              <c:f>'Speed &amp; Latency'!$AK$2:$AK$22</c:f>
              <c:multiLvlStrCache>
                <c:ptCount val="19"/>
                <c:lvl>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lvl>
                <c:lvl>
                  <c:pt idx="0">
                    <c:v>Customer-Loan-Information</c:v>
                  </c:pt>
                </c:lvl>
              </c:multiLvlStrCache>
            </c:multiLvlStrRef>
          </c:cat>
          <c:val>
            <c:numRef>
              <c:f>'Speed &amp; Latency'!$AL$2:$AL$22</c:f>
              <c:numCache>
                <c:formatCode>General</c:formatCode>
                <c:ptCount val="19"/>
                <c:pt idx="0">
                  <c:v>0</c:v>
                </c:pt>
                <c:pt idx="1">
                  <c:v>41.5</c:v>
                </c:pt>
                <c:pt idx="2">
                  <c:v>91.27</c:v>
                </c:pt>
                <c:pt idx="3">
                  <c:v>190.53</c:v>
                </c:pt>
                <c:pt idx="4">
                  <c:v>337.34</c:v>
                </c:pt>
                <c:pt idx="5">
                  <c:v>4345.88</c:v>
                </c:pt>
                <c:pt idx="6">
                  <c:v>199.17</c:v>
                </c:pt>
                <c:pt idx="7">
                  <c:v>1780.55</c:v>
                </c:pt>
                <c:pt idx="8">
                  <c:v>1066.05</c:v>
                </c:pt>
                <c:pt idx="9">
                  <c:v>6761.59</c:v>
                </c:pt>
                <c:pt idx="10">
                  <c:v>123.69</c:v>
                </c:pt>
                <c:pt idx="11">
                  <c:v>2749.92</c:v>
                </c:pt>
                <c:pt idx="12">
                  <c:v>4944.71</c:v>
                </c:pt>
                <c:pt idx="13">
                  <c:v>4437.62</c:v>
                </c:pt>
                <c:pt idx="14">
                  <c:v>143.22999999999999</c:v>
                </c:pt>
                <c:pt idx="15">
                  <c:v>154.24</c:v>
                </c:pt>
                <c:pt idx="16">
                  <c:v>292.41000000000003</c:v>
                </c:pt>
                <c:pt idx="17">
                  <c:v>8886.7000000000007</c:v>
                </c:pt>
                <c:pt idx="18">
                  <c:v>1231.8499999999999</c:v>
                </c:pt>
              </c:numCache>
            </c:numRef>
          </c:val>
          <c:extLst>
            <c:ext xmlns:c16="http://schemas.microsoft.com/office/drawing/2014/chart" uri="{C3380CC4-5D6E-409C-BE32-E72D297353CC}">
              <c16:uniqueId val="{00000000-1926-3E45-B18C-E7BCB3ED536B}"/>
            </c:ext>
          </c:extLst>
        </c:ser>
        <c:dLbls>
          <c:showLegendKey val="0"/>
          <c:showVal val="0"/>
          <c:showCatName val="0"/>
          <c:showSerName val="0"/>
          <c:showPercent val="0"/>
          <c:showBubbleSize val="0"/>
        </c:dLbls>
        <c:gapWidth val="219"/>
        <c:overlap val="-27"/>
        <c:axId val="622983376"/>
        <c:axId val="681792672"/>
      </c:barChart>
      <c:catAx>
        <c:axId val="62298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681792672"/>
        <c:crosses val="autoZero"/>
        <c:auto val="1"/>
        <c:lblAlgn val="ctr"/>
        <c:lblOffset val="100"/>
        <c:noMultiLvlLbl val="0"/>
      </c:catAx>
      <c:valAx>
        <c:axId val="68179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62298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38100</xdr:colOff>
      <xdr:row>0</xdr:row>
      <xdr:rowOff>25400</xdr:rowOff>
    </xdr:from>
    <xdr:to>
      <xdr:col>7</xdr:col>
      <xdr:colOff>482600</xdr:colOff>
      <xdr:row>21</xdr:row>
      <xdr:rowOff>63500</xdr:rowOff>
    </xdr:to>
    <xdr:graphicFrame macro="">
      <xdr:nvGraphicFramePr>
        <xdr:cNvPr id="3" name="Speed of transaction types">
          <a:extLst>
            <a:ext uri="{FF2B5EF4-FFF2-40B4-BE49-F238E27FC236}">
              <a16:creationId xmlns:a16="http://schemas.microsoft.com/office/drawing/2014/main" id="{9DEC9B07-C8DD-C9D9-870F-A96EF882A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38100</xdr:colOff>
      <xdr:row>0</xdr:row>
      <xdr:rowOff>0</xdr:rowOff>
    </xdr:from>
    <xdr:to>
      <xdr:col>34</xdr:col>
      <xdr:colOff>63500</xdr:colOff>
      <xdr:row>23</xdr:row>
      <xdr:rowOff>120650</xdr:rowOff>
    </xdr:to>
    <xdr:graphicFrame macro="">
      <xdr:nvGraphicFramePr>
        <xdr:cNvPr id="4" name="Chart 3">
          <a:extLst>
            <a:ext uri="{FF2B5EF4-FFF2-40B4-BE49-F238E27FC236}">
              <a16:creationId xmlns:a16="http://schemas.microsoft.com/office/drawing/2014/main" id="{C2C484E7-C968-7714-F807-6F4C6EBE26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31173</xdr:colOff>
      <xdr:row>0</xdr:row>
      <xdr:rowOff>0</xdr:rowOff>
    </xdr:from>
    <xdr:to>
      <xdr:col>49</xdr:col>
      <xdr:colOff>519545</xdr:colOff>
      <xdr:row>24</xdr:row>
      <xdr:rowOff>0</xdr:rowOff>
    </xdr:to>
    <xdr:graphicFrame macro="">
      <xdr:nvGraphicFramePr>
        <xdr:cNvPr id="5" name="Response Time std.dev">
          <a:extLst>
            <a:ext uri="{FF2B5EF4-FFF2-40B4-BE49-F238E27FC236}">
              <a16:creationId xmlns:a16="http://schemas.microsoft.com/office/drawing/2014/main" id="{7DD65867-61DD-C045-7198-D05717C14F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42332</xdr:colOff>
      <xdr:row>72</xdr:row>
      <xdr:rowOff>186265</xdr:rowOff>
    </xdr:from>
    <xdr:to>
      <xdr:col>16</xdr:col>
      <xdr:colOff>101599</xdr:colOff>
      <xdr:row>95</xdr:row>
      <xdr:rowOff>84666</xdr:rowOff>
    </xdr:to>
    <xdr:graphicFrame macro="">
      <xdr:nvGraphicFramePr>
        <xdr:cNvPr id="7" name="Chart 6">
          <a:extLst>
            <a:ext uri="{FF2B5EF4-FFF2-40B4-BE49-F238E27FC236}">
              <a16:creationId xmlns:a16="http://schemas.microsoft.com/office/drawing/2014/main" id="{3A0105F8-BEE0-7EB8-3964-1C7D5CE24A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54</xdr:col>
      <xdr:colOff>8467</xdr:colOff>
      <xdr:row>14</xdr:row>
      <xdr:rowOff>160865</xdr:rowOff>
    </xdr:from>
    <xdr:to>
      <xdr:col>64</xdr:col>
      <xdr:colOff>660400</xdr:colOff>
      <xdr:row>43</xdr:row>
      <xdr:rowOff>186266</xdr:rowOff>
    </xdr:to>
    <xdr:graphicFrame macro="">
      <xdr:nvGraphicFramePr>
        <xdr:cNvPr id="2" name="Chart 1">
          <a:extLst>
            <a:ext uri="{FF2B5EF4-FFF2-40B4-BE49-F238E27FC236}">
              <a16:creationId xmlns:a16="http://schemas.microsoft.com/office/drawing/2014/main" id="{28F18E2E-57E1-F623-5DF1-F3F273884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203200</xdr:colOff>
      <xdr:row>3</xdr:row>
      <xdr:rowOff>38100</xdr:rowOff>
    </xdr:from>
    <xdr:to>
      <xdr:col>11</xdr:col>
      <xdr:colOff>431800</xdr:colOff>
      <xdr:row>26</xdr:row>
      <xdr:rowOff>63500</xdr:rowOff>
    </xdr:to>
    <xdr:graphicFrame macro="">
      <xdr:nvGraphicFramePr>
        <xdr:cNvPr id="2" name="TPS VS ERROR">
          <a:extLst>
            <a:ext uri="{FF2B5EF4-FFF2-40B4-BE49-F238E27FC236}">
              <a16:creationId xmlns:a16="http://schemas.microsoft.com/office/drawing/2014/main" id="{69322A14-BEF0-09A1-FBF4-7D7318BF82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238276</xdr:colOff>
      <xdr:row>3</xdr:row>
      <xdr:rowOff>130024</xdr:rowOff>
    </xdr:from>
    <xdr:to>
      <xdr:col>22</xdr:col>
      <xdr:colOff>454176</xdr:colOff>
      <xdr:row>48</xdr:row>
      <xdr:rowOff>91924</xdr:rowOff>
    </xdr:to>
    <xdr:graphicFrame macro="">
      <xdr:nvGraphicFramePr>
        <xdr:cNvPr id="4" name="SENT/RECEIVED VS RESPONSE TIME">
          <a:extLst>
            <a:ext uri="{FF2B5EF4-FFF2-40B4-BE49-F238E27FC236}">
              <a16:creationId xmlns:a16="http://schemas.microsoft.com/office/drawing/2014/main" id="{0F758B51-AD93-8030-A7FB-754D0DAEE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825499</xdr:colOff>
      <xdr:row>3</xdr:row>
      <xdr:rowOff>15875</xdr:rowOff>
    </xdr:from>
    <xdr:to>
      <xdr:col>16</xdr:col>
      <xdr:colOff>174624</xdr:colOff>
      <xdr:row>26</xdr:row>
      <xdr:rowOff>8467</xdr:rowOff>
    </xdr:to>
    <xdr:graphicFrame macro="">
      <xdr:nvGraphicFramePr>
        <xdr:cNvPr id="3" name="Chart 2">
          <a:extLst>
            <a:ext uri="{FF2B5EF4-FFF2-40B4-BE49-F238E27FC236}">
              <a16:creationId xmlns:a16="http://schemas.microsoft.com/office/drawing/2014/main" id="{75706DE8-78CB-9E45-AD28-EBAA3FE1C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174624</xdr:colOff>
      <xdr:row>3</xdr:row>
      <xdr:rowOff>34017</xdr:rowOff>
    </xdr:from>
    <xdr:to>
      <xdr:col>24</xdr:col>
      <xdr:colOff>650875</xdr:colOff>
      <xdr:row>26</xdr:row>
      <xdr:rowOff>24342</xdr:rowOff>
    </xdr:to>
    <xdr:graphicFrame macro="">
      <xdr:nvGraphicFramePr>
        <xdr:cNvPr id="4" name="Chart 3">
          <a:extLst>
            <a:ext uri="{FF2B5EF4-FFF2-40B4-BE49-F238E27FC236}">
              <a16:creationId xmlns:a16="http://schemas.microsoft.com/office/drawing/2014/main" id="{01C6EA8C-F2F4-3748-A834-DD1A421E72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24</xdr:col>
      <xdr:colOff>650874</xdr:colOff>
      <xdr:row>3</xdr:row>
      <xdr:rowOff>9071</xdr:rowOff>
    </xdr:from>
    <xdr:to>
      <xdr:col>27</xdr:col>
      <xdr:colOff>174625</xdr:colOff>
      <xdr:row>50</xdr:row>
      <xdr:rowOff>31749</xdr:rowOff>
    </xdr:to>
    <mc:AlternateContent xmlns:mc="http://schemas.openxmlformats.org/markup-compatibility/2006" xmlns:a14="http://schemas.microsoft.com/office/drawing/2010/main">
      <mc:Choice Requires="a14">
        <xdr:graphicFrame macro="">
          <xdr:nvGraphicFramePr>
            <xdr:cNvPr id="5" name="Label">
              <a:extLst>
                <a:ext uri="{FF2B5EF4-FFF2-40B4-BE49-F238E27FC236}">
                  <a16:creationId xmlns:a16="http://schemas.microsoft.com/office/drawing/2014/main" id="{5E078581-97A2-3100-4671-B7B9420D3166}"/>
                </a:ext>
              </a:extLst>
            </xdr:cNvPr>
            <xdr:cNvGraphicFramePr/>
          </xdr:nvGraphicFramePr>
          <xdr:xfrm>
            <a:off x="0" y="0"/>
            <a:ext cx="0" cy="0"/>
          </xdr:xfrm>
          <a:graphic>
            <a:graphicData uri="http://schemas.microsoft.com/office/drawing/2010/slicer">
              <sle:slicer xmlns:sle="http://schemas.microsoft.com/office/drawing/2010/slicer" name="Label"/>
            </a:graphicData>
          </a:graphic>
        </xdr:graphicFrame>
      </mc:Choice>
      <mc:Fallback xmlns="">
        <xdr:sp macro="" textlink="">
          <xdr:nvSpPr>
            <xdr:cNvPr id="0" name=""/>
            <xdr:cNvSpPr>
              <a:spLocks noTextEdit="1"/>
            </xdr:cNvSpPr>
          </xdr:nvSpPr>
          <xdr:spPr>
            <a:xfrm>
              <a:off x="20063280" y="628196"/>
              <a:ext cx="2399846" cy="97223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xdr:row>
      <xdr:rowOff>15875</xdr:rowOff>
    </xdr:from>
    <xdr:to>
      <xdr:col>6</xdr:col>
      <xdr:colOff>0</xdr:colOff>
      <xdr:row>26</xdr:row>
      <xdr:rowOff>14802</xdr:rowOff>
    </xdr:to>
    <xdr:graphicFrame macro="">
      <xdr:nvGraphicFramePr>
        <xdr:cNvPr id="6" name="Speed of transaction types">
          <a:extLst>
            <a:ext uri="{FF2B5EF4-FFF2-40B4-BE49-F238E27FC236}">
              <a16:creationId xmlns:a16="http://schemas.microsoft.com/office/drawing/2014/main" id="{FC675371-45FF-A844-AD8C-7022DFA5E2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142875</xdr:colOff>
      <xdr:row>26</xdr:row>
      <xdr:rowOff>16933</xdr:rowOff>
    </xdr:from>
    <xdr:to>
      <xdr:col>24</xdr:col>
      <xdr:colOff>635000</xdr:colOff>
      <xdr:row>50</xdr:row>
      <xdr:rowOff>15875</xdr:rowOff>
    </xdr:to>
    <xdr:graphicFrame macro="">
      <xdr:nvGraphicFramePr>
        <xdr:cNvPr id="7" name="Chart 6">
          <a:extLst>
            <a:ext uri="{FF2B5EF4-FFF2-40B4-BE49-F238E27FC236}">
              <a16:creationId xmlns:a16="http://schemas.microsoft.com/office/drawing/2014/main" id="{A9C6E0CF-227D-8244-A197-6C4B79D30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26</xdr:row>
      <xdr:rowOff>15876</xdr:rowOff>
    </xdr:from>
    <xdr:to>
      <xdr:col>16</xdr:col>
      <xdr:colOff>174624</xdr:colOff>
      <xdr:row>50</xdr:row>
      <xdr:rowOff>47625</xdr:rowOff>
    </xdr:to>
    <xdr:graphicFrame macro="">
      <xdr:nvGraphicFramePr>
        <xdr:cNvPr id="8" name="Chart 7">
          <a:extLst>
            <a:ext uri="{FF2B5EF4-FFF2-40B4-BE49-F238E27FC236}">
              <a16:creationId xmlns:a16="http://schemas.microsoft.com/office/drawing/2014/main" id="{EDE7BF45-E387-0D42-9D7F-DE729478A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28.861642476855" createdVersion="8" refreshedVersion="8" minRefreshableVersion="3" recordCount="60" xr:uid="{EBB6B8EB-C1E8-AA49-898E-DB8D59F7A2DB}">
  <cacheSource type="worksheet">
    <worksheetSource name="Table1"/>
  </cacheSource>
  <cacheFields count="11">
    <cacheField name="Label" numFmtId="0">
      <sharedItems count="3">
        <s v="Login"/>
        <s v="Airtime"/>
        <s v="Customer-Loan-Information"/>
      </sharedItems>
    </cacheField>
    <cacheField name="# Samples" numFmtId="0">
      <sharedItems containsSemiMixedTypes="0" containsString="0" containsNumber="1" containsInteger="1" minValue="1" maxValue="100" count="19">
        <n v="1"/>
        <n v="2"/>
        <n v="3"/>
        <n v="4"/>
        <n v="5"/>
        <n v="6"/>
        <n v="7"/>
        <n v="8"/>
        <n v="9"/>
        <n v="10"/>
        <n v="20"/>
        <n v="30"/>
        <n v="40"/>
        <n v="50"/>
        <n v="60"/>
        <n v="70"/>
        <n v="80"/>
        <n v="90"/>
        <n v="100"/>
      </sharedItems>
    </cacheField>
    <cacheField name="Average" numFmtId="0">
      <sharedItems containsSemiMixedTypes="0" containsString="0" containsNumber="1" containsInteger="1" minValue="387" maxValue="27416"/>
    </cacheField>
    <cacheField name="Min" numFmtId="0">
      <sharedItems containsSemiMixedTypes="0" containsString="0" containsNumber="1" containsInteger="1" minValue="94" maxValue="13954"/>
    </cacheField>
    <cacheField name="Max" numFmtId="0">
      <sharedItems containsSemiMixedTypes="0" containsString="0" containsNumber="1" containsInteger="1" minValue="581" maxValue="52082"/>
    </cacheField>
    <cacheField name="Std. Dev." numFmtId="0">
      <sharedItems containsSemiMixedTypes="0" containsString="0" containsNumber="1" minValue="0" maxValue="10348.299999999999"/>
    </cacheField>
    <cacheField name="Error %" numFmtId="10">
      <sharedItems containsSemiMixedTypes="0" containsString="0" containsNumber="1" minValue="0" maxValue="0.39"/>
    </cacheField>
    <cacheField name="Throughput" numFmtId="0">
      <sharedItems containsSemiMixedTypes="0" containsString="0" containsNumber="1" minValue="0.14396999999999999" maxValue="31.708279999999998"/>
    </cacheField>
    <cacheField name="Received KB/sec" numFmtId="0">
      <sharedItems containsSemiMixedTypes="0" containsString="0" containsNumber="1" minValue="0.1" maxValue="104.32"/>
    </cacheField>
    <cacheField name="Sent KB/sec" numFmtId="0">
      <sharedItems containsSemiMixedTypes="0" containsString="0" containsNumber="1" minValue="0.39" maxValue="11.24"/>
    </cacheField>
    <cacheField name="Avg. Bytes" numFmtId="0">
      <sharedItems containsSemiMixedTypes="0" containsString="0" containsNumber="1" minValue="705.7" maxValue="3373"/>
    </cacheField>
  </cacheFields>
  <extLst>
    <ext xmlns:x14="http://schemas.microsoft.com/office/spreadsheetml/2009/9/main" uri="{725AE2AE-9491-48be-B2B4-4EB974FC3084}">
      <x14:pivotCacheDefinition pivotCacheId="6691799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n v="668"/>
    <n v="668"/>
    <n v="668"/>
    <n v="0"/>
    <n v="0"/>
    <n v="1.49701"/>
    <n v="4.93"/>
    <n v="0.53"/>
    <n v="3373"/>
  </r>
  <r>
    <x v="1"/>
    <x v="0"/>
    <n v="6946"/>
    <n v="6946"/>
    <n v="6946"/>
    <n v="0"/>
    <n v="0"/>
    <n v="0.14396999999999999"/>
    <n v="0.1"/>
    <n v="0.39"/>
    <n v="706"/>
  </r>
  <r>
    <x v="2"/>
    <x v="0"/>
    <n v="920"/>
    <n v="920"/>
    <n v="920"/>
    <n v="0"/>
    <n v="0"/>
    <n v="1.0869599999999999"/>
    <n v="1.91"/>
    <n v="2.31"/>
    <n v="1797"/>
  </r>
  <r>
    <x v="0"/>
    <x v="1"/>
    <n v="387"/>
    <n v="194"/>
    <n v="581"/>
    <n v="193.5"/>
    <n v="0"/>
    <n v="2.8860000000000001"/>
    <n v="9.48"/>
    <n v="1.02"/>
    <n v="3363"/>
  </r>
  <r>
    <x v="1"/>
    <x v="1"/>
    <n v="7088"/>
    <n v="6686"/>
    <n v="7491"/>
    <n v="402.5"/>
    <n v="0"/>
    <n v="0.26699000000000001"/>
    <n v="0.18"/>
    <n v="0.72"/>
    <n v="706"/>
  </r>
  <r>
    <x v="2"/>
    <x v="1"/>
    <n v="819"/>
    <n v="778"/>
    <n v="861"/>
    <n v="41.5"/>
    <n v="0"/>
    <n v="1.27389"/>
    <n v="2.2400000000000002"/>
    <n v="2.71"/>
    <n v="1797"/>
  </r>
  <r>
    <x v="0"/>
    <x v="2"/>
    <n v="937"/>
    <n v="868"/>
    <n v="1044"/>
    <n v="76.55"/>
    <n v="0"/>
    <n v="1.9582200000000001"/>
    <n v="6.44"/>
    <n v="0.69"/>
    <n v="3366.3"/>
  </r>
  <r>
    <x v="1"/>
    <x v="2"/>
    <n v="10929"/>
    <n v="10551"/>
    <n v="11250"/>
    <n v="288.33"/>
    <n v="0"/>
    <n v="0.25578000000000001"/>
    <n v="0.18"/>
    <n v="0.69"/>
    <n v="706"/>
  </r>
  <r>
    <x v="2"/>
    <x v="2"/>
    <n v="1138"/>
    <n v="1013"/>
    <n v="1227"/>
    <n v="91.27"/>
    <n v="0"/>
    <n v="1.36924"/>
    <n v="2.4"/>
    <n v="2.91"/>
    <n v="1797"/>
  </r>
  <r>
    <x v="0"/>
    <x v="3"/>
    <n v="926"/>
    <n v="895"/>
    <n v="953"/>
    <n v="24.11"/>
    <n v="0"/>
    <n v="2.35988"/>
    <n v="7.74"/>
    <n v="0.84"/>
    <n v="3358"/>
  </r>
  <r>
    <x v="1"/>
    <x v="3"/>
    <n v="8254"/>
    <n v="7864"/>
    <n v="8592"/>
    <n v="271.87"/>
    <n v="0"/>
    <n v="0.46555000000000002"/>
    <n v="0.32"/>
    <n v="1.25"/>
    <n v="706"/>
  </r>
  <r>
    <x v="2"/>
    <x v="3"/>
    <n v="1370"/>
    <n v="1260"/>
    <n v="1700"/>
    <n v="190.53"/>
    <n v="0"/>
    <n v="2.3529399999999998"/>
    <n v="4.13"/>
    <n v="5.01"/>
    <n v="1797"/>
  </r>
  <r>
    <x v="0"/>
    <x v="4"/>
    <n v="901"/>
    <n v="865"/>
    <n v="946"/>
    <n v="28.66"/>
    <n v="0"/>
    <n v="2.9904299999999999"/>
    <n v="9.82"/>
    <n v="1.06"/>
    <n v="3361"/>
  </r>
  <r>
    <x v="1"/>
    <x v="4"/>
    <n v="12148"/>
    <n v="10225"/>
    <n v="13592"/>
    <n v="1491.37"/>
    <n v="0"/>
    <n v="0.34958"/>
    <n v="0.24"/>
    <n v="0.94"/>
    <n v="706"/>
  </r>
  <r>
    <x v="2"/>
    <x v="4"/>
    <n v="1326"/>
    <n v="1031"/>
    <n v="1954"/>
    <n v="337.34"/>
    <n v="0"/>
    <n v="1.0181199999999999"/>
    <n v="1.79"/>
    <n v="2.17"/>
    <n v="1797"/>
  </r>
  <r>
    <x v="0"/>
    <x v="5"/>
    <n v="1083"/>
    <n v="892"/>
    <n v="1334"/>
    <n v="154.13999999999999"/>
    <n v="0"/>
    <n v="3.4863499999999998"/>
    <n v="11.48"/>
    <n v="1.24"/>
    <n v="3373"/>
  </r>
  <r>
    <x v="1"/>
    <x v="5"/>
    <n v="9657"/>
    <n v="9522"/>
    <n v="9791"/>
    <n v="105.12"/>
    <n v="0"/>
    <n v="0.60636999999999996"/>
    <n v="0.42"/>
    <n v="1.63"/>
    <n v="706"/>
  </r>
  <r>
    <x v="2"/>
    <x v="5"/>
    <n v="7969"/>
    <n v="4301"/>
    <n v="17200"/>
    <n v="4345.88"/>
    <n v="0"/>
    <n v="0.34883999999999998"/>
    <n v="0.61"/>
    <n v="0.74"/>
    <n v="1797"/>
  </r>
  <r>
    <x v="0"/>
    <x v="6"/>
    <n v="961"/>
    <n v="861"/>
    <n v="1183"/>
    <n v="104.83"/>
    <n v="0"/>
    <n v="4.03226"/>
    <n v="13.27"/>
    <n v="1.43"/>
    <n v="3370.1"/>
  </r>
  <r>
    <x v="1"/>
    <x v="6"/>
    <n v="10708"/>
    <n v="10100"/>
    <n v="11503"/>
    <n v="430.31"/>
    <n v="0"/>
    <n v="0.59584999999999999"/>
    <n v="0.41"/>
    <n v="1.6"/>
    <n v="706"/>
  </r>
  <r>
    <x v="2"/>
    <x v="6"/>
    <n v="1308"/>
    <n v="1058"/>
    <n v="1674"/>
    <n v="199.17"/>
    <n v="0"/>
    <n v="3.1083500000000002"/>
    <n v="5.45"/>
    <n v="6.61"/>
    <n v="1797"/>
  </r>
  <r>
    <x v="0"/>
    <x v="7"/>
    <n v="1097"/>
    <n v="914"/>
    <n v="1405"/>
    <n v="177.55"/>
    <n v="0"/>
    <n v="4.4642900000000001"/>
    <n v="14.68"/>
    <n v="1.58"/>
    <n v="3368"/>
  </r>
  <r>
    <x v="1"/>
    <x v="7"/>
    <n v="11419"/>
    <n v="9556"/>
    <n v="14798"/>
    <n v="1903.11"/>
    <n v="0"/>
    <n v="0.52729000000000004"/>
    <n v="0.36"/>
    <n v="1.42"/>
    <n v="706"/>
  </r>
  <r>
    <x v="2"/>
    <x v="7"/>
    <n v="15606"/>
    <n v="12546"/>
    <n v="17411"/>
    <n v="1780.55"/>
    <n v="0"/>
    <n v="0.44198999999999999"/>
    <n v="0.78"/>
    <n v="0.94"/>
    <n v="1797"/>
  </r>
  <r>
    <x v="0"/>
    <x v="8"/>
    <n v="941"/>
    <n v="877"/>
    <n v="1019"/>
    <n v="43.09"/>
    <n v="0"/>
    <n v="4.9806299999999997"/>
    <n v="16.399999999999999"/>
    <n v="1.77"/>
    <n v="3370.8"/>
  </r>
  <r>
    <x v="1"/>
    <x v="8"/>
    <n v="12906"/>
    <n v="11873"/>
    <n v="14167"/>
    <n v="809.15"/>
    <n v="0"/>
    <n v="0.60221000000000002"/>
    <n v="0.42"/>
    <n v="1.62"/>
    <n v="706"/>
  </r>
  <r>
    <x v="2"/>
    <x v="8"/>
    <n v="16106"/>
    <n v="13954"/>
    <n v="17731"/>
    <n v="1066.05"/>
    <n v="0"/>
    <n v="0.50700999999999996"/>
    <n v="0.89"/>
    <n v="1.08"/>
    <n v="1797"/>
  </r>
  <r>
    <x v="0"/>
    <x v="9"/>
    <n v="1086"/>
    <n v="889"/>
    <n v="1294"/>
    <n v="137.19"/>
    <n v="0"/>
    <n v="5.5035800000000004"/>
    <n v="18.100000000000001"/>
    <n v="1.95"/>
    <n v="3367"/>
  </r>
  <r>
    <x v="1"/>
    <x v="9"/>
    <n v="9743"/>
    <n v="8233"/>
    <n v="14544"/>
    <n v="1690.34"/>
    <n v="0"/>
    <n v="0.68217000000000005"/>
    <n v="0.47"/>
    <n v="1.84"/>
    <n v="706"/>
  </r>
  <r>
    <x v="2"/>
    <x v="9"/>
    <n v="11374"/>
    <n v="1079"/>
    <n v="16913"/>
    <n v="6761.59"/>
    <n v="0"/>
    <n v="0.57376000000000005"/>
    <n v="1.01"/>
    <n v="1.22"/>
    <n v="1797"/>
  </r>
  <r>
    <x v="0"/>
    <x v="10"/>
    <n v="926"/>
    <n v="887"/>
    <n v="1022"/>
    <n v="32.159999999999997"/>
    <n v="0"/>
    <n v="10.822509999999999"/>
    <n v="35.619999999999997"/>
    <n v="3.84"/>
    <n v="3370"/>
  </r>
  <r>
    <x v="1"/>
    <x v="10"/>
    <n v="10880"/>
    <n v="9423"/>
    <n v="13988"/>
    <n v="1292.77"/>
    <n v="0"/>
    <n v="1.4117299999999999"/>
    <n v="0.97"/>
    <n v="3.8"/>
    <n v="706"/>
  </r>
  <r>
    <x v="2"/>
    <x v="10"/>
    <n v="1128"/>
    <n v="997"/>
    <n v="1502"/>
    <n v="123.69"/>
    <n v="0"/>
    <n v="3.8707199999999999"/>
    <n v="6.79"/>
    <n v="8.24"/>
    <n v="1797"/>
  </r>
  <r>
    <x v="0"/>
    <x v="11"/>
    <n v="534"/>
    <n v="213"/>
    <n v="1198"/>
    <n v="200.28"/>
    <n v="0"/>
    <n v="14.2315"/>
    <n v="46.81"/>
    <n v="5.04"/>
    <n v="3368.3"/>
  </r>
  <r>
    <x v="1"/>
    <x v="11"/>
    <n v="17029"/>
    <n v="9972"/>
    <n v="21817"/>
    <n v="2878.91"/>
    <n v="0"/>
    <n v="1.32439"/>
    <n v="0.91"/>
    <n v="3.57"/>
    <n v="706"/>
  </r>
  <r>
    <x v="2"/>
    <x v="11"/>
    <n v="1505"/>
    <n v="760"/>
    <n v="16166"/>
    <n v="2749.92"/>
    <n v="0"/>
    <n v="1.40489"/>
    <n v="2.4700000000000002"/>
    <n v="2.99"/>
    <n v="1797"/>
  </r>
  <r>
    <x v="0"/>
    <x v="12"/>
    <n v="750"/>
    <n v="361"/>
    <n v="1231"/>
    <n v="248.83"/>
    <n v="0"/>
    <n v="25.839790000000001"/>
    <n v="84.98"/>
    <n v="9.16"/>
    <n v="3367.5"/>
  </r>
  <r>
    <x v="1"/>
    <x v="12"/>
    <n v="16554"/>
    <n v="8201"/>
    <n v="23386"/>
    <n v="3588.17"/>
    <n v="0"/>
    <n v="1.6874100000000001"/>
    <n v="1.1599999999999999"/>
    <n v="4.54"/>
    <n v="706"/>
  </r>
  <r>
    <x v="2"/>
    <x v="12"/>
    <n v="4367"/>
    <n v="739"/>
    <n v="16792"/>
    <n v="4944.71"/>
    <n v="0"/>
    <n v="2.2952900000000001"/>
    <n v="4.03"/>
    <n v="4.88"/>
    <n v="1797"/>
  </r>
  <r>
    <x v="0"/>
    <x v="2"/>
    <n v="528"/>
    <n v="245"/>
    <n v="854"/>
    <n v="250.48"/>
    <n v="0"/>
    <n v="3.3076099999999999"/>
    <n v="10.9"/>
    <n v="1.17"/>
    <n v="3373"/>
  </r>
  <r>
    <x v="1"/>
    <x v="2"/>
    <n v="13394"/>
    <n v="12950"/>
    <n v="13865"/>
    <n v="374.01"/>
    <n v="0"/>
    <n v="0.21637000000000001"/>
    <n v="0.15"/>
    <n v="0.57999999999999996"/>
    <n v="706"/>
  </r>
  <r>
    <x v="2"/>
    <x v="2"/>
    <n v="852"/>
    <n v="809"/>
    <n v="926"/>
    <n v="52.55"/>
    <n v="0"/>
    <n v="1.62866"/>
    <n v="2.86"/>
    <n v="3.47"/>
    <n v="1797"/>
  </r>
  <r>
    <x v="0"/>
    <x v="13"/>
    <n v="1399"/>
    <n v="533"/>
    <n v="3584"/>
    <n v="762.33"/>
    <n v="0"/>
    <n v="11.0205"/>
    <n v="36.25"/>
    <n v="3.91"/>
    <n v="3368.6"/>
  </r>
  <r>
    <x v="1"/>
    <x v="13"/>
    <n v="21239"/>
    <n v="8804"/>
    <n v="36431"/>
    <n v="5468.98"/>
    <n v="0"/>
    <n v="1.35439"/>
    <n v="0.93"/>
    <n v="3.65"/>
    <n v="706"/>
  </r>
  <r>
    <x v="2"/>
    <x v="13"/>
    <n v="4427"/>
    <n v="761"/>
    <n v="13783"/>
    <n v="4437.62"/>
    <n v="0"/>
    <n v="1.6493500000000001"/>
    <n v="2.89"/>
    <n v="3.51"/>
    <n v="1797"/>
  </r>
  <r>
    <x v="0"/>
    <x v="14"/>
    <n v="3408"/>
    <n v="140"/>
    <n v="4149"/>
    <n v="706.81"/>
    <n v="0"/>
    <n v="14.333489999999999"/>
    <n v="47.14"/>
    <n v="5.08"/>
    <n v="3367.7"/>
  </r>
  <r>
    <x v="1"/>
    <x v="14"/>
    <n v="24223"/>
    <n v="7570"/>
    <n v="35511"/>
    <n v="7065.37"/>
    <n v="0"/>
    <n v="1.5201"/>
    <n v="1.05"/>
    <n v="4.09"/>
    <n v="706"/>
  </r>
  <r>
    <x v="2"/>
    <x v="14"/>
    <n v="846"/>
    <n v="738"/>
    <n v="1400"/>
    <n v="143.22999999999999"/>
    <n v="0"/>
    <n v="1.8355399999999999"/>
    <n v="3.22"/>
    <n v="3.91"/>
    <n v="1797"/>
  </r>
  <r>
    <x v="0"/>
    <x v="15"/>
    <n v="2430"/>
    <n v="1945"/>
    <n v="2863"/>
    <n v="268.67"/>
    <n v="0"/>
    <n v="22.95082"/>
    <n v="75.5"/>
    <n v="8.14"/>
    <n v="3368.7"/>
  </r>
  <r>
    <x v="1"/>
    <x v="15"/>
    <n v="26528"/>
    <n v="8473"/>
    <n v="39720"/>
    <n v="8477.59"/>
    <n v="0"/>
    <n v="1.7600800000000001"/>
    <n v="1.21"/>
    <n v="4.74"/>
    <n v="706"/>
  </r>
  <r>
    <x v="2"/>
    <x v="15"/>
    <n v="845"/>
    <n v="740"/>
    <n v="1634"/>
    <n v="154.24"/>
    <n v="0"/>
    <n v="2.14303"/>
    <n v="3.76"/>
    <n v="4.5599999999999996"/>
    <n v="1797"/>
  </r>
  <r>
    <x v="0"/>
    <x v="16"/>
    <n v="1779"/>
    <n v="1355"/>
    <n v="2399"/>
    <n v="245.87"/>
    <n v="0"/>
    <n v="31.708279999999998"/>
    <n v="104.32"/>
    <n v="11.24"/>
    <n v="3369"/>
  </r>
  <r>
    <x v="1"/>
    <x v="16"/>
    <n v="23753"/>
    <n v="2913"/>
    <n v="33892"/>
    <n v="6476.72"/>
    <n v="0"/>
    <n v="2.35703"/>
    <n v="1.62"/>
    <n v="6.35"/>
    <n v="705.7"/>
  </r>
  <r>
    <x v="2"/>
    <x v="16"/>
    <n v="929"/>
    <n v="114"/>
    <n v="1564"/>
    <n v="292.41000000000003"/>
    <n v="0.15"/>
    <n v="2.5279699999999998"/>
    <n v="3.82"/>
    <n v="5.38"/>
    <n v="1548.5"/>
  </r>
  <r>
    <x v="0"/>
    <x v="17"/>
    <n v="4878"/>
    <n v="4415"/>
    <n v="5446"/>
    <n v="272.24"/>
    <n v="0"/>
    <n v="16.357690000000002"/>
    <n v="53.81"/>
    <n v="5.8"/>
    <n v="3368.6"/>
  </r>
  <r>
    <x v="1"/>
    <x v="17"/>
    <n v="24134"/>
    <n v="9588"/>
    <n v="39728"/>
    <n v="8098.82"/>
    <n v="0"/>
    <n v="2.2608000000000001"/>
    <n v="1.56"/>
    <n v="6.09"/>
    <n v="706"/>
  </r>
  <r>
    <x v="2"/>
    <x v="17"/>
    <n v="9658"/>
    <n v="754"/>
    <n v="30823"/>
    <n v="8886.7000000000007"/>
    <n v="0"/>
    <n v="2.8902700000000001"/>
    <n v="5.07"/>
    <n v="6.15"/>
    <n v="1797"/>
  </r>
  <r>
    <x v="0"/>
    <x v="18"/>
    <n v="3149"/>
    <n v="2616"/>
    <n v="3669"/>
    <n v="257.02"/>
    <n v="0"/>
    <n v="26.028110000000002"/>
    <n v="85.58"/>
    <n v="9.23"/>
    <n v="3366.8"/>
  </r>
  <r>
    <x v="1"/>
    <x v="18"/>
    <n v="27416"/>
    <n v="8580"/>
    <n v="52082"/>
    <n v="10348.299999999999"/>
    <n v="0"/>
    <n v="1.88954"/>
    <n v="1.3"/>
    <n v="5.09"/>
    <n v="706"/>
  </r>
  <r>
    <x v="2"/>
    <x v="18"/>
    <n v="726"/>
    <n v="94"/>
    <n v="12492"/>
    <n v="1231.8499999999999"/>
    <n v="0.39"/>
    <n v="1.7595400000000001"/>
    <n v="1.98"/>
    <n v="3.74"/>
    <n v="115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3D59C9-E7D4-4F47-B453-EA4EF4C0754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A1:BB62" firstHeaderRow="1" firstDataRow="1" firstDataCol="1"/>
  <pivotFields count="11">
    <pivotField axis="axisRow" showAll="0">
      <items count="4">
        <item x="1"/>
        <item x="2"/>
        <item x="0"/>
        <item t="default"/>
      </items>
    </pivotField>
    <pivotField axis="axisRow" showAll="0">
      <items count="20">
        <item x="0"/>
        <item x="1"/>
        <item x="2"/>
        <item x="3"/>
        <item x="4"/>
        <item x="5"/>
        <item x="6"/>
        <item x="7"/>
        <item x="8"/>
        <item x="9"/>
        <item x="10"/>
        <item x="11"/>
        <item x="12"/>
        <item x="13"/>
        <item x="14"/>
        <item x="15"/>
        <item x="16"/>
        <item x="17"/>
        <item x="18"/>
        <item t="default"/>
      </items>
    </pivotField>
    <pivotField showAll="0"/>
    <pivotField showAll="0"/>
    <pivotField showAll="0"/>
    <pivotField showAll="0"/>
    <pivotField numFmtId="10" showAll="0"/>
    <pivotField dataField="1" showAll="0"/>
    <pivotField showAll="0"/>
    <pivotField showAll="0"/>
    <pivotField showAll="0"/>
  </pivotFields>
  <rowFields count="2">
    <field x="0"/>
    <field x="1"/>
  </rowFields>
  <rowItems count="61">
    <i>
      <x/>
    </i>
    <i r="1">
      <x/>
    </i>
    <i r="1">
      <x v="1"/>
    </i>
    <i r="1">
      <x v="2"/>
    </i>
    <i r="1">
      <x v="3"/>
    </i>
    <i r="1">
      <x v="4"/>
    </i>
    <i r="1">
      <x v="5"/>
    </i>
    <i r="1">
      <x v="6"/>
    </i>
    <i r="1">
      <x v="7"/>
    </i>
    <i r="1">
      <x v="8"/>
    </i>
    <i r="1">
      <x v="9"/>
    </i>
    <i r="1">
      <x v="10"/>
    </i>
    <i r="1">
      <x v="11"/>
    </i>
    <i r="1">
      <x v="12"/>
    </i>
    <i r="1">
      <x v="13"/>
    </i>
    <i r="1">
      <x v="14"/>
    </i>
    <i r="1">
      <x v="15"/>
    </i>
    <i r="1">
      <x v="16"/>
    </i>
    <i r="1">
      <x v="17"/>
    </i>
    <i r="1">
      <x v="18"/>
    </i>
    <i>
      <x v="1"/>
    </i>
    <i r="1">
      <x/>
    </i>
    <i r="1">
      <x v="1"/>
    </i>
    <i r="1">
      <x v="2"/>
    </i>
    <i r="1">
      <x v="3"/>
    </i>
    <i r="1">
      <x v="4"/>
    </i>
    <i r="1">
      <x v="5"/>
    </i>
    <i r="1">
      <x v="6"/>
    </i>
    <i r="1">
      <x v="7"/>
    </i>
    <i r="1">
      <x v="8"/>
    </i>
    <i r="1">
      <x v="9"/>
    </i>
    <i r="1">
      <x v="10"/>
    </i>
    <i r="1">
      <x v="11"/>
    </i>
    <i r="1">
      <x v="12"/>
    </i>
    <i r="1">
      <x v="13"/>
    </i>
    <i r="1">
      <x v="14"/>
    </i>
    <i r="1">
      <x v="15"/>
    </i>
    <i r="1">
      <x v="16"/>
    </i>
    <i r="1">
      <x v="17"/>
    </i>
    <i r="1">
      <x v="18"/>
    </i>
    <i>
      <x v="2"/>
    </i>
    <i r="1">
      <x/>
    </i>
    <i r="1">
      <x v="1"/>
    </i>
    <i r="1">
      <x v="2"/>
    </i>
    <i r="1">
      <x v="3"/>
    </i>
    <i r="1">
      <x v="4"/>
    </i>
    <i r="1">
      <x v="5"/>
    </i>
    <i r="1">
      <x v="6"/>
    </i>
    <i r="1">
      <x v="7"/>
    </i>
    <i r="1">
      <x v="8"/>
    </i>
    <i r="1">
      <x v="9"/>
    </i>
    <i r="1">
      <x v="10"/>
    </i>
    <i r="1">
      <x v="11"/>
    </i>
    <i r="1">
      <x v="12"/>
    </i>
    <i r="1">
      <x v="13"/>
    </i>
    <i r="1">
      <x v="14"/>
    </i>
    <i r="1">
      <x v="15"/>
    </i>
    <i r="1">
      <x v="16"/>
    </i>
    <i r="1">
      <x v="17"/>
    </i>
    <i r="1">
      <x v="18"/>
    </i>
    <i t="grand">
      <x/>
    </i>
  </rowItems>
  <colItems count="1">
    <i/>
  </colItems>
  <dataFields count="1">
    <dataField name="Sum of Throughput" fld="7"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C8F818-80F1-7F47-9816-F7C6EFDFF1EB}" name="Response Time Std.Dev"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K1:AL22" firstHeaderRow="1" firstDataRow="1" firstDataCol="1"/>
  <pivotFields count="11">
    <pivotField axis="axisRow" showAll="0">
      <items count="4">
        <item h="1" x="1"/>
        <item x="2"/>
        <item h="1" x="0"/>
        <item t="default"/>
      </items>
    </pivotField>
    <pivotField axis="axisRow" showAll="0">
      <items count="20">
        <item x="0"/>
        <item x="1"/>
        <item x="2"/>
        <item x="3"/>
        <item x="4"/>
        <item x="5"/>
        <item x="6"/>
        <item x="7"/>
        <item x="8"/>
        <item x="9"/>
        <item x="10"/>
        <item x="11"/>
        <item x="12"/>
        <item x="13"/>
        <item x="14"/>
        <item x="15"/>
        <item x="16"/>
        <item x="17"/>
        <item x="18"/>
        <item t="default"/>
      </items>
    </pivotField>
    <pivotField showAll="0"/>
    <pivotField showAll="0"/>
    <pivotField showAll="0"/>
    <pivotField dataField="1" showAll="0"/>
    <pivotField numFmtId="10" showAll="0"/>
    <pivotField showAll="0"/>
    <pivotField showAll="0"/>
    <pivotField showAll="0"/>
    <pivotField showAll="0"/>
  </pivotFields>
  <rowFields count="2">
    <field x="0"/>
    <field x="1"/>
  </rowFields>
  <rowItems count="21">
    <i>
      <x v="1"/>
    </i>
    <i r="1">
      <x/>
    </i>
    <i r="1">
      <x v="1"/>
    </i>
    <i r="1">
      <x v="2"/>
    </i>
    <i r="1">
      <x v="3"/>
    </i>
    <i r="1">
      <x v="4"/>
    </i>
    <i r="1">
      <x v="5"/>
    </i>
    <i r="1">
      <x v="6"/>
    </i>
    <i r="1">
      <x v="7"/>
    </i>
    <i r="1">
      <x v="8"/>
    </i>
    <i r="1">
      <x v="9"/>
    </i>
    <i r="1">
      <x v="10"/>
    </i>
    <i r="1">
      <x v="11"/>
    </i>
    <i r="1">
      <x v="12"/>
    </i>
    <i r="1">
      <x v="13"/>
    </i>
    <i r="1">
      <x v="14"/>
    </i>
    <i r="1">
      <x v="15"/>
    </i>
    <i r="1">
      <x v="16"/>
    </i>
    <i r="1">
      <x v="17"/>
    </i>
    <i r="1">
      <x v="18"/>
    </i>
    <i t="grand">
      <x/>
    </i>
  </rowItems>
  <colItems count="1">
    <i/>
  </colItems>
  <dataFields count="1">
    <dataField name="Max of Std. Dev." fld="5" subtotal="max"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EC678E-5176-C242-9E22-8F2500D4C0F1}" name="Min &amp; Max vs Avg respone ti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K1:N22" firstHeaderRow="0" firstDataRow="1" firstDataCol="1"/>
  <pivotFields count="11">
    <pivotField axis="axisRow" showAll="0">
      <items count="4">
        <item h="1" x="1"/>
        <item x="2"/>
        <item h="1" x="0"/>
        <item t="default"/>
      </items>
    </pivotField>
    <pivotField axis="axisRow" showAll="0">
      <items count="20">
        <item x="0"/>
        <item x="1"/>
        <item x="2"/>
        <item x="3"/>
        <item x="4"/>
        <item x="5"/>
        <item x="6"/>
        <item x="7"/>
        <item x="8"/>
        <item x="9"/>
        <item x="10"/>
        <item x="11"/>
        <item x="12"/>
        <item x="13"/>
        <item x="14"/>
        <item x="15"/>
        <item x="16"/>
        <item x="17"/>
        <item x="18"/>
        <item t="default"/>
      </items>
    </pivotField>
    <pivotField dataField="1" showAll="0"/>
    <pivotField dataField="1" showAll="0"/>
    <pivotField dataField="1" showAll="0"/>
    <pivotField showAll="0"/>
    <pivotField numFmtId="10" showAll="0"/>
    <pivotField showAll="0"/>
    <pivotField showAll="0"/>
    <pivotField showAll="0"/>
    <pivotField showAll="0"/>
  </pivotFields>
  <rowFields count="2">
    <field x="0"/>
    <field x="1"/>
  </rowFields>
  <rowItems count="21">
    <i>
      <x v="1"/>
    </i>
    <i r="1">
      <x/>
    </i>
    <i r="1">
      <x v="1"/>
    </i>
    <i r="1">
      <x v="2"/>
    </i>
    <i r="1">
      <x v="3"/>
    </i>
    <i r="1">
      <x v="4"/>
    </i>
    <i r="1">
      <x v="5"/>
    </i>
    <i r="1">
      <x v="6"/>
    </i>
    <i r="1">
      <x v="7"/>
    </i>
    <i r="1">
      <x v="8"/>
    </i>
    <i r="1">
      <x v="9"/>
    </i>
    <i r="1">
      <x v="10"/>
    </i>
    <i r="1">
      <x v="11"/>
    </i>
    <i r="1">
      <x v="12"/>
    </i>
    <i r="1">
      <x v="13"/>
    </i>
    <i r="1">
      <x v="14"/>
    </i>
    <i r="1">
      <x v="15"/>
    </i>
    <i r="1">
      <x v="16"/>
    </i>
    <i r="1">
      <x v="17"/>
    </i>
    <i r="1">
      <x v="18"/>
    </i>
    <i t="grand">
      <x/>
    </i>
  </rowItems>
  <colFields count="1">
    <field x="-2"/>
  </colFields>
  <colItems count="3">
    <i>
      <x/>
    </i>
    <i i="1">
      <x v="1"/>
    </i>
    <i i="2">
      <x v="2"/>
    </i>
  </colItems>
  <dataFields count="3">
    <dataField name="Min (ms)" fld="3" subtotal="average" baseField="0" baseItem="0"/>
    <dataField name="Max (ms)" fld="4" subtotal="average" baseField="0" baseItem="0"/>
    <dataField name="Max of Average" fld="2" subtotal="max" baseField="0" baseItem="0"/>
  </dataFields>
  <chartFormats count="6">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12" format="7"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1"/>
          </reference>
        </references>
      </pivotArea>
    </chartFormat>
    <chartFormat chart="12" format="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6D558C-555A-E542-87CD-691D93B548CE}" name="Avg Tranaction tyep spe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5" firstHeaderRow="1" firstDataRow="1" firstDataCol="1"/>
  <pivotFields count="11">
    <pivotField axis="axisRow" showAll="0">
      <items count="4">
        <item x="1"/>
        <item x="2"/>
        <item x="0"/>
        <item t="default"/>
      </items>
    </pivotField>
    <pivotField showAll="0"/>
    <pivotField dataField="1" showAll="0"/>
    <pivotField showAll="0"/>
    <pivotField showAll="0"/>
    <pivotField showAll="0"/>
    <pivotField numFmtId="10" showAll="0"/>
    <pivotField showAll="0"/>
    <pivotField showAll="0"/>
    <pivotField showAll="0"/>
    <pivotField showAll="0"/>
  </pivotFields>
  <rowFields count="1">
    <field x="0"/>
  </rowFields>
  <rowItems count="4">
    <i>
      <x/>
    </i>
    <i>
      <x v="1"/>
    </i>
    <i>
      <x v="2"/>
    </i>
    <i t="grand">
      <x/>
    </i>
  </rowItems>
  <colItems count="1">
    <i/>
  </colItems>
  <dataFields count="1">
    <dataField name="Average of Average" fld="2" subtotal="average"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DD526A-A910-3743-B5FA-B377C756BF8C}" name="TPS vs Avg Response Ti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4:B95" firstHeaderRow="1" firstDataRow="1" firstDataCol="1"/>
  <pivotFields count="11">
    <pivotField axis="axisRow" showAll="0">
      <items count="4">
        <item h="1" x="1"/>
        <item h="1" x="2"/>
        <item x="0"/>
        <item t="default"/>
      </items>
    </pivotField>
    <pivotField axis="axisRow" showAll="0">
      <items count="20">
        <item x="0"/>
        <item x="1"/>
        <item x="2"/>
        <item x="3"/>
        <item x="4"/>
        <item x="5"/>
        <item x="6"/>
        <item x="7"/>
        <item x="8"/>
        <item x="9"/>
        <item x="10"/>
        <item x="11"/>
        <item x="12"/>
        <item x="13"/>
        <item x="14"/>
        <item x="15"/>
        <item x="16"/>
        <item x="17"/>
        <item x="18"/>
        <item t="default"/>
      </items>
    </pivotField>
    <pivotField dataField="1" showAll="0"/>
    <pivotField showAll="0"/>
    <pivotField showAll="0"/>
    <pivotField showAll="0"/>
    <pivotField numFmtId="10" showAll="0"/>
    <pivotField showAll="0"/>
    <pivotField showAll="0"/>
    <pivotField showAll="0"/>
    <pivotField showAll="0"/>
  </pivotFields>
  <rowFields count="2">
    <field x="0"/>
    <field x="1"/>
  </rowFields>
  <rowItems count="21">
    <i>
      <x v="2"/>
    </i>
    <i r="1">
      <x/>
    </i>
    <i r="1">
      <x v="1"/>
    </i>
    <i r="1">
      <x v="2"/>
    </i>
    <i r="1">
      <x v="3"/>
    </i>
    <i r="1">
      <x v="4"/>
    </i>
    <i r="1">
      <x v="5"/>
    </i>
    <i r="1">
      <x v="6"/>
    </i>
    <i r="1">
      <x v="7"/>
    </i>
    <i r="1">
      <x v="8"/>
    </i>
    <i r="1">
      <x v="9"/>
    </i>
    <i r="1">
      <x v="10"/>
    </i>
    <i r="1">
      <x v="11"/>
    </i>
    <i r="1">
      <x v="12"/>
    </i>
    <i r="1">
      <x v="13"/>
    </i>
    <i r="1">
      <x v="14"/>
    </i>
    <i r="1">
      <x v="15"/>
    </i>
    <i r="1">
      <x v="16"/>
    </i>
    <i r="1">
      <x v="17"/>
    </i>
    <i r="1">
      <x v="18"/>
    </i>
    <i t="grand">
      <x/>
    </i>
  </rowItems>
  <colItems count="1">
    <i/>
  </colItems>
  <dataFields count="1">
    <dataField name="Max of Average" fld="2" subtotal="max"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A0145D-24BA-554B-BAD3-568381282DB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B25" firstHeaderRow="1" firstDataRow="1" firstDataCol="1"/>
  <pivotFields count="11">
    <pivotField axis="axisRow" showAll="0">
      <items count="4">
        <item h="1" x="1"/>
        <item x="2"/>
        <item h="1" x="0"/>
        <item t="default"/>
      </items>
    </pivotField>
    <pivotField axis="axisRow" showAll="0">
      <items count="20">
        <item x="0"/>
        <item x="1"/>
        <item x="2"/>
        <item x="3"/>
        <item x="4"/>
        <item x="5"/>
        <item x="6"/>
        <item x="7"/>
        <item x="8"/>
        <item x="9"/>
        <item x="10"/>
        <item x="11"/>
        <item x="12"/>
        <item x="13"/>
        <item x="14"/>
        <item x="15"/>
        <item x="16"/>
        <item x="17"/>
        <item x="18"/>
        <item t="default"/>
      </items>
    </pivotField>
    <pivotField showAll="0"/>
    <pivotField showAll="0"/>
    <pivotField showAll="0"/>
    <pivotField showAll="0"/>
    <pivotField dataField="1" numFmtId="10" showAll="0"/>
    <pivotField showAll="0"/>
    <pivotField showAll="0"/>
    <pivotField showAll="0"/>
    <pivotField showAll="0"/>
  </pivotFields>
  <rowFields count="2">
    <field x="0"/>
    <field x="1"/>
  </rowFields>
  <rowItems count="21">
    <i>
      <x v="1"/>
    </i>
    <i r="1">
      <x/>
    </i>
    <i r="1">
      <x v="1"/>
    </i>
    <i r="1">
      <x v="2"/>
    </i>
    <i r="1">
      <x v="3"/>
    </i>
    <i r="1">
      <x v="4"/>
    </i>
    <i r="1">
      <x v="5"/>
    </i>
    <i r="1">
      <x v="6"/>
    </i>
    <i r="1">
      <x v="7"/>
    </i>
    <i r="1">
      <x v="8"/>
    </i>
    <i r="1">
      <x v="9"/>
    </i>
    <i r="1">
      <x v="10"/>
    </i>
    <i r="1">
      <x v="11"/>
    </i>
    <i r="1">
      <x v="12"/>
    </i>
    <i r="1">
      <x v="13"/>
    </i>
    <i r="1">
      <x v="14"/>
    </i>
    <i r="1">
      <x v="15"/>
    </i>
    <i r="1">
      <x v="16"/>
    </i>
    <i r="1">
      <x v="17"/>
    </i>
    <i r="1">
      <x v="18"/>
    </i>
    <i t="grand">
      <x/>
    </i>
  </rowItems>
  <colItems count="1">
    <i/>
  </colItems>
  <dataFields count="1">
    <dataField name="Sum of Error %" fld="6" baseField="0" baseItem="0" numFmtId="1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E6BBFF-C458-FA4E-A1B0-B64BBE69B90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O4:Q21" firstHeaderRow="1" firstDataRow="1" firstDataCol="0"/>
  <pivotFields count="11">
    <pivotField showAll="0"/>
    <pivotField showAll="0"/>
    <pivotField showAll="0"/>
    <pivotField showAll="0"/>
    <pivotField showAll="0"/>
    <pivotField showAll="0"/>
    <pivotField numFmtId="10"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10908D-18C1-7D46-94FB-ACC7A4379B4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A5:D26" firstHeaderRow="0" firstDataRow="1" firstDataCol="1"/>
  <pivotFields count="11">
    <pivotField axis="axisRow" showAll="0">
      <items count="4">
        <item h="1" x="1"/>
        <item x="2"/>
        <item h="1" x="0"/>
        <item t="default"/>
      </items>
    </pivotField>
    <pivotField axis="axisRow" showAll="0">
      <items count="20">
        <item x="0"/>
        <item x="1"/>
        <item x="2"/>
        <item x="3"/>
        <item x="4"/>
        <item x="5"/>
        <item x="6"/>
        <item x="7"/>
        <item x="8"/>
        <item x="9"/>
        <item x="10"/>
        <item x="11"/>
        <item x="12"/>
        <item x="13"/>
        <item x="14"/>
        <item x="15"/>
        <item x="16"/>
        <item x="17"/>
        <item x="18"/>
        <item t="default"/>
      </items>
    </pivotField>
    <pivotField dataField="1" showAll="0"/>
    <pivotField showAll="0"/>
    <pivotField showAll="0"/>
    <pivotField showAll="0"/>
    <pivotField numFmtId="10" showAll="0"/>
    <pivotField showAll="0"/>
    <pivotField dataField="1" showAll="0"/>
    <pivotField dataField="1" showAll="0"/>
    <pivotField showAll="0"/>
  </pivotFields>
  <rowFields count="2">
    <field x="0"/>
    <field x="1"/>
  </rowFields>
  <rowItems count="21">
    <i>
      <x v="1"/>
    </i>
    <i r="1">
      <x/>
    </i>
    <i r="1">
      <x v="1"/>
    </i>
    <i r="1">
      <x v="2"/>
    </i>
    <i r="1">
      <x v="3"/>
    </i>
    <i r="1">
      <x v="4"/>
    </i>
    <i r="1">
      <x v="5"/>
    </i>
    <i r="1">
      <x v="6"/>
    </i>
    <i r="1">
      <x v="7"/>
    </i>
    <i r="1">
      <x v="8"/>
    </i>
    <i r="1">
      <x v="9"/>
    </i>
    <i r="1">
      <x v="10"/>
    </i>
    <i r="1">
      <x v="11"/>
    </i>
    <i r="1">
      <x v="12"/>
    </i>
    <i r="1">
      <x v="13"/>
    </i>
    <i r="1">
      <x v="14"/>
    </i>
    <i r="1">
      <x v="15"/>
    </i>
    <i r="1">
      <x v="16"/>
    </i>
    <i r="1">
      <x v="17"/>
    </i>
    <i r="1">
      <x v="18"/>
    </i>
    <i t="grand">
      <x/>
    </i>
  </rowItems>
  <colFields count="1">
    <field x="-2"/>
  </colFields>
  <colItems count="3">
    <i>
      <x/>
    </i>
    <i i="1">
      <x v="1"/>
    </i>
    <i i="2">
      <x v="2"/>
    </i>
  </colItems>
  <dataFields count="3">
    <dataField name="Max of Received KB/sec" fld="8" subtotal="max" baseField="0" baseItem="0"/>
    <dataField name="Max of Sent KB/sec" fld="9" subtotal="max" baseField="0" baseItem="0"/>
    <dataField name="Sum of Average" fld="2" baseField="0" baseItem="0"/>
  </dataFields>
  <chartFormats count="12">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45" format="6" series="1">
      <pivotArea type="data" outline="0" fieldPosition="0">
        <references count="1">
          <reference field="4294967294" count="1" selected="0">
            <x v="0"/>
          </reference>
        </references>
      </pivotArea>
    </chartFormat>
    <chartFormat chart="45" format="7" series="1">
      <pivotArea type="data" outline="0" fieldPosition="0">
        <references count="1">
          <reference field="4294967294" count="1" selected="0">
            <x v="1"/>
          </reference>
        </references>
      </pivotArea>
    </chartFormat>
    <chartFormat chart="45" format="8" series="1">
      <pivotArea type="data" outline="0" fieldPosition="0">
        <references count="1">
          <reference field="4294967294" count="1" selected="0">
            <x v="2"/>
          </reference>
        </references>
      </pivotArea>
    </chartFormat>
    <chartFormat chart="48" format="9" series="1">
      <pivotArea type="data" outline="0" fieldPosition="0">
        <references count="1">
          <reference field="4294967294" count="1" selected="0">
            <x v="0"/>
          </reference>
        </references>
      </pivotArea>
    </chartFormat>
    <chartFormat chart="48" format="10" series="1">
      <pivotArea type="data" outline="0" fieldPosition="0">
        <references count="1">
          <reference field="4294967294" count="1" selected="0">
            <x v="1"/>
          </reference>
        </references>
      </pivotArea>
    </chartFormat>
    <chartFormat chart="48" format="11" series="1">
      <pivotArea type="data" outline="0" fieldPosition="0">
        <references count="1">
          <reference field="4294967294" count="1" selected="0">
            <x v="2"/>
          </reference>
        </references>
      </pivotArea>
    </chartFormat>
    <chartFormat chart="49" format="12" series="1">
      <pivotArea type="data" outline="0" fieldPosition="0">
        <references count="1">
          <reference field="4294967294" count="1" selected="0">
            <x v="0"/>
          </reference>
        </references>
      </pivotArea>
    </chartFormat>
    <chartFormat chart="49" format="13" series="1">
      <pivotArea type="data" outline="0" fieldPosition="0">
        <references count="1">
          <reference field="4294967294" count="1" selected="0">
            <x v="1"/>
          </reference>
        </references>
      </pivotArea>
    </chartFormat>
    <chartFormat chart="49"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5F77E8C-3035-B044-B9C9-D207A54E460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5:Q7" firstHeaderRow="1" firstDataRow="1" firstDataCol="1"/>
  <pivotFields count="11">
    <pivotField axis="axisRow" showAll="0">
      <items count="4">
        <item h="1" x="1"/>
        <item h="1" x="2"/>
        <item x="0"/>
        <item t="default"/>
      </items>
    </pivotField>
    <pivotField showAll="0"/>
    <pivotField showAll="0"/>
    <pivotField showAll="0"/>
    <pivotField showAll="0"/>
    <pivotField showAll="0"/>
    <pivotField numFmtId="10" showAll="0"/>
    <pivotField showAll="0"/>
    <pivotField dataField="1" showAll="0"/>
    <pivotField showAll="0"/>
    <pivotField showAll="0"/>
  </pivotFields>
  <rowFields count="1">
    <field x="0"/>
  </rowFields>
  <rowItems count="2">
    <i>
      <x v="2"/>
    </i>
    <i t="grand">
      <x/>
    </i>
  </rowItems>
  <colItems count="1">
    <i/>
  </colItems>
  <dataFields count="1">
    <dataField name="Sum of Received KB/sec"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bel" xr10:uid="{867DD802-916B-1E45-9219-FBA4C637AAA1}" sourceName="Label">
  <pivotTables>
    <pivotTable tabId="2" name="Min &amp; Max vs Avg respone time"/>
    <pivotTable tabId="2" name="Response Time Std.Dev"/>
    <pivotTable tabId="3" name="PivotTable6"/>
    <pivotTable tabId="4" name="PivotTable8"/>
  </pivotTables>
  <data>
    <tabular pivotCacheId="669179970">
      <items count="3">
        <i x="1"/>
        <i x="2"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abel" xr10:uid="{AEB79C00-0FEE-1443-8F2D-5F3AB36E27D8}" cache="Slicer_Label" caption="Label"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FC4C44-6DC7-434F-96F6-477B0F9F47B1}" name="Table1" displayName="Table1" ref="A1:K61" totalsRowShown="0" headerRowDxfId="1" headerRowCellStyle="Accent1">
  <autoFilter ref="A1:K61" xr:uid="{BAFC4C44-6DC7-434F-96F6-477B0F9F47B1}"/>
  <tableColumns count="11">
    <tableColumn id="1" xr3:uid="{D0D5278C-7DB7-4649-84BF-68D25912C969}" name="Label"/>
    <tableColumn id="2" xr3:uid="{6193AFF1-7874-DF4A-AFE0-FB9A6D0D9832}" name="# Samples"/>
    <tableColumn id="3" xr3:uid="{66C3C69A-A642-0B45-A533-542571E1CB1B}" name="Average"/>
    <tableColumn id="4" xr3:uid="{D60D6DC8-5031-4E43-8AE3-0FC956D1DDF9}" name="Min"/>
    <tableColumn id="5" xr3:uid="{9DE77685-B33E-E648-94F3-8B60A74D7FCC}" name="Max"/>
    <tableColumn id="6" xr3:uid="{F1F5F32A-5CAB-964E-B672-E4EFD92F2CD5}" name="Std. Dev."/>
    <tableColumn id="7" xr3:uid="{57CC0093-0066-2849-B8FD-66FF0E86305E}" name="Error %" dataDxfId="0"/>
    <tableColumn id="8" xr3:uid="{C991F6FB-501D-084B-B9C9-FAABFD4009BC}" name="Throughput"/>
    <tableColumn id="9" xr3:uid="{F0E3DE2F-4BFE-A04E-849F-F9958DB85C99}" name="Received KB/sec"/>
    <tableColumn id="10" xr3:uid="{8313B337-BC9C-7D44-89F3-66A39989C812}" name="Sent KB/sec"/>
    <tableColumn id="11" xr3:uid="{150E089B-A5DF-6047-80BF-14D3C6764C43}" name="Avg. By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75CB0-AFAC-3A49-BA57-8681B0A35FF9}">
  <dimension ref="A1:K63"/>
  <sheetViews>
    <sheetView workbookViewId="0">
      <selection activeCell="H2" sqref="H2"/>
    </sheetView>
  </sheetViews>
  <sheetFormatPr baseColWidth="10" defaultRowHeight="16" x14ac:dyDescent="0.2"/>
  <cols>
    <col min="1" max="1" width="25.6640625" customWidth="1"/>
    <col min="2" max="2" width="15.33203125" customWidth="1"/>
    <col min="3" max="3" width="14.1640625" customWidth="1"/>
    <col min="4" max="4" width="14.83203125" customWidth="1"/>
    <col min="6" max="6" width="17" customWidth="1"/>
    <col min="7" max="7" width="13.33203125" customWidth="1"/>
    <col min="8" max="8" width="17.1640625" customWidth="1"/>
    <col min="9" max="9" width="22.1640625" customWidth="1"/>
    <col min="10" max="10" width="17.6640625" customWidth="1"/>
    <col min="11" max="11" width="17.33203125" customWidth="1"/>
  </cols>
  <sheetData>
    <row r="1" spans="1:11" ht="21" x14ac:dyDescent="0.25">
      <c r="A1" s="4" t="s">
        <v>0</v>
      </c>
      <c r="B1" s="4" t="s">
        <v>1</v>
      </c>
      <c r="C1" s="4" t="s">
        <v>2</v>
      </c>
      <c r="D1" s="4" t="s">
        <v>3</v>
      </c>
      <c r="E1" s="4" t="s">
        <v>4</v>
      </c>
      <c r="F1" s="4" t="s">
        <v>5</v>
      </c>
      <c r="G1" s="4" t="s">
        <v>6</v>
      </c>
      <c r="H1" s="4" t="s">
        <v>7</v>
      </c>
      <c r="I1" s="4" t="s">
        <v>8</v>
      </c>
      <c r="J1" s="4" t="s">
        <v>9</v>
      </c>
      <c r="K1" s="4" t="s">
        <v>10</v>
      </c>
    </row>
    <row r="2" spans="1:11" x14ac:dyDescent="0.2">
      <c r="A2" t="s">
        <v>11</v>
      </c>
      <c r="B2">
        <v>1</v>
      </c>
      <c r="C2">
        <v>668</v>
      </c>
      <c r="D2">
        <v>668</v>
      </c>
      <c r="E2">
        <v>668</v>
      </c>
      <c r="F2">
        <v>0</v>
      </c>
      <c r="G2" s="1">
        <v>0</v>
      </c>
      <c r="H2">
        <v>1.49701</v>
      </c>
      <c r="I2">
        <v>4.93</v>
      </c>
      <c r="J2">
        <v>0.53</v>
      </c>
      <c r="K2">
        <v>3373</v>
      </c>
    </row>
    <row r="3" spans="1:11" x14ac:dyDescent="0.2">
      <c r="A3" t="s">
        <v>12</v>
      </c>
      <c r="B3">
        <v>1</v>
      </c>
      <c r="C3">
        <v>6946</v>
      </c>
      <c r="D3">
        <v>6946</v>
      </c>
      <c r="E3">
        <v>6946</v>
      </c>
      <c r="F3">
        <v>0</v>
      </c>
      <c r="G3" s="1">
        <v>0</v>
      </c>
      <c r="H3">
        <v>0.14396999999999999</v>
      </c>
      <c r="I3">
        <v>0.1</v>
      </c>
      <c r="J3">
        <v>0.39</v>
      </c>
      <c r="K3">
        <v>706</v>
      </c>
    </row>
    <row r="4" spans="1:11" x14ac:dyDescent="0.2">
      <c r="A4" t="s">
        <v>13</v>
      </c>
      <c r="B4">
        <v>1</v>
      </c>
      <c r="C4">
        <v>920</v>
      </c>
      <c r="D4">
        <v>920</v>
      </c>
      <c r="E4">
        <v>920</v>
      </c>
      <c r="F4">
        <v>0</v>
      </c>
      <c r="G4" s="1">
        <v>0</v>
      </c>
      <c r="H4">
        <v>1.0869599999999999</v>
      </c>
      <c r="I4">
        <v>1.91</v>
      </c>
      <c r="J4">
        <v>2.31</v>
      </c>
      <c r="K4">
        <v>1797</v>
      </c>
    </row>
    <row r="5" spans="1:11" x14ac:dyDescent="0.2">
      <c r="A5" t="s">
        <v>11</v>
      </c>
      <c r="B5">
        <v>2</v>
      </c>
      <c r="C5">
        <v>387</v>
      </c>
      <c r="D5">
        <v>194</v>
      </c>
      <c r="E5">
        <v>581</v>
      </c>
      <c r="F5">
        <v>193.5</v>
      </c>
      <c r="G5" s="1">
        <v>0</v>
      </c>
      <c r="H5">
        <v>2.8860000000000001</v>
      </c>
      <c r="I5">
        <v>9.48</v>
      </c>
      <c r="J5">
        <v>1.02</v>
      </c>
      <c r="K5">
        <v>3363</v>
      </c>
    </row>
    <row r="6" spans="1:11" x14ac:dyDescent="0.2">
      <c r="A6" t="s">
        <v>12</v>
      </c>
      <c r="B6">
        <v>2</v>
      </c>
      <c r="C6">
        <v>7088</v>
      </c>
      <c r="D6">
        <v>6686</v>
      </c>
      <c r="E6">
        <v>7491</v>
      </c>
      <c r="F6">
        <v>402.5</v>
      </c>
      <c r="G6" s="1">
        <v>0</v>
      </c>
      <c r="H6">
        <v>0.26699000000000001</v>
      </c>
      <c r="I6">
        <v>0.18</v>
      </c>
      <c r="J6">
        <v>0.72</v>
      </c>
      <c r="K6">
        <v>706</v>
      </c>
    </row>
    <row r="7" spans="1:11" x14ac:dyDescent="0.2">
      <c r="A7" t="s">
        <v>13</v>
      </c>
      <c r="B7">
        <v>2</v>
      </c>
      <c r="C7">
        <v>819</v>
      </c>
      <c r="D7">
        <v>778</v>
      </c>
      <c r="E7">
        <v>861</v>
      </c>
      <c r="F7">
        <v>41.5</v>
      </c>
      <c r="G7" s="1">
        <v>0</v>
      </c>
      <c r="H7">
        <v>1.27389</v>
      </c>
      <c r="I7">
        <v>2.2400000000000002</v>
      </c>
      <c r="J7">
        <v>2.71</v>
      </c>
      <c r="K7">
        <v>1797</v>
      </c>
    </row>
    <row r="8" spans="1:11" x14ac:dyDescent="0.2">
      <c r="A8" t="s">
        <v>11</v>
      </c>
      <c r="B8">
        <v>3</v>
      </c>
      <c r="C8">
        <v>937</v>
      </c>
      <c r="D8">
        <v>868</v>
      </c>
      <c r="E8">
        <v>1044</v>
      </c>
      <c r="F8">
        <v>76.55</v>
      </c>
      <c r="G8" s="1">
        <v>0</v>
      </c>
      <c r="H8">
        <v>1.9582200000000001</v>
      </c>
      <c r="I8">
        <v>6.44</v>
      </c>
      <c r="J8">
        <v>0.69</v>
      </c>
      <c r="K8">
        <v>3366.3</v>
      </c>
    </row>
    <row r="9" spans="1:11" x14ac:dyDescent="0.2">
      <c r="A9" t="s">
        <v>12</v>
      </c>
      <c r="B9">
        <v>3</v>
      </c>
      <c r="C9">
        <v>10929</v>
      </c>
      <c r="D9">
        <v>10551</v>
      </c>
      <c r="E9">
        <v>11250</v>
      </c>
      <c r="F9">
        <v>288.33</v>
      </c>
      <c r="G9" s="1">
        <v>0</v>
      </c>
      <c r="H9">
        <v>0.25578000000000001</v>
      </c>
      <c r="I9">
        <v>0.18</v>
      </c>
      <c r="J9">
        <v>0.69</v>
      </c>
      <c r="K9">
        <v>706</v>
      </c>
    </row>
    <row r="10" spans="1:11" x14ac:dyDescent="0.2">
      <c r="A10" t="s">
        <v>13</v>
      </c>
      <c r="B10">
        <v>3</v>
      </c>
      <c r="C10">
        <v>1138</v>
      </c>
      <c r="D10">
        <v>1013</v>
      </c>
      <c r="E10">
        <v>1227</v>
      </c>
      <c r="F10">
        <v>91.27</v>
      </c>
      <c r="G10" s="1">
        <v>0</v>
      </c>
      <c r="H10">
        <v>1.36924</v>
      </c>
      <c r="I10">
        <v>2.4</v>
      </c>
      <c r="J10">
        <v>2.91</v>
      </c>
      <c r="K10">
        <v>1797</v>
      </c>
    </row>
    <row r="11" spans="1:11" x14ac:dyDescent="0.2">
      <c r="A11" t="s">
        <v>11</v>
      </c>
      <c r="B11">
        <v>4</v>
      </c>
      <c r="C11">
        <v>926</v>
      </c>
      <c r="D11">
        <v>895</v>
      </c>
      <c r="E11">
        <v>953</v>
      </c>
      <c r="F11">
        <v>24.11</v>
      </c>
      <c r="G11" s="1">
        <v>0</v>
      </c>
      <c r="H11">
        <v>2.35988</v>
      </c>
      <c r="I11">
        <v>7.74</v>
      </c>
      <c r="J11">
        <v>0.84</v>
      </c>
      <c r="K11">
        <v>3358</v>
      </c>
    </row>
    <row r="12" spans="1:11" x14ac:dyDescent="0.2">
      <c r="A12" t="s">
        <v>12</v>
      </c>
      <c r="B12">
        <v>4</v>
      </c>
      <c r="C12">
        <v>8254</v>
      </c>
      <c r="D12">
        <v>7864</v>
      </c>
      <c r="E12">
        <v>8592</v>
      </c>
      <c r="F12">
        <v>271.87</v>
      </c>
      <c r="G12" s="1">
        <v>0</v>
      </c>
      <c r="H12">
        <v>0.46555000000000002</v>
      </c>
      <c r="I12">
        <v>0.32</v>
      </c>
      <c r="J12">
        <v>1.25</v>
      </c>
      <c r="K12">
        <v>706</v>
      </c>
    </row>
    <row r="13" spans="1:11" x14ac:dyDescent="0.2">
      <c r="A13" t="s">
        <v>13</v>
      </c>
      <c r="B13">
        <v>4</v>
      </c>
      <c r="C13">
        <v>1370</v>
      </c>
      <c r="D13">
        <v>1260</v>
      </c>
      <c r="E13">
        <v>1700</v>
      </c>
      <c r="F13">
        <v>190.53</v>
      </c>
      <c r="G13" s="1">
        <v>0</v>
      </c>
      <c r="H13">
        <v>2.3529399999999998</v>
      </c>
      <c r="I13">
        <v>4.13</v>
      </c>
      <c r="J13">
        <v>5.01</v>
      </c>
      <c r="K13">
        <v>1797</v>
      </c>
    </row>
    <row r="14" spans="1:11" x14ac:dyDescent="0.2">
      <c r="A14" t="s">
        <v>11</v>
      </c>
      <c r="B14">
        <v>5</v>
      </c>
      <c r="C14">
        <v>901</v>
      </c>
      <c r="D14">
        <v>865</v>
      </c>
      <c r="E14">
        <v>946</v>
      </c>
      <c r="F14">
        <v>28.66</v>
      </c>
      <c r="G14" s="1">
        <v>0</v>
      </c>
      <c r="H14">
        <v>2.9904299999999999</v>
      </c>
      <c r="I14">
        <v>9.82</v>
      </c>
      <c r="J14">
        <v>1.06</v>
      </c>
      <c r="K14">
        <v>3361</v>
      </c>
    </row>
    <row r="15" spans="1:11" x14ac:dyDescent="0.2">
      <c r="A15" t="s">
        <v>12</v>
      </c>
      <c r="B15">
        <v>5</v>
      </c>
      <c r="C15">
        <v>12148</v>
      </c>
      <c r="D15">
        <v>10225</v>
      </c>
      <c r="E15">
        <v>13592</v>
      </c>
      <c r="F15">
        <v>1491.37</v>
      </c>
      <c r="G15" s="1">
        <v>0</v>
      </c>
      <c r="H15">
        <v>0.34958</v>
      </c>
      <c r="I15">
        <v>0.24</v>
      </c>
      <c r="J15">
        <v>0.94</v>
      </c>
      <c r="K15">
        <v>706</v>
      </c>
    </row>
    <row r="16" spans="1:11" x14ac:dyDescent="0.2">
      <c r="A16" t="s">
        <v>13</v>
      </c>
      <c r="B16">
        <v>5</v>
      </c>
      <c r="C16">
        <v>1326</v>
      </c>
      <c r="D16">
        <v>1031</v>
      </c>
      <c r="E16">
        <v>1954</v>
      </c>
      <c r="F16">
        <v>337.34</v>
      </c>
      <c r="G16" s="1">
        <v>0</v>
      </c>
      <c r="H16">
        <v>1.0181199999999999</v>
      </c>
      <c r="I16">
        <v>1.79</v>
      </c>
      <c r="J16">
        <v>2.17</v>
      </c>
      <c r="K16">
        <v>1797</v>
      </c>
    </row>
    <row r="17" spans="1:11" x14ac:dyDescent="0.2">
      <c r="A17" t="s">
        <v>11</v>
      </c>
      <c r="B17">
        <v>6</v>
      </c>
      <c r="C17">
        <v>1083</v>
      </c>
      <c r="D17">
        <v>892</v>
      </c>
      <c r="E17">
        <v>1334</v>
      </c>
      <c r="F17">
        <v>154.13999999999999</v>
      </c>
      <c r="G17" s="1">
        <v>0</v>
      </c>
      <c r="H17">
        <v>3.4863499999999998</v>
      </c>
      <c r="I17">
        <v>11.48</v>
      </c>
      <c r="J17">
        <v>1.24</v>
      </c>
      <c r="K17">
        <v>3373</v>
      </c>
    </row>
    <row r="18" spans="1:11" x14ac:dyDescent="0.2">
      <c r="A18" t="s">
        <v>12</v>
      </c>
      <c r="B18">
        <v>6</v>
      </c>
      <c r="C18">
        <v>9657</v>
      </c>
      <c r="D18">
        <v>9522</v>
      </c>
      <c r="E18">
        <v>9791</v>
      </c>
      <c r="F18">
        <v>105.12</v>
      </c>
      <c r="G18" s="1">
        <v>0</v>
      </c>
      <c r="H18">
        <v>0.60636999999999996</v>
      </c>
      <c r="I18">
        <v>0.42</v>
      </c>
      <c r="J18">
        <v>1.63</v>
      </c>
      <c r="K18">
        <v>706</v>
      </c>
    </row>
    <row r="19" spans="1:11" x14ac:dyDescent="0.2">
      <c r="A19" t="s">
        <v>13</v>
      </c>
      <c r="B19">
        <v>6</v>
      </c>
      <c r="C19">
        <v>7969</v>
      </c>
      <c r="D19">
        <v>4301</v>
      </c>
      <c r="E19">
        <v>17200</v>
      </c>
      <c r="F19">
        <v>4345.88</v>
      </c>
      <c r="G19" s="1">
        <v>0</v>
      </c>
      <c r="H19">
        <v>0.34883999999999998</v>
      </c>
      <c r="I19">
        <v>0.61</v>
      </c>
      <c r="J19">
        <v>0.74</v>
      </c>
      <c r="K19">
        <v>1797</v>
      </c>
    </row>
    <row r="20" spans="1:11" x14ac:dyDescent="0.2">
      <c r="A20" t="s">
        <v>11</v>
      </c>
      <c r="B20">
        <v>7</v>
      </c>
      <c r="C20">
        <v>961</v>
      </c>
      <c r="D20">
        <v>861</v>
      </c>
      <c r="E20">
        <v>1183</v>
      </c>
      <c r="F20">
        <v>104.83</v>
      </c>
      <c r="G20" s="1">
        <v>0</v>
      </c>
      <c r="H20">
        <v>4.03226</v>
      </c>
      <c r="I20">
        <v>13.27</v>
      </c>
      <c r="J20">
        <v>1.43</v>
      </c>
      <c r="K20">
        <v>3370.1</v>
      </c>
    </row>
    <row r="21" spans="1:11" x14ac:dyDescent="0.2">
      <c r="A21" t="s">
        <v>12</v>
      </c>
      <c r="B21">
        <v>7</v>
      </c>
      <c r="C21">
        <v>10708</v>
      </c>
      <c r="D21">
        <v>10100</v>
      </c>
      <c r="E21">
        <v>11503</v>
      </c>
      <c r="F21">
        <v>430.31</v>
      </c>
      <c r="G21" s="1">
        <v>0</v>
      </c>
      <c r="H21">
        <v>0.59584999999999999</v>
      </c>
      <c r="I21">
        <v>0.41</v>
      </c>
      <c r="J21">
        <v>1.6</v>
      </c>
      <c r="K21">
        <v>706</v>
      </c>
    </row>
    <row r="22" spans="1:11" x14ac:dyDescent="0.2">
      <c r="A22" t="s">
        <v>13</v>
      </c>
      <c r="B22">
        <v>7</v>
      </c>
      <c r="C22">
        <v>1308</v>
      </c>
      <c r="D22">
        <v>1058</v>
      </c>
      <c r="E22">
        <v>1674</v>
      </c>
      <c r="F22">
        <v>199.17</v>
      </c>
      <c r="G22" s="1">
        <v>0</v>
      </c>
      <c r="H22">
        <v>3.1083500000000002</v>
      </c>
      <c r="I22">
        <v>5.45</v>
      </c>
      <c r="J22">
        <v>6.61</v>
      </c>
      <c r="K22">
        <v>1797</v>
      </c>
    </row>
    <row r="23" spans="1:11" x14ac:dyDescent="0.2">
      <c r="A23" t="s">
        <v>11</v>
      </c>
      <c r="B23">
        <v>8</v>
      </c>
      <c r="C23">
        <v>1097</v>
      </c>
      <c r="D23">
        <v>914</v>
      </c>
      <c r="E23">
        <v>1405</v>
      </c>
      <c r="F23">
        <v>177.55</v>
      </c>
      <c r="G23" s="1">
        <v>0</v>
      </c>
      <c r="H23">
        <v>4.4642900000000001</v>
      </c>
      <c r="I23">
        <v>14.68</v>
      </c>
      <c r="J23">
        <v>1.58</v>
      </c>
      <c r="K23">
        <v>3368</v>
      </c>
    </row>
    <row r="24" spans="1:11" x14ac:dyDescent="0.2">
      <c r="A24" t="s">
        <v>12</v>
      </c>
      <c r="B24">
        <v>8</v>
      </c>
      <c r="C24">
        <v>11419</v>
      </c>
      <c r="D24">
        <v>9556</v>
      </c>
      <c r="E24">
        <v>14798</v>
      </c>
      <c r="F24">
        <v>1903.11</v>
      </c>
      <c r="G24" s="1">
        <v>0</v>
      </c>
      <c r="H24">
        <v>0.52729000000000004</v>
      </c>
      <c r="I24">
        <v>0.36</v>
      </c>
      <c r="J24">
        <v>1.42</v>
      </c>
      <c r="K24">
        <v>706</v>
      </c>
    </row>
    <row r="25" spans="1:11" x14ac:dyDescent="0.2">
      <c r="A25" t="s">
        <v>13</v>
      </c>
      <c r="B25">
        <v>8</v>
      </c>
      <c r="C25">
        <v>15606</v>
      </c>
      <c r="D25">
        <v>12546</v>
      </c>
      <c r="E25">
        <v>17411</v>
      </c>
      <c r="F25">
        <v>1780.55</v>
      </c>
      <c r="G25" s="1">
        <v>0</v>
      </c>
      <c r="H25">
        <v>0.44198999999999999</v>
      </c>
      <c r="I25">
        <v>0.78</v>
      </c>
      <c r="J25">
        <v>0.94</v>
      </c>
      <c r="K25">
        <v>1797</v>
      </c>
    </row>
    <row r="26" spans="1:11" x14ac:dyDescent="0.2">
      <c r="A26" s="2" t="s">
        <v>11</v>
      </c>
      <c r="B26" s="2">
        <v>9</v>
      </c>
      <c r="C26" s="2">
        <v>941</v>
      </c>
      <c r="D26" s="2">
        <v>877</v>
      </c>
      <c r="E26" s="2">
        <v>1019</v>
      </c>
      <c r="F26" s="2">
        <v>43.09</v>
      </c>
      <c r="G26" s="3">
        <v>0</v>
      </c>
      <c r="H26" s="2">
        <v>4.9806299999999997</v>
      </c>
      <c r="I26" s="2">
        <v>16.399999999999999</v>
      </c>
      <c r="J26" s="2">
        <v>1.77</v>
      </c>
      <c r="K26" s="2">
        <v>3370.8</v>
      </c>
    </row>
    <row r="27" spans="1:11" x14ac:dyDescent="0.2">
      <c r="A27" s="2" t="s">
        <v>12</v>
      </c>
      <c r="B27" s="2">
        <v>9</v>
      </c>
      <c r="C27" s="2">
        <v>12906</v>
      </c>
      <c r="D27" s="2">
        <v>11873</v>
      </c>
      <c r="E27" s="2">
        <v>14167</v>
      </c>
      <c r="F27" s="2">
        <v>809.15</v>
      </c>
      <c r="G27" s="3">
        <v>0</v>
      </c>
      <c r="H27" s="2">
        <v>0.60221000000000002</v>
      </c>
      <c r="I27" s="2">
        <v>0.42</v>
      </c>
      <c r="J27" s="2">
        <v>1.62</v>
      </c>
      <c r="K27" s="2">
        <v>706</v>
      </c>
    </row>
    <row r="28" spans="1:11" x14ac:dyDescent="0.2">
      <c r="A28" s="2" t="s">
        <v>13</v>
      </c>
      <c r="B28" s="2">
        <v>9</v>
      </c>
      <c r="C28" s="2">
        <v>16106</v>
      </c>
      <c r="D28" s="2">
        <v>13954</v>
      </c>
      <c r="E28" s="2">
        <v>17731</v>
      </c>
      <c r="F28" s="2">
        <v>1066.05</v>
      </c>
      <c r="G28" s="3">
        <v>0</v>
      </c>
      <c r="H28" s="2">
        <v>0.50700999999999996</v>
      </c>
      <c r="I28" s="2">
        <v>0.89</v>
      </c>
      <c r="J28" s="2">
        <v>1.08</v>
      </c>
      <c r="K28" s="2">
        <v>1797</v>
      </c>
    </row>
    <row r="29" spans="1:11" x14ac:dyDescent="0.2">
      <c r="A29" t="s">
        <v>11</v>
      </c>
      <c r="B29">
        <v>10</v>
      </c>
      <c r="C29">
        <v>1086</v>
      </c>
      <c r="D29">
        <v>889</v>
      </c>
      <c r="E29">
        <v>1294</v>
      </c>
      <c r="F29">
        <v>137.19</v>
      </c>
      <c r="G29" s="1">
        <v>0</v>
      </c>
      <c r="H29">
        <v>5.5035800000000004</v>
      </c>
      <c r="I29">
        <v>18.100000000000001</v>
      </c>
      <c r="J29">
        <v>1.95</v>
      </c>
      <c r="K29">
        <v>3367</v>
      </c>
    </row>
    <row r="30" spans="1:11" x14ac:dyDescent="0.2">
      <c r="A30" t="s">
        <v>12</v>
      </c>
      <c r="B30">
        <v>10</v>
      </c>
      <c r="C30">
        <v>9743</v>
      </c>
      <c r="D30">
        <v>8233</v>
      </c>
      <c r="E30">
        <v>14544</v>
      </c>
      <c r="F30">
        <v>1690.34</v>
      </c>
      <c r="G30" s="1">
        <v>0</v>
      </c>
      <c r="H30">
        <v>0.68217000000000005</v>
      </c>
      <c r="I30">
        <v>0.47</v>
      </c>
      <c r="J30">
        <v>1.84</v>
      </c>
      <c r="K30">
        <v>706</v>
      </c>
    </row>
    <row r="31" spans="1:11" x14ac:dyDescent="0.2">
      <c r="A31" t="s">
        <v>13</v>
      </c>
      <c r="B31">
        <v>10</v>
      </c>
      <c r="C31">
        <v>11374</v>
      </c>
      <c r="D31">
        <v>1079</v>
      </c>
      <c r="E31">
        <v>16913</v>
      </c>
      <c r="F31">
        <v>6761.59</v>
      </c>
      <c r="G31" s="1">
        <v>0</v>
      </c>
      <c r="H31">
        <v>0.57376000000000005</v>
      </c>
      <c r="I31">
        <v>1.01</v>
      </c>
      <c r="J31">
        <v>1.22</v>
      </c>
      <c r="K31">
        <v>1797</v>
      </c>
    </row>
    <row r="32" spans="1:11" x14ac:dyDescent="0.2">
      <c r="A32" t="s">
        <v>11</v>
      </c>
      <c r="B32">
        <v>20</v>
      </c>
      <c r="C32">
        <v>926</v>
      </c>
      <c r="D32">
        <v>887</v>
      </c>
      <c r="E32">
        <v>1022</v>
      </c>
      <c r="F32">
        <v>32.159999999999997</v>
      </c>
      <c r="G32" s="1">
        <v>0</v>
      </c>
      <c r="H32">
        <v>10.822509999999999</v>
      </c>
      <c r="I32">
        <v>35.619999999999997</v>
      </c>
      <c r="J32">
        <v>3.84</v>
      </c>
      <c r="K32">
        <v>3370</v>
      </c>
    </row>
    <row r="33" spans="1:11" x14ac:dyDescent="0.2">
      <c r="A33" t="s">
        <v>12</v>
      </c>
      <c r="B33">
        <v>20</v>
      </c>
      <c r="C33">
        <v>10880</v>
      </c>
      <c r="D33">
        <v>9423</v>
      </c>
      <c r="E33">
        <v>13988</v>
      </c>
      <c r="F33">
        <v>1292.77</v>
      </c>
      <c r="G33" s="1">
        <v>0</v>
      </c>
      <c r="H33">
        <v>1.4117299999999999</v>
      </c>
      <c r="I33">
        <v>0.97</v>
      </c>
      <c r="J33">
        <v>3.8</v>
      </c>
      <c r="K33">
        <v>706</v>
      </c>
    </row>
    <row r="34" spans="1:11" x14ac:dyDescent="0.2">
      <c r="A34" t="s">
        <v>13</v>
      </c>
      <c r="B34">
        <v>20</v>
      </c>
      <c r="C34">
        <v>1128</v>
      </c>
      <c r="D34">
        <v>997</v>
      </c>
      <c r="E34">
        <v>1502</v>
      </c>
      <c r="F34">
        <v>123.69</v>
      </c>
      <c r="G34" s="1">
        <v>0</v>
      </c>
      <c r="H34">
        <v>3.8707199999999999</v>
      </c>
      <c r="I34">
        <v>6.79</v>
      </c>
      <c r="J34">
        <v>8.24</v>
      </c>
      <c r="K34">
        <v>1797</v>
      </c>
    </row>
    <row r="35" spans="1:11" x14ac:dyDescent="0.2">
      <c r="A35" t="s">
        <v>11</v>
      </c>
      <c r="B35">
        <v>30</v>
      </c>
      <c r="C35">
        <v>534</v>
      </c>
      <c r="D35">
        <v>213</v>
      </c>
      <c r="E35">
        <v>1198</v>
      </c>
      <c r="F35">
        <v>200.28</v>
      </c>
      <c r="G35" s="1">
        <v>0</v>
      </c>
      <c r="H35">
        <v>14.2315</v>
      </c>
      <c r="I35">
        <v>46.81</v>
      </c>
      <c r="J35">
        <v>5.04</v>
      </c>
      <c r="K35">
        <v>3368.3</v>
      </c>
    </row>
    <row r="36" spans="1:11" x14ac:dyDescent="0.2">
      <c r="A36" t="s">
        <v>12</v>
      </c>
      <c r="B36">
        <v>30</v>
      </c>
      <c r="C36">
        <v>17029</v>
      </c>
      <c r="D36">
        <v>9972</v>
      </c>
      <c r="E36">
        <v>21817</v>
      </c>
      <c r="F36">
        <v>2878.91</v>
      </c>
      <c r="G36" s="1">
        <v>0</v>
      </c>
      <c r="H36">
        <v>1.32439</v>
      </c>
      <c r="I36">
        <v>0.91</v>
      </c>
      <c r="J36">
        <v>3.57</v>
      </c>
      <c r="K36">
        <v>706</v>
      </c>
    </row>
    <row r="37" spans="1:11" x14ac:dyDescent="0.2">
      <c r="A37" t="s">
        <v>13</v>
      </c>
      <c r="B37">
        <v>30</v>
      </c>
      <c r="C37">
        <v>1505</v>
      </c>
      <c r="D37">
        <v>760</v>
      </c>
      <c r="E37">
        <v>16166</v>
      </c>
      <c r="F37">
        <v>2749.92</v>
      </c>
      <c r="G37" s="1">
        <v>0</v>
      </c>
      <c r="H37">
        <v>1.40489</v>
      </c>
      <c r="I37">
        <v>2.4700000000000002</v>
      </c>
      <c r="J37">
        <v>2.99</v>
      </c>
      <c r="K37">
        <v>1797</v>
      </c>
    </row>
    <row r="38" spans="1:11" x14ac:dyDescent="0.2">
      <c r="A38" t="s">
        <v>11</v>
      </c>
      <c r="B38">
        <v>40</v>
      </c>
      <c r="C38">
        <v>750</v>
      </c>
      <c r="D38">
        <v>361</v>
      </c>
      <c r="E38">
        <v>1231</v>
      </c>
      <c r="F38">
        <v>248.83</v>
      </c>
      <c r="G38" s="1">
        <v>0</v>
      </c>
      <c r="H38">
        <v>25.839790000000001</v>
      </c>
      <c r="I38">
        <v>84.98</v>
      </c>
      <c r="J38">
        <v>9.16</v>
      </c>
      <c r="K38">
        <v>3367.5</v>
      </c>
    </row>
    <row r="39" spans="1:11" x14ac:dyDescent="0.2">
      <c r="A39" t="s">
        <v>12</v>
      </c>
      <c r="B39">
        <v>40</v>
      </c>
      <c r="C39">
        <v>16554</v>
      </c>
      <c r="D39">
        <v>8201</v>
      </c>
      <c r="E39">
        <v>23386</v>
      </c>
      <c r="F39">
        <v>3588.17</v>
      </c>
      <c r="G39" s="1">
        <v>0</v>
      </c>
      <c r="H39">
        <v>1.6874100000000001</v>
      </c>
      <c r="I39">
        <v>1.1599999999999999</v>
      </c>
      <c r="J39">
        <v>4.54</v>
      </c>
      <c r="K39">
        <v>706</v>
      </c>
    </row>
    <row r="40" spans="1:11" x14ac:dyDescent="0.2">
      <c r="A40" t="s">
        <v>13</v>
      </c>
      <c r="B40">
        <v>40</v>
      </c>
      <c r="C40">
        <v>4367</v>
      </c>
      <c r="D40">
        <v>739</v>
      </c>
      <c r="E40">
        <v>16792</v>
      </c>
      <c r="F40">
        <v>4944.71</v>
      </c>
      <c r="G40" s="1">
        <v>0</v>
      </c>
      <c r="H40">
        <v>2.2952900000000001</v>
      </c>
      <c r="I40">
        <v>4.03</v>
      </c>
      <c r="J40">
        <v>4.88</v>
      </c>
      <c r="K40">
        <v>1797</v>
      </c>
    </row>
    <row r="41" spans="1:11" x14ac:dyDescent="0.2">
      <c r="A41" t="s">
        <v>11</v>
      </c>
      <c r="B41">
        <v>3</v>
      </c>
      <c r="C41">
        <v>528</v>
      </c>
      <c r="D41">
        <v>245</v>
      </c>
      <c r="E41">
        <v>854</v>
      </c>
      <c r="F41">
        <v>250.48</v>
      </c>
      <c r="G41" s="1">
        <v>0</v>
      </c>
      <c r="H41">
        <v>3.3076099999999999</v>
      </c>
      <c r="I41">
        <v>10.9</v>
      </c>
      <c r="J41">
        <v>1.17</v>
      </c>
      <c r="K41">
        <v>3373</v>
      </c>
    </row>
    <row r="42" spans="1:11" x14ac:dyDescent="0.2">
      <c r="A42" t="s">
        <v>12</v>
      </c>
      <c r="B42">
        <v>3</v>
      </c>
      <c r="C42">
        <v>13394</v>
      </c>
      <c r="D42">
        <v>12950</v>
      </c>
      <c r="E42">
        <v>13865</v>
      </c>
      <c r="F42">
        <v>374.01</v>
      </c>
      <c r="G42" s="1">
        <v>0</v>
      </c>
      <c r="H42">
        <v>0.21637000000000001</v>
      </c>
      <c r="I42">
        <v>0.15</v>
      </c>
      <c r="J42">
        <v>0.57999999999999996</v>
      </c>
      <c r="K42">
        <v>706</v>
      </c>
    </row>
    <row r="43" spans="1:11" x14ac:dyDescent="0.2">
      <c r="A43" t="s">
        <v>13</v>
      </c>
      <c r="B43">
        <v>3</v>
      </c>
      <c r="C43">
        <v>852</v>
      </c>
      <c r="D43">
        <v>809</v>
      </c>
      <c r="E43">
        <v>926</v>
      </c>
      <c r="F43">
        <v>52.55</v>
      </c>
      <c r="G43" s="1">
        <v>0</v>
      </c>
      <c r="H43">
        <v>1.62866</v>
      </c>
      <c r="I43">
        <v>2.86</v>
      </c>
      <c r="J43">
        <v>3.47</v>
      </c>
      <c r="K43">
        <v>1797</v>
      </c>
    </row>
    <row r="44" spans="1:11" x14ac:dyDescent="0.2">
      <c r="A44" t="s">
        <v>11</v>
      </c>
      <c r="B44">
        <v>50</v>
      </c>
      <c r="C44">
        <v>1399</v>
      </c>
      <c r="D44">
        <v>533</v>
      </c>
      <c r="E44">
        <v>3584</v>
      </c>
      <c r="F44">
        <v>762.33</v>
      </c>
      <c r="G44" s="1">
        <v>0</v>
      </c>
      <c r="H44">
        <v>11.0205</v>
      </c>
      <c r="I44">
        <v>36.25</v>
      </c>
      <c r="J44">
        <v>3.91</v>
      </c>
      <c r="K44">
        <v>3368.6</v>
      </c>
    </row>
    <row r="45" spans="1:11" x14ac:dyDescent="0.2">
      <c r="A45" t="s">
        <v>12</v>
      </c>
      <c r="B45">
        <v>50</v>
      </c>
      <c r="C45">
        <v>21239</v>
      </c>
      <c r="D45">
        <v>8804</v>
      </c>
      <c r="E45">
        <v>36431</v>
      </c>
      <c r="F45">
        <v>5468.98</v>
      </c>
      <c r="G45" s="1">
        <v>0</v>
      </c>
      <c r="H45">
        <v>1.35439</v>
      </c>
      <c r="I45">
        <v>0.93</v>
      </c>
      <c r="J45">
        <v>3.65</v>
      </c>
      <c r="K45">
        <v>706</v>
      </c>
    </row>
    <row r="46" spans="1:11" x14ac:dyDescent="0.2">
      <c r="A46" t="s">
        <v>13</v>
      </c>
      <c r="B46">
        <v>50</v>
      </c>
      <c r="C46">
        <v>4427</v>
      </c>
      <c r="D46">
        <v>761</v>
      </c>
      <c r="E46">
        <v>13783</v>
      </c>
      <c r="F46">
        <v>4437.62</v>
      </c>
      <c r="G46" s="1">
        <v>0</v>
      </c>
      <c r="H46">
        <v>1.6493500000000001</v>
      </c>
      <c r="I46">
        <v>2.89</v>
      </c>
      <c r="J46">
        <v>3.51</v>
      </c>
      <c r="K46">
        <v>1797</v>
      </c>
    </row>
    <row r="47" spans="1:11" x14ac:dyDescent="0.2">
      <c r="A47" t="s">
        <v>11</v>
      </c>
      <c r="B47">
        <v>60</v>
      </c>
      <c r="C47">
        <v>3408</v>
      </c>
      <c r="D47">
        <v>140</v>
      </c>
      <c r="E47">
        <v>4149</v>
      </c>
      <c r="F47">
        <v>706.81</v>
      </c>
      <c r="G47" s="1">
        <v>0</v>
      </c>
      <c r="H47">
        <v>14.333489999999999</v>
      </c>
      <c r="I47">
        <v>47.14</v>
      </c>
      <c r="J47">
        <v>5.08</v>
      </c>
      <c r="K47">
        <v>3367.7</v>
      </c>
    </row>
    <row r="48" spans="1:11" x14ac:dyDescent="0.2">
      <c r="A48" t="s">
        <v>12</v>
      </c>
      <c r="B48">
        <v>60</v>
      </c>
      <c r="C48">
        <v>24223</v>
      </c>
      <c r="D48">
        <v>7570</v>
      </c>
      <c r="E48">
        <v>35511</v>
      </c>
      <c r="F48">
        <v>7065.37</v>
      </c>
      <c r="G48" s="1">
        <v>0</v>
      </c>
      <c r="H48">
        <v>1.5201</v>
      </c>
      <c r="I48">
        <v>1.05</v>
      </c>
      <c r="J48">
        <v>4.09</v>
      </c>
      <c r="K48">
        <v>706</v>
      </c>
    </row>
    <row r="49" spans="1:11" x14ac:dyDescent="0.2">
      <c r="A49" t="s">
        <v>13</v>
      </c>
      <c r="B49">
        <v>60</v>
      </c>
      <c r="C49">
        <v>846</v>
      </c>
      <c r="D49">
        <v>738</v>
      </c>
      <c r="E49">
        <v>1400</v>
      </c>
      <c r="F49">
        <v>143.22999999999999</v>
      </c>
      <c r="G49" s="1">
        <v>0</v>
      </c>
      <c r="H49">
        <v>1.8355399999999999</v>
      </c>
      <c r="I49">
        <v>3.22</v>
      </c>
      <c r="J49">
        <v>3.91</v>
      </c>
      <c r="K49">
        <v>1797</v>
      </c>
    </row>
    <row r="50" spans="1:11" x14ac:dyDescent="0.2">
      <c r="A50" t="s">
        <v>11</v>
      </c>
      <c r="B50">
        <v>70</v>
      </c>
      <c r="C50">
        <v>2430</v>
      </c>
      <c r="D50">
        <v>1945</v>
      </c>
      <c r="E50">
        <v>2863</v>
      </c>
      <c r="F50">
        <v>268.67</v>
      </c>
      <c r="G50" s="1">
        <v>0</v>
      </c>
      <c r="H50">
        <v>22.95082</v>
      </c>
      <c r="I50">
        <v>75.5</v>
      </c>
      <c r="J50">
        <v>8.14</v>
      </c>
      <c r="K50">
        <v>3368.7</v>
      </c>
    </row>
    <row r="51" spans="1:11" x14ac:dyDescent="0.2">
      <c r="A51" t="s">
        <v>12</v>
      </c>
      <c r="B51">
        <v>70</v>
      </c>
      <c r="C51">
        <v>26528</v>
      </c>
      <c r="D51">
        <v>8473</v>
      </c>
      <c r="E51">
        <v>39720</v>
      </c>
      <c r="F51">
        <v>8477.59</v>
      </c>
      <c r="G51" s="1">
        <v>0</v>
      </c>
      <c r="H51">
        <v>1.7600800000000001</v>
      </c>
      <c r="I51">
        <v>1.21</v>
      </c>
      <c r="J51">
        <v>4.74</v>
      </c>
      <c r="K51">
        <v>706</v>
      </c>
    </row>
    <row r="52" spans="1:11" x14ac:dyDescent="0.2">
      <c r="A52" t="s">
        <v>13</v>
      </c>
      <c r="B52">
        <v>70</v>
      </c>
      <c r="C52">
        <v>845</v>
      </c>
      <c r="D52">
        <v>740</v>
      </c>
      <c r="E52">
        <v>1634</v>
      </c>
      <c r="F52">
        <v>154.24</v>
      </c>
      <c r="G52" s="1">
        <v>0</v>
      </c>
      <c r="H52">
        <v>2.14303</v>
      </c>
      <c r="I52">
        <v>3.76</v>
      </c>
      <c r="J52">
        <v>4.5599999999999996</v>
      </c>
      <c r="K52">
        <v>1797</v>
      </c>
    </row>
    <row r="53" spans="1:11" x14ac:dyDescent="0.2">
      <c r="A53" t="s">
        <v>11</v>
      </c>
      <c r="B53">
        <v>80</v>
      </c>
      <c r="C53">
        <v>1779</v>
      </c>
      <c r="D53">
        <v>1355</v>
      </c>
      <c r="E53">
        <v>2399</v>
      </c>
      <c r="F53">
        <v>245.87</v>
      </c>
      <c r="G53" s="1">
        <v>0</v>
      </c>
      <c r="H53">
        <v>31.708279999999998</v>
      </c>
      <c r="I53">
        <v>104.32</v>
      </c>
      <c r="J53">
        <v>11.24</v>
      </c>
      <c r="K53">
        <v>3369</v>
      </c>
    </row>
    <row r="54" spans="1:11" x14ac:dyDescent="0.2">
      <c r="A54" t="s">
        <v>12</v>
      </c>
      <c r="B54">
        <v>80</v>
      </c>
      <c r="C54">
        <v>23753</v>
      </c>
      <c r="D54">
        <v>2913</v>
      </c>
      <c r="E54">
        <v>33892</v>
      </c>
      <c r="F54">
        <v>6476.72</v>
      </c>
      <c r="G54" s="1">
        <v>0</v>
      </c>
      <c r="H54">
        <v>2.35703</v>
      </c>
      <c r="I54">
        <v>1.62</v>
      </c>
      <c r="J54">
        <v>6.35</v>
      </c>
      <c r="K54">
        <v>705.7</v>
      </c>
    </row>
    <row r="55" spans="1:11" x14ac:dyDescent="0.2">
      <c r="A55" t="s">
        <v>13</v>
      </c>
      <c r="B55">
        <v>80</v>
      </c>
      <c r="C55">
        <v>929</v>
      </c>
      <c r="D55">
        <v>114</v>
      </c>
      <c r="E55">
        <v>1564</v>
      </c>
      <c r="F55">
        <v>292.41000000000003</v>
      </c>
      <c r="G55" s="1">
        <v>0.15</v>
      </c>
      <c r="H55">
        <v>2.5279699999999998</v>
      </c>
      <c r="I55">
        <v>3.82</v>
      </c>
      <c r="J55">
        <v>5.38</v>
      </c>
      <c r="K55">
        <v>1548.5</v>
      </c>
    </row>
    <row r="56" spans="1:11" x14ac:dyDescent="0.2">
      <c r="A56" t="s">
        <v>11</v>
      </c>
      <c r="B56">
        <v>90</v>
      </c>
      <c r="C56">
        <v>4878</v>
      </c>
      <c r="D56">
        <v>4415</v>
      </c>
      <c r="E56">
        <v>5446</v>
      </c>
      <c r="F56">
        <v>272.24</v>
      </c>
      <c r="G56" s="1">
        <v>0</v>
      </c>
      <c r="H56">
        <v>16.357690000000002</v>
      </c>
      <c r="I56">
        <v>53.81</v>
      </c>
      <c r="J56">
        <v>5.8</v>
      </c>
      <c r="K56">
        <v>3368.6</v>
      </c>
    </row>
    <row r="57" spans="1:11" x14ac:dyDescent="0.2">
      <c r="A57" t="s">
        <v>12</v>
      </c>
      <c r="B57">
        <v>90</v>
      </c>
      <c r="C57">
        <v>24134</v>
      </c>
      <c r="D57">
        <v>9588</v>
      </c>
      <c r="E57">
        <v>39728</v>
      </c>
      <c r="F57">
        <v>8098.82</v>
      </c>
      <c r="G57" s="1">
        <v>0</v>
      </c>
      <c r="H57">
        <v>2.2608000000000001</v>
      </c>
      <c r="I57">
        <v>1.56</v>
      </c>
      <c r="J57">
        <v>6.09</v>
      </c>
      <c r="K57">
        <v>706</v>
      </c>
    </row>
    <row r="58" spans="1:11" x14ac:dyDescent="0.2">
      <c r="A58" t="s">
        <v>13</v>
      </c>
      <c r="B58">
        <v>90</v>
      </c>
      <c r="C58">
        <v>9658</v>
      </c>
      <c r="D58">
        <v>754</v>
      </c>
      <c r="E58">
        <v>30823</v>
      </c>
      <c r="F58">
        <v>8886.7000000000007</v>
      </c>
      <c r="G58" s="1">
        <v>0</v>
      </c>
      <c r="H58">
        <v>2.8902700000000001</v>
      </c>
      <c r="I58">
        <v>5.07</v>
      </c>
      <c r="J58">
        <v>6.15</v>
      </c>
      <c r="K58">
        <v>1797</v>
      </c>
    </row>
    <row r="59" spans="1:11" x14ac:dyDescent="0.2">
      <c r="A59" t="s">
        <v>11</v>
      </c>
      <c r="B59">
        <v>100</v>
      </c>
      <c r="C59">
        <v>3149</v>
      </c>
      <c r="D59">
        <v>2616</v>
      </c>
      <c r="E59">
        <v>3669</v>
      </c>
      <c r="F59">
        <v>257.02</v>
      </c>
      <c r="G59" s="1">
        <v>0</v>
      </c>
      <c r="H59">
        <v>26.028110000000002</v>
      </c>
      <c r="I59">
        <v>85.58</v>
      </c>
      <c r="J59">
        <v>9.23</v>
      </c>
      <c r="K59">
        <v>3366.8</v>
      </c>
    </row>
    <row r="60" spans="1:11" x14ac:dyDescent="0.2">
      <c r="A60" t="s">
        <v>12</v>
      </c>
      <c r="B60">
        <v>100</v>
      </c>
      <c r="C60">
        <v>27416</v>
      </c>
      <c r="D60">
        <v>8580</v>
      </c>
      <c r="E60">
        <v>52082</v>
      </c>
      <c r="F60">
        <v>10348.299999999999</v>
      </c>
      <c r="G60" s="1">
        <v>0</v>
      </c>
      <c r="H60">
        <v>1.88954</v>
      </c>
      <c r="I60">
        <v>1.3</v>
      </c>
      <c r="J60">
        <v>5.09</v>
      </c>
      <c r="K60">
        <v>706</v>
      </c>
    </row>
    <row r="61" spans="1:11" x14ac:dyDescent="0.2">
      <c r="A61" t="s">
        <v>13</v>
      </c>
      <c r="B61">
        <v>100</v>
      </c>
      <c r="C61">
        <v>726</v>
      </c>
      <c r="D61">
        <v>94</v>
      </c>
      <c r="E61">
        <v>12492</v>
      </c>
      <c r="F61">
        <v>1231.8499999999999</v>
      </c>
      <c r="G61" s="1">
        <v>0.39</v>
      </c>
      <c r="H61">
        <v>1.7595400000000001</v>
      </c>
      <c r="I61">
        <v>1.98</v>
      </c>
      <c r="J61">
        <v>3.74</v>
      </c>
      <c r="K61">
        <v>1150.8</v>
      </c>
    </row>
    <row r="63" spans="1:11" x14ac:dyDescent="0.2">
      <c r="F63">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15299-B2CD-D246-9EF5-C4623085F182}">
  <dimension ref="A1:BB95"/>
  <sheetViews>
    <sheetView topLeftCell="Q1" zoomScale="75" zoomScaleNormal="40" workbookViewId="0">
      <selection activeCell="BA3" sqref="BA3:BB61"/>
    </sheetView>
  </sheetViews>
  <sheetFormatPr baseColWidth="10" defaultRowHeight="16" x14ac:dyDescent="0.2"/>
  <cols>
    <col min="1" max="1" width="25" bestFit="1" customWidth="1"/>
    <col min="2" max="2" width="17.6640625" bestFit="1" customWidth="1"/>
    <col min="11" max="11" width="27.1640625" bestFit="1" customWidth="1"/>
    <col min="12" max="12" width="9" bestFit="1" customWidth="1"/>
    <col min="13" max="13" width="9.33203125" bestFit="1" customWidth="1"/>
    <col min="14" max="14" width="14.33203125" bestFit="1" customWidth="1"/>
    <col min="15" max="21" width="4.1640625" bestFit="1" customWidth="1"/>
    <col min="22" max="30" width="5.1640625" bestFit="1" customWidth="1"/>
    <col min="37" max="37" width="27.1640625" bestFit="1" customWidth="1"/>
    <col min="38" max="38" width="15" bestFit="1" customWidth="1"/>
    <col min="53" max="53" width="27.1640625" bestFit="1" customWidth="1"/>
    <col min="54" max="54" width="17.5" bestFit="1" customWidth="1"/>
  </cols>
  <sheetData>
    <row r="1" spans="1:54" x14ac:dyDescent="0.2">
      <c r="A1" s="14" t="s">
        <v>14</v>
      </c>
      <c r="B1" t="s">
        <v>17</v>
      </c>
      <c r="K1" s="14" t="s">
        <v>14</v>
      </c>
      <c r="L1" t="s">
        <v>18</v>
      </c>
      <c r="M1" t="s">
        <v>19</v>
      </c>
      <c r="N1" t="s">
        <v>23</v>
      </c>
      <c r="AK1" s="14" t="s">
        <v>14</v>
      </c>
      <c r="AL1" t="s">
        <v>24</v>
      </c>
      <c r="BA1" s="14" t="s">
        <v>14</v>
      </c>
      <c r="BB1" t="s">
        <v>31</v>
      </c>
    </row>
    <row r="2" spans="1:54" x14ac:dyDescent="0.2">
      <c r="A2" s="15" t="s">
        <v>12</v>
      </c>
      <c r="B2">
        <v>15247.4</v>
      </c>
      <c r="K2" s="15" t="s">
        <v>13</v>
      </c>
      <c r="L2">
        <v>2222.3000000000002</v>
      </c>
      <c r="M2">
        <v>8733.65</v>
      </c>
      <c r="N2">
        <v>16106</v>
      </c>
      <c r="AK2" s="15" t="s">
        <v>13</v>
      </c>
      <c r="AL2">
        <v>8886.7000000000007</v>
      </c>
      <c r="BA2" s="15" t="s">
        <v>12</v>
      </c>
      <c r="BB2">
        <v>20.2776</v>
      </c>
    </row>
    <row r="3" spans="1:54" x14ac:dyDescent="0.2">
      <c r="A3" s="15" t="s">
        <v>13</v>
      </c>
      <c r="B3">
        <v>4160.95</v>
      </c>
      <c r="K3" s="16">
        <v>1</v>
      </c>
      <c r="L3">
        <v>920</v>
      </c>
      <c r="M3">
        <v>920</v>
      </c>
      <c r="N3">
        <v>920</v>
      </c>
      <c r="AK3" s="16">
        <v>1</v>
      </c>
      <c r="AL3">
        <v>0</v>
      </c>
      <c r="BA3" s="16">
        <v>1</v>
      </c>
      <c r="BB3">
        <v>0.14396999999999999</v>
      </c>
    </row>
    <row r="4" spans="1:54" x14ac:dyDescent="0.2">
      <c r="A4" s="15" t="s">
        <v>11</v>
      </c>
      <c r="B4">
        <v>1438.4</v>
      </c>
      <c r="K4" s="16">
        <v>2</v>
      </c>
      <c r="L4">
        <v>778</v>
      </c>
      <c r="M4">
        <v>861</v>
      </c>
      <c r="N4">
        <v>819</v>
      </c>
      <c r="AK4" s="16">
        <v>2</v>
      </c>
      <c r="AL4">
        <v>41.5</v>
      </c>
      <c r="BA4" s="16">
        <v>2</v>
      </c>
      <c r="BB4">
        <v>0.26699000000000001</v>
      </c>
    </row>
    <row r="5" spans="1:54" x14ac:dyDescent="0.2">
      <c r="A5" s="15" t="s">
        <v>15</v>
      </c>
      <c r="B5">
        <v>6948.916666666667</v>
      </c>
      <c r="K5" s="16">
        <v>3</v>
      </c>
      <c r="L5">
        <v>911</v>
      </c>
      <c r="M5">
        <v>1076.5</v>
      </c>
      <c r="N5">
        <v>1138</v>
      </c>
      <c r="AK5" s="16">
        <v>3</v>
      </c>
      <c r="AL5">
        <v>91.27</v>
      </c>
      <c r="BA5" s="16">
        <v>3</v>
      </c>
      <c r="BB5">
        <v>0.47215000000000001</v>
      </c>
    </row>
    <row r="6" spans="1:54" x14ac:dyDescent="0.2">
      <c r="K6" s="16">
        <v>4</v>
      </c>
      <c r="L6">
        <v>1260</v>
      </c>
      <c r="M6">
        <v>1700</v>
      </c>
      <c r="N6">
        <v>1370</v>
      </c>
      <c r="AK6" s="16">
        <v>4</v>
      </c>
      <c r="AL6">
        <v>190.53</v>
      </c>
      <c r="BA6" s="16">
        <v>4</v>
      </c>
      <c r="BB6">
        <v>0.46555000000000002</v>
      </c>
    </row>
    <row r="7" spans="1:54" x14ac:dyDescent="0.2">
      <c r="K7" s="16">
        <v>5</v>
      </c>
      <c r="L7">
        <v>1031</v>
      </c>
      <c r="M7">
        <v>1954</v>
      </c>
      <c r="N7">
        <v>1326</v>
      </c>
      <c r="AK7" s="16">
        <v>5</v>
      </c>
      <c r="AL7">
        <v>337.34</v>
      </c>
      <c r="BA7" s="16">
        <v>5</v>
      </c>
      <c r="BB7">
        <v>0.34958</v>
      </c>
    </row>
    <row r="8" spans="1:54" x14ac:dyDescent="0.2">
      <c r="K8" s="16">
        <v>6</v>
      </c>
      <c r="L8">
        <v>4301</v>
      </c>
      <c r="M8">
        <v>17200</v>
      </c>
      <c r="N8">
        <v>7969</v>
      </c>
      <c r="AK8" s="16">
        <v>6</v>
      </c>
      <c r="AL8">
        <v>4345.88</v>
      </c>
      <c r="BA8" s="16">
        <v>6</v>
      </c>
      <c r="BB8">
        <v>0.60636999999999996</v>
      </c>
    </row>
    <row r="9" spans="1:54" x14ac:dyDescent="0.2">
      <c r="K9" s="16">
        <v>7</v>
      </c>
      <c r="L9">
        <v>1058</v>
      </c>
      <c r="M9">
        <v>1674</v>
      </c>
      <c r="N9">
        <v>1308</v>
      </c>
      <c r="AK9" s="16">
        <v>7</v>
      </c>
      <c r="AL9">
        <v>199.17</v>
      </c>
      <c r="BA9" s="16">
        <v>7</v>
      </c>
      <c r="BB9">
        <v>0.59584999999999999</v>
      </c>
    </row>
    <row r="10" spans="1:54" x14ac:dyDescent="0.2">
      <c r="K10" s="16">
        <v>8</v>
      </c>
      <c r="L10">
        <v>12546</v>
      </c>
      <c r="M10">
        <v>17411</v>
      </c>
      <c r="N10">
        <v>15606</v>
      </c>
      <c r="AK10" s="16">
        <v>8</v>
      </c>
      <c r="AL10">
        <v>1780.55</v>
      </c>
      <c r="BA10" s="16">
        <v>8</v>
      </c>
      <c r="BB10">
        <v>0.52729000000000004</v>
      </c>
    </row>
    <row r="11" spans="1:54" x14ac:dyDescent="0.2">
      <c r="K11" s="16">
        <v>9</v>
      </c>
      <c r="L11">
        <v>13954</v>
      </c>
      <c r="M11">
        <v>17731</v>
      </c>
      <c r="N11">
        <v>16106</v>
      </c>
      <c r="AK11" s="16">
        <v>9</v>
      </c>
      <c r="AL11">
        <v>1066.05</v>
      </c>
      <c r="BA11" s="16">
        <v>9</v>
      </c>
      <c r="BB11">
        <v>0.60221000000000002</v>
      </c>
    </row>
    <row r="12" spans="1:54" x14ac:dyDescent="0.2">
      <c r="K12" s="16">
        <v>10</v>
      </c>
      <c r="L12">
        <v>1079</v>
      </c>
      <c r="M12">
        <v>16913</v>
      </c>
      <c r="N12">
        <v>11374</v>
      </c>
      <c r="AK12" s="16">
        <v>10</v>
      </c>
      <c r="AL12">
        <v>6761.59</v>
      </c>
      <c r="BA12" s="16">
        <v>10</v>
      </c>
      <c r="BB12">
        <v>0.68217000000000005</v>
      </c>
    </row>
    <row r="13" spans="1:54" x14ac:dyDescent="0.2">
      <c r="K13" s="16">
        <v>20</v>
      </c>
      <c r="L13">
        <v>997</v>
      </c>
      <c r="M13">
        <v>1502</v>
      </c>
      <c r="N13">
        <v>1128</v>
      </c>
      <c r="AK13" s="16">
        <v>20</v>
      </c>
      <c r="AL13">
        <v>123.69</v>
      </c>
      <c r="BA13" s="16">
        <v>20</v>
      </c>
      <c r="BB13">
        <v>1.4117299999999999</v>
      </c>
    </row>
    <row r="14" spans="1:54" x14ac:dyDescent="0.2">
      <c r="K14" s="16">
        <v>30</v>
      </c>
      <c r="L14">
        <v>760</v>
      </c>
      <c r="M14">
        <v>16166</v>
      </c>
      <c r="N14">
        <v>1505</v>
      </c>
      <c r="AK14" s="16">
        <v>30</v>
      </c>
      <c r="AL14">
        <v>2749.92</v>
      </c>
      <c r="BA14" s="16">
        <v>30</v>
      </c>
      <c r="BB14">
        <v>1.32439</v>
      </c>
    </row>
    <row r="15" spans="1:54" x14ac:dyDescent="0.2">
      <c r="K15" s="16">
        <v>40</v>
      </c>
      <c r="L15">
        <v>739</v>
      </c>
      <c r="M15">
        <v>16792</v>
      </c>
      <c r="N15">
        <v>4367</v>
      </c>
      <c r="AK15" s="16">
        <v>40</v>
      </c>
      <c r="AL15">
        <v>4944.71</v>
      </c>
      <c r="BA15" s="16">
        <v>40</v>
      </c>
      <c r="BB15">
        <v>1.6874100000000001</v>
      </c>
    </row>
    <row r="16" spans="1:54" x14ac:dyDescent="0.2">
      <c r="K16" s="16">
        <v>50</v>
      </c>
      <c r="L16">
        <v>761</v>
      </c>
      <c r="M16">
        <v>13783</v>
      </c>
      <c r="N16">
        <v>4427</v>
      </c>
      <c r="AK16" s="16">
        <v>50</v>
      </c>
      <c r="AL16">
        <v>4437.62</v>
      </c>
      <c r="BA16" s="16">
        <v>50</v>
      </c>
      <c r="BB16">
        <v>1.35439</v>
      </c>
    </row>
    <row r="17" spans="11:54" x14ac:dyDescent="0.2">
      <c r="K17" s="16">
        <v>60</v>
      </c>
      <c r="L17">
        <v>738</v>
      </c>
      <c r="M17">
        <v>1400</v>
      </c>
      <c r="N17">
        <v>846</v>
      </c>
      <c r="AK17" s="16">
        <v>60</v>
      </c>
      <c r="AL17">
        <v>143.22999999999999</v>
      </c>
      <c r="BA17" s="16">
        <v>60</v>
      </c>
      <c r="BB17">
        <v>1.5201</v>
      </c>
    </row>
    <row r="18" spans="11:54" x14ac:dyDescent="0.2">
      <c r="K18" s="16">
        <v>70</v>
      </c>
      <c r="L18">
        <v>740</v>
      </c>
      <c r="M18">
        <v>1634</v>
      </c>
      <c r="N18">
        <v>845</v>
      </c>
      <c r="AK18" s="16">
        <v>70</v>
      </c>
      <c r="AL18">
        <v>154.24</v>
      </c>
      <c r="BA18" s="16">
        <v>70</v>
      </c>
      <c r="BB18">
        <v>1.7600800000000001</v>
      </c>
    </row>
    <row r="19" spans="11:54" x14ac:dyDescent="0.2">
      <c r="K19" s="16">
        <v>80</v>
      </c>
      <c r="L19">
        <v>114</v>
      </c>
      <c r="M19">
        <v>1564</v>
      </c>
      <c r="N19">
        <v>929</v>
      </c>
      <c r="AK19" s="16">
        <v>80</v>
      </c>
      <c r="AL19">
        <v>292.41000000000003</v>
      </c>
      <c r="BA19" s="16">
        <v>80</v>
      </c>
      <c r="BB19">
        <v>2.35703</v>
      </c>
    </row>
    <row r="20" spans="11:54" x14ac:dyDescent="0.2">
      <c r="K20" s="16">
        <v>90</v>
      </c>
      <c r="L20">
        <v>754</v>
      </c>
      <c r="M20">
        <v>30823</v>
      </c>
      <c r="N20">
        <v>9658</v>
      </c>
      <c r="AK20" s="16">
        <v>90</v>
      </c>
      <c r="AL20">
        <v>8886.7000000000007</v>
      </c>
      <c r="BA20" s="16">
        <v>90</v>
      </c>
      <c r="BB20">
        <v>2.2608000000000001</v>
      </c>
    </row>
    <row r="21" spans="11:54" x14ac:dyDescent="0.2">
      <c r="K21" s="16">
        <v>100</v>
      </c>
      <c r="L21">
        <v>94</v>
      </c>
      <c r="M21">
        <v>12492</v>
      </c>
      <c r="N21">
        <v>726</v>
      </c>
      <c r="AK21" s="16">
        <v>100</v>
      </c>
      <c r="AL21">
        <v>1231.8499999999999</v>
      </c>
      <c r="BA21" s="16">
        <v>100</v>
      </c>
      <c r="BB21">
        <v>1.88954</v>
      </c>
    </row>
    <row r="22" spans="11:54" x14ac:dyDescent="0.2">
      <c r="K22" s="15" t="s">
        <v>15</v>
      </c>
      <c r="L22">
        <v>2222.3000000000002</v>
      </c>
      <c r="M22">
        <v>8733.65</v>
      </c>
      <c r="N22">
        <v>16106</v>
      </c>
      <c r="AK22" s="15" t="s">
        <v>15</v>
      </c>
      <c r="AL22">
        <v>8886.7000000000007</v>
      </c>
      <c r="BA22" s="15" t="s">
        <v>13</v>
      </c>
      <c r="BB22">
        <v>34.086359999999999</v>
      </c>
    </row>
    <row r="23" spans="11:54" x14ac:dyDescent="0.2">
      <c r="BA23" s="16">
        <v>1</v>
      </c>
      <c r="BB23">
        <v>1.0869599999999999</v>
      </c>
    </row>
    <row r="24" spans="11:54" x14ac:dyDescent="0.2">
      <c r="BA24" s="16">
        <v>2</v>
      </c>
      <c r="BB24">
        <v>1.27389</v>
      </c>
    </row>
    <row r="25" spans="11:54" x14ac:dyDescent="0.2">
      <c r="BA25" s="16">
        <v>3</v>
      </c>
      <c r="BB25">
        <v>2.9979</v>
      </c>
    </row>
    <row r="26" spans="11:54" x14ac:dyDescent="0.2">
      <c r="P26" t="s">
        <v>20</v>
      </c>
      <c r="BA26" s="16">
        <v>4</v>
      </c>
      <c r="BB26">
        <v>2.3529399999999998</v>
      </c>
    </row>
    <row r="27" spans="11:54" x14ac:dyDescent="0.2">
      <c r="BA27" s="16">
        <v>5</v>
      </c>
      <c r="BB27">
        <v>1.0181199999999999</v>
      </c>
    </row>
    <row r="28" spans="11:54" x14ac:dyDescent="0.2">
      <c r="BA28" s="16">
        <v>6</v>
      </c>
      <c r="BB28">
        <v>0.34883999999999998</v>
      </c>
    </row>
    <row r="29" spans="11:54" x14ac:dyDescent="0.2">
      <c r="BA29" s="16">
        <v>7</v>
      </c>
      <c r="BB29">
        <v>3.1083500000000002</v>
      </c>
    </row>
    <row r="30" spans="11:54" x14ac:dyDescent="0.2">
      <c r="BA30" s="16">
        <v>8</v>
      </c>
      <c r="BB30">
        <v>0.44198999999999999</v>
      </c>
    </row>
    <row r="31" spans="11:54" x14ac:dyDescent="0.2">
      <c r="BA31" s="16">
        <v>9</v>
      </c>
      <c r="BB31">
        <v>0.50700999999999996</v>
      </c>
    </row>
    <row r="32" spans="11:54" x14ac:dyDescent="0.2">
      <c r="BA32" s="16">
        <v>10</v>
      </c>
      <c r="BB32">
        <v>0.57376000000000005</v>
      </c>
    </row>
    <row r="33" spans="53:54" x14ac:dyDescent="0.2">
      <c r="BA33" s="16">
        <v>20</v>
      </c>
      <c r="BB33">
        <v>3.8707199999999999</v>
      </c>
    </row>
    <row r="34" spans="53:54" x14ac:dyDescent="0.2">
      <c r="BA34" s="16">
        <v>30</v>
      </c>
      <c r="BB34">
        <v>1.40489</v>
      </c>
    </row>
    <row r="35" spans="53:54" x14ac:dyDescent="0.2">
      <c r="BA35" s="16">
        <v>40</v>
      </c>
      <c r="BB35">
        <v>2.2952900000000001</v>
      </c>
    </row>
    <row r="36" spans="53:54" x14ac:dyDescent="0.2">
      <c r="BA36" s="16">
        <v>50</v>
      </c>
      <c r="BB36">
        <v>1.6493500000000001</v>
      </c>
    </row>
    <row r="37" spans="53:54" x14ac:dyDescent="0.2">
      <c r="BA37" s="16">
        <v>60</v>
      </c>
      <c r="BB37">
        <v>1.8355399999999999</v>
      </c>
    </row>
    <row r="38" spans="53:54" x14ac:dyDescent="0.2">
      <c r="BA38" s="16">
        <v>70</v>
      </c>
      <c r="BB38">
        <v>2.14303</v>
      </c>
    </row>
    <row r="39" spans="53:54" x14ac:dyDescent="0.2">
      <c r="BA39" s="16">
        <v>80</v>
      </c>
      <c r="BB39">
        <v>2.5279699999999998</v>
      </c>
    </row>
    <row r="40" spans="53:54" x14ac:dyDescent="0.2">
      <c r="BA40" s="16">
        <v>90</v>
      </c>
      <c r="BB40">
        <v>2.8902700000000001</v>
      </c>
    </row>
    <row r="41" spans="53:54" x14ac:dyDescent="0.2">
      <c r="BA41" s="16">
        <v>100</v>
      </c>
      <c r="BB41">
        <v>1.7595400000000001</v>
      </c>
    </row>
    <row r="42" spans="53:54" x14ac:dyDescent="0.2">
      <c r="BA42" s="15" t="s">
        <v>11</v>
      </c>
      <c r="BB42">
        <v>210.75895</v>
      </c>
    </row>
    <row r="43" spans="53:54" x14ac:dyDescent="0.2">
      <c r="BA43" s="16">
        <v>1</v>
      </c>
      <c r="BB43">
        <v>1.49701</v>
      </c>
    </row>
    <row r="44" spans="53:54" x14ac:dyDescent="0.2">
      <c r="BA44" s="16">
        <v>2</v>
      </c>
      <c r="BB44">
        <v>2.8860000000000001</v>
      </c>
    </row>
    <row r="45" spans="53:54" x14ac:dyDescent="0.2">
      <c r="BA45" s="16">
        <v>3</v>
      </c>
      <c r="BB45">
        <v>5.2658300000000002</v>
      </c>
    </row>
    <row r="46" spans="53:54" x14ac:dyDescent="0.2">
      <c r="BA46" s="16">
        <v>4</v>
      </c>
      <c r="BB46">
        <v>2.35988</v>
      </c>
    </row>
    <row r="47" spans="53:54" x14ac:dyDescent="0.2">
      <c r="BA47" s="16">
        <v>5</v>
      </c>
      <c r="BB47">
        <v>2.9904299999999999</v>
      </c>
    </row>
    <row r="48" spans="53:54" x14ac:dyDescent="0.2">
      <c r="BA48" s="16">
        <v>6</v>
      </c>
      <c r="BB48">
        <v>3.4863499999999998</v>
      </c>
    </row>
    <row r="49" spans="53:54" x14ac:dyDescent="0.2">
      <c r="BA49" s="16">
        <v>7</v>
      </c>
      <c r="BB49">
        <v>4.03226</v>
      </c>
    </row>
    <row r="50" spans="53:54" x14ac:dyDescent="0.2">
      <c r="BA50" s="16">
        <v>8</v>
      </c>
      <c r="BB50">
        <v>4.4642900000000001</v>
      </c>
    </row>
    <row r="51" spans="53:54" x14ac:dyDescent="0.2">
      <c r="BA51" s="16">
        <v>9</v>
      </c>
      <c r="BB51">
        <v>4.9806299999999997</v>
      </c>
    </row>
    <row r="52" spans="53:54" x14ac:dyDescent="0.2">
      <c r="BA52" s="16">
        <v>10</v>
      </c>
      <c r="BB52">
        <v>5.5035800000000004</v>
      </c>
    </row>
    <row r="53" spans="53:54" x14ac:dyDescent="0.2">
      <c r="BA53" s="16">
        <v>20</v>
      </c>
      <c r="BB53">
        <v>10.822509999999999</v>
      </c>
    </row>
    <row r="54" spans="53:54" x14ac:dyDescent="0.2">
      <c r="BA54" s="16">
        <v>30</v>
      </c>
      <c r="BB54">
        <v>14.2315</v>
      </c>
    </row>
    <row r="55" spans="53:54" x14ac:dyDescent="0.2">
      <c r="BA55" s="16">
        <v>40</v>
      </c>
      <c r="BB55">
        <v>25.839790000000001</v>
      </c>
    </row>
    <row r="56" spans="53:54" x14ac:dyDescent="0.2">
      <c r="BA56" s="16">
        <v>50</v>
      </c>
      <c r="BB56">
        <v>11.0205</v>
      </c>
    </row>
    <row r="57" spans="53:54" x14ac:dyDescent="0.2">
      <c r="BA57" s="16">
        <v>60</v>
      </c>
      <c r="BB57">
        <v>14.333489999999999</v>
      </c>
    </row>
    <row r="58" spans="53:54" x14ac:dyDescent="0.2">
      <c r="BA58" s="16">
        <v>70</v>
      </c>
      <c r="BB58">
        <v>22.95082</v>
      </c>
    </row>
    <row r="59" spans="53:54" x14ac:dyDescent="0.2">
      <c r="BA59" s="16">
        <v>80</v>
      </c>
      <c r="BB59">
        <v>31.708279999999998</v>
      </c>
    </row>
    <row r="60" spans="53:54" x14ac:dyDescent="0.2">
      <c r="BA60" s="16">
        <v>90</v>
      </c>
      <c r="BB60">
        <v>16.357690000000002</v>
      </c>
    </row>
    <row r="61" spans="53:54" x14ac:dyDescent="0.2">
      <c r="BA61" s="16">
        <v>100</v>
      </c>
      <c r="BB61">
        <v>26.028110000000002</v>
      </c>
    </row>
    <row r="62" spans="53:54" x14ac:dyDescent="0.2">
      <c r="BA62" s="15" t="s">
        <v>15</v>
      </c>
      <c r="BB62">
        <v>265.12291000000005</v>
      </c>
    </row>
    <row r="65" spans="1:51" x14ac:dyDescent="0.2">
      <c r="A65" s="17" t="s">
        <v>21</v>
      </c>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row>
    <row r="66" spans="1:51" x14ac:dyDescent="0.2">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row>
    <row r="67" spans="1:51" x14ac:dyDescent="0.2">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row>
    <row r="70" spans="1:51" x14ac:dyDescent="0.2">
      <c r="A70" s="17" t="s">
        <v>22</v>
      </c>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row>
    <row r="71" spans="1:51" x14ac:dyDescent="0.2">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row>
    <row r="72" spans="1:51" x14ac:dyDescent="0.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row>
    <row r="74" spans="1:51" x14ac:dyDescent="0.2">
      <c r="A74" s="14" t="s">
        <v>14</v>
      </c>
      <c r="B74" t="s">
        <v>23</v>
      </c>
    </row>
    <row r="75" spans="1:51" x14ac:dyDescent="0.2">
      <c r="A75" s="15" t="s">
        <v>11</v>
      </c>
      <c r="B75">
        <v>4878</v>
      </c>
    </row>
    <row r="76" spans="1:51" x14ac:dyDescent="0.2">
      <c r="A76" s="16">
        <v>1</v>
      </c>
      <c r="B76">
        <v>668</v>
      </c>
    </row>
    <row r="77" spans="1:51" x14ac:dyDescent="0.2">
      <c r="A77" s="16">
        <v>2</v>
      </c>
      <c r="B77">
        <v>387</v>
      </c>
    </row>
    <row r="78" spans="1:51" x14ac:dyDescent="0.2">
      <c r="A78" s="16">
        <v>3</v>
      </c>
      <c r="B78">
        <v>937</v>
      </c>
    </row>
    <row r="79" spans="1:51" x14ac:dyDescent="0.2">
      <c r="A79" s="16">
        <v>4</v>
      </c>
      <c r="B79">
        <v>926</v>
      </c>
    </row>
    <row r="80" spans="1:51" x14ac:dyDescent="0.2">
      <c r="A80" s="16">
        <v>5</v>
      </c>
      <c r="B80">
        <v>901</v>
      </c>
    </row>
    <row r="81" spans="1:2" x14ac:dyDescent="0.2">
      <c r="A81" s="16">
        <v>6</v>
      </c>
      <c r="B81">
        <v>1083</v>
      </c>
    </row>
    <row r="82" spans="1:2" x14ac:dyDescent="0.2">
      <c r="A82" s="16">
        <v>7</v>
      </c>
      <c r="B82">
        <v>961</v>
      </c>
    </row>
    <row r="83" spans="1:2" x14ac:dyDescent="0.2">
      <c r="A83" s="16">
        <v>8</v>
      </c>
      <c r="B83">
        <v>1097</v>
      </c>
    </row>
    <row r="84" spans="1:2" x14ac:dyDescent="0.2">
      <c r="A84" s="16">
        <v>9</v>
      </c>
      <c r="B84">
        <v>941</v>
      </c>
    </row>
    <row r="85" spans="1:2" x14ac:dyDescent="0.2">
      <c r="A85" s="16">
        <v>10</v>
      </c>
      <c r="B85">
        <v>1086</v>
      </c>
    </row>
    <row r="86" spans="1:2" x14ac:dyDescent="0.2">
      <c r="A86" s="16">
        <v>20</v>
      </c>
      <c r="B86">
        <v>926</v>
      </c>
    </row>
    <row r="87" spans="1:2" x14ac:dyDescent="0.2">
      <c r="A87" s="16">
        <v>30</v>
      </c>
      <c r="B87">
        <v>534</v>
      </c>
    </row>
    <row r="88" spans="1:2" x14ac:dyDescent="0.2">
      <c r="A88" s="16">
        <v>40</v>
      </c>
      <c r="B88">
        <v>750</v>
      </c>
    </row>
    <row r="89" spans="1:2" x14ac:dyDescent="0.2">
      <c r="A89" s="16">
        <v>50</v>
      </c>
      <c r="B89">
        <v>1399</v>
      </c>
    </row>
    <row r="90" spans="1:2" x14ac:dyDescent="0.2">
      <c r="A90" s="16">
        <v>60</v>
      </c>
      <c r="B90">
        <v>3408</v>
      </c>
    </row>
    <row r="91" spans="1:2" x14ac:dyDescent="0.2">
      <c r="A91" s="16">
        <v>70</v>
      </c>
      <c r="B91">
        <v>2430</v>
      </c>
    </row>
    <row r="92" spans="1:2" x14ac:dyDescent="0.2">
      <c r="A92" s="16">
        <v>80</v>
      </c>
      <c r="B92">
        <v>1779</v>
      </c>
    </row>
    <row r="93" spans="1:2" x14ac:dyDescent="0.2">
      <c r="A93" s="16">
        <v>90</v>
      </c>
      <c r="B93">
        <v>4878</v>
      </c>
    </row>
    <row r="94" spans="1:2" x14ac:dyDescent="0.2">
      <c r="A94" s="16">
        <v>100</v>
      </c>
      <c r="B94">
        <v>3149</v>
      </c>
    </row>
    <row r="95" spans="1:2" x14ac:dyDescent="0.2">
      <c r="A95" s="15" t="s">
        <v>15</v>
      </c>
      <c r="B95">
        <v>4878</v>
      </c>
    </row>
  </sheetData>
  <mergeCells count="2">
    <mergeCell ref="A65:AY67"/>
    <mergeCell ref="A70:AY72"/>
  </mergeCells>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C2483-D0C1-4E48-8F1F-0868A7317137}">
  <dimension ref="A1:V25"/>
  <sheetViews>
    <sheetView zoomScale="75" workbookViewId="0">
      <selection activeCell="N25" sqref="N25"/>
    </sheetView>
  </sheetViews>
  <sheetFormatPr baseColWidth="10" defaultRowHeight="16" x14ac:dyDescent="0.2"/>
  <cols>
    <col min="1" max="1" width="27.1640625" bestFit="1" customWidth="1"/>
    <col min="2" max="2" width="13.6640625" bestFit="1" customWidth="1"/>
    <col min="15" max="15" width="18" bestFit="1" customWidth="1"/>
    <col min="16" max="16" width="17" bestFit="1" customWidth="1"/>
    <col min="17" max="18" width="8" bestFit="1" customWidth="1"/>
    <col min="19" max="19" width="11" bestFit="1" customWidth="1"/>
    <col min="20" max="20" width="22.1640625" bestFit="1" customWidth="1"/>
    <col min="21" max="21" width="22.6640625" bestFit="1" customWidth="1"/>
    <col min="22" max="23" width="26.83203125" bestFit="1" customWidth="1"/>
  </cols>
  <sheetData>
    <row r="1" spans="1:22" x14ac:dyDescent="0.2">
      <c r="A1" s="17" t="s">
        <v>25</v>
      </c>
      <c r="B1" s="18"/>
      <c r="C1" s="18"/>
      <c r="D1" s="18"/>
      <c r="E1" s="18"/>
      <c r="F1" s="18"/>
      <c r="G1" s="18"/>
      <c r="H1" s="18"/>
      <c r="I1" s="18"/>
      <c r="J1" s="18"/>
      <c r="K1" s="18"/>
      <c r="L1" s="18"/>
      <c r="M1" s="18"/>
      <c r="N1" s="18"/>
      <c r="O1" s="18"/>
      <c r="P1" s="18"/>
      <c r="Q1" s="18"/>
      <c r="R1" s="18"/>
      <c r="S1" s="18"/>
      <c r="T1" s="18"/>
      <c r="U1" s="18"/>
      <c r="V1" s="18"/>
    </row>
    <row r="2" spans="1:22" x14ac:dyDescent="0.2">
      <c r="A2" s="18"/>
      <c r="B2" s="18"/>
      <c r="C2" s="18"/>
      <c r="D2" s="18"/>
      <c r="E2" s="18"/>
      <c r="F2" s="18"/>
      <c r="G2" s="18"/>
      <c r="H2" s="18"/>
      <c r="I2" s="18"/>
      <c r="J2" s="18"/>
      <c r="K2" s="18"/>
      <c r="L2" s="18"/>
      <c r="M2" s="18"/>
      <c r="N2" s="18"/>
      <c r="O2" s="18"/>
      <c r="P2" s="18"/>
      <c r="Q2" s="18"/>
      <c r="R2" s="18"/>
      <c r="S2" s="18"/>
      <c r="T2" s="18"/>
      <c r="U2" s="18"/>
      <c r="V2" s="18"/>
    </row>
    <row r="3" spans="1:22" x14ac:dyDescent="0.2">
      <c r="A3" s="18"/>
      <c r="B3" s="18"/>
      <c r="C3" s="18"/>
      <c r="D3" s="18"/>
      <c r="E3" s="18"/>
      <c r="F3" s="18"/>
      <c r="G3" s="18"/>
      <c r="H3" s="18"/>
      <c r="I3" s="18"/>
      <c r="J3" s="18"/>
      <c r="K3" s="18"/>
      <c r="L3" s="18"/>
      <c r="M3" s="18"/>
      <c r="N3" s="18"/>
      <c r="O3" s="18"/>
      <c r="P3" s="18"/>
      <c r="Q3" s="18"/>
      <c r="R3" s="18"/>
      <c r="S3" s="18"/>
      <c r="T3" s="18"/>
      <c r="U3" s="18"/>
      <c r="V3" s="18"/>
    </row>
    <row r="4" spans="1:22" x14ac:dyDescent="0.2">
      <c r="A4" s="14" t="s">
        <v>14</v>
      </c>
      <c r="B4" t="s">
        <v>26</v>
      </c>
      <c r="O4" s="5"/>
      <c r="P4" s="6"/>
      <c r="Q4" s="7"/>
    </row>
    <row r="5" spans="1:22" x14ac:dyDescent="0.2">
      <c r="A5" s="15" t="s">
        <v>13</v>
      </c>
      <c r="B5" s="1">
        <v>0.54</v>
      </c>
      <c r="O5" s="8"/>
      <c r="P5" s="9"/>
      <c r="Q5" s="10"/>
    </row>
    <row r="6" spans="1:22" x14ac:dyDescent="0.2">
      <c r="A6" s="16">
        <v>1</v>
      </c>
      <c r="B6" s="1">
        <v>0</v>
      </c>
      <c r="O6" s="8"/>
      <c r="P6" s="9"/>
      <c r="Q6" s="10"/>
    </row>
    <row r="7" spans="1:22" x14ac:dyDescent="0.2">
      <c r="A7" s="16">
        <v>2</v>
      </c>
      <c r="B7" s="1">
        <v>0</v>
      </c>
      <c r="O7" s="8"/>
      <c r="P7" s="9"/>
      <c r="Q7" s="10"/>
    </row>
    <row r="8" spans="1:22" x14ac:dyDescent="0.2">
      <c r="A8" s="16">
        <v>3</v>
      </c>
      <c r="B8" s="1">
        <v>0</v>
      </c>
      <c r="O8" s="8"/>
      <c r="P8" s="9"/>
      <c r="Q8" s="10"/>
    </row>
    <row r="9" spans="1:22" x14ac:dyDescent="0.2">
      <c r="A9" s="16">
        <v>4</v>
      </c>
      <c r="B9" s="1">
        <v>0</v>
      </c>
      <c r="O9" s="8"/>
      <c r="P9" s="9"/>
      <c r="Q9" s="10"/>
    </row>
    <row r="10" spans="1:22" x14ac:dyDescent="0.2">
      <c r="A10" s="16">
        <v>5</v>
      </c>
      <c r="B10" s="1">
        <v>0</v>
      </c>
      <c r="O10" s="8"/>
      <c r="P10" s="9"/>
      <c r="Q10" s="10"/>
    </row>
    <row r="11" spans="1:22" x14ac:dyDescent="0.2">
      <c r="A11" s="16">
        <v>6</v>
      </c>
      <c r="B11" s="1">
        <v>0</v>
      </c>
      <c r="O11" s="8"/>
      <c r="P11" s="9"/>
      <c r="Q11" s="10"/>
    </row>
    <row r="12" spans="1:22" x14ac:dyDescent="0.2">
      <c r="A12" s="16">
        <v>7</v>
      </c>
      <c r="B12" s="1">
        <v>0</v>
      </c>
      <c r="O12" s="8"/>
      <c r="P12" s="9"/>
      <c r="Q12" s="10"/>
    </row>
    <row r="13" spans="1:22" x14ac:dyDescent="0.2">
      <c r="A13" s="16">
        <v>8</v>
      </c>
      <c r="B13" s="1">
        <v>0</v>
      </c>
      <c r="O13" s="8"/>
      <c r="P13" s="9"/>
      <c r="Q13" s="10"/>
    </row>
    <row r="14" spans="1:22" x14ac:dyDescent="0.2">
      <c r="A14" s="16">
        <v>9</v>
      </c>
      <c r="B14" s="1">
        <v>0</v>
      </c>
      <c r="O14" s="8"/>
      <c r="P14" s="9"/>
      <c r="Q14" s="10"/>
    </row>
    <row r="15" spans="1:22" x14ac:dyDescent="0.2">
      <c r="A15" s="16">
        <v>10</v>
      </c>
      <c r="B15" s="1">
        <v>0</v>
      </c>
      <c r="O15" s="8"/>
      <c r="P15" s="9"/>
      <c r="Q15" s="10"/>
    </row>
    <row r="16" spans="1:22" x14ac:dyDescent="0.2">
      <c r="A16" s="16">
        <v>20</v>
      </c>
      <c r="B16" s="1">
        <v>0</v>
      </c>
      <c r="O16" s="8"/>
      <c r="P16" s="9"/>
      <c r="Q16" s="10"/>
    </row>
    <row r="17" spans="1:17" x14ac:dyDescent="0.2">
      <c r="A17" s="16">
        <v>30</v>
      </c>
      <c r="B17" s="1">
        <v>0</v>
      </c>
      <c r="O17" s="8"/>
      <c r="P17" s="9"/>
      <c r="Q17" s="10"/>
    </row>
    <row r="18" spans="1:17" x14ac:dyDescent="0.2">
      <c r="A18" s="16">
        <v>40</v>
      </c>
      <c r="B18" s="1">
        <v>0</v>
      </c>
      <c r="O18" s="8"/>
      <c r="P18" s="9"/>
      <c r="Q18" s="10"/>
    </row>
    <row r="19" spans="1:17" x14ac:dyDescent="0.2">
      <c r="A19" s="16">
        <v>50</v>
      </c>
      <c r="B19" s="1">
        <v>0</v>
      </c>
      <c r="O19" s="8"/>
      <c r="P19" s="9"/>
      <c r="Q19" s="10"/>
    </row>
    <row r="20" spans="1:17" x14ac:dyDescent="0.2">
      <c r="A20" s="16">
        <v>60</v>
      </c>
      <c r="B20" s="1">
        <v>0</v>
      </c>
      <c r="O20" s="8"/>
      <c r="P20" s="9"/>
      <c r="Q20" s="10"/>
    </row>
    <row r="21" spans="1:17" x14ac:dyDescent="0.2">
      <c r="A21" s="16">
        <v>70</v>
      </c>
      <c r="B21" s="1">
        <v>0</v>
      </c>
      <c r="O21" s="11"/>
      <c r="P21" s="12"/>
      <c r="Q21" s="13"/>
    </row>
    <row r="22" spans="1:17" x14ac:dyDescent="0.2">
      <c r="A22" s="16">
        <v>80</v>
      </c>
      <c r="B22" s="1">
        <v>0.15</v>
      </c>
    </row>
    <row r="23" spans="1:17" x14ac:dyDescent="0.2">
      <c r="A23" s="16">
        <v>90</v>
      </c>
      <c r="B23" s="1">
        <v>0</v>
      </c>
    </row>
    <row r="24" spans="1:17" x14ac:dyDescent="0.2">
      <c r="A24" s="16">
        <v>100</v>
      </c>
      <c r="B24" s="1">
        <v>0.39</v>
      </c>
    </row>
    <row r="25" spans="1:17" x14ac:dyDescent="0.2">
      <c r="A25" s="15" t="s">
        <v>15</v>
      </c>
      <c r="B25" s="1">
        <v>0.54</v>
      </c>
    </row>
  </sheetData>
  <mergeCells count="1">
    <mergeCell ref="A1:V3"/>
  </mergeCell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7141F-4165-F94E-B562-243F607D29FA}">
  <dimension ref="A1:Q26"/>
  <sheetViews>
    <sheetView zoomScale="63" workbookViewId="0">
      <selection activeCell="A5" sqref="A5"/>
    </sheetView>
  </sheetViews>
  <sheetFormatPr baseColWidth="10" defaultRowHeight="16" x14ac:dyDescent="0.2"/>
  <cols>
    <col min="1" max="1" width="27.1640625" bestFit="1" customWidth="1"/>
    <col min="2" max="2" width="22.33203125" bestFit="1" customWidth="1"/>
    <col min="3" max="3" width="18.5" bestFit="1" customWidth="1"/>
    <col min="4" max="4" width="15.5" bestFit="1" customWidth="1"/>
    <col min="16" max="16" width="15" bestFit="1" customWidth="1"/>
    <col min="17" max="17" width="22.33203125" bestFit="1" customWidth="1"/>
  </cols>
  <sheetData>
    <row r="1" spans="1:17" x14ac:dyDescent="0.2">
      <c r="A1" s="17" t="s">
        <v>28</v>
      </c>
      <c r="B1" s="18"/>
      <c r="C1" s="18"/>
      <c r="D1" s="18"/>
      <c r="E1" s="18"/>
      <c r="F1" s="18"/>
      <c r="G1" s="18"/>
      <c r="H1" s="18"/>
      <c r="I1" s="18"/>
      <c r="J1" s="18"/>
      <c r="K1" s="18"/>
      <c r="L1" s="18"/>
      <c r="M1" s="18"/>
      <c r="N1" s="18"/>
      <c r="O1" s="18"/>
      <c r="P1" s="18"/>
    </row>
    <row r="2" spans="1:17" x14ac:dyDescent="0.2">
      <c r="A2" s="18"/>
      <c r="B2" s="18"/>
      <c r="C2" s="18"/>
      <c r="D2" s="18"/>
      <c r="E2" s="18"/>
      <c r="F2" s="18"/>
      <c r="G2" s="18"/>
      <c r="H2" s="18"/>
      <c r="I2" s="18"/>
      <c r="J2" s="18"/>
      <c r="K2" s="18"/>
      <c r="L2" s="18"/>
      <c r="M2" s="18"/>
      <c r="N2" s="18"/>
      <c r="O2" s="18"/>
      <c r="P2" s="18"/>
    </row>
    <row r="3" spans="1:17" x14ac:dyDescent="0.2">
      <c r="A3" s="18"/>
      <c r="B3" s="18"/>
      <c r="C3" s="18"/>
      <c r="D3" s="18"/>
      <c r="E3" s="18"/>
      <c r="F3" s="18"/>
      <c r="G3" s="18"/>
      <c r="H3" s="18"/>
      <c r="I3" s="18"/>
      <c r="J3" s="18"/>
      <c r="K3" s="18"/>
      <c r="L3" s="18"/>
      <c r="M3" s="18"/>
      <c r="N3" s="18"/>
      <c r="O3" s="18"/>
      <c r="P3" s="18"/>
    </row>
    <row r="5" spans="1:17" x14ac:dyDescent="0.2">
      <c r="A5" s="14" t="s">
        <v>14</v>
      </c>
      <c r="B5" t="s">
        <v>29</v>
      </c>
      <c r="C5" t="s">
        <v>30</v>
      </c>
      <c r="D5" t="s">
        <v>16</v>
      </c>
      <c r="P5" s="14" t="s">
        <v>14</v>
      </c>
      <c r="Q5" t="s">
        <v>27</v>
      </c>
    </row>
    <row r="6" spans="1:17" x14ac:dyDescent="0.2">
      <c r="A6" s="15" t="s">
        <v>13</v>
      </c>
      <c r="B6">
        <v>6.79</v>
      </c>
      <c r="C6">
        <v>8.24</v>
      </c>
      <c r="D6">
        <v>83219</v>
      </c>
      <c r="P6" s="15" t="s">
        <v>11</v>
      </c>
      <c r="Q6">
        <v>693.25</v>
      </c>
    </row>
    <row r="7" spans="1:17" x14ac:dyDescent="0.2">
      <c r="A7" s="16">
        <v>1</v>
      </c>
      <c r="B7">
        <v>1.91</v>
      </c>
      <c r="C7">
        <v>2.31</v>
      </c>
      <c r="D7">
        <v>920</v>
      </c>
      <c r="P7" s="15" t="s">
        <v>15</v>
      </c>
      <c r="Q7">
        <v>693.25</v>
      </c>
    </row>
    <row r="8" spans="1:17" x14ac:dyDescent="0.2">
      <c r="A8" s="16">
        <v>2</v>
      </c>
      <c r="B8">
        <v>2.2400000000000002</v>
      </c>
      <c r="C8">
        <v>2.71</v>
      </c>
      <c r="D8">
        <v>819</v>
      </c>
    </row>
    <row r="9" spans="1:17" x14ac:dyDescent="0.2">
      <c r="A9" s="16">
        <v>3</v>
      </c>
      <c r="B9">
        <v>2.86</v>
      </c>
      <c r="C9">
        <v>3.47</v>
      </c>
      <c r="D9">
        <v>1990</v>
      </c>
    </row>
    <row r="10" spans="1:17" x14ac:dyDescent="0.2">
      <c r="A10" s="16">
        <v>4</v>
      </c>
      <c r="B10">
        <v>4.13</v>
      </c>
      <c r="C10">
        <v>5.01</v>
      </c>
      <c r="D10">
        <v>1370</v>
      </c>
    </row>
    <row r="11" spans="1:17" x14ac:dyDescent="0.2">
      <c r="A11" s="16">
        <v>5</v>
      </c>
      <c r="B11">
        <v>1.79</v>
      </c>
      <c r="C11">
        <v>2.17</v>
      </c>
      <c r="D11">
        <v>1326</v>
      </c>
    </row>
    <row r="12" spans="1:17" x14ac:dyDescent="0.2">
      <c r="A12" s="16">
        <v>6</v>
      </c>
      <c r="B12">
        <v>0.61</v>
      </c>
      <c r="C12">
        <v>0.74</v>
      </c>
      <c r="D12">
        <v>7969</v>
      </c>
    </row>
    <row r="13" spans="1:17" x14ac:dyDescent="0.2">
      <c r="A13" s="16">
        <v>7</v>
      </c>
      <c r="B13">
        <v>5.45</v>
      </c>
      <c r="C13">
        <v>6.61</v>
      </c>
      <c r="D13">
        <v>1308</v>
      </c>
    </row>
    <row r="14" spans="1:17" x14ac:dyDescent="0.2">
      <c r="A14" s="16">
        <v>8</v>
      </c>
      <c r="B14">
        <v>0.78</v>
      </c>
      <c r="C14">
        <v>0.94</v>
      </c>
      <c r="D14">
        <v>15606</v>
      </c>
    </row>
    <row r="15" spans="1:17" x14ac:dyDescent="0.2">
      <c r="A15" s="16">
        <v>9</v>
      </c>
      <c r="B15">
        <v>0.89</v>
      </c>
      <c r="C15">
        <v>1.08</v>
      </c>
      <c r="D15">
        <v>16106</v>
      </c>
    </row>
    <row r="16" spans="1:17" x14ac:dyDescent="0.2">
      <c r="A16" s="16">
        <v>10</v>
      </c>
      <c r="B16">
        <v>1.01</v>
      </c>
      <c r="C16">
        <v>1.22</v>
      </c>
      <c r="D16">
        <v>11374</v>
      </c>
    </row>
    <row r="17" spans="1:4" x14ac:dyDescent="0.2">
      <c r="A17" s="16">
        <v>20</v>
      </c>
      <c r="B17">
        <v>6.79</v>
      </c>
      <c r="C17">
        <v>8.24</v>
      </c>
      <c r="D17">
        <v>1128</v>
      </c>
    </row>
    <row r="18" spans="1:4" x14ac:dyDescent="0.2">
      <c r="A18" s="16">
        <v>30</v>
      </c>
      <c r="B18">
        <v>2.4700000000000002</v>
      </c>
      <c r="C18">
        <v>2.99</v>
      </c>
      <c r="D18">
        <v>1505</v>
      </c>
    </row>
    <row r="19" spans="1:4" x14ac:dyDescent="0.2">
      <c r="A19" s="16">
        <v>40</v>
      </c>
      <c r="B19">
        <v>4.03</v>
      </c>
      <c r="C19">
        <v>4.88</v>
      </c>
      <c r="D19">
        <v>4367</v>
      </c>
    </row>
    <row r="20" spans="1:4" x14ac:dyDescent="0.2">
      <c r="A20" s="16">
        <v>50</v>
      </c>
      <c r="B20">
        <v>2.89</v>
      </c>
      <c r="C20">
        <v>3.51</v>
      </c>
      <c r="D20">
        <v>4427</v>
      </c>
    </row>
    <row r="21" spans="1:4" x14ac:dyDescent="0.2">
      <c r="A21" s="16">
        <v>60</v>
      </c>
      <c r="B21">
        <v>3.22</v>
      </c>
      <c r="C21">
        <v>3.91</v>
      </c>
      <c r="D21">
        <v>846</v>
      </c>
    </row>
    <row r="22" spans="1:4" x14ac:dyDescent="0.2">
      <c r="A22" s="16">
        <v>70</v>
      </c>
      <c r="B22">
        <v>3.76</v>
      </c>
      <c r="C22">
        <v>4.5599999999999996</v>
      </c>
      <c r="D22">
        <v>845</v>
      </c>
    </row>
    <row r="23" spans="1:4" x14ac:dyDescent="0.2">
      <c r="A23" s="16">
        <v>80</v>
      </c>
      <c r="B23">
        <v>3.82</v>
      </c>
      <c r="C23">
        <v>5.38</v>
      </c>
      <c r="D23">
        <v>929</v>
      </c>
    </row>
    <row r="24" spans="1:4" x14ac:dyDescent="0.2">
      <c r="A24" s="16">
        <v>90</v>
      </c>
      <c r="B24">
        <v>5.07</v>
      </c>
      <c r="C24">
        <v>6.15</v>
      </c>
      <c r="D24">
        <v>9658</v>
      </c>
    </row>
    <row r="25" spans="1:4" x14ac:dyDescent="0.2">
      <c r="A25" s="16">
        <v>100</v>
      </c>
      <c r="B25">
        <v>1.98</v>
      </c>
      <c r="C25">
        <v>3.74</v>
      </c>
      <c r="D25">
        <v>726</v>
      </c>
    </row>
    <row r="26" spans="1:4" x14ac:dyDescent="0.2">
      <c r="A26" s="15" t="s">
        <v>15</v>
      </c>
      <c r="B26">
        <v>6.79</v>
      </c>
      <c r="C26">
        <v>8.24</v>
      </c>
      <c r="D26">
        <v>83219</v>
      </c>
    </row>
  </sheetData>
  <mergeCells count="1">
    <mergeCell ref="A1:P3"/>
  </mergeCell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9EE14-743C-F44F-93E7-EAFD158FA21C}">
  <dimension ref="A1:AB3"/>
  <sheetViews>
    <sheetView tabSelected="1" zoomScale="80" zoomScaleNormal="80" workbookViewId="0">
      <selection sqref="A1:AB3"/>
    </sheetView>
  </sheetViews>
  <sheetFormatPr baseColWidth="10" defaultRowHeight="16" x14ac:dyDescent="0.2"/>
  <sheetData>
    <row r="1" spans="1:28" x14ac:dyDescent="0.2">
      <c r="A1" s="19" t="s">
        <v>32</v>
      </c>
      <c r="B1" s="19"/>
      <c r="C1" s="19"/>
      <c r="D1" s="19"/>
      <c r="E1" s="19"/>
      <c r="F1" s="19"/>
      <c r="G1" s="19"/>
      <c r="H1" s="19"/>
      <c r="I1" s="19"/>
      <c r="J1" s="19"/>
      <c r="K1" s="19"/>
      <c r="L1" s="19"/>
      <c r="M1" s="19"/>
      <c r="N1" s="19"/>
      <c r="O1" s="19"/>
      <c r="P1" s="19"/>
      <c r="Q1" s="19"/>
      <c r="R1" s="19"/>
      <c r="S1" s="19"/>
      <c r="T1" s="19"/>
      <c r="U1" s="19"/>
      <c r="V1" s="19"/>
      <c r="W1" s="19"/>
      <c r="X1" s="19"/>
      <c r="Y1" s="19"/>
      <c r="Z1" s="19"/>
      <c r="AA1" s="19"/>
      <c r="AB1" s="19"/>
    </row>
    <row r="2" spans="1:28" x14ac:dyDescent="0.2">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row>
    <row r="3" spans="1:28" x14ac:dyDescent="0.2">
      <c r="A3" s="19"/>
      <c r="B3" s="19"/>
      <c r="C3" s="19"/>
      <c r="D3" s="19"/>
      <c r="E3" s="19"/>
      <c r="F3" s="19"/>
      <c r="G3" s="19"/>
      <c r="H3" s="19"/>
      <c r="I3" s="19"/>
      <c r="J3" s="19"/>
      <c r="K3" s="19"/>
      <c r="L3" s="19"/>
      <c r="M3" s="19"/>
      <c r="N3" s="19"/>
      <c r="O3" s="19"/>
      <c r="P3" s="19"/>
      <c r="Q3" s="19"/>
      <c r="R3" s="19"/>
      <c r="S3" s="19"/>
      <c r="T3" s="19"/>
      <c r="U3" s="19"/>
      <c r="V3" s="19"/>
      <c r="W3" s="19"/>
      <c r="X3" s="19"/>
      <c r="Y3" s="19"/>
      <c r="Z3" s="19"/>
      <c r="AA3" s="19"/>
      <c r="AB3" s="19"/>
    </row>
  </sheetData>
  <mergeCells count="1">
    <mergeCell ref="A1:AB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Speed &amp; Latency</vt:lpstr>
      <vt:lpstr>Failure &amp; Error </vt:lpstr>
      <vt:lpstr>Data Transfer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2025-03-11T22:02:17Z</dcterms:created>
  <dcterms:modified xsi:type="dcterms:W3CDTF">2025-04-03T11:41:29Z</dcterms:modified>
</cp:coreProperties>
</file>