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28280" tabRatio="500" activeTab="3"/>
  </bookViews>
  <sheets>
    <sheet name="source" sheetId="1" r:id="rId1"/>
    <sheet name="modified" sheetId="2" r:id="rId2"/>
    <sheet name="Standarization(Cal)" sheetId="3" r:id="rId3"/>
    <sheet name="Standardization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3" l="1"/>
  <c r="Q3" i="3"/>
  <c r="R3" i="3"/>
  <c r="S3" i="3"/>
  <c r="T3" i="3"/>
  <c r="U3" i="3"/>
  <c r="P4" i="3"/>
  <c r="Q4" i="3"/>
  <c r="R4" i="3"/>
  <c r="S4" i="3"/>
  <c r="T4" i="3"/>
  <c r="U4" i="3"/>
  <c r="P5" i="3"/>
  <c r="Q5" i="3"/>
  <c r="R5" i="3"/>
  <c r="S5" i="3"/>
  <c r="T5" i="3"/>
  <c r="U5" i="3"/>
  <c r="P6" i="3"/>
  <c r="Q6" i="3"/>
  <c r="R6" i="3"/>
  <c r="S6" i="3"/>
  <c r="T6" i="3"/>
  <c r="U6" i="3"/>
  <c r="P7" i="3"/>
  <c r="Q7" i="3"/>
  <c r="R7" i="3"/>
  <c r="S7" i="3"/>
  <c r="T7" i="3"/>
  <c r="U7" i="3"/>
  <c r="P8" i="3"/>
  <c r="Q8" i="3"/>
  <c r="R8" i="3"/>
  <c r="S8" i="3"/>
  <c r="T8" i="3"/>
  <c r="U8" i="3"/>
  <c r="P9" i="3"/>
  <c r="Q9" i="3"/>
  <c r="R9" i="3"/>
  <c r="S9" i="3"/>
  <c r="T9" i="3"/>
  <c r="U9" i="3"/>
  <c r="P10" i="3"/>
  <c r="Q10" i="3"/>
  <c r="R10" i="3"/>
  <c r="S10" i="3"/>
  <c r="T10" i="3"/>
  <c r="U10" i="3"/>
  <c r="P11" i="3"/>
  <c r="Q11" i="3"/>
  <c r="R11" i="3"/>
  <c r="S11" i="3"/>
  <c r="T11" i="3"/>
  <c r="U11" i="3"/>
  <c r="P12" i="3"/>
  <c r="Q12" i="3"/>
  <c r="R12" i="3"/>
  <c r="S12" i="3"/>
  <c r="T12" i="3"/>
  <c r="U12" i="3"/>
  <c r="P13" i="3"/>
  <c r="Q13" i="3"/>
  <c r="R13" i="3"/>
  <c r="S13" i="3"/>
  <c r="T13" i="3"/>
  <c r="U13" i="3"/>
  <c r="P14" i="3"/>
  <c r="Q14" i="3"/>
  <c r="R14" i="3"/>
  <c r="S14" i="3"/>
  <c r="T14" i="3"/>
  <c r="U14" i="3"/>
  <c r="P15" i="3"/>
  <c r="Q15" i="3"/>
  <c r="R15" i="3"/>
  <c r="S15" i="3"/>
  <c r="T15" i="3"/>
  <c r="U15" i="3"/>
  <c r="P16" i="3"/>
  <c r="Q16" i="3"/>
  <c r="R16" i="3"/>
  <c r="S16" i="3"/>
  <c r="T16" i="3"/>
  <c r="U16" i="3"/>
  <c r="P17" i="3"/>
  <c r="Q17" i="3"/>
  <c r="R17" i="3"/>
  <c r="S17" i="3"/>
  <c r="T17" i="3"/>
  <c r="U17" i="3"/>
  <c r="P18" i="3"/>
  <c r="Q18" i="3"/>
  <c r="R18" i="3"/>
  <c r="S18" i="3"/>
  <c r="T18" i="3"/>
  <c r="U18" i="3"/>
  <c r="P19" i="3"/>
  <c r="Q19" i="3"/>
  <c r="R19" i="3"/>
  <c r="S19" i="3"/>
  <c r="T19" i="3"/>
  <c r="U19" i="3"/>
  <c r="P20" i="3"/>
  <c r="Q20" i="3"/>
  <c r="R20" i="3"/>
  <c r="S20" i="3"/>
  <c r="T20" i="3"/>
  <c r="U20" i="3"/>
  <c r="P21" i="3"/>
  <c r="Q21" i="3"/>
  <c r="R21" i="3"/>
  <c r="S21" i="3"/>
  <c r="T21" i="3"/>
  <c r="U21" i="3"/>
  <c r="P22" i="3"/>
  <c r="Q22" i="3"/>
  <c r="R22" i="3"/>
  <c r="S22" i="3"/>
  <c r="T22" i="3"/>
  <c r="U22" i="3"/>
  <c r="P23" i="3"/>
  <c r="Q23" i="3"/>
  <c r="R23" i="3"/>
  <c r="S23" i="3"/>
  <c r="T23" i="3"/>
  <c r="U23" i="3"/>
  <c r="P24" i="3"/>
  <c r="Q24" i="3"/>
  <c r="R24" i="3"/>
  <c r="S24" i="3"/>
  <c r="T24" i="3"/>
  <c r="U24" i="3"/>
  <c r="P25" i="3"/>
  <c r="Q25" i="3"/>
  <c r="R25" i="3"/>
  <c r="S25" i="3"/>
  <c r="T25" i="3"/>
  <c r="U25" i="3"/>
  <c r="P26" i="3"/>
  <c r="Q26" i="3"/>
  <c r="R26" i="3"/>
  <c r="S26" i="3"/>
  <c r="T26" i="3"/>
  <c r="U26" i="3"/>
  <c r="P27" i="3"/>
  <c r="Q27" i="3"/>
  <c r="R27" i="3"/>
  <c r="S27" i="3"/>
  <c r="T27" i="3"/>
  <c r="U27" i="3"/>
  <c r="P28" i="3"/>
  <c r="Q28" i="3"/>
  <c r="R28" i="3"/>
  <c r="S28" i="3"/>
  <c r="T28" i="3"/>
  <c r="U28" i="3"/>
  <c r="P29" i="3"/>
  <c r="Q29" i="3"/>
  <c r="R29" i="3"/>
  <c r="S29" i="3"/>
  <c r="T29" i="3"/>
  <c r="U29" i="3"/>
  <c r="P30" i="3"/>
  <c r="Q30" i="3"/>
  <c r="R30" i="3"/>
  <c r="S30" i="3"/>
  <c r="T30" i="3"/>
  <c r="U30" i="3"/>
  <c r="P31" i="3"/>
  <c r="Q31" i="3"/>
  <c r="R31" i="3"/>
  <c r="S31" i="3"/>
  <c r="T31" i="3"/>
  <c r="U31" i="3"/>
  <c r="P32" i="3"/>
  <c r="Q32" i="3"/>
  <c r="R32" i="3"/>
  <c r="S32" i="3"/>
  <c r="T32" i="3"/>
  <c r="U32" i="3"/>
  <c r="P33" i="3"/>
  <c r="Q33" i="3"/>
  <c r="R33" i="3"/>
  <c r="S33" i="3"/>
  <c r="T33" i="3"/>
  <c r="U33" i="3"/>
  <c r="P34" i="3"/>
  <c r="Q34" i="3"/>
  <c r="R34" i="3"/>
  <c r="S34" i="3"/>
  <c r="T34" i="3"/>
  <c r="U34" i="3"/>
  <c r="P35" i="3"/>
  <c r="Q35" i="3"/>
  <c r="R35" i="3"/>
  <c r="S35" i="3"/>
  <c r="T35" i="3"/>
  <c r="U35" i="3"/>
  <c r="P36" i="3"/>
  <c r="Q36" i="3"/>
  <c r="R36" i="3"/>
  <c r="S36" i="3"/>
  <c r="T36" i="3"/>
  <c r="U36" i="3"/>
  <c r="P37" i="3"/>
  <c r="Q37" i="3"/>
  <c r="R37" i="3"/>
  <c r="S37" i="3"/>
  <c r="T37" i="3"/>
  <c r="U37" i="3"/>
  <c r="P38" i="3"/>
  <c r="Q38" i="3"/>
  <c r="R38" i="3"/>
  <c r="S38" i="3"/>
  <c r="T38" i="3"/>
  <c r="U38" i="3"/>
  <c r="P39" i="3"/>
  <c r="Q39" i="3"/>
  <c r="R39" i="3"/>
  <c r="S39" i="3"/>
  <c r="T39" i="3"/>
  <c r="U39" i="3"/>
  <c r="P40" i="3"/>
  <c r="Q40" i="3"/>
  <c r="R40" i="3"/>
  <c r="S40" i="3"/>
  <c r="T40" i="3"/>
  <c r="U40" i="3"/>
  <c r="P41" i="3"/>
  <c r="Q41" i="3"/>
  <c r="R41" i="3"/>
  <c r="S41" i="3"/>
  <c r="T41" i="3"/>
  <c r="U41" i="3"/>
  <c r="P42" i="3"/>
  <c r="Q42" i="3"/>
  <c r="R42" i="3"/>
  <c r="S42" i="3"/>
  <c r="T42" i="3"/>
  <c r="U42" i="3"/>
  <c r="P43" i="3"/>
  <c r="Q43" i="3"/>
  <c r="R43" i="3"/>
  <c r="S43" i="3"/>
  <c r="T43" i="3"/>
  <c r="U43" i="3"/>
  <c r="P44" i="3"/>
  <c r="Q44" i="3"/>
  <c r="R44" i="3"/>
  <c r="S44" i="3"/>
  <c r="T44" i="3"/>
  <c r="U44" i="3"/>
  <c r="P45" i="3"/>
  <c r="Q45" i="3"/>
  <c r="R45" i="3"/>
  <c r="S45" i="3"/>
  <c r="T45" i="3"/>
  <c r="U45" i="3"/>
  <c r="P46" i="3"/>
  <c r="Q46" i="3"/>
  <c r="R46" i="3"/>
  <c r="S46" i="3"/>
  <c r="T46" i="3"/>
  <c r="U46" i="3"/>
  <c r="P47" i="3"/>
  <c r="Q47" i="3"/>
  <c r="R47" i="3"/>
  <c r="S47" i="3"/>
  <c r="T47" i="3"/>
  <c r="U47" i="3"/>
  <c r="P48" i="3"/>
  <c r="Q48" i="3"/>
  <c r="R48" i="3"/>
  <c r="S48" i="3"/>
  <c r="T48" i="3"/>
  <c r="U48" i="3"/>
  <c r="P49" i="3"/>
  <c r="Q49" i="3"/>
  <c r="R49" i="3"/>
  <c r="S49" i="3"/>
  <c r="T49" i="3"/>
  <c r="U49" i="3"/>
  <c r="P50" i="3"/>
  <c r="Q50" i="3"/>
  <c r="R50" i="3"/>
  <c r="S50" i="3"/>
  <c r="T50" i="3"/>
  <c r="U50" i="3"/>
  <c r="P51" i="3"/>
  <c r="Q51" i="3"/>
  <c r="R51" i="3"/>
  <c r="S51" i="3"/>
  <c r="T51" i="3"/>
  <c r="U51" i="3"/>
  <c r="P52" i="3"/>
  <c r="Q52" i="3"/>
  <c r="R52" i="3"/>
  <c r="S52" i="3"/>
  <c r="T52" i="3"/>
  <c r="U52" i="3"/>
  <c r="P53" i="3"/>
  <c r="Q53" i="3"/>
  <c r="R53" i="3"/>
  <c r="S53" i="3"/>
  <c r="T53" i="3"/>
  <c r="U53" i="3"/>
  <c r="P54" i="3"/>
  <c r="Q54" i="3"/>
  <c r="R54" i="3"/>
  <c r="S54" i="3"/>
  <c r="T54" i="3"/>
  <c r="U54" i="3"/>
  <c r="P55" i="3"/>
  <c r="Q55" i="3"/>
  <c r="R55" i="3"/>
  <c r="S55" i="3"/>
  <c r="T55" i="3"/>
  <c r="U55" i="3"/>
  <c r="P56" i="3"/>
  <c r="Q56" i="3"/>
  <c r="R56" i="3"/>
  <c r="S56" i="3"/>
  <c r="T56" i="3"/>
  <c r="U56" i="3"/>
  <c r="P57" i="3"/>
  <c r="Q57" i="3"/>
  <c r="R57" i="3"/>
  <c r="S57" i="3"/>
  <c r="T57" i="3"/>
  <c r="U57" i="3"/>
  <c r="P58" i="3"/>
  <c r="Q58" i="3"/>
  <c r="R58" i="3"/>
  <c r="S58" i="3"/>
  <c r="T58" i="3"/>
  <c r="U58" i="3"/>
  <c r="P59" i="3"/>
  <c r="Q59" i="3"/>
  <c r="R59" i="3"/>
  <c r="S59" i="3"/>
  <c r="T59" i="3"/>
  <c r="U59" i="3"/>
  <c r="P60" i="3"/>
  <c r="Q60" i="3"/>
  <c r="R60" i="3"/>
  <c r="S60" i="3"/>
  <c r="T60" i="3"/>
  <c r="U60" i="3"/>
  <c r="P61" i="3"/>
  <c r="Q61" i="3"/>
  <c r="R61" i="3"/>
  <c r="S61" i="3"/>
  <c r="T61" i="3"/>
  <c r="U61" i="3"/>
  <c r="P62" i="3"/>
  <c r="Q62" i="3"/>
  <c r="R62" i="3"/>
  <c r="S62" i="3"/>
  <c r="T62" i="3"/>
  <c r="U62" i="3"/>
  <c r="P63" i="3"/>
  <c r="Q63" i="3"/>
  <c r="R63" i="3"/>
  <c r="S63" i="3"/>
  <c r="T63" i="3"/>
  <c r="U63" i="3"/>
  <c r="P64" i="3"/>
  <c r="Q64" i="3"/>
  <c r="R64" i="3"/>
  <c r="S64" i="3"/>
  <c r="T64" i="3"/>
  <c r="U64" i="3"/>
  <c r="P65" i="3"/>
  <c r="Q65" i="3"/>
  <c r="R65" i="3"/>
  <c r="S65" i="3"/>
  <c r="T65" i="3"/>
  <c r="U65" i="3"/>
  <c r="P66" i="3"/>
  <c r="Q66" i="3"/>
  <c r="R66" i="3"/>
  <c r="S66" i="3"/>
  <c r="T66" i="3"/>
  <c r="U66" i="3"/>
  <c r="P67" i="3"/>
  <c r="Q67" i="3"/>
  <c r="R67" i="3"/>
  <c r="S67" i="3"/>
  <c r="T67" i="3"/>
  <c r="U67" i="3"/>
  <c r="P68" i="3"/>
  <c r="Q68" i="3"/>
  <c r="R68" i="3"/>
  <c r="S68" i="3"/>
  <c r="T68" i="3"/>
  <c r="U68" i="3"/>
  <c r="P69" i="3"/>
  <c r="Q69" i="3"/>
  <c r="R69" i="3"/>
  <c r="S69" i="3"/>
  <c r="T69" i="3"/>
  <c r="U69" i="3"/>
  <c r="P70" i="3"/>
  <c r="Q70" i="3"/>
  <c r="R70" i="3"/>
  <c r="S70" i="3"/>
  <c r="T70" i="3"/>
  <c r="U70" i="3"/>
  <c r="P71" i="3"/>
  <c r="Q71" i="3"/>
  <c r="R71" i="3"/>
  <c r="S71" i="3"/>
  <c r="T71" i="3"/>
  <c r="U71" i="3"/>
  <c r="P72" i="3"/>
  <c r="Q72" i="3"/>
  <c r="R72" i="3"/>
  <c r="S72" i="3"/>
  <c r="T72" i="3"/>
  <c r="U72" i="3"/>
  <c r="P73" i="3"/>
  <c r="Q73" i="3"/>
  <c r="R73" i="3"/>
  <c r="S73" i="3"/>
  <c r="T73" i="3"/>
  <c r="U73" i="3"/>
  <c r="P74" i="3"/>
  <c r="Q74" i="3"/>
  <c r="R74" i="3"/>
  <c r="S74" i="3"/>
  <c r="T74" i="3"/>
  <c r="U74" i="3"/>
  <c r="P75" i="3"/>
  <c r="Q75" i="3"/>
  <c r="R75" i="3"/>
  <c r="S75" i="3"/>
  <c r="T75" i="3"/>
  <c r="U75" i="3"/>
  <c r="P76" i="3"/>
  <c r="Q76" i="3"/>
  <c r="R76" i="3"/>
  <c r="S76" i="3"/>
  <c r="T76" i="3"/>
  <c r="U76" i="3"/>
  <c r="P77" i="3"/>
  <c r="Q77" i="3"/>
  <c r="R77" i="3"/>
  <c r="S77" i="3"/>
  <c r="T77" i="3"/>
  <c r="U77" i="3"/>
  <c r="P78" i="3"/>
  <c r="Q78" i="3"/>
  <c r="R78" i="3"/>
  <c r="S78" i="3"/>
  <c r="T78" i="3"/>
  <c r="U78" i="3"/>
  <c r="Q2" i="3"/>
  <c r="R2" i="3"/>
  <c r="S2" i="3"/>
  <c r="T2" i="3"/>
  <c r="U2" i="3"/>
  <c r="P2" i="3"/>
  <c r="I3" i="3"/>
  <c r="J3" i="3"/>
  <c r="K3" i="3"/>
  <c r="L3" i="3"/>
  <c r="M3" i="3"/>
  <c r="N3" i="3"/>
  <c r="I4" i="3"/>
  <c r="J4" i="3"/>
  <c r="K4" i="3"/>
  <c r="L4" i="3"/>
  <c r="M4" i="3"/>
  <c r="N4" i="3"/>
  <c r="I5" i="3"/>
  <c r="J5" i="3"/>
  <c r="K5" i="3"/>
  <c r="L5" i="3"/>
  <c r="M5" i="3"/>
  <c r="N5" i="3"/>
  <c r="I6" i="3"/>
  <c r="J6" i="3"/>
  <c r="K6" i="3"/>
  <c r="L6" i="3"/>
  <c r="M6" i="3"/>
  <c r="N6" i="3"/>
  <c r="I7" i="3"/>
  <c r="J7" i="3"/>
  <c r="K7" i="3"/>
  <c r="L7" i="3"/>
  <c r="M7" i="3"/>
  <c r="N7" i="3"/>
  <c r="I8" i="3"/>
  <c r="J8" i="3"/>
  <c r="K8" i="3"/>
  <c r="L8" i="3"/>
  <c r="M8" i="3"/>
  <c r="N8" i="3"/>
  <c r="I9" i="3"/>
  <c r="J9" i="3"/>
  <c r="K9" i="3"/>
  <c r="L9" i="3"/>
  <c r="M9" i="3"/>
  <c r="N9" i="3"/>
  <c r="I10" i="3"/>
  <c r="J10" i="3"/>
  <c r="K10" i="3"/>
  <c r="L10" i="3"/>
  <c r="M10" i="3"/>
  <c r="N10" i="3"/>
  <c r="I11" i="3"/>
  <c r="J11" i="3"/>
  <c r="K11" i="3"/>
  <c r="L11" i="3"/>
  <c r="M11" i="3"/>
  <c r="N11" i="3"/>
  <c r="I12" i="3"/>
  <c r="J12" i="3"/>
  <c r="K12" i="3"/>
  <c r="L12" i="3"/>
  <c r="M12" i="3"/>
  <c r="N12" i="3"/>
  <c r="I13" i="3"/>
  <c r="J13" i="3"/>
  <c r="K13" i="3"/>
  <c r="L13" i="3"/>
  <c r="M13" i="3"/>
  <c r="N13" i="3"/>
  <c r="I14" i="3"/>
  <c r="J14" i="3"/>
  <c r="K14" i="3"/>
  <c r="L14" i="3"/>
  <c r="M14" i="3"/>
  <c r="N14" i="3"/>
  <c r="I15" i="3"/>
  <c r="J15" i="3"/>
  <c r="K15" i="3"/>
  <c r="L15" i="3"/>
  <c r="M15" i="3"/>
  <c r="N15" i="3"/>
  <c r="I16" i="3"/>
  <c r="J16" i="3"/>
  <c r="K16" i="3"/>
  <c r="L16" i="3"/>
  <c r="M16" i="3"/>
  <c r="N16" i="3"/>
  <c r="I17" i="3"/>
  <c r="J17" i="3"/>
  <c r="K17" i="3"/>
  <c r="L17" i="3"/>
  <c r="M17" i="3"/>
  <c r="N17" i="3"/>
  <c r="I18" i="3"/>
  <c r="J18" i="3"/>
  <c r="K18" i="3"/>
  <c r="L18" i="3"/>
  <c r="M18" i="3"/>
  <c r="N18" i="3"/>
  <c r="I19" i="3"/>
  <c r="J19" i="3"/>
  <c r="K19" i="3"/>
  <c r="L19" i="3"/>
  <c r="M19" i="3"/>
  <c r="N19" i="3"/>
  <c r="I20" i="3"/>
  <c r="J20" i="3"/>
  <c r="K20" i="3"/>
  <c r="L20" i="3"/>
  <c r="M20" i="3"/>
  <c r="N20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L23" i="3"/>
  <c r="M23" i="3"/>
  <c r="N23" i="3"/>
  <c r="I24" i="3"/>
  <c r="J24" i="3"/>
  <c r="K24" i="3"/>
  <c r="L24" i="3"/>
  <c r="M24" i="3"/>
  <c r="N24" i="3"/>
  <c r="I25" i="3"/>
  <c r="J25" i="3"/>
  <c r="K25" i="3"/>
  <c r="L25" i="3"/>
  <c r="M25" i="3"/>
  <c r="N25" i="3"/>
  <c r="I26" i="3"/>
  <c r="J26" i="3"/>
  <c r="K26" i="3"/>
  <c r="L26" i="3"/>
  <c r="M26" i="3"/>
  <c r="N26" i="3"/>
  <c r="I27" i="3"/>
  <c r="J27" i="3"/>
  <c r="K27" i="3"/>
  <c r="L27" i="3"/>
  <c r="M27" i="3"/>
  <c r="N27" i="3"/>
  <c r="I28" i="3"/>
  <c r="J28" i="3"/>
  <c r="K28" i="3"/>
  <c r="L28" i="3"/>
  <c r="M28" i="3"/>
  <c r="N28" i="3"/>
  <c r="I29" i="3"/>
  <c r="J29" i="3"/>
  <c r="K29" i="3"/>
  <c r="L29" i="3"/>
  <c r="M29" i="3"/>
  <c r="N29" i="3"/>
  <c r="I30" i="3"/>
  <c r="J30" i="3"/>
  <c r="K30" i="3"/>
  <c r="L30" i="3"/>
  <c r="M30" i="3"/>
  <c r="N30" i="3"/>
  <c r="I31" i="3"/>
  <c r="J31" i="3"/>
  <c r="K31" i="3"/>
  <c r="L31" i="3"/>
  <c r="M31" i="3"/>
  <c r="N31" i="3"/>
  <c r="I32" i="3"/>
  <c r="J32" i="3"/>
  <c r="K32" i="3"/>
  <c r="L32" i="3"/>
  <c r="M32" i="3"/>
  <c r="N32" i="3"/>
  <c r="I33" i="3"/>
  <c r="J33" i="3"/>
  <c r="K33" i="3"/>
  <c r="L33" i="3"/>
  <c r="M33" i="3"/>
  <c r="N33" i="3"/>
  <c r="I34" i="3"/>
  <c r="J34" i="3"/>
  <c r="K34" i="3"/>
  <c r="L34" i="3"/>
  <c r="M34" i="3"/>
  <c r="N34" i="3"/>
  <c r="I35" i="3"/>
  <c r="J35" i="3"/>
  <c r="K35" i="3"/>
  <c r="L35" i="3"/>
  <c r="M35" i="3"/>
  <c r="N35" i="3"/>
  <c r="I36" i="3"/>
  <c r="J36" i="3"/>
  <c r="K36" i="3"/>
  <c r="L36" i="3"/>
  <c r="M36" i="3"/>
  <c r="N36" i="3"/>
  <c r="I37" i="3"/>
  <c r="J37" i="3"/>
  <c r="K37" i="3"/>
  <c r="L37" i="3"/>
  <c r="M37" i="3"/>
  <c r="N37" i="3"/>
  <c r="I38" i="3"/>
  <c r="J38" i="3"/>
  <c r="K38" i="3"/>
  <c r="L38" i="3"/>
  <c r="M38" i="3"/>
  <c r="N38" i="3"/>
  <c r="I39" i="3"/>
  <c r="J39" i="3"/>
  <c r="K39" i="3"/>
  <c r="L39" i="3"/>
  <c r="M39" i="3"/>
  <c r="N39" i="3"/>
  <c r="I40" i="3"/>
  <c r="J40" i="3"/>
  <c r="K40" i="3"/>
  <c r="L40" i="3"/>
  <c r="M40" i="3"/>
  <c r="N40" i="3"/>
  <c r="I41" i="3"/>
  <c r="J41" i="3"/>
  <c r="K41" i="3"/>
  <c r="L41" i="3"/>
  <c r="M41" i="3"/>
  <c r="N41" i="3"/>
  <c r="I42" i="3"/>
  <c r="J42" i="3"/>
  <c r="K42" i="3"/>
  <c r="L42" i="3"/>
  <c r="M42" i="3"/>
  <c r="N42" i="3"/>
  <c r="I43" i="3"/>
  <c r="J43" i="3"/>
  <c r="K43" i="3"/>
  <c r="L43" i="3"/>
  <c r="M43" i="3"/>
  <c r="N43" i="3"/>
  <c r="I44" i="3"/>
  <c r="J44" i="3"/>
  <c r="K44" i="3"/>
  <c r="L44" i="3"/>
  <c r="M44" i="3"/>
  <c r="N44" i="3"/>
  <c r="I45" i="3"/>
  <c r="J45" i="3"/>
  <c r="K45" i="3"/>
  <c r="L45" i="3"/>
  <c r="M45" i="3"/>
  <c r="N45" i="3"/>
  <c r="I46" i="3"/>
  <c r="J46" i="3"/>
  <c r="K46" i="3"/>
  <c r="L46" i="3"/>
  <c r="M46" i="3"/>
  <c r="N46" i="3"/>
  <c r="I47" i="3"/>
  <c r="J47" i="3"/>
  <c r="K47" i="3"/>
  <c r="L47" i="3"/>
  <c r="M47" i="3"/>
  <c r="N47" i="3"/>
  <c r="I48" i="3"/>
  <c r="J48" i="3"/>
  <c r="K48" i="3"/>
  <c r="L48" i="3"/>
  <c r="M48" i="3"/>
  <c r="N48" i="3"/>
  <c r="I49" i="3"/>
  <c r="J49" i="3"/>
  <c r="K49" i="3"/>
  <c r="L49" i="3"/>
  <c r="M49" i="3"/>
  <c r="N49" i="3"/>
  <c r="I50" i="3"/>
  <c r="J50" i="3"/>
  <c r="K50" i="3"/>
  <c r="L50" i="3"/>
  <c r="M50" i="3"/>
  <c r="N50" i="3"/>
  <c r="I51" i="3"/>
  <c r="J51" i="3"/>
  <c r="K51" i="3"/>
  <c r="L51" i="3"/>
  <c r="M51" i="3"/>
  <c r="N51" i="3"/>
  <c r="I52" i="3"/>
  <c r="J52" i="3"/>
  <c r="K52" i="3"/>
  <c r="L52" i="3"/>
  <c r="M52" i="3"/>
  <c r="N52" i="3"/>
  <c r="I53" i="3"/>
  <c r="J53" i="3"/>
  <c r="K53" i="3"/>
  <c r="L53" i="3"/>
  <c r="M53" i="3"/>
  <c r="N53" i="3"/>
  <c r="I54" i="3"/>
  <c r="J54" i="3"/>
  <c r="K54" i="3"/>
  <c r="L54" i="3"/>
  <c r="M54" i="3"/>
  <c r="N54" i="3"/>
  <c r="I55" i="3"/>
  <c r="J55" i="3"/>
  <c r="K55" i="3"/>
  <c r="L55" i="3"/>
  <c r="M55" i="3"/>
  <c r="N55" i="3"/>
  <c r="I56" i="3"/>
  <c r="J56" i="3"/>
  <c r="K56" i="3"/>
  <c r="L56" i="3"/>
  <c r="M56" i="3"/>
  <c r="N56" i="3"/>
  <c r="I57" i="3"/>
  <c r="J57" i="3"/>
  <c r="K57" i="3"/>
  <c r="L57" i="3"/>
  <c r="M57" i="3"/>
  <c r="N57" i="3"/>
  <c r="I58" i="3"/>
  <c r="J58" i="3"/>
  <c r="K58" i="3"/>
  <c r="L58" i="3"/>
  <c r="M58" i="3"/>
  <c r="N58" i="3"/>
  <c r="I59" i="3"/>
  <c r="J59" i="3"/>
  <c r="K59" i="3"/>
  <c r="L59" i="3"/>
  <c r="M59" i="3"/>
  <c r="N59" i="3"/>
  <c r="I60" i="3"/>
  <c r="J60" i="3"/>
  <c r="K60" i="3"/>
  <c r="L60" i="3"/>
  <c r="M60" i="3"/>
  <c r="N60" i="3"/>
  <c r="I61" i="3"/>
  <c r="J61" i="3"/>
  <c r="K61" i="3"/>
  <c r="L61" i="3"/>
  <c r="M61" i="3"/>
  <c r="N61" i="3"/>
  <c r="I62" i="3"/>
  <c r="J62" i="3"/>
  <c r="K62" i="3"/>
  <c r="L62" i="3"/>
  <c r="M62" i="3"/>
  <c r="N62" i="3"/>
  <c r="I63" i="3"/>
  <c r="J63" i="3"/>
  <c r="K63" i="3"/>
  <c r="L63" i="3"/>
  <c r="M63" i="3"/>
  <c r="N63" i="3"/>
  <c r="I64" i="3"/>
  <c r="J64" i="3"/>
  <c r="K64" i="3"/>
  <c r="L64" i="3"/>
  <c r="M64" i="3"/>
  <c r="N64" i="3"/>
  <c r="I65" i="3"/>
  <c r="J65" i="3"/>
  <c r="K65" i="3"/>
  <c r="L65" i="3"/>
  <c r="M65" i="3"/>
  <c r="N65" i="3"/>
  <c r="I66" i="3"/>
  <c r="J66" i="3"/>
  <c r="K66" i="3"/>
  <c r="L66" i="3"/>
  <c r="M66" i="3"/>
  <c r="N66" i="3"/>
  <c r="I67" i="3"/>
  <c r="J67" i="3"/>
  <c r="K67" i="3"/>
  <c r="L67" i="3"/>
  <c r="M67" i="3"/>
  <c r="N67" i="3"/>
  <c r="I68" i="3"/>
  <c r="J68" i="3"/>
  <c r="K68" i="3"/>
  <c r="L68" i="3"/>
  <c r="M68" i="3"/>
  <c r="N68" i="3"/>
  <c r="I69" i="3"/>
  <c r="J69" i="3"/>
  <c r="K69" i="3"/>
  <c r="L69" i="3"/>
  <c r="M69" i="3"/>
  <c r="N69" i="3"/>
  <c r="I70" i="3"/>
  <c r="J70" i="3"/>
  <c r="K70" i="3"/>
  <c r="L70" i="3"/>
  <c r="M70" i="3"/>
  <c r="N70" i="3"/>
  <c r="I71" i="3"/>
  <c r="J71" i="3"/>
  <c r="K71" i="3"/>
  <c r="L71" i="3"/>
  <c r="M71" i="3"/>
  <c r="N71" i="3"/>
  <c r="I72" i="3"/>
  <c r="J72" i="3"/>
  <c r="K72" i="3"/>
  <c r="L72" i="3"/>
  <c r="M72" i="3"/>
  <c r="N72" i="3"/>
  <c r="I73" i="3"/>
  <c r="J73" i="3"/>
  <c r="K73" i="3"/>
  <c r="L73" i="3"/>
  <c r="M73" i="3"/>
  <c r="N73" i="3"/>
  <c r="I74" i="3"/>
  <c r="J74" i="3"/>
  <c r="K74" i="3"/>
  <c r="L74" i="3"/>
  <c r="M74" i="3"/>
  <c r="N74" i="3"/>
  <c r="I75" i="3"/>
  <c r="J75" i="3"/>
  <c r="K75" i="3"/>
  <c r="L75" i="3"/>
  <c r="M75" i="3"/>
  <c r="N75" i="3"/>
  <c r="I76" i="3"/>
  <c r="J76" i="3"/>
  <c r="K76" i="3"/>
  <c r="L76" i="3"/>
  <c r="M76" i="3"/>
  <c r="N76" i="3"/>
  <c r="I77" i="3"/>
  <c r="J77" i="3"/>
  <c r="K77" i="3"/>
  <c r="L77" i="3"/>
  <c r="M77" i="3"/>
  <c r="N77" i="3"/>
  <c r="I78" i="3"/>
  <c r="J78" i="3"/>
  <c r="K78" i="3"/>
  <c r="L78" i="3"/>
  <c r="M78" i="3"/>
  <c r="N78" i="3"/>
  <c r="J2" i="3"/>
  <c r="K2" i="3"/>
  <c r="L2" i="3"/>
  <c r="M2" i="3"/>
  <c r="N2" i="3"/>
  <c r="I2" i="3"/>
  <c r="C81" i="3"/>
  <c r="D81" i="3"/>
  <c r="E81" i="3"/>
  <c r="F81" i="3"/>
  <c r="G81" i="3"/>
  <c r="B81" i="3"/>
  <c r="G80" i="3"/>
  <c r="F80" i="3"/>
  <c r="E80" i="3"/>
  <c r="D80" i="3"/>
  <c r="C80" i="3"/>
  <c r="B80" i="3"/>
</calcChain>
</file>

<file path=xl/sharedStrings.xml><?xml version="1.0" encoding="utf-8"?>
<sst xmlns="http://schemas.openxmlformats.org/spreadsheetml/2006/main" count="35" uniqueCount="11">
  <si>
    <t>MDL05</t>
  </si>
  <si>
    <t>MDM01</t>
    <phoneticPr fontId="2" type="noConversion"/>
  </si>
  <si>
    <t>MDM02</t>
  </si>
  <si>
    <t>MDM03</t>
  </si>
  <si>
    <t>MDH01</t>
    <phoneticPr fontId="2" type="noConversion"/>
  </si>
  <si>
    <t>Col.125</t>
    <phoneticPr fontId="1"/>
  </si>
  <si>
    <t>Group.1</t>
    <phoneticPr fontId="1"/>
  </si>
  <si>
    <t>Group.2</t>
    <phoneticPr fontId="1"/>
  </si>
  <si>
    <t>Col.125</t>
  </si>
  <si>
    <t>MDM01</t>
  </si>
  <si>
    <t>MDH01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</si>
</sst>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맑은 고딕"/>
      <family val="2"/>
      <charset val="128"/>
    </font>
    <font>
      <sz val="6"/>
      <name val="맑은 고딕"/>
      <family val="2"/>
      <charset val="128"/>
    </font>
    <font>
      <sz val="8"/>
      <name val="ＭＳ Ｐゴシック"/>
      <family val="3"/>
      <charset val="129"/>
      <scheme val="minor"/>
    </font>
    <font>
      <u/>
      <sz val="10"/>
      <color theme="10"/>
      <name val="맑은 고딕"/>
      <family val="2"/>
      <charset val="128"/>
    </font>
    <font>
      <u/>
      <sz val="10"/>
      <color theme="11"/>
      <name val="맑은 고딕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NumberFormat="1"/>
    <xf numFmtId="0" fontId="0" fillId="2" borderId="5" xfId="0" applyFill="1" applyBorder="1" applyAlignment="1">
      <alignment horizontal="center" vertic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sqref="A1:H1048576"/>
    </sheetView>
  </sheetViews>
  <sheetFormatPr baseColWidth="10" defaultRowHeight="14" x14ac:dyDescent="0"/>
  <cols>
    <col min="1" max="1" width="8.1640625" customWidth="1"/>
  </cols>
  <sheetData>
    <row r="1" spans="1:8">
      <c r="A1" s="1" t="s">
        <v>5</v>
      </c>
      <c r="B1" t="s">
        <v>6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8" t="s">
        <v>7</v>
      </c>
    </row>
    <row r="2" spans="1:8">
      <c r="A2" s="2">
        <v>47.8</v>
      </c>
      <c r="B2" s="7">
        <v>1</v>
      </c>
      <c r="C2" s="4">
        <v>142.4</v>
      </c>
      <c r="D2" s="4">
        <v>138.30000000000001</v>
      </c>
      <c r="E2" s="4">
        <v>138.4</v>
      </c>
      <c r="F2" s="4">
        <v>137.19999999999999</v>
      </c>
      <c r="G2" s="4">
        <v>138.4</v>
      </c>
      <c r="H2" s="7">
        <v>1</v>
      </c>
    </row>
    <row r="3" spans="1:8">
      <c r="A3" s="2">
        <v>47.7</v>
      </c>
      <c r="B3" s="7">
        <v>2</v>
      </c>
      <c r="C3" s="5">
        <v>141.69999999999999</v>
      </c>
      <c r="D3" s="5">
        <v>138.4</v>
      </c>
      <c r="E3" s="5">
        <v>137.19999999999999</v>
      </c>
      <c r="F3" s="5">
        <v>138.5</v>
      </c>
      <c r="G3" s="5">
        <v>137.5</v>
      </c>
      <c r="H3" s="7">
        <v>2</v>
      </c>
    </row>
    <row r="4" spans="1:8">
      <c r="A4" s="2">
        <v>47.7</v>
      </c>
      <c r="B4" s="7">
        <v>2</v>
      </c>
      <c r="C4" s="5">
        <v>142.19999999999999</v>
      </c>
      <c r="D4" s="5">
        <v>137.6</v>
      </c>
      <c r="E4" s="5">
        <v>137.1</v>
      </c>
      <c r="F4" s="5">
        <v>138.6</v>
      </c>
      <c r="G4" s="5">
        <v>137.80000000000001</v>
      </c>
      <c r="H4" s="7">
        <v>4</v>
      </c>
    </row>
    <row r="5" spans="1:8">
      <c r="A5" s="2">
        <v>47.8</v>
      </c>
      <c r="B5" s="7">
        <v>3</v>
      </c>
      <c r="C5" s="5">
        <v>141.6</v>
      </c>
      <c r="D5" s="5">
        <v>138.30000000000001</v>
      </c>
      <c r="E5" s="5">
        <v>138.6</v>
      </c>
      <c r="F5" s="5">
        <v>138.1</v>
      </c>
      <c r="G5" s="5">
        <v>137.69999999999999</v>
      </c>
      <c r="H5" s="7">
        <v>5</v>
      </c>
    </row>
    <row r="6" spans="1:8">
      <c r="A6" s="2">
        <v>47.8</v>
      </c>
      <c r="B6" s="7">
        <v>4</v>
      </c>
      <c r="C6" s="5">
        <v>142.6</v>
      </c>
      <c r="D6" s="5">
        <v>138.30000000000001</v>
      </c>
      <c r="E6" s="5">
        <v>137.4</v>
      </c>
      <c r="F6" s="5">
        <v>138</v>
      </c>
      <c r="G6" s="5">
        <v>138.5</v>
      </c>
      <c r="H6" s="7">
        <v>6</v>
      </c>
    </row>
    <row r="7" spans="1:8">
      <c r="A7" s="2">
        <v>47.9</v>
      </c>
      <c r="B7" s="7">
        <v>5</v>
      </c>
      <c r="C7" s="5">
        <v>141.30000000000001</v>
      </c>
      <c r="D7" s="5">
        <v>137.6</v>
      </c>
      <c r="E7" s="5">
        <v>138.69999999999999</v>
      </c>
      <c r="F7" s="5">
        <v>138.4</v>
      </c>
      <c r="G7" s="5">
        <v>137.5</v>
      </c>
      <c r="H7" s="7">
        <v>7</v>
      </c>
    </row>
    <row r="8" spans="1:8">
      <c r="A8" s="2">
        <v>48.2</v>
      </c>
      <c r="B8" s="7">
        <v>6</v>
      </c>
      <c r="C8" s="5">
        <v>142.80000000000001</v>
      </c>
      <c r="D8" s="5">
        <v>138.19999999999999</v>
      </c>
      <c r="E8" s="5">
        <v>138</v>
      </c>
      <c r="F8" s="5">
        <v>137.4</v>
      </c>
      <c r="G8" s="5">
        <v>138.6</v>
      </c>
      <c r="H8" s="7">
        <v>8</v>
      </c>
    </row>
    <row r="9" spans="1:8">
      <c r="A9" s="2">
        <v>48.1</v>
      </c>
      <c r="B9" s="7">
        <v>6</v>
      </c>
      <c r="C9" s="5">
        <v>141.19999999999999</v>
      </c>
      <c r="D9" s="5">
        <v>138.19999999999999</v>
      </c>
      <c r="E9" s="5">
        <v>137.6</v>
      </c>
      <c r="F9" s="5">
        <v>138.80000000000001</v>
      </c>
      <c r="G9" s="5">
        <v>137.80000000000001</v>
      </c>
      <c r="H9" s="7">
        <v>9</v>
      </c>
    </row>
    <row r="10" spans="1:8">
      <c r="A10" s="2">
        <v>48.4</v>
      </c>
      <c r="B10" s="7">
        <v>7</v>
      </c>
      <c r="C10" s="5">
        <v>141.4</v>
      </c>
      <c r="D10" s="5">
        <v>138.30000000000001</v>
      </c>
      <c r="E10" s="5">
        <v>137.6</v>
      </c>
      <c r="F10" s="5">
        <v>138.5</v>
      </c>
      <c r="G10" s="5">
        <v>138.5</v>
      </c>
      <c r="H10" s="7">
        <v>11</v>
      </c>
    </row>
    <row r="11" spans="1:8">
      <c r="A11" s="2">
        <v>48.4</v>
      </c>
      <c r="B11" s="7">
        <v>8</v>
      </c>
      <c r="C11" s="5">
        <v>142.4</v>
      </c>
      <c r="D11" s="5">
        <v>137.69999999999999</v>
      </c>
      <c r="E11" s="5">
        <v>138.6</v>
      </c>
      <c r="F11" s="5">
        <v>137.6</v>
      </c>
      <c r="G11" s="5">
        <v>137.5</v>
      </c>
      <c r="H11" s="7">
        <v>12</v>
      </c>
    </row>
    <row r="12" spans="1:8">
      <c r="A12" s="2">
        <v>48.2</v>
      </c>
      <c r="B12" s="7">
        <v>9</v>
      </c>
      <c r="C12" s="5">
        <v>141.69999999999999</v>
      </c>
      <c r="D12" s="5">
        <v>137.80000000000001</v>
      </c>
      <c r="E12" s="5">
        <v>137.1</v>
      </c>
      <c r="F12" s="5">
        <v>138.4</v>
      </c>
      <c r="G12" s="5">
        <v>138.5</v>
      </c>
      <c r="H12" s="7">
        <v>13</v>
      </c>
    </row>
    <row r="13" spans="1:8">
      <c r="A13" s="2">
        <v>48.2</v>
      </c>
      <c r="B13" s="7">
        <v>10</v>
      </c>
      <c r="C13" s="5">
        <v>142.1</v>
      </c>
      <c r="D13" s="5">
        <v>138.30000000000001</v>
      </c>
      <c r="E13" s="5">
        <v>138.6</v>
      </c>
      <c r="F13" s="5">
        <v>138.1</v>
      </c>
      <c r="G13" s="5">
        <v>137.80000000000001</v>
      </c>
      <c r="H13" s="7">
        <v>14</v>
      </c>
    </row>
    <row r="14" spans="1:8">
      <c r="A14" s="2">
        <v>47.8</v>
      </c>
      <c r="B14" s="7">
        <v>11</v>
      </c>
      <c r="C14" s="5">
        <v>142.1</v>
      </c>
      <c r="D14" s="5">
        <v>137.5</v>
      </c>
      <c r="E14" s="5">
        <v>137</v>
      </c>
      <c r="F14" s="5">
        <v>138.19999999999999</v>
      </c>
      <c r="G14" s="5">
        <v>137.69999999999999</v>
      </c>
      <c r="H14" s="7">
        <v>15</v>
      </c>
    </row>
    <row r="15" spans="1:8">
      <c r="A15" s="2">
        <v>47.7</v>
      </c>
      <c r="B15" s="7">
        <v>11</v>
      </c>
      <c r="C15" s="5">
        <v>141.69999999999999</v>
      </c>
      <c r="D15" s="5">
        <v>138.1</v>
      </c>
      <c r="E15" s="5">
        <v>138.69999999999999</v>
      </c>
      <c r="F15" s="5">
        <v>138.6</v>
      </c>
      <c r="G15" s="5">
        <v>138.5</v>
      </c>
      <c r="H15" s="7">
        <v>16</v>
      </c>
    </row>
    <row r="16" spans="1:8">
      <c r="A16" s="2">
        <v>47.5</v>
      </c>
      <c r="B16" s="7">
        <v>12</v>
      </c>
      <c r="C16" s="5">
        <v>141.4</v>
      </c>
      <c r="D16" s="5">
        <v>137.6</v>
      </c>
      <c r="E16" s="5">
        <v>138.5</v>
      </c>
      <c r="F16" s="5">
        <v>138.80000000000001</v>
      </c>
      <c r="G16" s="5">
        <v>138.30000000000001</v>
      </c>
      <c r="H16" s="7">
        <v>18</v>
      </c>
    </row>
    <row r="17" spans="1:8">
      <c r="A17" s="2">
        <v>47.4</v>
      </c>
      <c r="B17" s="7">
        <v>13</v>
      </c>
      <c r="C17" s="5">
        <v>142.69999999999999</v>
      </c>
      <c r="D17" s="5">
        <v>138.5</v>
      </c>
      <c r="E17" s="5">
        <v>138.19999999999999</v>
      </c>
      <c r="F17" s="5">
        <v>137.30000000000001</v>
      </c>
      <c r="G17" s="5">
        <v>138.30000000000001</v>
      </c>
      <c r="H17" s="7">
        <v>19</v>
      </c>
    </row>
    <row r="18" spans="1:8">
      <c r="A18" s="2">
        <v>47.5</v>
      </c>
      <c r="B18" s="7">
        <v>14</v>
      </c>
      <c r="C18" s="5">
        <v>141.30000000000001</v>
      </c>
      <c r="D18" s="5">
        <v>138.1</v>
      </c>
      <c r="E18" s="5">
        <v>137.9</v>
      </c>
      <c r="F18" s="5">
        <v>138.5</v>
      </c>
      <c r="G18" s="5">
        <v>137.6</v>
      </c>
      <c r="H18" s="7">
        <v>20</v>
      </c>
    </row>
    <row r="19" spans="1:8">
      <c r="A19" s="2">
        <v>47.5</v>
      </c>
      <c r="B19" s="7">
        <v>14</v>
      </c>
      <c r="C19" s="5">
        <v>142.80000000000001</v>
      </c>
      <c r="D19" s="5">
        <v>137.5</v>
      </c>
      <c r="E19" s="5">
        <v>138.4</v>
      </c>
      <c r="F19" s="5">
        <v>137.69999999999999</v>
      </c>
      <c r="G19" s="5">
        <v>138.6</v>
      </c>
      <c r="H19" s="7">
        <v>21</v>
      </c>
    </row>
    <row r="20" spans="1:8">
      <c r="A20" s="2">
        <v>47.7</v>
      </c>
      <c r="B20" s="7">
        <v>15</v>
      </c>
      <c r="C20" s="5">
        <v>141.30000000000001</v>
      </c>
      <c r="D20" s="5">
        <v>138.30000000000001</v>
      </c>
      <c r="E20" s="5">
        <v>137.30000000000001</v>
      </c>
      <c r="F20" s="5">
        <v>138.5</v>
      </c>
      <c r="G20" s="5">
        <v>137.5</v>
      </c>
      <c r="H20" s="7">
        <v>22</v>
      </c>
    </row>
    <row r="21" spans="1:8">
      <c r="A21" s="2">
        <v>47.9</v>
      </c>
      <c r="B21" s="7">
        <v>16</v>
      </c>
      <c r="C21" s="5">
        <v>142.6</v>
      </c>
      <c r="D21" s="5">
        <v>137.69999999999999</v>
      </c>
      <c r="E21" s="5">
        <v>138.6</v>
      </c>
      <c r="F21" s="5">
        <v>138.1</v>
      </c>
      <c r="G21" s="5">
        <v>138.4</v>
      </c>
      <c r="H21" s="7">
        <v>23</v>
      </c>
    </row>
    <row r="22" spans="1:8">
      <c r="A22" s="2">
        <v>48</v>
      </c>
      <c r="B22" s="7">
        <v>17</v>
      </c>
      <c r="C22" s="5">
        <v>142.19999999999999</v>
      </c>
      <c r="D22" s="5">
        <v>138.30000000000001</v>
      </c>
      <c r="E22" s="5">
        <v>138.69999999999999</v>
      </c>
      <c r="F22" s="5">
        <v>138.5</v>
      </c>
      <c r="G22" s="5">
        <v>137.6</v>
      </c>
      <c r="H22" s="7">
        <v>25</v>
      </c>
    </row>
    <row r="23" spans="1:8">
      <c r="A23" s="2">
        <v>48.2</v>
      </c>
      <c r="B23" s="7">
        <v>17</v>
      </c>
      <c r="C23" s="5">
        <v>142</v>
      </c>
      <c r="D23" s="5">
        <v>137.30000000000001</v>
      </c>
      <c r="E23" s="5">
        <v>137</v>
      </c>
      <c r="F23" s="5">
        <v>137.30000000000001</v>
      </c>
      <c r="G23" s="5">
        <v>138.5</v>
      </c>
      <c r="H23" s="7">
        <v>26</v>
      </c>
    </row>
    <row r="24" spans="1:8">
      <c r="A24" s="2">
        <v>48.3</v>
      </c>
      <c r="B24" s="7">
        <v>18</v>
      </c>
      <c r="C24" s="5">
        <v>141.80000000000001</v>
      </c>
      <c r="D24" s="5">
        <v>138.4</v>
      </c>
      <c r="E24" s="5">
        <v>138.5</v>
      </c>
      <c r="F24" s="5">
        <v>138.6</v>
      </c>
      <c r="G24" s="5">
        <v>137.4</v>
      </c>
      <c r="H24" s="7">
        <v>27</v>
      </c>
    </row>
    <row r="25" spans="1:8">
      <c r="A25" s="2">
        <v>48.2</v>
      </c>
      <c r="B25" s="7">
        <v>19</v>
      </c>
      <c r="C25" s="5">
        <v>142.4</v>
      </c>
      <c r="D25" s="5">
        <v>138.30000000000001</v>
      </c>
      <c r="E25" s="5">
        <v>137.80000000000001</v>
      </c>
      <c r="F25" s="5">
        <v>137.1</v>
      </c>
      <c r="G25" s="5">
        <v>138.4</v>
      </c>
      <c r="H25" s="7">
        <v>28</v>
      </c>
    </row>
    <row r="26" spans="1:8">
      <c r="A26" s="2">
        <v>48.2</v>
      </c>
      <c r="B26" s="7">
        <v>20</v>
      </c>
      <c r="C26" s="5">
        <v>141.5</v>
      </c>
      <c r="D26" s="5">
        <v>137.4</v>
      </c>
      <c r="E26" s="5">
        <v>138.4</v>
      </c>
      <c r="F26" s="5">
        <v>138.5</v>
      </c>
      <c r="G26" s="5">
        <v>138.19999999999999</v>
      </c>
      <c r="H26" s="7">
        <v>29</v>
      </c>
    </row>
    <row r="27" spans="1:8">
      <c r="A27" s="2">
        <v>48.1</v>
      </c>
      <c r="B27" s="7">
        <v>20</v>
      </c>
      <c r="C27" s="5">
        <v>142.69999999999999</v>
      </c>
      <c r="D27" s="5">
        <v>138.4</v>
      </c>
      <c r="E27" s="5">
        <v>138.4</v>
      </c>
      <c r="F27" s="5">
        <v>137.9</v>
      </c>
      <c r="G27" s="5">
        <v>137.5</v>
      </c>
      <c r="H27" s="7">
        <v>30</v>
      </c>
    </row>
    <row r="28" spans="1:8">
      <c r="A28" s="2">
        <v>48.1</v>
      </c>
      <c r="B28" s="7">
        <v>21</v>
      </c>
      <c r="C28" s="5">
        <v>142.80000000000001</v>
      </c>
      <c r="D28" s="5">
        <v>137.69999999999999</v>
      </c>
      <c r="E28" s="5">
        <v>138.6</v>
      </c>
      <c r="F28" s="5">
        <v>138.4</v>
      </c>
      <c r="G28" s="5">
        <v>137.5</v>
      </c>
      <c r="H28" s="7">
        <v>32</v>
      </c>
    </row>
    <row r="29" spans="1:8">
      <c r="A29" s="2">
        <v>48</v>
      </c>
      <c r="B29" s="7">
        <v>22</v>
      </c>
      <c r="C29" s="5">
        <v>141.30000000000001</v>
      </c>
      <c r="D29" s="5">
        <v>138.4</v>
      </c>
      <c r="E29" s="5">
        <v>136.9</v>
      </c>
      <c r="F29" s="5">
        <v>137.80000000000001</v>
      </c>
      <c r="G29" s="5">
        <v>137.9</v>
      </c>
      <c r="H29" s="7">
        <v>33</v>
      </c>
    </row>
    <row r="30" spans="1:8">
      <c r="A30" s="2">
        <v>48</v>
      </c>
      <c r="B30" s="7">
        <v>23</v>
      </c>
      <c r="C30" s="5">
        <v>142.6</v>
      </c>
      <c r="D30" s="5">
        <v>137.19999999999999</v>
      </c>
      <c r="E30" s="5">
        <v>138.6</v>
      </c>
      <c r="F30" s="5">
        <v>138.30000000000001</v>
      </c>
      <c r="G30" s="5">
        <v>138.4</v>
      </c>
      <c r="H30" s="7">
        <v>34</v>
      </c>
    </row>
    <row r="31" spans="1:8">
      <c r="A31" s="2">
        <v>48</v>
      </c>
      <c r="B31" s="7">
        <v>24</v>
      </c>
      <c r="C31" s="5">
        <v>141.6</v>
      </c>
      <c r="D31" s="5">
        <v>138.30000000000001</v>
      </c>
      <c r="E31" s="5">
        <v>137.5</v>
      </c>
      <c r="F31" s="5">
        <v>138</v>
      </c>
      <c r="G31" s="5">
        <v>137.5</v>
      </c>
      <c r="H31" s="7">
        <v>35</v>
      </c>
    </row>
    <row r="32" spans="1:8">
      <c r="A32" s="2">
        <v>48</v>
      </c>
      <c r="B32" s="7">
        <v>25</v>
      </c>
      <c r="C32" s="5">
        <v>142.19999999999999</v>
      </c>
      <c r="D32" s="5">
        <v>138.30000000000001</v>
      </c>
      <c r="E32" s="5">
        <v>138.6</v>
      </c>
      <c r="F32" s="5">
        <v>137.9</v>
      </c>
      <c r="G32" s="5">
        <v>138.6</v>
      </c>
      <c r="H32" s="7">
        <v>36</v>
      </c>
    </row>
    <row r="33" spans="1:8">
      <c r="A33" s="2">
        <v>48.1</v>
      </c>
      <c r="B33" s="7">
        <v>25</v>
      </c>
      <c r="C33" s="5">
        <v>141.9</v>
      </c>
      <c r="D33" s="5">
        <v>137.4</v>
      </c>
      <c r="E33" s="5">
        <v>137.9</v>
      </c>
      <c r="F33" s="5">
        <v>138.5</v>
      </c>
      <c r="G33" s="5">
        <v>137.4</v>
      </c>
      <c r="H33" s="7">
        <v>37</v>
      </c>
    </row>
    <row r="34" spans="1:8">
      <c r="A34" s="2">
        <v>47.9</v>
      </c>
      <c r="B34" s="7">
        <v>26</v>
      </c>
      <c r="C34" s="5">
        <v>142.4</v>
      </c>
      <c r="D34" s="5">
        <v>137.80000000000001</v>
      </c>
      <c r="E34" s="5">
        <v>138.4</v>
      </c>
      <c r="F34" s="5">
        <v>138.5</v>
      </c>
      <c r="G34" s="5">
        <v>138.19999999999999</v>
      </c>
      <c r="H34" s="7">
        <v>39</v>
      </c>
    </row>
    <row r="35" spans="1:8">
      <c r="A35" s="2">
        <v>48</v>
      </c>
      <c r="B35" s="7">
        <v>27</v>
      </c>
      <c r="C35" s="5">
        <v>141.5</v>
      </c>
      <c r="D35" s="5">
        <v>138</v>
      </c>
      <c r="E35" s="5">
        <v>137.30000000000001</v>
      </c>
      <c r="F35" s="5">
        <v>137.19999999999999</v>
      </c>
      <c r="G35" s="5">
        <v>137.6</v>
      </c>
      <c r="H35" s="7">
        <v>40</v>
      </c>
    </row>
    <row r="36" spans="1:8">
      <c r="A36" s="2">
        <v>47.7</v>
      </c>
      <c r="B36" s="7">
        <v>28</v>
      </c>
      <c r="C36" s="5">
        <v>142.69999999999999</v>
      </c>
      <c r="D36" s="5">
        <v>138.5</v>
      </c>
      <c r="E36" s="5">
        <v>138.6</v>
      </c>
      <c r="F36" s="5">
        <v>138.5</v>
      </c>
      <c r="G36" s="5">
        <v>138.6</v>
      </c>
      <c r="H36" s="7">
        <v>41</v>
      </c>
    </row>
    <row r="37" spans="1:8">
      <c r="A37" s="2">
        <v>47.5</v>
      </c>
      <c r="B37" s="7">
        <v>28</v>
      </c>
      <c r="C37" s="5">
        <v>141.30000000000001</v>
      </c>
      <c r="D37" s="5">
        <v>137.4</v>
      </c>
      <c r="E37" s="5">
        <v>137</v>
      </c>
      <c r="F37" s="5">
        <v>137.30000000000001</v>
      </c>
      <c r="G37" s="5">
        <v>137.4</v>
      </c>
      <c r="H37" s="7">
        <v>42</v>
      </c>
    </row>
    <row r="38" spans="1:8">
      <c r="A38" s="2">
        <v>47.7</v>
      </c>
      <c r="B38" s="7">
        <v>29</v>
      </c>
      <c r="C38" s="5">
        <v>142.80000000000001</v>
      </c>
      <c r="D38" s="5">
        <v>138.4</v>
      </c>
      <c r="E38" s="5">
        <v>138.6</v>
      </c>
      <c r="F38" s="5">
        <v>138.5</v>
      </c>
      <c r="G38" s="5">
        <v>138.30000000000001</v>
      </c>
      <c r="H38" s="7">
        <v>43</v>
      </c>
    </row>
    <row r="39" spans="1:8">
      <c r="A39" s="2">
        <v>47.6</v>
      </c>
      <c r="B39" s="7">
        <v>30</v>
      </c>
      <c r="C39" s="5">
        <v>141.30000000000001</v>
      </c>
      <c r="D39" s="5">
        <v>137.6</v>
      </c>
      <c r="E39" s="5">
        <v>136.9</v>
      </c>
      <c r="F39" s="5">
        <v>138.1</v>
      </c>
      <c r="G39" s="5">
        <v>138.19999999999999</v>
      </c>
      <c r="H39" s="7">
        <v>44</v>
      </c>
    </row>
    <row r="40" spans="1:8">
      <c r="A40" s="2">
        <v>47.6</v>
      </c>
      <c r="B40" s="7">
        <v>31</v>
      </c>
      <c r="C40" s="5">
        <v>141.5</v>
      </c>
      <c r="D40" s="5">
        <v>138.4</v>
      </c>
      <c r="E40" s="5">
        <v>137.19999999999999</v>
      </c>
      <c r="F40" s="5">
        <v>138.5</v>
      </c>
      <c r="G40" s="5">
        <v>138.6</v>
      </c>
      <c r="H40" s="7">
        <v>46</v>
      </c>
    </row>
    <row r="41" spans="1:8">
      <c r="A41" s="2">
        <v>47.9</v>
      </c>
      <c r="B41" s="7">
        <v>31</v>
      </c>
      <c r="C41" s="5">
        <v>142.30000000000001</v>
      </c>
      <c r="D41" s="5">
        <v>137.4</v>
      </c>
      <c r="E41" s="5">
        <v>138.6</v>
      </c>
      <c r="F41" s="5">
        <v>137.4</v>
      </c>
      <c r="G41" s="5">
        <v>137.4</v>
      </c>
      <c r="H41" s="7">
        <v>47</v>
      </c>
    </row>
    <row r="42" spans="1:8">
      <c r="A42" s="2">
        <v>47.9</v>
      </c>
      <c r="B42" s="7">
        <v>32</v>
      </c>
      <c r="C42" s="5">
        <v>141.80000000000001</v>
      </c>
      <c r="D42" s="5">
        <v>138.4</v>
      </c>
      <c r="E42" s="5">
        <v>138</v>
      </c>
      <c r="F42" s="5">
        <v>138.5</v>
      </c>
      <c r="G42" s="5">
        <v>138.30000000000001</v>
      </c>
      <c r="H42" s="7">
        <v>48</v>
      </c>
    </row>
    <row r="43" spans="1:8">
      <c r="A43" s="2">
        <v>47.9</v>
      </c>
      <c r="B43" s="7">
        <v>33</v>
      </c>
      <c r="C43" s="5">
        <v>141.9</v>
      </c>
      <c r="D43" s="5">
        <v>138.30000000000001</v>
      </c>
      <c r="E43" s="5">
        <v>138.30000000000001</v>
      </c>
      <c r="F43" s="5">
        <v>137.4</v>
      </c>
      <c r="G43" s="5">
        <v>138.19999999999999</v>
      </c>
      <c r="H43" s="7">
        <v>49</v>
      </c>
    </row>
    <row r="44" spans="1:8">
      <c r="A44" s="2">
        <v>47.9</v>
      </c>
      <c r="B44" s="7">
        <v>34</v>
      </c>
      <c r="C44" s="5">
        <v>142.19999999999999</v>
      </c>
      <c r="D44" s="5">
        <v>137.30000000000001</v>
      </c>
      <c r="E44" s="5">
        <v>138.30000000000001</v>
      </c>
      <c r="F44" s="5">
        <v>138.5</v>
      </c>
      <c r="G44" s="5">
        <v>137.5</v>
      </c>
      <c r="H44" s="7">
        <v>50</v>
      </c>
    </row>
    <row r="45" spans="1:8">
      <c r="A45" s="2">
        <v>47.7</v>
      </c>
      <c r="B45" s="7">
        <v>34</v>
      </c>
      <c r="C45" s="5">
        <v>141.6</v>
      </c>
      <c r="D45" s="5">
        <v>138.30000000000001</v>
      </c>
      <c r="E45" s="5">
        <v>137.5</v>
      </c>
      <c r="F45" s="5">
        <v>137.1</v>
      </c>
      <c r="G45" s="5">
        <v>138.5</v>
      </c>
      <c r="H45" s="7">
        <v>51</v>
      </c>
    </row>
    <row r="46" spans="1:8">
      <c r="A46" s="2">
        <v>47.7</v>
      </c>
      <c r="B46" s="7">
        <v>35</v>
      </c>
      <c r="C46" s="5">
        <v>141.30000000000001</v>
      </c>
      <c r="D46" s="5">
        <v>137.4</v>
      </c>
      <c r="E46" s="5">
        <v>137.6</v>
      </c>
      <c r="F46" s="5">
        <v>137.6</v>
      </c>
      <c r="G46" s="5">
        <v>138.6</v>
      </c>
      <c r="H46" s="7">
        <v>53</v>
      </c>
    </row>
    <row r="47" spans="1:8">
      <c r="A47" s="2">
        <v>47.7</v>
      </c>
      <c r="B47" s="7">
        <v>36</v>
      </c>
      <c r="C47" s="5">
        <v>142.80000000000001</v>
      </c>
      <c r="D47" s="5">
        <v>138.4</v>
      </c>
      <c r="E47" s="5">
        <v>138.69999999999999</v>
      </c>
      <c r="F47" s="5">
        <v>138.4</v>
      </c>
      <c r="G47" s="5">
        <v>137.80000000000001</v>
      </c>
      <c r="H47" s="7">
        <v>54</v>
      </c>
    </row>
    <row r="48" spans="1:8">
      <c r="A48" s="2">
        <v>47.6</v>
      </c>
      <c r="B48" s="7">
        <v>37</v>
      </c>
      <c r="C48" s="5">
        <v>141.19999999999999</v>
      </c>
      <c r="D48" s="5">
        <v>138.19999999999999</v>
      </c>
      <c r="E48" s="5">
        <v>137</v>
      </c>
      <c r="F48" s="5">
        <v>137.6</v>
      </c>
      <c r="G48" s="5">
        <v>137.80000000000001</v>
      </c>
      <c r="H48" s="7">
        <v>55</v>
      </c>
    </row>
    <row r="49" spans="1:8">
      <c r="A49" s="2">
        <v>47.5</v>
      </c>
      <c r="B49" s="7">
        <v>37</v>
      </c>
      <c r="C49" s="5">
        <v>142.69999999999999</v>
      </c>
      <c r="D49" s="5">
        <v>137.5</v>
      </c>
      <c r="E49" s="5">
        <v>138.6</v>
      </c>
      <c r="F49" s="5">
        <v>138.6</v>
      </c>
      <c r="G49" s="5">
        <v>138.5</v>
      </c>
      <c r="H49" s="7">
        <v>56</v>
      </c>
    </row>
    <row r="50" spans="1:8">
      <c r="A50" s="2">
        <v>47.4</v>
      </c>
      <c r="B50" s="7">
        <v>38</v>
      </c>
      <c r="C50" s="5">
        <v>141.4</v>
      </c>
      <c r="D50" s="5">
        <v>138.4</v>
      </c>
      <c r="E50" s="5">
        <v>137.1</v>
      </c>
      <c r="F50" s="5">
        <v>137.1</v>
      </c>
      <c r="G50" s="5">
        <v>137.4</v>
      </c>
      <c r="H50" s="7">
        <v>57</v>
      </c>
    </row>
    <row r="51" spans="1:8">
      <c r="A51" s="2">
        <v>47.4</v>
      </c>
      <c r="B51" s="7">
        <v>39</v>
      </c>
      <c r="C51" s="5">
        <v>142.4</v>
      </c>
      <c r="D51" s="5">
        <v>137.4</v>
      </c>
      <c r="E51" s="5">
        <v>138.6</v>
      </c>
      <c r="F51" s="5">
        <v>138.4</v>
      </c>
      <c r="G51" s="5">
        <v>138.6</v>
      </c>
      <c r="H51" s="7">
        <v>58</v>
      </c>
    </row>
    <row r="52" spans="1:8">
      <c r="A52" s="2">
        <v>47.5</v>
      </c>
      <c r="B52" s="7">
        <v>40</v>
      </c>
      <c r="C52" s="5">
        <v>142</v>
      </c>
      <c r="D52" s="5">
        <v>138.30000000000001</v>
      </c>
      <c r="E52" s="5">
        <v>138</v>
      </c>
      <c r="F52" s="5">
        <v>138.19999999999999</v>
      </c>
      <c r="G52" s="5">
        <v>138</v>
      </c>
      <c r="H52">
        <v>60</v>
      </c>
    </row>
    <row r="53" spans="1:8">
      <c r="A53" s="2">
        <v>47.7</v>
      </c>
      <c r="B53" s="7">
        <v>41</v>
      </c>
      <c r="C53" s="5">
        <v>142.19999999999999</v>
      </c>
      <c r="D53" s="5">
        <v>138.1</v>
      </c>
      <c r="E53" s="5">
        <v>138.4</v>
      </c>
      <c r="F53" s="5">
        <v>137.5</v>
      </c>
      <c r="G53" s="5">
        <v>138.4</v>
      </c>
      <c r="H53">
        <v>61</v>
      </c>
    </row>
    <row r="54" spans="1:8">
      <c r="A54" s="2">
        <v>47.8</v>
      </c>
      <c r="B54" s="7">
        <v>42</v>
      </c>
      <c r="C54" s="5">
        <v>141.6</v>
      </c>
      <c r="D54" s="5">
        <v>138</v>
      </c>
      <c r="E54" s="5">
        <v>137.19999999999999</v>
      </c>
      <c r="F54" s="5">
        <v>138.5</v>
      </c>
      <c r="G54" s="5">
        <v>137.5</v>
      </c>
      <c r="H54">
        <v>62</v>
      </c>
    </row>
    <row r="55" spans="1:8">
      <c r="A55" s="2">
        <v>47.8</v>
      </c>
      <c r="B55" s="7">
        <v>42</v>
      </c>
      <c r="C55" s="5">
        <v>142.6</v>
      </c>
      <c r="D55" s="5">
        <v>138.4</v>
      </c>
      <c r="E55" s="5">
        <v>138.6</v>
      </c>
      <c r="F55" s="5">
        <v>137.30000000000001</v>
      </c>
      <c r="G55" s="5">
        <v>138.6</v>
      </c>
      <c r="H55">
        <v>63</v>
      </c>
    </row>
    <row r="56" spans="1:8">
      <c r="A56" s="2">
        <v>47.9</v>
      </c>
      <c r="B56" s="7">
        <v>43</v>
      </c>
      <c r="C56" s="5">
        <v>141.30000000000001</v>
      </c>
      <c r="D56" s="5">
        <v>137.30000000000001</v>
      </c>
      <c r="E56" s="5">
        <v>137.69999999999999</v>
      </c>
      <c r="F56" s="5">
        <v>138.5</v>
      </c>
      <c r="G56" s="5">
        <v>137.69999999999999</v>
      </c>
      <c r="H56">
        <v>64</v>
      </c>
    </row>
    <row r="57" spans="1:8">
      <c r="A57" s="2">
        <v>47.8</v>
      </c>
      <c r="B57" s="7">
        <v>44</v>
      </c>
      <c r="C57" s="5">
        <v>142.80000000000001</v>
      </c>
      <c r="D57" s="5">
        <v>138.1</v>
      </c>
      <c r="E57" s="5">
        <v>138.69999999999999</v>
      </c>
      <c r="F57" s="5">
        <v>137.1</v>
      </c>
      <c r="G57" s="5">
        <v>137.69999999999999</v>
      </c>
      <c r="H57">
        <v>65</v>
      </c>
    </row>
    <row r="58" spans="1:8">
      <c r="A58" s="2">
        <v>47.6</v>
      </c>
      <c r="B58" s="7">
        <v>45</v>
      </c>
      <c r="C58" s="5">
        <v>142.69999999999999</v>
      </c>
      <c r="D58" s="5">
        <v>137.4</v>
      </c>
      <c r="E58" s="5">
        <v>138.4</v>
      </c>
      <c r="F58" s="5">
        <v>137.9</v>
      </c>
      <c r="G58" s="5">
        <v>137.4</v>
      </c>
      <c r="H58">
        <v>67</v>
      </c>
    </row>
    <row r="59" spans="1:8">
      <c r="A59" s="2">
        <v>47.8</v>
      </c>
      <c r="B59" s="7">
        <v>45</v>
      </c>
      <c r="C59" s="5">
        <v>141.4</v>
      </c>
      <c r="D59" s="5">
        <v>138</v>
      </c>
      <c r="E59" s="5">
        <v>138.19999999999999</v>
      </c>
      <c r="F59" s="5">
        <v>138.19999999999999</v>
      </c>
      <c r="G59" s="5">
        <v>138.19999999999999</v>
      </c>
      <c r="H59">
        <v>68</v>
      </c>
    </row>
    <row r="60" spans="1:8">
      <c r="A60" s="2">
        <v>47.7</v>
      </c>
      <c r="B60" s="7">
        <v>46</v>
      </c>
      <c r="C60" s="5">
        <v>142.5</v>
      </c>
      <c r="D60" s="5">
        <v>138.30000000000001</v>
      </c>
      <c r="E60" s="5">
        <v>137.80000000000001</v>
      </c>
      <c r="F60" s="5">
        <v>138.30000000000001</v>
      </c>
      <c r="G60" s="5">
        <v>138.19999999999999</v>
      </c>
      <c r="H60">
        <v>69</v>
      </c>
    </row>
    <row r="61" spans="1:8">
      <c r="A61" s="2">
        <v>47.7</v>
      </c>
      <c r="B61" s="7">
        <v>47</v>
      </c>
      <c r="C61" s="5">
        <v>141.6</v>
      </c>
      <c r="D61" s="5">
        <v>138</v>
      </c>
      <c r="E61" s="5">
        <v>138.4</v>
      </c>
      <c r="F61" s="5">
        <v>137.5</v>
      </c>
      <c r="G61" s="5">
        <v>137.6</v>
      </c>
      <c r="H61">
        <v>70</v>
      </c>
    </row>
    <row r="62" spans="1:8">
      <c r="A62" s="2">
        <v>47.9</v>
      </c>
      <c r="B62" s="7">
        <v>48</v>
      </c>
      <c r="C62" s="5">
        <v>142.19999999999999</v>
      </c>
      <c r="D62" s="5">
        <v>138.19999999999999</v>
      </c>
      <c r="E62" s="5">
        <v>137.30000000000001</v>
      </c>
      <c r="F62" s="5">
        <v>138.5</v>
      </c>
      <c r="G62" s="5">
        <v>138.6</v>
      </c>
      <c r="H62">
        <v>71</v>
      </c>
    </row>
    <row r="63" spans="1:8">
      <c r="A63" s="2">
        <v>47.8</v>
      </c>
      <c r="B63" s="7">
        <v>48</v>
      </c>
      <c r="C63" s="5">
        <v>142</v>
      </c>
      <c r="D63" s="5">
        <v>138.30000000000001</v>
      </c>
      <c r="E63" s="5">
        <v>138.6</v>
      </c>
      <c r="F63" s="5">
        <v>137.30000000000001</v>
      </c>
      <c r="G63" s="5">
        <v>137.4</v>
      </c>
      <c r="H63">
        <v>72</v>
      </c>
    </row>
    <row r="64" spans="1:8">
      <c r="A64" s="2">
        <v>47.7</v>
      </c>
      <c r="B64" s="7">
        <v>49</v>
      </c>
      <c r="C64" s="5">
        <v>142.4</v>
      </c>
      <c r="D64" s="5">
        <v>138.4</v>
      </c>
      <c r="E64" s="5">
        <v>138.69999999999999</v>
      </c>
      <c r="F64" s="5">
        <v>137.1</v>
      </c>
      <c r="G64" s="5">
        <v>137.9</v>
      </c>
      <c r="H64">
        <v>74</v>
      </c>
    </row>
    <row r="65" spans="1:8">
      <c r="A65" s="2">
        <v>47.8</v>
      </c>
      <c r="B65" s="7">
        <v>50</v>
      </c>
      <c r="C65" s="5">
        <v>141.5</v>
      </c>
      <c r="D65" s="5">
        <v>138.1</v>
      </c>
      <c r="E65" s="5">
        <v>136.9</v>
      </c>
      <c r="F65" s="5">
        <v>138.5</v>
      </c>
      <c r="G65" s="5">
        <v>137.69999999999999</v>
      </c>
      <c r="H65">
        <v>75</v>
      </c>
    </row>
    <row r="66" spans="1:8">
      <c r="A66" s="2">
        <v>47.6</v>
      </c>
      <c r="B66" s="7">
        <v>51</v>
      </c>
      <c r="C66" s="5">
        <v>142.69999999999999</v>
      </c>
      <c r="D66" s="5">
        <v>137.6</v>
      </c>
      <c r="E66" s="5">
        <v>138.6</v>
      </c>
      <c r="F66" s="5">
        <v>137.9</v>
      </c>
      <c r="G66" s="5">
        <v>138.5</v>
      </c>
      <c r="H66">
        <v>76</v>
      </c>
    </row>
    <row r="67" spans="1:8">
      <c r="A67" s="2">
        <v>47.7</v>
      </c>
      <c r="B67" s="7">
        <v>51</v>
      </c>
      <c r="C67" s="5">
        <v>141.30000000000001</v>
      </c>
      <c r="D67" s="5">
        <v>138.4</v>
      </c>
      <c r="E67" s="5">
        <v>138</v>
      </c>
      <c r="F67" s="5">
        <v>138.30000000000001</v>
      </c>
      <c r="G67" s="5">
        <v>137.4</v>
      </c>
      <c r="H67">
        <v>77</v>
      </c>
    </row>
    <row r="68" spans="1:8">
      <c r="A68" s="2">
        <v>47.7</v>
      </c>
      <c r="B68" s="7">
        <v>52</v>
      </c>
      <c r="C68" s="5">
        <v>142.80000000000001</v>
      </c>
      <c r="D68" s="5">
        <v>137.30000000000001</v>
      </c>
      <c r="E68" s="5">
        <v>137.9</v>
      </c>
      <c r="F68" s="5">
        <v>138.30000000000001</v>
      </c>
      <c r="G68" s="5">
        <v>138.4</v>
      </c>
      <c r="H68">
        <v>78</v>
      </c>
    </row>
    <row r="69" spans="1:8">
      <c r="A69" s="2">
        <v>47.9</v>
      </c>
      <c r="B69" s="7">
        <v>53</v>
      </c>
      <c r="C69" s="5">
        <v>141.30000000000001</v>
      </c>
      <c r="D69" s="5">
        <v>138.19999999999999</v>
      </c>
      <c r="E69" s="5">
        <v>138.4</v>
      </c>
      <c r="F69" s="5">
        <v>137.5</v>
      </c>
      <c r="G69" s="5">
        <v>138.19999999999999</v>
      </c>
      <c r="H69">
        <v>79</v>
      </c>
    </row>
    <row r="70" spans="1:8">
      <c r="A70" s="2">
        <v>47.8</v>
      </c>
      <c r="B70" s="7">
        <v>54</v>
      </c>
      <c r="C70" s="5">
        <v>141.5</v>
      </c>
      <c r="D70" s="5">
        <v>137.30000000000001</v>
      </c>
      <c r="E70" s="5">
        <v>138.6</v>
      </c>
      <c r="F70" s="5">
        <v>137.30000000000001</v>
      </c>
      <c r="G70" s="5">
        <v>138.5</v>
      </c>
      <c r="H70">
        <v>81</v>
      </c>
    </row>
    <row r="71" spans="1:8">
      <c r="A71" s="2">
        <v>47.9</v>
      </c>
      <c r="B71" s="7">
        <v>55</v>
      </c>
      <c r="C71" s="5">
        <v>142.30000000000001</v>
      </c>
      <c r="D71" s="5">
        <v>138.4</v>
      </c>
      <c r="E71" s="5">
        <v>137.80000000000001</v>
      </c>
      <c r="F71" s="5">
        <v>138.5</v>
      </c>
      <c r="G71" s="5">
        <v>137.4</v>
      </c>
      <c r="H71">
        <v>82</v>
      </c>
    </row>
    <row r="72" spans="1:8">
      <c r="A72" s="2">
        <v>47.9</v>
      </c>
      <c r="B72" s="7">
        <v>56</v>
      </c>
      <c r="C72" s="5">
        <v>141.9</v>
      </c>
      <c r="D72" s="5">
        <v>138.1</v>
      </c>
      <c r="E72" s="5">
        <v>138.69999999999999</v>
      </c>
      <c r="F72" s="5">
        <v>137.30000000000001</v>
      </c>
      <c r="G72" s="5">
        <v>138.19999999999999</v>
      </c>
      <c r="H72">
        <v>83</v>
      </c>
    </row>
    <row r="73" spans="1:8">
      <c r="A73" s="2">
        <v>47.7</v>
      </c>
      <c r="B73" s="7">
        <v>56</v>
      </c>
      <c r="C73" s="5">
        <v>141.9</v>
      </c>
      <c r="D73" s="5">
        <v>137.69999999999999</v>
      </c>
      <c r="E73" s="5">
        <v>137.69999999999999</v>
      </c>
      <c r="F73" s="5">
        <v>137.9</v>
      </c>
      <c r="G73" s="5">
        <v>138.4</v>
      </c>
      <c r="H73">
        <v>84</v>
      </c>
    </row>
    <row r="74" spans="1:8">
      <c r="A74" s="2">
        <v>47.6</v>
      </c>
      <c r="B74" s="7">
        <v>57</v>
      </c>
      <c r="C74" s="5">
        <v>142.30000000000001</v>
      </c>
      <c r="D74" s="5">
        <v>138.5</v>
      </c>
      <c r="E74" s="5">
        <v>138</v>
      </c>
      <c r="F74" s="5">
        <v>138.4</v>
      </c>
      <c r="G74" s="5">
        <v>137.5</v>
      </c>
      <c r="H74">
        <v>85</v>
      </c>
    </row>
    <row r="75" spans="1:8">
      <c r="A75" s="2">
        <v>47.6</v>
      </c>
      <c r="B75" s="7">
        <v>58</v>
      </c>
      <c r="C75" s="5">
        <v>141.5</v>
      </c>
      <c r="D75" s="5">
        <v>137.4</v>
      </c>
      <c r="E75" s="5">
        <v>138.30000000000001</v>
      </c>
      <c r="F75" s="5">
        <v>138.19999999999999</v>
      </c>
      <c r="G75" s="5">
        <v>138.5</v>
      </c>
      <c r="H75">
        <v>86</v>
      </c>
    </row>
    <row r="76" spans="1:8">
      <c r="A76" s="2">
        <v>47.6</v>
      </c>
      <c r="B76" s="7">
        <v>59</v>
      </c>
      <c r="C76" s="5">
        <v>141.19999999999999</v>
      </c>
      <c r="D76" s="5">
        <v>137.6</v>
      </c>
      <c r="E76" s="5">
        <v>138.6</v>
      </c>
      <c r="F76" s="5">
        <v>137.30000000000001</v>
      </c>
      <c r="G76" s="5">
        <v>137.69999999999999</v>
      </c>
      <c r="H76">
        <v>88</v>
      </c>
    </row>
    <row r="77" spans="1:8">
      <c r="A77" s="2">
        <v>47.5</v>
      </c>
      <c r="B77" s="7">
        <v>59</v>
      </c>
      <c r="C77" s="5">
        <v>142.80000000000001</v>
      </c>
      <c r="D77" s="5">
        <v>138.5</v>
      </c>
      <c r="E77" s="5">
        <v>137.1</v>
      </c>
      <c r="F77" s="5">
        <v>138.5</v>
      </c>
      <c r="G77" s="5">
        <v>138.5</v>
      </c>
      <c r="H77">
        <v>89</v>
      </c>
    </row>
    <row r="78" spans="1:8">
      <c r="A78" s="2">
        <v>47.7</v>
      </c>
      <c r="B78">
        <v>60</v>
      </c>
      <c r="C78" s="6">
        <v>141.30000000000001</v>
      </c>
      <c r="D78" s="6">
        <v>137.19999999999999</v>
      </c>
      <c r="E78" s="6">
        <v>138.6</v>
      </c>
      <c r="F78" s="6">
        <v>137.80000000000001</v>
      </c>
      <c r="G78" s="6">
        <v>137.4</v>
      </c>
      <c r="H78">
        <v>90</v>
      </c>
    </row>
    <row r="79" spans="1:8">
      <c r="A79" s="2">
        <v>47.7</v>
      </c>
      <c r="B79">
        <v>61</v>
      </c>
    </row>
    <row r="80" spans="1:8">
      <c r="A80" s="2">
        <v>47.8</v>
      </c>
      <c r="B80">
        <v>62</v>
      </c>
    </row>
    <row r="81" spans="1:2">
      <c r="A81" s="2">
        <v>47.9</v>
      </c>
      <c r="B81">
        <v>62</v>
      </c>
    </row>
    <row r="82" spans="1:2">
      <c r="A82" s="2">
        <v>47.9</v>
      </c>
      <c r="B82">
        <v>63</v>
      </c>
    </row>
    <row r="83" spans="1:2">
      <c r="A83" s="2">
        <v>48</v>
      </c>
      <c r="B83">
        <v>64</v>
      </c>
    </row>
    <row r="84" spans="1:2">
      <c r="A84" s="2">
        <v>47.8</v>
      </c>
      <c r="B84">
        <v>65</v>
      </c>
    </row>
    <row r="85" spans="1:2">
      <c r="A85" s="2">
        <v>47.7</v>
      </c>
      <c r="B85">
        <v>66</v>
      </c>
    </row>
    <row r="86" spans="1:2">
      <c r="A86" s="2">
        <v>47.5</v>
      </c>
      <c r="B86">
        <v>66</v>
      </c>
    </row>
    <row r="87" spans="1:2">
      <c r="A87" s="2">
        <v>47.3</v>
      </c>
      <c r="B87">
        <v>67</v>
      </c>
    </row>
    <row r="88" spans="1:2">
      <c r="A88" s="2">
        <v>47.7</v>
      </c>
      <c r="B88">
        <v>68</v>
      </c>
    </row>
    <row r="89" spans="1:2">
      <c r="A89" s="2">
        <v>47.6</v>
      </c>
      <c r="B89">
        <v>68</v>
      </c>
    </row>
    <row r="90" spans="1:2">
      <c r="A90" s="2">
        <v>47.9</v>
      </c>
      <c r="B90">
        <v>69</v>
      </c>
    </row>
    <row r="91" spans="1:2">
      <c r="A91" s="2">
        <v>48.1</v>
      </c>
      <c r="B91">
        <v>71</v>
      </c>
    </row>
    <row r="92" spans="1:2">
      <c r="A92" s="2">
        <v>47.9</v>
      </c>
      <c r="B92">
        <v>71</v>
      </c>
    </row>
    <row r="93" spans="1:2">
      <c r="A93" s="2">
        <v>47.7</v>
      </c>
      <c r="B93">
        <v>72</v>
      </c>
    </row>
    <row r="94" spans="1:2">
      <c r="A94" s="2">
        <v>47.5</v>
      </c>
      <c r="B94">
        <v>73</v>
      </c>
    </row>
    <row r="95" spans="1:2">
      <c r="A95" s="2">
        <v>47.6</v>
      </c>
      <c r="B95">
        <v>73</v>
      </c>
    </row>
    <row r="96" spans="1:2">
      <c r="A96" s="2">
        <v>47.6</v>
      </c>
      <c r="B96">
        <v>74</v>
      </c>
    </row>
    <row r="97" spans="1:2">
      <c r="A97" s="2">
        <v>47.7</v>
      </c>
      <c r="B97">
        <v>75</v>
      </c>
    </row>
    <row r="98" spans="1:2">
      <c r="A98" s="2">
        <v>47.7</v>
      </c>
      <c r="B98">
        <v>76</v>
      </c>
    </row>
    <row r="99" spans="1:2">
      <c r="A99" s="2">
        <v>47.3</v>
      </c>
      <c r="B99">
        <v>76</v>
      </c>
    </row>
    <row r="100" spans="1:2">
      <c r="A100" s="2">
        <v>47.1</v>
      </c>
      <c r="B100">
        <v>77</v>
      </c>
    </row>
    <row r="101" spans="1:2">
      <c r="A101" s="2">
        <v>47.2</v>
      </c>
      <c r="B101">
        <v>78</v>
      </c>
    </row>
    <row r="102" spans="1:2">
      <c r="A102" s="2">
        <v>47.2</v>
      </c>
      <c r="B102">
        <v>79</v>
      </c>
    </row>
    <row r="103" spans="1:2">
      <c r="A103" s="2">
        <v>47.4</v>
      </c>
      <c r="B103">
        <v>79</v>
      </c>
    </row>
    <row r="104" spans="1:2">
      <c r="A104" s="2">
        <v>47.3</v>
      </c>
      <c r="B104">
        <v>80</v>
      </c>
    </row>
    <row r="105" spans="1:2">
      <c r="A105" s="2">
        <v>47.3</v>
      </c>
      <c r="B105">
        <v>81</v>
      </c>
    </row>
    <row r="106" spans="1:2">
      <c r="A106" s="2">
        <v>47.3</v>
      </c>
      <c r="B106">
        <v>82</v>
      </c>
    </row>
    <row r="107" spans="1:2">
      <c r="A107" s="2">
        <v>47.3</v>
      </c>
      <c r="B107">
        <v>82</v>
      </c>
    </row>
    <row r="108" spans="1:2">
      <c r="A108" s="2">
        <v>47.4</v>
      </c>
      <c r="B108">
        <v>83</v>
      </c>
    </row>
    <row r="109" spans="1:2">
      <c r="A109" s="2">
        <v>47.2</v>
      </c>
      <c r="B109">
        <v>84</v>
      </c>
    </row>
    <row r="110" spans="1:2">
      <c r="A110" s="2">
        <v>47.1</v>
      </c>
      <c r="B110">
        <v>85</v>
      </c>
    </row>
    <row r="111" spans="1:2">
      <c r="A111" s="2">
        <v>47</v>
      </c>
      <c r="B111">
        <v>86</v>
      </c>
    </row>
    <row r="112" spans="1:2">
      <c r="A112" s="2">
        <v>47.2</v>
      </c>
      <c r="B112">
        <v>87</v>
      </c>
    </row>
    <row r="113" spans="1:2">
      <c r="A113" s="2">
        <v>47.4</v>
      </c>
      <c r="B113">
        <v>87</v>
      </c>
    </row>
    <row r="114" spans="1:2">
      <c r="A114" s="2">
        <v>47.7</v>
      </c>
      <c r="B114">
        <v>88</v>
      </c>
    </row>
    <row r="115" spans="1:2">
      <c r="A115" s="2">
        <v>47.6</v>
      </c>
      <c r="B115">
        <v>89</v>
      </c>
    </row>
    <row r="116" spans="1:2">
      <c r="A116" s="2">
        <v>47.6</v>
      </c>
      <c r="B116">
        <v>90</v>
      </c>
    </row>
  </sheetData>
  <phoneticPr fontId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sqref="A1:XFD1048576"/>
    </sheetView>
  </sheetViews>
  <sheetFormatPr baseColWidth="10" defaultRowHeight="14" x14ac:dyDescent="0"/>
  <cols>
    <col min="2" max="2" width="8.1640625" customWidth="1"/>
  </cols>
  <sheetData>
    <row r="1" spans="1:7">
      <c r="A1" t="s">
        <v>6</v>
      </c>
      <c r="B1" s="1" t="s">
        <v>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</row>
    <row r="2" spans="1:7">
      <c r="A2" s="7">
        <v>1</v>
      </c>
      <c r="B2" s="2">
        <v>47.8</v>
      </c>
      <c r="C2" s="4">
        <v>142.4</v>
      </c>
      <c r="D2" s="4">
        <v>138.30000000000001</v>
      </c>
      <c r="E2" s="4">
        <v>138.4</v>
      </c>
      <c r="F2" s="4">
        <v>137.19999999999999</v>
      </c>
      <c r="G2" s="4">
        <v>138.4</v>
      </c>
    </row>
    <row r="3" spans="1:7">
      <c r="A3" s="7">
        <v>2</v>
      </c>
      <c r="B3" s="2">
        <v>47.7</v>
      </c>
      <c r="C3" s="5">
        <v>141.69999999999999</v>
      </c>
      <c r="D3" s="5">
        <v>138.4</v>
      </c>
      <c r="E3" s="5">
        <v>137.19999999999999</v>
      </c>
      <c r="F3" s="5">
        <v>138.5</v>
      </c>
      <c r="G3" s="5">
        <v>137.5</v>
      </c>
    </row>
    <row r="4" spans="1:7">
      <c r="A4" s="7">
        <v>4</v>
      </c>
      <c r="B4" s="2">
        <v>47.8</v>
      </c>
      <c r="C4" s="5">
        <v>142.19999999999999</v>
      </c>
      <c r="D4" s="5">
        <v>137.6</v>
      </c>
      <c r="E4" s="5">
        <v>137.1</v>
      </c>
      <c r="F4" s="5">
        <v>138.6</v>
      </c>
      <c r="G4" s="5">
        <v>137.80000000000001</v>
      </c>
    </row>
    <row r="5" spans="1:7">
      <c r="A5" s="7">
        <v>5</v>
      </c>
      <c r="B5" s="2">
        <v>47.9</v>
      </c>
      <c r="C5" s="5">
        <v>141.6</v>
      </c>
      <c r="D5" s="5">
        <v>138.30000000000001</v>
      </c>
      <c r="E5" s="5">
        <v>138.6</v>
      </c>
      <c r="F5" s="5">
        <v>138.1</v>
      </c>
      <c r="G5" s="5">
        <v>137.69999999999999</v>
      </c>
    </row>
    <row r="6" spans="1:7">
      <c r="A6" s="7">
        <v>6</v>
      </c>
      <c r="B6" s="2">
        <v>48.2</v>
      </c>
      <c r="C6" s="5">
        <v>142.6</v>
      </c>
      <c r="D6" s="5">
        <v>138.30000000000001</v>
      </c>
      <c r="E6" s="5">
        <v>137.4</v>
      </c>
      <c r="F6" s="5">
        <v>138</v>
      </c>
      <c r="G6" s="5">
        <v>138.5</v>
      </c>
    </row>
    <row r="7" spans="1:7">
      <c r="A7" s="7">
        <v>7</v>
      </c>
      <c r="B7" s="2">
        <v>48.4</v>
      </c>
      <c r="C7" s="5">
        <v>141.30000000000001</v>
      </c>
      <c r="D7" s="5">
        <v>137.6</v>
      </c>
      <c r="E7" s="5">
        <v>138.69999999999999</v>
      </c>
      <c r="F7" s="5">
        <v>138.4</v>
      </c>
      <c r="G7" s="5">
        <v>137.5</v>
      </c>
    </row>
    <row r="8" spans="1:7">
      <c r="A8" s="7">
        <v>8</v>
      </c>
      <c r="B8" s="2">
        <v>48.4</v>
      </c>
      <c r="C8" s="5">
        <v>142.80000000000001</v>
      </c>
      <c r="D8" s="5">
        <v>138.19999999999999</v>
      </c>
      <c r="E8" s="5">
        <v>138</v>
      </c>
      <c r="F8" s="5">
        <v>137.4</v>
      </c>
      <c r="G8" s="5">
        <v>138.6</v>
      </c>
    </row>
    <row r="9" spans="1:7">
      <c r="A9" s="7">
        <v>9</v>
      </c>
      <c r="B9" s="2">
        <v>48.2</v>
      </c>
      <c r="C9" s="5">
        <v>141.19999999999999</v>
      </c>
      <c r="D9" s="5">
        <v>138.19999999999999</v>
      </c>
      <c r="E9" s="5">
        <v>137.6</v>
      </c>
      <c r="F9" s="5">
        <v>138.80000000000001</v>
      </c>
      <c r="G9" s="5">
        <v>137.80000000000001</v>
      </c>
    </row>
    <row r="10" spans="1:7">
      <c r="A10" s="7">
        <v>11</v>
      </c>
      <c r="B10" s="2">
        <v>47.8</v>
      </c>
      <c r="C10" s="5">
        <v>141.4</v>
      </c>
      <c r="D10" s="5">
        <v>138.30000000000001</v>
      </c>
      <c r="E10" s="5">
        <v>137.6</v>
      </c>
      <c r="F10" s="5">
        <v>138.5</v>
      </c>
      <c r="G10" s="5">
        <v>138.5</v>
      </c>
    </row>
    <row r="11" spans="1:7">
      <c r="A11" s="7">
        <v>12</v>
      </c>
      <c r="B11" s="2">
        <v>47.5</v>
      </c>
      <c r="C11" s="5">
        <v>142.4</v>
      </c>
      <c r="D11" s="5">
        <v>137.69999999999999</v>
      </c>
      <c r="E11" s="5">
        <v>138.6</v>
      </c>
      <c r="F11" s="5">
        <v>137.6</v>
      </c>
      <c r="G11" s="5">
        <v>137.5</v>
      </c>
    </row>
    <row r="12" spans="1:7">
      <c r="A12" s="7">
        <v>13</v>
      </c>
      <c r="B12" s="2">
        <v>47.4</v>
      </c>
      <c r="C12" s="5">
        <v>141.69999999999999</v>
      </c>
      <c r="D12" s="5">
        <v>137.80000000000001</v>
      </c>
      <c r="E12" s="5">
        <v>137.1</v>
      </c>
      <c r="F12" s="5">
        <v>138.4</v>
      </c>
      <c r="G12" s="5">
        <v>138.5</v>
      </c>
    </row>
    <row r="13" spans="1:7">
      <c r="A13" s="7">
        <v>14</v>
      </c>
      <c r="B13" s="2">
        <v>47.5</v>
      </c>
      <c r="C13" s="5">
        <v>142.1</v>
      </c>
      <c r="D13" s="5">
        <v>138.30000000000001</v>
      </c>
      <c r="E13" s="5">
        <v>138.6</v>
      </c>
      <c r="F13" s="5">
        <v>138.1</v>
      </c>
      <c r="G13" s="5">
        <v>137.80000000000001</v>
      </c>
    </row>
    <row r="14" spans="1:7">
      <c r="A14" s="7">
        <v>15</v>
      </c>
      <c r="B14" s="2">
        <v>47.7</v>
      </c>
      <c r="C14" s="5">
        <v>142.1</v>
      </c>
      <c r="D14" s="5">
        <v>137.5</v>
      </c>
      <c r="E14" s="5">
        <v>137</v>
      </c>
      <c r="F14" s="5">
        <v>138.19999999999999</v>
      </c>
      <c r="G14" s="5">
        <v>137.69999999999999</v>
      </c>
    </row>
    <row r="15" spans="1:7">
      <c r="A15" s="7">
        <v>16</v>
      </c>
      <c r="B15" s="2">
        <v>47.9</v>
      </c>
      <c r="C15" s="5">
        <v>141.69999999999999</v>
      </c>
      <c r="D15" s="5">
        <v>138.1</v>
      </c>
      <c r="E15" s="5">
        <v>138.69999999999999</v>
      </c>
      <c r="F15" s="5">
        <v>138.6</v>
      </c>
      <c r="G15" s="5">
        <v>138.5</v>
      </c>
    </row>
    <row r="16" spans="1:7">
      <c r="A16" s="7">
        <v>18</v>
      </c>
      <c r="B16" s="2">
        <v>48.3</v>
      </c>
      <c r="C16" s="5">
        <v>141.4</v>
      </c>
      <c r="D16" s="5">
        <v>137.6</v>
      </c>
      <c r="E16" s="5">
        <v>138.5</v>
      </c>
      <c r="F16" s="5">
        <v>138.80000000000001</v>
      </c>
      <c r="G16" s="5">
        <v>138.30000000000001</v>
      </c>
    </row>
    <row r="17" spans="1:7">
      <c r="A17" s="7">
        <v>19</v>
      </c>
      <c r="B17" s="2">
        <v>48.2</v>
      </c>
      <c r="C17" s="5">
        <v>142.69999999999999</v>
      </c>
      <c r="D17" s="5">
        <v>138.5</v>
      </c>
      <c r="E17" s="5">
        <v>138.19999999999999</v>
      </c>
      <c r="F17" s="5">
        <v>137.30000000000001</v>
      </c>
      <c r="G17" s="5">
        <v>138.30000000000001</v>
      </c>
    </row>
    <row r="18" spans="1:7">
      <c r="A18" s="7">
        <v>20</v>
      </c>
      <c r="B18" s="2">
        <v>48.2</v>
      </c>
      <c r="C18" s="5">
        <v>141.30000000000001</v>
      </c>
      <c r="D18" s="5">
        <v>138.1</v>
      </c>
      <c r="E18" s="5">
        <v>137.9</v>
      </c>
      <c r="F18" s="5">
        <v>138.5</v>
      </c>
      <c r="G18" s="5">
        <v>137.6</v>
      </c>
    </row>
    <row r="19" spans="1:7">
      <c r="A19" s="7">
        <v>21</v>
      </c>
      <c r="B19" s="2">
        <v>48.1</v>
      </c>
      <c r="C19" s="5">
        <v>142.80000000000001</v>
      </c>
      <c r="D19" s="5">
        <v>137.5</v>
      </c>
      <c r="E19" s="5">
        <v>138.4</v>
      </c>
      <c r="F19" s="5">
        <v>137.69999999999999</v>
      </c>
      <c r="G19" s="5">
        <v>138.6</v>
      </c>
    </row>
    <row r="20" spans="1:7">
      <c r="A20" s="7">
        <v>22</v>
      </c>
      <c r="B20" s="2">
        <v>48</v>
      </c>
      <c r="C20" s="5">
        <v>141.30000000000001</v>
      </c>
      <c r="D20" s="5">
        <v>138.30000000000001</v>
      </c>
      <c r="E20" s="5">
        <v>137.30000000000001</v>
      </c>
      <c r="F20" s="5">
        <v>138.5</v>
      </c>
      <c r="G20" s="5">
        <v>137.5</v>
      </c>
    </row>
    <row r="21" spans="1:7">
      <c r="A21" s="7">
        <v>23</v>
      </c>
      <c r="B21" s="2">
        <v>48</v>
      </c>
      <c r="C21" s="5">
        <v>142.6</v>
      </c>
      <c r="D21" s="5">
        <v>137.69999999999999</v>
      </c>
      <c r="E21" s="5">
        <v>138.6</v>
      </c>
      <c r="F21" s="5">
        <v>138.1</v>
      </c>
      <c r="G21" s="5">
        <v>138.4</v>
      </c>
    </row>
    <row r="22" spans="1:7">
      <c r="A22" s="7">
        <v>25</v>
      </c>
      <c r="B22" s="2">
        <v>48.05</v>
      </c>
      <c r="C22" s="5">
        <v>142.19999999999999</v>
      </c>
      <c r="D22" s="5">
        <v>138.30000000000001</v>
      </c>
      <c r="E22" s="5">
        <v>138.69999999999999</v>
      </c>
      <c r="F22" s="5">
        <v>138.5</v>
      </c>
      <c r="G22" s="5">
        <v>137.6</v>
      </c>
    </row>
    <row r="23" spans="1:7">
      <c r="A23" s="7">
        <v>26</v>
      </c>
      <c r="B23" s="2">
        <v>47.9</v>
      </c>
      <c r="C23" s="5">
        <v>142</v>
      </c>
      <c r="D23" s="5">
        <v>137.30000000000001</v>
      </c>
      <c r="E23" s="5">
        <v>137</v>
      </c>
      <c r="F23" s="5">
        <v>137.30000000000001</v>
      </c>
      <c r="G23" s="5">
        <v>138.5</v>
      </c>
    </row>
    <row r="24" spans="1:7">
      <c r="A24" s="7">
        <v>27</v>
      </c>
      <c r="B24" s="2">
        <v>48</v>
      </c>
      <c r="C24" s="5">
        <v>141.80000000000001</v>
      </c>
      <c r="D24" s="5">
        <v>138.4</v>
      </c>
      <c r="E24" s="5">
        <v>138.5</v>
      </c>
      <c r="F24" s="5">
        <v>138.6</v>
      </c>
      <c r="G24" s="5">
        <v>137.4</v>
      </c>
    </row>
    <row r="25" spans="1:7">
      <c r="A25" s="7">
        <v>28</v>
      </c>
      <c r="B25" s="2">
        <v>47.6</v>
      </c>
      <c r="C25" s="5">
        <v>142.4</v>
      </c>
      <c r="D25" s="5">
        <v>138.30000000000001</v>
      </c>
      <c r="E25" s="5">
        <v>137.80000000000001</v>
      </c>
      <c r="F25" s="5">
        <v>137.1</v>
      </c>
      <c r="G25" s="5">
        <v>138.4</v>
      </c>
    </row>
    <row r="26" spans="1:7">
      <c r="A26" s="7">
        <v>29</v>
      </c>
      <c r="B26" s="2">
        <v>47.7</v>
      </c>
      <c r="C26" s="5">
        <v>141.5</v>
      </c>
      <c r="D26" s="5">
        <v>137.4</v>
      </c>
      <c r="E26" s="5">
        <v>138.4</v>
      </c>
      <c r="F26" s="5">
        <v>138.5</v>
      </c>
      <c r="G26" s="5">
        <v>138.19999999999999</v>
      </c>
    </row>
    <row r="27" spans="1:7">
      <c r="A27" s="7">
        <v>30</v>
      </c>
      <c r="B27" s="2">
        <v>47.6</v>
      </c>
      <c r="C27" s="5">
        <v>142.69999999999999</v>
      </c>
      <c r="D27" s="5">
        <v>138.4</v>
      </c>
      <c r="E27" s="5">
        <v>138.4</v>
      </c>
      <c r="F27" s="5">
        <v>137.9</v>
      </c>
      <c r="G27" s="5">
        <v>137.5</v>
      </c>
    </row>
    <row r="28" spans="1:7">
      <c r="A28" s="7">
        <v>32</v>
      </c>
      <c r="B28" s="2">
        <v>47.9</v>
      </c>
      <c r="C28" s="5">
        <v>142.80000000000001</v>
      </c>
      <c r="D28" s="5">
        <v>137.69999999999999</v>
      </c>
      <c r="E28" s="5">
        <v>138.6</v>
      </c>
      <c r="F28" s="5">
        <v>138.4</v>
      </c>
      <c r="G28" s="5">
        <v>137.5</v>
      </c>
    </row>
    <row r="29" spans="1:7">
      <c r="A29" s="7">
        <v>33</v>
      </c>
      <c r="B29" s="2">
        <v>47.9</v>
      </c>
      <c r="C29" s="5">
        <v>141.30000000000001</v>
      </c>
      <c r="D29" s="5">
        <v>138.4</v>
      </c>
      <c r="E29" s="5">
        <v>136.9</v>
      </c>
      <c r="F29" s="5">
        <v>137.80000000000001</v>
      </c>
      <c r="G29" s="5">
        <v>137.9</v>
      </c>
    </row>
    <row r="30" spans="1:7">
      <c r="A30" s="7">
        <v>34</v>
      </c>
      <c r="B30" s="2">
        <v>47.8</v>
      </c>
      <c r="C30" s="5">
        <v>142.6</v>
      </c>
      <c r="D30" s="5">
        <v>137.19999999999999</v>
      </c>
      <c r="E30" s="5">
        <v>138.6</v>
      </c>
      <c r="F30" s="5">
        <v>138.30000000000001</v>
      </c>
      <c r="G30" s="5">
        <v>138.4</v>
      </c>
    </row>
    <row r="31" spans="1:7">
      <c r="A31" s="7">
        <v>35</v>
      </c>
      <c r="B31" s="2">
        <v>47.7</v>
      </c>
      <c r="C31" s="5">
        <v>141.6</v>
      </c>
      <c r="D31" s="5">
        <v>138.30000000000001</v>
      </c>
      <c r="E31" s="5">
        <v>137.5</v>
      </c>
      <c r="F31" s="5">
        <v>138</v>
      </c>
      <c r="G31" s="5">
        <v>137.5</v>
      </c>
    </row>
    <row r="32" spans="1:7">
      <c r="A32" s="7">
        <v>36</v>
      </c>
      <c r="B32" s="2">
        <v>47.7</v>
      </c>
      <c r="C32" s="5">
        <v>142.19999999999999</v>
      </c>
      <c r="D32" s="5">
        <v>138.30000000000001</v>
      </c>
      <c r="E32" s="5">
        <v>138.6</v>
      </c>
      <c r="F32" s="5">
        <v>137.9</v>
      </c>
      <c r="G32" s="5">
        <v>138.6</v>
      </c>
    </row>
    <row r="33" spans="1:7">
      <c r="A33" s="7">
        <v>37</v>
      </c>
      <c r="B33" s="2">
        <v>47.55</v>
      </c>
      <c r="C33" s="5">
        <v>141.9</v>
      </c>
      <c r="D33" s="5">
        <v>137.4</v>
      </c>
      <c r="E33" s="5">
        <v>137.9</v>
      </c>
      <c r="F33" s="5">
        <v>138.5</v>
      </c>
      <c r="G33" s="5">
        <v>137.4</v>
      </c>
    </row>
    <row r="34" spans="1:7">
      <c r="A34" s="7">
        <v>39</v>
      </c>
      <c r="B34" s="2">
        <v>47.4</v>
      </c>
      <c r="C34" s="5">
        <v>142.4</v>
      </c>
      <c r="D34" s="5">
        <v>137.80000000000001</v>
      </c>
      <c r="E34" s="5">
        <v>138.4</v>
      </c>
      <c r="F34" s="5">
        <v>138.5</v>
      </c>
      <c r="G34" s="5">
        <v>138.19999999999999</v>
      </c>
    </row>
    <row r="35" spans="1:7">
      <c r="A35" s="7">
        <v>40</v>
      </c>
      <c r="B35" s="2">
        <v>47.5</v>
      </c>
      <c r="C35" s="5">
        <v>141.5</v>
      </c>
      <c r="D35" s="5">
        <v>138</v>
      </c>
      <c r="E35" s="5">
        <v>137.30000000000001</v>
      </c>
      <c r="F35" s="5">
        <v>137.19999999999999</v>
      </c>
      <c r="G35" s="5">
        <v>137.6</v>
      </c>
    </row>
    <row r="36" spans="1:7">
      <c r="A36" s="7">
        <v>41</v>
      </c>
      <c r="B36" s="2">
        <v>47.7</v>
      </c>
      <c r="C36" s="5">
        <v>142.69999999999999</v>
      </c>
      <c r="D36" s="5">
        <v>138.5</v>
      </c>
      <c r="E36" s="5">
        <v>138.6</v>
      </c>
      <c r="F36" s="5">
        <v>138.5</v>
      </c>
      <c r="G36" s="5">
        <v>138.6</v>
      </c>
    </row>
    <row r="37" spans="1:7">
      <c r="A37" s="7">
        <v>42</v>
      </c>
      <c r="B37" s="2">
        <v>47.8</v>
      </c>
      <c r="C37" s="5">
        <v>141.30000000000001</v>
      </c>
      <c r="D37" s="5">
        <v>137.4</v>
      </c>
      <c r="E37" s="5">
        <v>137</v>
      </c>
      <c r="F37" s="5">
        <v>137.30000000000001</v>
      </c>
      <c r="G37" s="5">
        <v>137.4</v>
      </c>
    </row>
    <row r="38" spans="1:7">
      <c r="A38" s="7">
        <v>43</v>
      </c>
      <c r="B38" s="2">
        <v>47.9</v>
      </c>
      <c r="C38" s="5">
        <v>142.80000000000001</v>
      </c>
      <c r="D38" s="5">
        <v>138.4</v>
      </c>
      <c r="E38" s="5">
        <v>138.6</v>
      </c>
      <c r="F38" s="5">
        <v>138.5</v>
      </c>
      <c r="G38" s="5">
        <v>138.30000000000001</v>
      </c>
    </row>
    <row r="39" spans="1:7">
      <c r="A39" s="7">
        <v>44</v>
      </c>
      <c r="B39" s="2">
        <v>47.8</v>
      </c>
      <c r="C39" s="5">
        <v>141.30000000000001</v>
      </c>
      <c r="D39" s="5">
        <v>137.6</v>
      </c>
      <c r="E39" s="5">
        <v>136.9</v>
      </c>
      <c r="F39" s="5">
        <v>138.1</v>
      </c>
      <c r="G39" s="5">
        <v>138.19999999999999</v>
      </c>
    </row>
    <row r="40" spans="1:7">
      <c r="A40" s="7">
        <v>46</v>
      </c>
      <c r="B40" s="2">
        <v>47.7</v>
      </c>
      <c r="C40" s="5">
        <v>141.5</v>
      </c>
      <c r="D40" s="5">
        <v>138.4</v>
      </c>
      <c r="E40" s="5">
        <v>137.19999999999999</v>
      </c>
      <c r="F40" s="5">
        <v>138.5</v>
      </c>
      <c r="G40" s="5">
        <v>138.6</v>
      </c>
    </row>
    <row r="41" spans="1:7">
      <c r="A41" s="7">
        <v>47</v>
      </c>
      <c r="B41" s="2">
        <v>47.7</v>
      </c>
      <c r="C41" s="5">
        <v>142.30000000000001</v>
      </c>
      <c r="D41" s="5">
        <v>137.4</v>
      </c>
      <c r="E41" s="5">
        <v>138.6</v>
      </c>
      <c r="F41" s="5">
        <v>137.4</v>
      </c>
      <c r="G41" s="5">
        <v>137.4</v>
      </c>
    </row>
    <row r="42" spans="1:7">
      <c r="A42" s="7">
        <v>48</v>
      </c>
      <c r="B42" s="2">
        <v>47.85</v>
      </c>
      <c r="C42" s="5">
        <v>141.80000000000001</v>
      </c>
      <c r="D42" s="5">
        <v>138.4</v>
      </c>
      <c r="E42" s="5">
        <v>138</v>
      </c>
      <c r="F42" s="5">
        <v>138.5</v>
      </c>
      <c r="G42" s="5">
        <v>138.30000000000001</v>
      </c>
    </row>
    <row r="43" spans="1:7">
      <c r="A43" s="7">
        <v>49</v>
      </c>
      <c r="B43" s="2">
        <v>47.7</v>
      </c>
      <c r="C43" s="5">
        <v>141.9</v>
      </c>
      <c r="D43" s="5">
        <v>138.30000000000001</v>
      </c>
      <c r="E43" s="5">
        <v>138.30000000000001</v>
      </c>
      <c r="F43" s="5">
        <v>137.4</v>
      </c>
      <c r="G43" s="5">
        <v>138.19999999999999</v>
      </c>
    </row>
    <row r="44" spans="1:7">
      <c r="A44" s="7">
        <v>50</v>
      </c>
      <c r="B44" s="2">
        <v>47.8</v>
      </c>
      <c r="C44" s="5">
        <v>142.19999999999999</v>
      </c>
      <c r="D44" s="5">
        <v>137.30000000000001</v>
      </c>
      <c r="E44" s="5">
        <v>138.30000000000001</v>
      </c>
      <c r="F44" s="5">
        <v>138.5</v>
      </c>
      <c r="G44" s="5">
        <v>137.5</v>
      </c>
    </row>
    <row r="45" spans="1:7">
      <c r="A45" s="7">
        <v>51</v>
      </c>
      <c r="B45" s="2">
        <v>47.65</v>
      </c>
      <c r="C45" s="5">
        <v>141.6</v>
      </c>
      <c r="D45" s="5">
        <v>138.30000000000001</v>
      </c>
      <c r="E45" s="5">
        <v>137.5</v>
      </c>
      <c r="F45" s="5">
        <v>137.1</v>
      </c>
      <c r="G45" s="5">
        <v>138.5</v>
      </c>
    </row>
    <row r="46" spans="1:7">
      <c r="A46" s="7">
        <v>53</v>
      </c>
      <c r="B46" s="2">
        <v>47.8</v>
      </c>
      <c r="C46" s="5">
        <v>141.30000000000001</v>
      </c>
      <c r="D46" s="5">
        <v>137.4</v>
      </c>
      <c r="E46" s="5">
        <v>137.6</v>
      </c>
      <c r="F46" s="5">
        <v>137.6</v>
      </c>
      <c r="G46" s="5">
        <v>138.6</v>
      </c>
    </row>
    <row r="47" spans="1:7">
      <c r="A47" s="7">
        <v>54</v>
      </c>
      <c r="B47" s="2">
        <v>47.8</v>
      </c>
      <c r="C47" s="5">
        <v>142.80000000000001</v>
      </c>
      <c r="D47" s="5">
        <v>138.4</v>
      </c>
      <c r="E47" s="5">
        <v>138.69999999999999</v>
      </c>
      <c r="F47" s="5">
        <v>138.4</v>
      </c>
      <c r="G47" s="5">
        <v>137.80000000000001</v>
      </c>
    </row>
    <row r="48" spans="1:7">
      <c r="A48" s="7">
        <v>55</v>
      </c>
      <c r="B48" s="2">
        <v>47.9</v>
      </c>
      <c r="C48" s="5">
        <v>141.19999999999999</v>
      </c>
      <c r="D48" s="5">
        <v>138.19999999999999</v>
      </c>
      <c r="E48" s="5">
        <v>137</v>
      </c>
      <c r="F48" s="5">
        <v>137.6</v>
      </c>
      <c r="G48" s="5">
        <v>137.80000000000001</v>
      </c>
    </row>
    <row r="49" spans="1:7">
      <c r="A49" s="7">
        <v>56</v>
      </c>
      <c r="B49" s="2">
        <v>47.8</v>
      </c>
      <c r="C49" s="5">
        <v>142.69999999999999</v>
      </c>
      <c r="D49" s="5">
        <v>137.5</v>
      </c>
      <c r="E49" s="5">
        <v>138.6</v>
      </c>
      <c r="F49" s="5">
        <v>138.6</v>
      </c>
      <c r="G49" s="5">
        <v>138.5</v>
      </c>
    </row>
    <row r="50" spans="1:7">
      <c r="A50" s="7">
        <v>57</v>
      </c>
      <c r="B50" s="2">
        <v>47.6</v>
      </c>
      <c r="C50" s="5">
        <v>141.4</v>
      </c>
      <c r="D50" s="5">
        <v>138.4</v>
      </c>
      <c r="E50" s="5">
        <v>137.1</v>
      </c>
      <c r="F50" s="5">
        <v>137.1</v>
      </c>
      <c r="G50" s="5">
        <v>137.4</v>
      </c>
    </row>
    <row r="51" spans="1:7">
      <c r="A51" s="7">
        <v>58</v>
      </c>
      <c r="B51" s="2">
        <v>47.6</v>
      </c>
      <c r="C51" s="5">
        <v>142.4</v>
      </c>
      <c r="D51" s="5">
        <v>137.4</v>
      </c>
      <c r="E51" s="5">
        <v>138.6</v>
      </c>
      <c r="F51" s="5">
        <v>138.4</v>
      </c>
      <c r="G51" s="5">
        <v>138.6</v>
      </c>
    </row>
    <row r="52" spans="1:7">
      <c r="A52">
        <v>60</v>
      </c>
      <c r="B52" s="2">
        <v>47.6</v>
      </c>
      <c r="C52" s="5">
        <v>142</v>
      </c>
      <c r="D52" s="5">
        <v>138.30000000000001</v>
      </c>
      <c r="E52" s="5">
        <v>138</v>
      </c>
      <c r="F52" s="5">
        <v>138.19999999999999</v>
      </c>
      <c r="G52" s="5">
        <v>138</v>
      </c>
    </row>
    <row r="53" spans="1:7">
      <c r="A53">
        <v>61</v>
      </c>
      <c r="B53" s="2">
        <v>47.7</v>
      </c>
      <c r="C53" s="5">
        <v>142.19999999999999</v>
      </c>
      <c r="D53" s="5">
        <v>138.1</v>
      </c>
      <c r="E53" s="5">
        <v>138.4</v>
      </c>
      <c r="F53" s="5">
        <v>137.5</v>
      </c>
      <c r="G53" s="5">
        <v>138.4</v>
      </c>
    </row>
    <row r="54" spans="1:7">
      <c r="A54">
        <v>62</v>
      </c>
      <c r="B54" s="2">
        <v>47.85</v>
      </c>
      <c r="C54" s="5">
        <v>141.6</v>
      </c>
      <c r="D54" s="5">
        <v>138</v>
      </c>
      <c r="E54" s="5">
        <v>137.19999999999999</v>
      </c>
      <c r="F54" s="5">
        <v>138.5</v>
      </c>
      <c r="G54" s="5">
        <v>137.5</v>
      </c>
    </row>
    <row r="55" spans="1:7">
      <c r="A55">
        <v>63</v>
      </c>
      <c r="B55" s="2">
        <v>47.9</v>
      </c>
      <c r="C55" s="5">
        <v>142.6</v>
      </c>
      <c r="D55" s="5">
        <v>138.4</v>
      </c>
      <c r="E55" s="5">
        <v>138.6</v>
      </c>
      <c r="F55" s="5">
        <v>137.30000000000001</v>
      </c>
      <c r="G55" s="5">
        <v>138.6</v>
      </c>
    </row>
    <row r="56" spans="1:7">
      <c r="A56">
        <v>64</v>
      </c>
      <c r="B56" s="2">
        <v>48</v>
      </c>
      <c r="C56" s="5">
        <v>141.30000000000001</v>
      </c>
      <c r="D56" s="5">
        <v>137.30000000000001</v>
      </c>
      <c r="E56" s="5">
        <v>137.69999999999999</v>
      </c>
      <c r="F56" s="5">
        <v>138.5</v>
      </c>
      <c r="G56" s="5">
        <v>137.69999999999999</v>
      </c>
    </row>
    <row r="57" spans="1:7">
      <c r="A57">
        <v>65</v>
      </c>
      <c r="B57" s="2">
        <v>47.75</v>
      </c>
      <c r="C57" s="5">
        <v>142.80000000000001</v>
      </c>
      <c r="D57" s="5">
        <v>138.1</v>
      </c>
      <c r="E57" s="5">
        <v>138.69999999999999</v>
      </c>
      <c r="F57" s="5">
        <v>137.1</v>
      </c>
      <c r="G57" s="5">
        <v>137.69999999999999</v>
      </c>
    </row>
    <row r="58" spans="1:7">
      <c r="A58">
        <v>67</v>
      </c>
      <c r="B58" s="2">
        <v>47.35</v>
      </c>
      <c r="C58" s="5">
        <v>142.69999999999999</v>
      </c>
      <c r="D58" s="5">
        <v>137.4</v>
      </c>
      <c r="E58" s="5">
        <v>138.4</v>
      </c>
      <c r="F58" s="5">
        <v>137.9</v>
      </c>
      <c r="G58" s="5">
        <v>137.4</v>
      </c>
    </row>
    <row r="59" spans="1:7">
      <c r="A59">
        <v>68</v>
      </c>
      <c r="B59" s="2">
        <v>47.65</v>
      </c>
      <c r="C59" s="5">
        <v>141.4</v>
      </c>
      <c r="D59" s="5">
        <v>138</v>
      </c>
      <c r="E59" s="5">
        <v>138.19999999999999</v>
      </c>
      <c r="F59" s="5">
        <v>138.19999999999999</v>
      </c>
      <c r="G59" s="5">
        <v>138.19999999999999</v>
      </c>
    </row>
    <row r="60" spans="1:7">
      <c r="A60">
        <v>69</v>
      </c>
      <c r="B60" s="2">
        <v>47.9</v>
      </c>
      <c r="C60" s="5">
        <v>142.5</v>
      </c>
      <c r="D60" s="5">
        <v>138.30000000000001</v>
      </c>
      <c r="E60" s="5">
        <v>137.80000000000001</v>
      </c>
      <c r="F60" s="5">
        <v>138.30000000000001</v>
      </c>
      <c r="G60" s="5">
        <v>138.19999999999999</v>
      </c>
    </row>
    <row r="61" spans="1:7">
      <c r="A61">
        <v>70</v>
      </c>
      <c r="B61" s="2">
        <v>48.1</v>
      </c>
      <c r="C61" s="5">
        <v>141.6</v>
      </c>
      <c r="D61" s="5">
        <v>138</v>
      </c>
      <c r="E61" s="5">
        <v>138.4</v>
      </c>
      <c r="F61" s="5">
        <v>137.5</v>
      </c>
      <c r="G61" s="5">
        <v>137.6</v>
      </c>
    </row>
    <row r="62" spans="1:7">
      <c r="A62">
        <v>71</v>
      </c>
      <c r="B62" s="2">
        <v>47.9</v>
      </c>
      <c r="C62" s="5">
        <v>142.19999999999999</v>
      </c>
      <c r="D62" s="5">
        <v>138.19999999999999</v>
      </c>
      <c r="E62" s="5">
        <v>137.30000000000001</v>
      </c>
      <c r="F62" s="5">
        <v>138.5</v>
      </c>
      <c r="G62" s="5">
        <v>138.6</v>
      </c>
    </row>
    <row r="63" spans="1:7">
      <c r="A63">
        <v>72</v>
      </c>
      <c r="B63" s="2">
        <v>47.6</v>
      </c>
      <c r="C63" s="5">
        <v>142</v>
      </c>
      <c r="D63" s="5">
        <v>138.30000000000001</v>
      </c>
      <c r="E63" s="5">
        <v>138.6</v>
      </c>
      <c r="F63" s="5">
        <v>137.30000000000001</v>
      </c>
      <c r="G63" s="5">
        <v>137.4</v>
      </c>
    </row>
    <row r="64" spans="1:7">
      <c r="A64">
        <v>74</v>
      </c>
      <c r="B64" s="2">
        <v>47.6</v>
      </c>
      <c r="C64" s="5">
        <v>142.4</v>
      </c>
      <c r="D64" s="5">
        <v>138.4</v>
      </c>
      <c r="E64" s="5">
        <v>138.69999999999999</v>
      </c>
      <c r="F64" s="5">
        <v>137.1</v>
      </c>
      <c r="G64" s="5">
        <v>137.9</v>
      </c>
    </row>
    <row r="65" spans="1:7">
      <c r="A65">
        <v>75</v>
      </c>
      <c r="B65" s="2">
        <v>47.7</v>
      </c>
      <c r="C65" s="5">
        <v>141.5</v>
      </c>
      <c r="D65" s="5">
        <v>138.1</v>
      </c>
      <c r="E65" s="5">
        <v>136.9</v>
      </c>
      <c r="F65" s="5">
        <v>138.5</v>
      </c>
      <c r="G65" s="5">
        <v>137.69999999999999</v>
      </c>
    </row>
    <row r="66" spans="1:7">
      <c r="A66">
        <v>76</v>
      </c>
      <c r="B66" s="2">
        <v>47.7</v>
      </c>
      <c r="C66" s="5">
        <v>142.69999999999999</v>
      </c>
      <c r="D66" s="5">
        <v>137.6</v>
      </c>
      <c r="E66" s="5">
        <v>138.6</v>
      </c>
      <c r="F66" s="5">
        <v>137.9</v>
      </c>
      <c r="G66" s="5">
        <v>138.5</v>
      </c>
    </row>
    <row r="67" spans="1:7">
      <c r="A67">
        <v>77</v>
      </c>
      <c r="B67" s="2">
        <v>47.2</v>
      </c>
      <c r="C67" s="5">
        <v>141.30000000000001</v>
      </c>
      <c r="D67" s="5">
        <v>138.4</v>
      </c>
      <c r="E67" s="5">
        <v>138</v>
      </c>
      <c r="F67" s="5">
        <v>138.30000000000001</v>
      </c>
      <c r="G67" s="5">
        <v>137.4</v>
      </c>
    </row>
    <row r="68" spans="1:7">
      <c r="A68">
        <v>78</v>
      </c>
      <c r="B68" s="2">
        <v>47.2</v>
      </c>
      <c r="C68" s="5">
        <v>142.80000000000001</v>
      </c>
      <c r="D68" s="5">
        <v>137.30000000000001</v>
      </c>
      <c r="E68" s="5">
        <v>137.9</v>
      </c>
      <c r="F68" s="5">
        <v>138.30000000000001</v>
      </c>
      <c r="G68" s="5">
        <v>138.4</v>
      </c>
    </row>
    <row r="69" spans="1:7">
      <c r="A69">
        <v>79</v>
      </c>
      <c r="B69" s="2">
        <v>47.3</v>
      </c>
      <c r="C69" s="5">
        <v>141.30000000000001</v>
      </c>
      <c r="D69" s="5">
        <v>138.19999999999999</v>
      </c>
      <c r="E69" s="5">
        <v>138.4</v>
      </c>
      <c r="F69" s="5">
        <v>137.5</v>
      </c>
      <c r="G69" s="5">
        <v>138.19999999999999</v>
      </c>
    </row>
    <row r="70" spans="1:7">
      <c r="A70">
        <v>81</v>
      </c>
      <c r="B70" s="2">
        <v>47.3</v>
      </c>
      <c r="C70" s="5">
        <v>141.5</v>
      </c>
      <c r="D70" s="5">
        <v>137.30000000000001</v>
      </c>
      <c r="E70" s="5">
        <v>138.6</v>
      </c>
      <c r="F70" s="5">
        <v>137.30000000000001</v>
      </c>
      <c r="G70" s="5">
        <v>138.5</v>
      </c>
    </row>
    <row r="71" spans="1:7">
      <c r="A71">
        <v>82</v>
      </c>
      <c r="B71" s="2">
        <v>47.3</v>
      </c>
      <c r="C71" s="5">
        <v>142.30000000000001</v>
      </c>
      <c r="D71" s="5">
        <v>138.4</v>
      </c>
      <c r="E71" s="5">
        <v>137.80000000000001</v>
      </c>
      <c r="F71" s="5">
        <v>138.5</v>
      </c>
      <c r="G71" s="5">
        <v>137.4</v>
      </c>
    </row>
    <row r="72" spans="1:7">
      <c r="A72">
        <v>83</v>
      </c>
      <c r="B72" s="2">
        <v>47.4</v>
      </c>
      <c r="C72" s="5">
        <v>141.9</v>
      </c>
      <c r="D72" s="5">
        <v>138.1</v>
      </c>
      <c r="E72" s="5">
        <v>138.69999999999999</v>
      </c>
      <c r="F72" s="5">
        <v>137.30000000000001</v>
      </c>
      <c r="G72" s="5">
        <v>138.19999999999999</v>
      </c>
    </row>
    <row r="73" spans="1:7">
      <c r="A73">
        <v>84</v>
      </c>
      <c r="B73" s="2">
        <v>47.2</v>
      </c>
      <c r="C73" s="5">
        <v>141.9</v>
      </c>
      <c r="D73" s="5">
        <v>137.69999999999999</v>
      </c>
      <c r="E73" s="5">
        <v>137.69999999999999</v>
      </c>
      <c r="F73" s="5">
        <v>137.9</v>
      </c>
      <c r="G73" s="5">
        <v>138.4</v>
      </c>
    </row>
    <row r="74" spans="1:7">
      <c r="A74">
        <v>85</v>
      </c>
      <c r="B74" s="2">
        <v>47.1</v>
      </c>
      <c r="C74" s="5">
        <v>142.30000000000001</v>
      </c>
      <c r="D74" s="5">
        <v>138.5</v>
      </c>
      <c r="E74" s="5">
        <v>138</v>
      </c>
      <c r="F74" s="5">
        <v>138.4</v>
      </c>
      <c r="G74" s="5">
        <v>137.5</v>
      </c>
    </row>
    <row r="75" spans="1:7">
      <c r="A75">
        <v>86</v>
      </c>
      <c r="B75" s="2">
        <v>47.1</v>
      </c>
      <c r="C75" s="5">
        <v>141.5</v>
      </c>
      <c r="D75" s="5">
        <v>137.4</v>
      </c>
      <c r="E75" s="5">
        <v>138.30000000000001</v>
      </c>
      <c r="F75" s="5">
        <v>138.19999999999999</v>
      </c>
      <c r="G75" s="5">
        <v>138.5</v>
      </c>
    </row>
    <row r="76" spans="1:7">
      <c r="A76">
        <v>88</v>
      </c>
      <c r="B76" s="2">
        <v>47.55</v>
      </c>
      <c r="C76" s="5">
        <v>141.19999999999999</v>
      </c>
      <c r="D76" s="5">
        <v>137.6</v>
      </c>
      <c r="E76" s="5">
        <v>138.6</v>
      </c>
      <c r="F76" s="5">
        <v>137.30000000000001</v>
      </c>
      <c r="G76" s="5">
        <v>137.69999999999999</v>
      </c>
    </row>
    <row r="77" spans="1:7">
      <c r="A77">
        <v>89</v>
      </c>
      <c r="B77" s="2">
        <v>47.6</v>
      </c>
      <c r="C77" s="5">
        <v>142.80000000000001</v>
      </c>
      <c r="D77" s="5">
        <v>138.5</v>
      </c>
      <c r="E77" s="5">
        <v>137.1</v>
      </c>
      <c r="F77" s="5">
        <v>138.5</v>
      </c>
      <c r="G77" s="5">
        <v>138.5</v>
      </c>
    </row>
    <row r="78" spans="1:7">
      <c r="A78">
        <v>90</v>
      </c>
      <c r="B78" s="2">
        <v>47.6</v>
      </c>
      <c r="C78" s="6">
        <v>141.30000000000001</v>
      </c>
      <c r="D78" s="6">
        <v>137.19999999999999</v>
      </c>
      <c r="E78" s="6">
        <v>138.6</v>
      </c>
      <c r="F78" s="6">
        <v>137.80000000000001</v>
      </c>
      <c r="G78" s="6">
        <v>137.4</v>
      </c>
    </row>
  </sheetData>
  <phoneticPr fontId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opLeftCell="C1" workbookViewId="0">
      <selection sqref="A1:A1048576"/>
    </sheetView>
  </sheetViews>
  <sheetFormatPr baseColWidth="10" defaultRowHeight="14" x14ac:dyDescent="0"/>
  <cols>
    <col min="2" max="2" width="8.1640625" customWidth="1"/>
    <col min="8" max="8" width="3.83203125" customWidth="1"/>
    <col min="15" max="15" width="4.1640625" customWidth="1"/>
  </cols>
  <sheetData>
    <row r="1" spans="1:21">
      <c r="A1" t="s">
        <v>6</v>
      </c>
      <c r="B1" s="1" t="s">
        <v>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P1" s="1" t="s">
        <v>5</v>
      </c>
      <c r="Q1" s="3" t="s">
        <v>0</v>
      </c>
      <c r="R1" s="3" t="s">
        <v>1</v>
      </c>
      <c r="S1" s="3" t="s">
        <v>2</v>
      </c>
      <c r="T1" s="3" t="s">
        <v>3</v>
      </c>
      <c r="U1" s="3" t="s">
        <v>4</v>
      </c>
    </row>
    <row r="2" spans="1:21">
      <c r="A2" s="7">
        <v>1</v>
      </c>
      <c r="B2" s="2">
        <v>47.8</v>
      </c>
      <c r="C2" s="4">
        <v>142.4</v>
      </c>
      <c r="D2" s="4">
        <v>138.30000000000001</v>
      </c>
      <c r="E2" s="4">
        <v>138.4</v>
      </c>
      <c r="F2" s="4">
        <v>137.19999999999999</v>
      </c>
      <c r="G2" s="4">
        <v>138.4</v>
      </c>
      <c r="I2">
        <f>B2-B$80</f>
        <v>6.5584415584410749E-2</v>
      </c>
      <c r="J2">
        <f t="shared" ref="J2:N2" si="0">C2-C$80</f>
        <v>0.41298701298705964</v>
      </c>
      <c r="K2">
        <f t="shared" si="0"/>
        <v>0.32727272727277068</v>
      </c>
      <c r="L2">
        <f t="shared" si="0"/>
        <v>0.37532467532466285</v>
      </c>
      <c r="M2">
        <f t="shared" si="0"/>
        <v>-0.81168831168827182</v>
      </c>
      <c r="N2">
        <f t="shared" si="0"/>
        <v>0.38831168831168839</v>
      </c>
      <c r="P2">
        <f>I2/B$81</f>
        <v>0.23110252478790225</v>
      </c>
      <c r="Q2">
        <f t="shared" ref="Q2:U2" si="1">J2/C$81</f>
        <v>0.76117516610629599</v>
      </c>
      <c r="R2">
        <f t="shared" si="1"/>
        <v>0.7847307404792454</v>
      </c>
      <c r="S2">
        <f t="shared" si="1"/>
        <v>0.6214838198736603</v>
      </c>
      <c r="T2">
        <f t="shared" si="1"/>
        <v>-1.5632427167275058</v>
      </c>
      <c r="U2">
        <f t="shared" si="1"/>
        <v>0.87170900258252837</v>
      </c>
    </row>
    <row r="3" spans="1:21">
      <c r="A3" s="7">
        <v>2</v>
      </c>
      <c r="B3" s="2">
        <v>47.7</v>
      </c>
      <c r="C3" s="5">
        <v>141.69999999999999</v>
      </c>
      <c r="D3" s="5">
        <v>138.4</v>
      </c>
      <c r="E3" s="5">
        <v>137.19999999999999</v>
      </c>
      <c r="F3" s="5">
        <v>138.5</v>
      </c>
      <c r="G3" s="5">
        <v>137.5</v>
      </c>
      <c r="I3">
        <f t="shared" ref="I3:I66" si="2">B3-B$80</f>
        <v>-3.4415584415583567E-2</v>
      </c>
      <c r="J3">
        <f t="shared" ref="J3:J66" si="3">C3-C$80</f>
        <v>-0.28701298701295741</v>
      </c>
      <c r="K3">
        <f t="shared" ref="K3:K66" si="4">D3-D$80</f>
        <v>0.427272727272765</v>
      </c>
      <c r="L3">
        <f t="shared" ref="L3:L66" si="5">E3-E$80</f>
        <v>-0.8246753246753542</v>
      </c>
      <c r="M3">
        <f t="shared" ref="M3:M66" si="6">F3-F$80</f>
        <v>0.48831168831173954</v>
      </c>
      <c r="N3">
        <f t="shared" ref="N3:N66" si="7">G3-G$80</f>
        <v>-0.5116883116883173</v>
      </c>
      <c r="P3">
        <f t="shared" ref="P3:P66" si="8">I3/B$81</f>
        <v>-0.12127162191841011</v>
      </c>
      <c r="Q3">
        <f t="shared" ref="Q3:Q66" si="9">J3/C$81</f>
        <v>-0.52899280411778316</v>
      </c>
      <c r="R3">
        <f t="shared" ref="R3:R66" si="10">K3/D$81</f>
        <v>1.0245095778478583</v>
      </c>
      <c r="S3">
        <f t="shared" ref="S3:S66" si="11">L3/E$81</f>
        <v>-1.3655440332865105</v>
      </c>
      <c r="T3">
        <f t="shared" ref="T3:T66" si="12">M3/F$81</f>
        <v>0.94044681838341238</v>
      </c>
      <c r="U3">
        <f t="shared" ref="U3:U66" si="13">N3/G$81</f>
        <v>-1.1486734013963875</v>
      </c>
    </row>
    <row r="4" spans="1:21">
      <c r="A4" s="7">
        <v>4</v>
      </c>
      <c r="B4" s="2">
        <v>47.8</v>
      </c>
      <c r="C4" s="5">
        <v>142.19999999999999</v>
      </c>
      <c r="D4" s="5">
        <v>137.6</v>
      </c>
      <c r="E4" s="5">
        <v>137.1</v>
      </c>
      <c r="F4" s="5">
        <v>138.6</v>
      </c>
      <c r="G4" s="5">
        <v>137.80000000000001</v>
      </c>
      <c r="I4">
        <f t="shared" si="2"/>
        <v>6.5584415584410749E-2</v>
      </c>
      <c r="J4">
        <f t="shared" si="3"/>
        <v>0.21298701298704259</v>
      </c>
      <c r="K4">
        <f t="shared" si="4"/>
        <v>-0.37272727272724637</v>
      </c>
      <c r="L4">
        <f t="shared" si="5"/>
        <v>-0.92467532467534852</v>
      </c>
      <c r="M4">
        <f t="shared" si="6"/>
        <v>0.58831168831173386</v>
      </c>
      <c r="N4">
        <f t="shared" si="7"/>
        <v>-0.21168831168830593</v>
      </c>
      <c r="P4">
        <f t="shared" si="8"/>
        <v>0.23110252478790225</v>
      </c>
      <c r="Q4">
        <f t="shared" si="9"/>
        <v>0.39255574604225091</v>
      </c>
      <c r="R4">
        <f t="shared" si="10"/>
        <v>-0.89372112110118107</v>
      </c>
      <c r="S4">
        <f t="shared" si="11"/>
        <v>-1.5311296877165128</v>
      </c>
      <c r="T4">
        <f t="shared" si="12"/>
        <v>1.1330383210842396</v>
      </c>
      <c r="U4">
        <f t="shared" si="13"/>
        <v>-0.475212600070061</v>
      </c>
    </row>
    <row r="5" spans="1:21">
      <c r="A5" s="7">
        <v>5</v>
      </c>
      <c r="B5" s="2">
        <v>47.9</v>
      </c>
      <c r="C5" s="5">
        <v>141.6</v>
      </c>
      <c r="D5" s="5">
        <v>138.30000000000001</v>
      </c>
      <c r="E5" s="5">
        <v>138.6</v>
      </c>
      <c r="F5" s="5">
        <v>138.1</v>
      </c>
      <c r="G5" s="5">
        <v>137.69999999999999</v>
      </c>
      <c r="I5">
        <f t="shared" si="2"/>
        <v>0.16558441558441217</v>
      </c>
      <c r="J5">
        <f t="shared" si="3"/>
        <v>-0.38701298701295173</v>
      </c>
      <c r="K5">
        <f t="shared" si="4"/>
        <v>0.32727272727277068</v>
      </c>
      <c r="L5">
        <f t="shared" si="5"/>
        <v>0.57532467532465148</v>
      </c>
      <c r="M5">
        <f t="shared" si="6"/>
        <v>8.831168831173386E-2</v>
      </c>
      <c r="N5">
        <f t="shared" si="7"/>
        <v>-0.31168831168832867</v>
      </c>
      <c r="P5">
        <f t="shared" si="8"/>
        <v>0.58347667149423965</v>
      </c>
      <c r="Q5">
        <f t="shared" si="9"/>
        <v>-0.71330251414977952</v>
      </c>
      <c r="R5">
        <f t="shared" si="10"/>
        <v>0.7847307404792454</v>
      </c>
      <c r="S5">
        <f t="shared" si="11"/>
        <v>0.9526551287336652</v>
      </c>
      <c r="T5">
        <f t="shared" si="12"/>
        <v>0.1700808075800487</v>
      </c>
      <c r="U5">
        <f t="shared" si="13"/>
        <v>-0.69969953384554573</v>
      </c>
    </row>
    <row r="6" spans="1:21">
      <c r="A6" s="7">
        <v>6</v>
      </c>
      <c r="B6" s="2">
        <v>48.2</v>
      </c>
      <c r="C6" s="5">
        <v>142.6</v>
      </c>
      <c r="D6" s="5">
        <v>138.30000000000001</v>
      </c>
      <c r="E6" s="5">
        <v>137.4</v>
      </c>
      <c r="F6" s="5">
        <v>138</v>
      </c>
      <c r="G6" s="5">
        <v>138.5</v>
      </c>
      <c r="I6">
        <f t="shared" si="2"/>
        <v>0.46558441558441643</v>
      </c>
      <c r="J6">
        <f t="shared" si="3"/>
        <v>0.61298701298704827</v>
      </c>
      <c r="K6">
        <f t="shared" si="4"/>
        <v>0.32727272727277068</v>
      </c>
      <c r="L6">
        <f t="shared" si="5"/>
        <v>-0.62467532467533715</v>
      </c>
      <c r="M6">
        <f t="shared" si="6"/>
        <v>-1.1688311688260455E-2</v>
      </c>
      <c r="N6">
        <f t="shared" si="7"/>
        <v>0.4883116883116827</v>
      </c>
      <c r="P6">
        <f t="shared" si="8"/>
        <v>1.6405991116132519</v>
      </c>
      <c r="Q6">
        <f t="shared" si="9"/>
        <v>1.1297945861702887</v>
      </c>
      <c r="R6">
        <f t="shared" si="10"/>
        <v>0.7847307404792454</v>
      </c>
      <c r="S6">
        <f t="shared" si="11"/>
        <v>-1.0343727244264584</v>
      </c>
      <c r="T6">
        <f t="shared" si="12"/>
        <v>-2.251069512077852E-2</v>
      </c>
      <c r="U6">
        <f t="shared" si="13"/>
        <v>1.0961959363579492</v>
      </c>
    </row>
    <row r="7" spans="1:21">
      <c r="A7" s="7">
        <v>7</v>
      </c>
      <c r="B7" s="2">
        <v>48.4</v>
      </c>
      <c r="C7" s="5">
        <v>141.30000000000001</v>
      </c>
      <c r="D7" s="5">
        <v>137.6</v>
      </c>
      <c r="E7" s="5">
        <v>138.69999999999999</v>
      </c>
      <c r="F7" s="5">
        <v>138.4</v>
      </c>
      <c r="G7" s="5">
        <v>137.5</v>
      </c>
      <c r="I7">
        <f t="shared" si="2"/>
        <v>0.66558441558441217</v>
      </c>
      <c r="J7">
        <f t="shared" si="3"/>
        <v>-0.68701298701293467</v>
      </c>
      <c r="K7">
        <f t="shared" si="4"/>
        <v>-0.37272727272724637</v>
      </c>
      <c r="L7">
        <f t="shared" si="5"/>
        <v>0.6753246753246458</v>
      </c>
      <c r="M7">
        <f t="shared" si="6"/>
        <v>0.38831168831174523</v>
      </c>
      <c r="N7">
        <f t="shared" si="7"/>
        <v>-0.5116883116883173</v>
      </c>
      <c r="P7">
        <f t="shared" si="8"/>
        <v>2.3453474050259016</v>
      </c>
      <c r="Q7">
        <f t="shared" si="9"/>
        <v>-1.2662316442457686</v>
      </c>
      <c r="R7">
        <f t="shared" si="10"/>
        <v>-0.89372112110118107</v>
      </c>
      <c r="S7">
        <f t="shared" si="11"/>
        <v>1.1182407831636676</v>
      </c>
      <c r="T7">
        <f t="shared" si="12"/>
        <v>0.74785531568258512</v>
      </c>
      <c r="U7">
        <f t="shared" si="13"/>
        <v>-1.1486734013963875</v>
      </c>
    </row>
    <row r="8" spans="1:21">
      <c r="A8" s="7">
        <v>8</v>
      </c>
      <c r="B8" s="2">
        <v>48.4</v>
      </c>
      <c r="C8" s="5">
        <v>142.80000000000001</v>
      </c>
      <c r="D8" s="5">
        <v>138.19999999999999</v>
      </c>
      <c r="E8" s="5">
        <v>138</v>
      </c>
      <c r="F8" s="5">
        <v>137.4</v>
      </c>
      <c r="G8" s="5">
        <v>138.6</v>
      </c>
      <c r="I8">
        <f t="shared" si="2"/>
        <v>0.66558441558441217</v>
      </c>
      <c r="J8">
        <f t="shared" si="3"/>
        <v>0.81298701298706533</v>
      </c>
      <c r="K8">
        <f t="shared" si="4"/>
        <v>0.22727272727274794</v>
      </c>
      <c r="L8">
        <f t="shared" si="5"/>
        <v>-2.4675324675342836E-2</v>
      </c>
      <c r="M8">
        <f t="shared" si="6"/>
        <v>-0.61168831168825477</v>
      </c>
      <c r="N8">
        <f t="shared" si="7"/>
        <v>0.58831168831167702</v>
      </c>
      <c r="P8">
        <f t="shared" si="8"/>
        <v>2.3453474050259016</v>
      </c>
      <c r="Q8">
        <f t="shared" si="9"/>
        <v>1.4984140062343336</v>
      </c>
      <c r="R8">
        <f t="shared" si="10"/>
        <v>0.54495190311056441</v>
      </c>
      <c r="S8">
        <f t="shared" si="11"/>
        <v>-4.0858797846396636E-2</v>
      </c>
      <c r="T8">
        <f t="shared" si="12"/>
        <v>-1.1780597113257967</v>
      </c>
      <c r="U8">
        <f t="shared" si="13"/>
        <v>1.3206828701333702</v>
      </c>
    </row>
    <row r="9" spans="1:21">
      <c r="A9" s="7">
        <v>9</v>
      </c>
      <c r="B9" s="2">
        <v>48.2</v>
      </c>
      <c r="C9" s="5">
        <v>141.19999999999999</v>
      </c>
      <c r="D9" s="5">
        <v>138.19999999999999</v>
      </c>
      <c r="E9" s="5">
        <v>137.6</v>
      </c>
      <c r="F9" s="5">
        <v>138.80000000000001</v>
      </c>
      <c r="G9" s="5">
        <v>137.80000000000001</v>
      </c>
      <c r="I9">
        <f t="shared" si="2"/>
        <v>0.46558441558441643</v>
      </c>
      <c r="J9">
        <f t="shared" si="3"/>
        <v>-0.78701298701295741</v>
      </c>
      <c r="K9">
        <f t="shared" si="4"/>
        <v>0.22727272727274794</v>
      </c>
      <c r="L9">
        <f t="shared" si="5"/>
        <v>-0.42467532467534852</v>
      </c>
      <c r="M9">
        <f t="shared" si="6"/>
        <v>0.78831168831175091</v>
      </c>
      <c r="N9">
        <f t="shared" si="7"/>
        <v>-0.21168831168830593</v>
      </c>
      <c r="P9">
        <f t="shared" si="8"/>
        <v>1.6405991116132519</v>
      </c>
      <c r="Q9">
        <f t="shared" si="9"/>
        <v>-1.4505413542778174</v>
      </c>
      <c r="R9">
        <f t="shared" si="10"/>
        <v>0.54495190311056441</v>
      </c>
      <c r="S9">
        <f t="shared" si="11"/>
        <v>-0.70320141556645355</v>
      </c>
      <c r="T9">
        <f t="shared" si="12"/>
        <v>1.5182213264859488</v>
      </c>
      <c r="U9">
        <f t="shared" si="13"/>
        <v>-0.475212600070061</v>
      </c>
    </row>
    <row r="10" spans="1:21">
      <c r="A10" s="7">
        <v>11</v>
      </c>
      <c r="B10" s="2">
        <v>47.8</v>
      </c>
      <c r="C10" s="5">
        <v>141.4</v>
      </c>
      <c r="D10" s="5">
        <v>138.30000000000001</v>
      </c>
      <c r="E10" s="5">
        <v>137.6</v>
      </c>
      <c r="F10" s="5">
        <v>138.5</v>
      </c>
      <c r="G10" s="5">
        <v>138.5</v>
      </c>
      <c r="I10">
        <f t="shared" si="2"/>
        <v>6.5584415584410749E-2</v>
      </c>
      <c r="J10">
        <f t="shared" si="3"/>
        <v>-0.58701298701294036</v>
      </c>
      <c r="K10">
        <f t="shared" si="4"/>
        <v>0.32727272727277068</v>
      </c>
      <c r="L10">
        <f t="shared" si="5"/>
        <v>-0.42467532467534852</v>
      </c>
      <c r="M10">
        <f t="shared" si="6"/>
        <v>0.48831168831173954</v>
      </c>
      <c r="N10">
        <f t="shared" si="7"/>
        <v>0.4883116883116827</v>
      </c>
      <c r="P10">
        <f t="shared" si="8"/>
        <v>0.23110252478790225</v>
      </c>
      <c r="Q10">
        <f t="shared" si="9"/>
        <v>-1.0819219342137723</v>
      </c>
      <c r="R10">
        <f t="shared" si="10"/>
        <v>0.7847307404792454</v>
      </c>
      <c r="S10">
        <f t="shared" si="11"/>
        <v>-0.70320141556645355</v>
      </c>
      <c r="T10">
        <f t="shared" si="12"/>
        <v>0.94044681838341238</v>
      </c>
      <c r="U10">
        <f t="shared" si="13"/>
        <v>1.0961959363579492</v>
      </c>
    </row>
    <row r="11" spans="1:21">
      <c r="A11" s="7">
        <v>12</v>
      </c>
      <c r="B11" s="2">
        <v>47.5</v>
      </c>
      <c r="C11" s="5">
        <v>142.4</v>
      </c>
      <c r="D11" s="5">
        <v>137.69999999999999</v>
      </c>
      <c r="E11" s="5">
        <v>138.6</v>
      </c>
      <c r="F11" s="5">
        <v>137.6</v>
      </c>
      <c r="G11" s="5">
        <v>137.5</v>
      </c>
      <c r="I11">
        <f t="shared" si="2"/>
        <v>-0.23441558441558641</v>
      </c>
      <c r="J11">
        <f t="shared" si="3"/>
        <v>0.41298701298705964</v>
      </c>
      <c r="K11">
        <f t="shared" si="4"/>
        <v>-0.27272727272725206</v>
      </c>
      <c r="L11">
        <f t="shared" si="5"/>
        <v>0.57532467532465148</v>
      </c>
      <c r="M11">
        <f t="shared" si="6"/>
        <v>-0.41168831168826614</v>
      </c>
      <c r="N11">
        <f t="shared" si="7"/>
        <v>-0.5116883116883173</v>
      </c>
      <c r="P11">
        <f t="shared" si="8"/>
        <v>-0.82601991533108488</v>
      </c>
      <c r="Q11">
        <f t="shared" si="9"/>
        <v>0.76117516610629599</v>
      </c>
      <c r="R11">
        <f t="shared" si="10"/>
        <v>-0.65394228373256824</v>
      </c>
      <c r="S11">
        <f t="shared" si="11"/>
        <v>0.9526551287336652</v>
      </c>
      <c r="T11">
        <f t="shared" si="12"/>
        <v>-0.79287670592414217</v>
      </c>
      <c r="U11">
        <f t="shared" si="13"/>
        <v>-1.1486734013963875</v>
      </c>
    </row>
    <row r="12" spans="1:21">
      <c r="A12" s="7">
        <v>13</v>
      </c>
      <c r="B12" s="2">
        <v>47.4</v>
      </c>
      <c r="C12" s="5">
        <v>141.69999999999999</v>
      </c>
      <c r="D12" s="5">
        <v>137.80000000000001</v>
      </c>
      <c r="E12" s="5">
        <v>137.1</v>
      </c>
      <c r="F12" s="5">
        <v>138.4</v>
      </c>
      <c r="G12" s="5">
        <v>138.5</v>
      </c>
      <c r="I12">
        <f t="shared" si="2"/>
        <v>-0.33441558441558783</v>
      </c>
      <c r="J12">
        <f t="shared" si="3"/>
        <v>-0.28701298701295741</v>
      </c>
      <c r="K12">
        <f t="shared" si="4"/>
        <v>-0.17272727272722932</v>
      </c>
      <c r="L12">
        <f t="shared" si="5"/>
        <v>-0.92467532467534852</v>
      </c>
      <c r="M12">
        <f t="shared" si="6"/>
        <v>0.38831168831174523</v>
      </c>
      <c r="N12">
        <f t="shared" si="7"/>
        <v>0.4883116883116827</v>
      </c>
      <c r="P12">
        <f t="shared" si="8"/>
        <v>-1.1783940620374223</v>
      </c>
      <c r="Q12">
        <f t="shared" si="9"/>
        <v>-0.52899280411778316</v>
      </c>
      <c r="R12">
        <f t="shared" si="10"/>
        <v>-0.41416344636388719</v>
      </c>
      <c r="S12">
        <f t="shared" si="11"/>
        <v>-1.5311296877165128</v>
      </c>
      <c r="T12">
        <f t="shared" si="12"/>
        <v>0.74785531568258512</v>
      </c>
      <c r="U12">
        <f t="shared" si="13"/>
        <v>1.0961959363579492</v>
      </c>
    </row>
    <row r="13" spans="1:21">
      <c r="A13" s="7">
        <v>14</v>
      </c>
      <c r="B13" s="2">
        <v>47.5</v>
      </c>
      <c r="C13" s="5">
        <v>142.1</v>
      </c>
      <c r="D13" s="5">
        <v>138.30000000000001</v>
      </c>
      <c r="E13" s="5">
        <v>138.6</v>
      </c>
      <c r="F13" s="5">
        <v>138.1</v>
      </c>
      <c r="G13" s="5">
        <v>137.80000000000001</v>
      </c>
      <c r="I13">
        <f t="shared" si="2"/>
        <v>-0.23441558441558641</v>
      </c>
      <c r="J13">
        <f t="shared" si="3"/>
        <v>0.11298701298704827</v>
      </c>
      <c r="K13">
        <f t="shared" si="4"/>
        <v>0.32727272727277068</v>
      </c>
      <c r="L13">
        <f t="shared" si="5"/>
        <v>0.57532467532465148</v>
      </c>
      <c r="M13">
        <f t="shared" si="6"/>
        <v>8.831168831173386E-2</v>
      </c>
      <c r="N13">
        <f t="shared" si="7"/>
        <v>-0.21168831168830593</v>
      </c>
      <c r="P13">
        <f t="shared" si="8"/>
        <v>-0.82601991533108488</v>
      </c>
      <c r="Q13">
        <f t="shared" si="9"/>
        <v>0.20824603601025457</v>
      </c>
      <c r="R13">
        <f t="shared" si="10"/>
        <v>0.7847307404792454</v>
      </c>
      <c r="S13">
        <f t="shared" si="11"/>
        <v>0.9526551287336652</v>
      </c>
      <c r="T13">
        <f t="shared" si="12"/>
        <v>0.1700808075800487</v>
      </c>
      <c r="U13">
        <f t="shared" si="13"/>
        <v>-0.475212600070061</v>
      </c>
    </row>
    <row r="14" spans="1:21">
      <c r="A14" s="7">
        <v>15</v>
      </c>
      <c r="B14" s="2">
        <v>47.7</v>
      </c>
      <c r="C14" s="5">
        <v>142.1</v>
      </c>
      <c r="D14" s="5">
        <v>137.5</v>
      </c>
      <c r="E14" s="5">
        <v>137</v>
      </c>
      <c r="F14" s="5">
        <v>138.19999999999999</v>
      </c>
      <c r="G14" s="5">
        <v>137.69999999999999</v>
      </c>
      <c r="I14">
        <f t="shared" si="2"/>
        <v>-3.4415584415583567E-2</v>
      </c>
      <c r="J14">
        <f t="shared" si="3"/>
        <v>0.11298701298704827</v>
      </c>
      <c r="K14">
        <f t="shared" si="4"/>
        <v>-0.47272727272724069</v>
      </c>
      <c r="L14">
        <f t="shared" si="5"/>
        <v>-1.0246753246753428</v>
      </c>
      <c r="M14">
        <f t="shared" si="6"/>
        <v>0.18831168831172818</v>
      </c>
      <c r="N14">
        <f t="shared" si="7"/>
        <v>-0.31168831168832867</v>
      </c>
      <c r="P14">
        <f t="shared" si="8"/>
        <v>-0.12127162191841011</v>
      </c>
      <c r="Q14">
        <f t="shared" si="9"/>
        <v>0.20824603601025457</v>
      </c>
      <c r="R14">
        <f t="shared" si="10"/>
        <v>-1.133499958469794</v>
      </c>
      <c r="S14">
        <f t="shared" si="11"/>
        <v>-1.6967153421465153</v>
      </c>
      <c r="T14">
        <f t="shared" si="12"/>
        <v>0.36267231028087593</v>
      </c>
      <c r="U14">
        <f t="shared" si="13"/>
        <v>-0.69969953384554573</v>
      </c>
    </row>
    <row r="15" spans="1:21">
      <c r="A15" s="7">
        <v>16</v>
      </c>
      <c r="B15" s="2">
        <v>47.9</v>
      </c>
      <c r="C15" s="5">
        <v>141.69999999999999</v>
      </c>
      <c r="D15" s="5">
        <v>138.1</v>
      </c>
      <c r="E15" s="5">
        <v>138.69999999999999</v>
      </c>
      <c r="F15" s="5">
        <v>138.6</v>
      </c>
      <c r="G15" s="5">
        <v>138.5</v>
      </c>
      <c r="I15">
        <f t="shared" si="2"/>
        <v>0.16558441558441217</v>
      </c>
      <c r="J15">
        <f t="shared" si="3"/>
        <v>-0.28701298701295741</v>
      </c>
      <c r="K15">
        <f t="shared" si="4"/>
        <v>0.12727272727275363</v>
      </c>
      <c r="L15">
        <f t="shared" si="5"/>
        <v>0.6753246753246458</v>
      </c>
      <c r="M15">
        <f t="shared" si="6"/>
        <v>0.58831168831173386</v>
      </c>
      <c r="N15">
        <f t="shared" si="7"/>
        <v>0.4883116883116827</v>
      </c>
      <c r="P15">
        <f t="shared" si="8"/>
        <v>0.58347667149423965</v>
      </c>
      <c r="Q15">
        <f t="shared" si="9"/>
        <v>-0.52899280411778316</v>
      </c>
      <c r="R15">
        <f t="shared" si="10"/>
        <v>0.30517306574195147</v>
      </c>
      <c r="S15">
        <f t="shared" si="11"/>
        <v>1.1182407831636676</v>
      </c>
      <c r="T15">
        <f t="shared" si="12"/>
        <v>1.1330383210842396</v>
      </c>
      <c r="U15">
        <f t="shared" si="13"/>
        <v>1.0961959363579492</v>
      </c>
    </row>
    <row r="16" spans="1:21">
      <c r="A16" s="7">
        <v>18</v>
      </c>
      <c r="B16" s="2">
        <v>48.3</v>
      </c>
      <c r="C16" s="5">
        <v>141.4</v>
      </c>
      <c r="D16" s="5">
        <v>137.6</v>
      </c>
      <c r="E16" s="5">
        <v>138.5</v>
      </c>
      <c r="F16" s="5">
        <v>138.80000000000001</v>
      </c>
      <c r="G16" s="5">
        <v>138.30000000000001</v>
      </c>
      <c r="I16">
        <f t="shared" si="2"/>
        <v>0.56558441558441075</v>
      </c>
      <c r="J16">
        <f t="shared" si="3"/>
        <v>-0.58701298701294036</v>
      </c>
      <c r="K16">
        <f t="shared" si="4"/>
        <v>-0.37272727272724637</v>
      </c>
      <c r="L16">
        <f t="shared" si="5"/>
        <v>0.47532467532465716</v>
      </c>
      <c r="M16">
        <f t="shared" si="6"/>
        <v>0.78831168831175091</v>
      </c>
      <c r="N16">
        <f t="shared" si="7"/>
        <v>0.28831168831169407</v>
      </c>
      <c r="P16">
        <f t="shared" si="8"/>
        <v>1.9929732583195643</v>
      </c>
      <c r="Q16">
        <f t="shared" si="9"/>
        <v>-1.0819219342137723</v>
      </c>
      <c r="R16">
        <f t="shared" si="10"/>
        <v>-0.89372112110118107</v>
      </c>
      <c r="S16">
        <f t="shared" si="11"/>
        <v>0.7870694743036627</v>
      </c>
      <c r="T16">
        <f t="shared" si="12"/>
        <v>1.5182213264859488</v>
      </c>
      <c r="U16">
        <f t="shared" si="13"/>
        <v>0.64722206880710742</v>
      </c>
    </row>
    <row r="17" spans="1:21">
      <c r="A17" s="7">
        <v>19</v>
      </c>
      <c r="B17" s="2">
        <v>48.2</v>
      </c>
      <c r="C17" s="5">
        <v>142.69999999999999</v>
      </c>
      <c r="D17" s="5">
        <v>138.5</v>
      </c>
      <c r="E17" s="5">
        <v>138.19999999999999</v>
      </c>
      <c r="F17" s="5">
        <v>137.30000000000001</v>
      </c>
      <c r="G17" s="5">
        <v>138.30000000000001</v>
      </c>
      <c r="I17">
        <f t="shared" si="2"/>
        <v>0.46558441558441643</v>
      </c>
      <c r="J17">
        <f t="shared" si="3"/>
        <v>0.71298701298704259</v>
      </c>
      <c r="K17">
        <f t="shared" si="4"/>
        <v>0.52727272727275931</v>
      </c>
      <c r="L17">
        <f t="shared" si="5"/>
        <v>0.1753246753246458</v>
      </c>
      <c r="M17">
        <f t="shared" si="6"/>
        <v>-0.71168831168824909</v>
      </c>
      <c r="N17">
        <f t="shared" si="7"/>
        <v>0.28831168831169407</v>
      </c>
      <c r="P17">
        <f t="shared" si="8"/>
        <v>1.6405991116132519</v>
      </c>
      <c r="Q17">
        <f t="shared" si="9"/>
        <v>1.3141042962022851</v>
      </c>
      <c r="R17">
        <f t="shared" si="10"/>
        <v>1.2642884152164713</v>
      </c>
      <c r="S17">
        <f t="shared" si="11"/>
        <v>0.29031251101360828</v>
      </c>
      <c r="T17">
        <f t="shared" si="12"/>
        <v>-1.3706512140266238</v>
      </c>
      <c r="U17">
        <f t="shared" si="13"/>
        <v>0.64722206880710742</v>
      </c>
    </row>
    <row r="18" spans="1:21">
      <c r="A18" s="7">
        <v>20</v>
      </c>
      <c r="B18" s="2">
        <v>48.2</v>
      </c>
      <c r="C18" s="5">
        <v>141.30000000000001</v>
      </c>
      <c r="D18" s="5">
        <v>138.1</v>
      </c>
      <c r="E18" s="5">
        <v>137.9</v>
      </c>
      <c r="F18" s="5">
        <v>138.5</v>
      </c>
      <c r="G18" s="5">
        <v>137.6</v>
      </c>
      <c r="I18">
        <f t="shared" si="2"/>
        <v>0.46558441558441643</v>
      </c>
      <c r="J18">
        <f t="shared" si="3"/>
        <v>-0.68701298701293467</v>
      </c>
      <c r="K18">
        <f t="shared" si="4"/>
        <v>0.12727272727275363</v>
      </c>
      <c r="L18">
        <f t="shared" si="5"/>
        <v>-0.12467532467533715</v>
      </c>
      <c r="M18">
        <f t="shared" si="6"/>
        <v>0.48831168831173954</v>
      </c>
      <c r="N18">
        <f t="shared" si="7"/>
        <v>-0.41168831168832298</v>
      </c>
      <c r="P18">
        <f t="shared" si="8"/>
        <v>1.6405991116132519</v>
      </c>
      <c r="Q18">
        <f t="shared" si="9"/>
        <v>-1.2662316442457686</v>
      </c>
      <c r="R18">
        <f t="shared" si="10"/>
        <v>0.30517306574195147</v>
      </c>
      <c r="S18">
        <f t="shared" si="11"/>
        <v>-0.2064444522763991</v>
      </c>
      <c r="T18">
        <f t="shared" si="12"/>
        <v>0.94044681838341238</v>
      </c>
      <c r="U18">
        <f t="shared" si="13"/>
        <v>-0.92418646762096668</v>
      </c>
    </row>
    <row r="19" spans="1:21">
      <c r="A19" s="7">
        <v>21</v>
      </c>
      <c r="B19" s="2">
        <v>48.1</v>
      </c>
      <c r="C19" s="5">
        <v>142.80000000000001</v>
      </c>
      <c r="D19" s="5">
        <v>137.5</v>
      </c>
      <c r="E19" s="5">
        <v>138.4</v>
      </c>
      <c r="F19" s="5">
        <v>137.69999999999999</v>
      </c>
      <c r="G19" s="5">
        <v>138.6</v>
      </c>
      <c r="I19">
        <f t="shared" si="2"/>
        <v>0.36558441558441501</v>
      </c>
      <c r="J19">
        <f t="shared" si="3"/>
        <v>0.81298701298706533</v>
      </c>
      <c r="K19">
        <f t="shared" si="4"/>
        <v>-0.47272727272724069</v>
      </c>
      <c r="L19">
        <f t="shared" si="5"/>
        <v>0.37532467532466285</v>
      </c>
      <c r="M19">
        <f t="shared" si="6"/>
        <v>-0.31168831168827182</v>
      </c>
      <c r="N19">
        <f t="shared" si="7"/>
        <v>0.58831168831167702</v>
      </c>
      <c r="P19">
        <f t="shared" si="8"/>
        <v>1.2882249649069144</v>
      </c>
      <c r="Q19">
        <f t="shared" si="9"/>
        <v>1.4984140062343336</v>
      </c>
      <c r="R19">
        <f t="shared" si="10"/>
        <v>-1.133499958469794</v>
      </c>
      <c r="S19">
        <f t="shared" si="11"/>
        <v>0.6214838198736603</v>
      </c>
      <c r="T19">
        <f t="shared" si="12"/>
        <v>-0.60028520322331491</v>
      </c>
      <c r="U19">
        <f t="shared" si="13"/>
        <v>1.3206828701333702</v>
      </c>
    </row>
    <row r="20" spans="1:21">
      <c r="A20" s="7">
        <v>22</v>
      </c>
      <c r="B20" s="2">
        <v>48</v>
      </c>
      <c r="C20" s="5">
        <v>141.30000000000001</v>
      </c>
      <c r="D20" s="5">
        <v>138.30000000000001</v>
      </c>
      <c r="E20" s="5">
        <v>137.30000000000001</v>
      </c>
      <c r="F20" s="5">
        <v>138.5</v>
      </c>
      <c r="G20" s="5">
        <v>137.5</v>
      </c>
      <c r="I20">
        <f t="shared" si="2"/>
        <v>0.26558441558441359</v>
      </c>
      <c r="J20">
        <f t="shared" si="3"/>
        <v>-0.68701298701293467</v>
      </c>
      <c r="K20">
        <f t="shared" si="4"/>
        <v>0.32727272727277068</v>
      </c>
      <c r="L20">
        <f t="shared" si="5"/>
        <v>-0.72467532467533147</v>
      </c>
      <c r="M20">
        <f t="shared" si="6"/>
        <v>0.48831168831173954</v>
      </c>
      <c r="N20">
        <f t="shared" si="7"/>
        <v>-0.5116883116883173</v>
      </c>
      <c r="P20">
        <f t="shared" si="8"/>
        <v>0.93585081820057703</v>
      </c>
      <c r="Q20">
        <f t="shared" si="9"/>
        <v>-1.2662316442457686</v>
      </c>
      <c r="R20">
        <f t="shared" si="10"/>
        <v>0.7847307404792454</v>
      </c>
      <c r="S20">
        <f t="shared" si="11"/>
        <v>-1.1999583788564609</v>
      </c>
      <c r="T20">
        <f t="shared" si="12"/>
        <v>0.94044681838341238</v>
      </c>
      <c r="U20">
        <f t="shared" si="13"/>
        <v>-1.1486734013963875</v>
      </c>
    </row>
    <row r="21" spans="1:21">
      <c r="A21" s="7">
        <v>23</v>
      </c>
      <c r="B21" s="2">
        <v>48</v>
      </c>
      <c r="C21" s="5">
        <v>142.6</v>
      </c>
      <c r="D21" s="5">
        <v>137.69999999999999</v>
      </c>
      <c r="E21" s="5">
        <v>138.6</v>
      </c>
      <c r="F21" s="5">
        <v>138.1</v>
      </c>
      <c r="G21" s="5">
        <v>138.4</v>
      </c>
      <c r="I21">
        <f t="shared" si="2"/>
        <v>0.26558441558441359</v>
      </c>
      <c r="J21">
        <f t="shared" si="3"/>
        <v>0.61298701298704827</v>
      </c>
      <c r="K21">
        <f t="shared" si="4"/>
        <v>-0.27272727272725206</v>
      </c>
      <c r="L21">
        <f t="shared" si="5"/>
        <v>0.57532467532465148</v>
      </c>
      <c r="M21">
        <f t="shared" si="6"/>
        <v>8.831168831173386E-2</v>
      </c>
      <c r="N21">
        <f t="shared" si="7"/>
        <v>0.38831168831168839</v>
      </c>
      <c r="P21">
        <f t="shared" si="8"/>
        <v>0.93585081820057703</v>
      </c>
      <c r="Q21">
        <f t="shared" si="9"/>
        <v>1.1297945861702887</v>
      </c>
      <c r="R21">
        <f t="shared" si="10"/>
        <v>-0.65394228373256824</v>
      </c>
      <c r="S21">
        <f t="shared" si="11"/>
        <v>0.9526551287336652</v>
      </c>
      <c r="T21">
        <f t="shared" si="12"/>
        <v>0.1700808075800487</v>
      </c>
      <c r="U21">
        <f t="shared" si="13"/>
        <v>0.87170900258252837</v>
      </c>
    </row>
    <row r="22" spans="1:21">
      <c r="A22" s="7">
        <v>25</v>
      </c>
      <c r="B22" s="2">
        <v>48.05</v>
      </c>
      <c r="C22" s="5">
        <v>142.19999999999999</v>
      </c>
      <c r="D22" s="5">
        <v>138.30000000000001</v>
      </c>
      <c r="E22" s="5">
        <v>138.69999999999999</v>
      </c>
      <c r="F22" s="5">
        <v>138.5</v>
      </c>
      <c r="G22" s="5">
        <v>137.6</v>
      </c>
      <c r="I22">
        <f t="shared" si="2"/>
        <v>0.31558441558441075</v>
      </c>
      <c r="J22">
        <f t="shared" si="3"/>
        <v>0.21298701298704259</v>
      </c>
      <c r="K22">
        <f t="shared" si="4"/>
        <v>0.32727272727277068</v>
      </c>
      <c r="L22">
        <f t="shared" si="5"/>
        <v>0.6753246753246458</v>
      </c>
      <c r="M22">
        <f t="shared" si="6"/>
        <v>0.48831168831173954</v>
      </c>
      <c r="N22">
        <f t="shared" si="7"/>
        <v>-0.41168831168832298</v>
      </c>
      <c r="P22">
        <f t="shared" si="8"/>
        <v>1.1120378915537332</v>
      </c>
      <c r="Q22">
        <f t="shared" si="9"/>
        <v>0.39255574604225091</v>
      </c>
      <c r="R22">
        <f t="shared" si="10"/>
        <v>0.7847307404792454</v>
      </c>
      <c r="S22">
        <f t="shared" si="11"/>
        <v>1.1182407831636676</v>
      </c>
      <c r="T22">
        <f t="shared" si="12"/>
        <v>0.94044681838341238</v>
      </c>
      <c r="U22">
        <f t="shared" si="13"/>
        <v>-0.92418646762096668</v>
      </c>
    </row>
    <row r="23" spans="1:21">
      <c r="A23" s="7">
        <v>26</v>
      </c>
      <c r="B23" s="2">
        <v>47.9</v>
      </c>
      <c r="C23" s="5">
        <v>142</v>
      </c>
      <c r="D23" s="5">
        <v>137.30000000000001</v>
      </c>
      <c r="E23" s="5">
        <v>137</v>
      </c>
      <c r="F23" s="5">
        <v>137.30000000000001</v>
      </c>
      <c r="G23" s="5">
        <v>138.5</v>
      </c>
      <c r="I23">
        <f t="shared" si="2"/>
        <v>0.16558441558441217</v>
      </c>
      <c r="J23">
        <f t="shared" si="3"/>
        <v>1.2987012987053959E-2</v>
      </c>
      <c r="K23">
        <f t="shared" si="4"/>
        <v>-0.67272727272722932</v>
      </c>
      <c r="L23">
        <f t="shared" si="5"/>
        <v>-1.0246753246753428</v>
      </c>
      <c r="M23">
        <f t="shared" si="6"/>
        <v>-0.71168831168824909</v>
      </c>
      <c r="N23">
        <f t="shared" si="7"/>
        <v>0.4883116883116827</v>
      </c>
      <c r="P23">
        <f t="shared" si="8"/>
        <v>0.58347667149423965</v>
      </c>
      <c r="Q23">
        <f t="shared" si="9"/>
        <v>2.3936325978258219E-2</v>
      </c>
      <c r="R23">
        <f t="shared" si="10"/>
        <v>-1.6130576332070197</v>
      </c>
      <c r="S23">
        <f t="shared" si="11"/>
        <v>-1.6967153421465153</v>
      </c>
      <c r="T23">
        <f t="shared" si="12"/>
        <v>-1.3706512140266238</v>
      </c>
      <c r="U23">
        <f t="shared" si="13"/>
        <v>1.0961959363579492</v>
      </c>
    </row>
    <row r="24" spans="1:21">
      <c r="A24" s="7">
        <v>27</v>
      </c>
      <c r="B24" s="2">
        <v>48</v>
      </c>
      <c r="C24" s="5">
        <v>141.80000000000001</v>
      </c>
      <c r="D24" s="5">
        <v>138.4</v>
      </c>
      <c r="E24" s="5">
        <v>138.5</v>
      </c>
      <c r="F24" s="5">
        <v>138.6</v>
      </c>
      <c r="G24" s="5">
        <v>137.4</v>
      </c>
      <c r="I24">
        <f t="shared" si="2"/>
        <v>0.26558441558441359</v>
      </c>
      <c r="J24">
        <f t="shared" si="3"/>
        <v>-0.18701298701293467</v>
      </c>
      <c r="K24">
        <f t="shared" si="4"/>
        <v>0.427272727272765</v>
      </c>
      <c r="L24">
        <f t="shared" si="5"/>
        <v>0.47532467532465716</v>
      </c>
      <c r="M24">
        <f t="shared" si="6"/>
        <v>0.58831168831173386</v>
      </c>
      <c r="N24">
        <f t="shared" si="7"/>
        <v>-0.61168831168831161</v>
      </c>
      <c r="P24">
        <f t="shared" si="8"/>
        <v>0.93585081820057703</v>
      </c>
      <c r="Q24">
        <f t="shared" si="9"/>
        <v>-0.34468309408573444</v>
      </c>
      <c r="R24">
        <f t="shared" si="10"/>
        <v>1.0245095778478583</v>
      </c>
      <c r="S24">
        <f t="shared" si="11"/>
        <v>0.7870694743036627</v>
      </c>
      <c r="T24">
        <f t="shared" si="12"/>
        <v>1.1330383210842396</v>
      </c>
      <c r="U24">
        <f t="shared" si="13"/>
        <v>-1.3731603351718085</v>
      </c>
    </row>
    <row r="25" spans="1:21">
      <c r="A25" s="7">
        <v>28</v>
      </c>
      <c r="B25" s="2">
        <v>47.6</v>
      </c>
      <c r="C25" s="5">
        <v>142.4</v>
      </c>
      <c r="D25" s="5">
        <v>138.30000000000001</v>
      </c>
      <c r="E25" s="5">
        <v>137.80000000000001</v>
      </c>
      <c r="F25" s="5">
        <v>137.1</v>
      </c>
      <c r="G25" s="5">
        <v>138.4</v>
      </c>
      <c r="I25">
        <f t="shared" si="2"/>
        <v>-0.13441558441558499</v>
      </c>
      <c r="J25">
        <f t="shared" si="3"/>
        <v>0.41298701298705964</v>
      </c>
      <c r="K25">
        <f t="shared" si="4"/>
        <v>0.32727272727277068</v>
      </c>
      <c r="L25">
        <f t="shared" si="5"/>
        <v>-0.22467532467533147</v>
      </c>
      <c r="M25">
        <f t="shared" si="6"/>
        <v>-0.91168831168826614</v>
      </c>
      <c r="N25">
        <f t="shared" si="7"/>
        <v>0.38831168831168839</v>
      </c>
      <c r="P25">
        <f t="shared" si="8"/>
        <v>-0.4736457686247475</v>
      </c>
      <c r="Q25">
        <f t="shared" si="9"/>
        <v>0.76117516610629599</v>
      </c>
      <c r="R25">
        <f t="shared" si="10"/>
        <v>0.7847307404792454</v>
      </c>
      <c r="S25">
        <f t="shared" si="11"/>
        <v>-0.37203010670640158</v>
      </c>
      <c r="T25">
        <f t="shared" si="12"/>
        <v>-1.7558342194283332</v>
      </c>
      <c r="U25">
        <f t="shared" si="13"/>
        <v>0.87170900258252837</v>
      </c>
    </row>
    <row r="26" spans="1:21">
      <c r="A26" s="7">
        <v>29</v>
      </c>
      <c r="B26" s="2">
        <v>47.7</v>
      </c>
      <c r="C26" s="5">
        <v>141.5</v>
      </c>
      <c r="D26" s="5">
        <v>137.4</v>
      </c>
      <c r="E26" s="5">
        <v>138.4</v>
      </c>
      <c r="F26" s="5">
        <v>138.5</v>
      </c>
      <c r="G26" s="5">
        <v>138.19999999999999</v>
      </c>
      <c r="I26">
        <f t="shared" si="2"/>
        <v>-3.4415584415583567E-2</v>
      </c>
      <c r="J26">
        <f t="shared" si="3"/>
        <v>-0.48701298701294604</v>
      </c>
      <c r="K26">
        <f t="shared" si="4"/>
        <v>-0.572727272727235</v>
      </c>
      <c r="L26">
        <f t="shared" si="5"/>
        <v>0.37532467532466285</v>
      </c>
      <c r="M26">
        <f t="shared" si="6"/>
        <v>0.48831168831173954</v>
      </c>
      <c r="N26">
        <f t="shared" si="7"/>
        <v>0.18831168831167133</v>
      </c>
      <c r="P26">
        <f t="shared" si="8"/>
        <v>-0.12127162191841011</v>
      </c>
      <c r="Q26">
        <f t="shared" si="9"/>
        <v>-0.89761222418177589</v>
      </c>
      <c r="R26">
        <f t="shared" si="10"/>
        <v>-1.373278795838407</v>
      </c>
      <c r="S26">
        <f t="shared" si="11"/>
        <v>0.6214838198736603</v>
      </c>
      <c r="T26">
        <f t="shared" si="12"/>
        <v>0.94044681838341238</v>
      </c>
      <c r="U26">
        <f t="shared" si="13"/>
        <v>0.42273513503162274</v>
      </c>
    </row>
    <row r="27" spans="1:21">
      <c r="A27" s="7">
        <v>30</v>
      </c>
      <c r="B27" s="2">
        <v>47.6</v>
      </c>
      <c r="C27" s="5">
        <v>142.69999999999999</v>
      </c>
      <c r="D27" s="5">
        <v>138.4</v>
      </c>
      <c r="E27" s="5">
        <v>138.4</v>
      </c>
      <c r="F27" s="5">
        <v>137.9</v>
      </c>
      <c r="G27" s="5">
        <v>137.5</v>
      </c>
      <c r="I27">
        <f t="shared" si="2"/>
        <v>-0.13441558441558499</v>
      </c>
      <c r="J27">
        <f t="shared" si="3"/>
        <v>0.71298701298704259</v>
      </c>
      <c r="K27">
        <f t="shared" si="4"/>
        <v>0.427272727272765</v>
      </c>
      <c r="L27">
        <f t="shared" si="5"/>
        <v>0.37532467532466285</v>
      </c>
      <c r="M27">
        <f t="shared" si="6"/>
        <v>-0.11168831168825477</v>
      </c>
      <c r="N27">
        <f t="shared" si="7"/>
        <v>-0.5116883116883173</v>
      </c>
      <c r="P27">
        <f t="shared" si="8"/>
        <v>-0.4736457686247475</v>
      </c>
      <c r="Q27">
        <f t="shared" si="9"/>
        <v>1.3141042962022851</v>
      </c>
      <c r="R27">
        <f t="shared" si="10"/>
        <v>1.0245095778478583</v>
      </c>
      <c r="S27">
        <f t="shared" si="11"/>
        <v>0.6214838198736603</v>
      </c>
      <c r="T27">
        <f t="shared" si="12"/>
        <v>-0.21510219782160575</v>
      </c>
      <c r="U27">
        <f t="shared" si="13"/>
        <v>-1.1486734013963875</v>
      </c>
    </row>
    <row r="28" spans="1:21">
      <c r="A28" s="7">
        <v>32</v>
      </c>
      <c r="B28" s="2">
        <v>47.9</v>
      </c>
      <c r="C28" s="5">
        <v>142.80000000000001</v>
      </c>
      <c r="D28" s="5">
        <v>137.69999999999999</v>
      </c>
      <c r="E28" s="5">
        <v>138.6</v>
      </c>
      <c r="F28" s="5">
        <v>138.4</v>
      </c>
      <c r="G28" s="5">
        <v>137.5</v>
      </c>
      <c r="I28">
        <f t="shared" si="2"/>
        <v>0.16558441558441217</v>
      </c>
      <c r="J28">
        <f t="shared" si="3"/>
        <v>0.81298701298706533</v>
      </c>
      <c r="K28">
        <f t="shared" si="4"/>
        <v>-0.27272727272725206</v>
      </c>
      <c r="L28">
        <f t="shared" si="5"/>
        <v>0.57532467532465148</v>
      </c>
      <c r="M28">
        <f t="shared" si="6"/>
        <v>0.38831168831174523</v>
      </c>
      <c r="N28">
        <f t="shared" si="7"/>
        <v>-0.5116883116883173</v>
      </c>
      <c r="P28">
        <f t="shared" si="8"/>
        <v>0.58347667149423965</v>
      </c>
      <c r="Q28">
        <f t="shared" si="9"/>
        <v>1.4984140062343336</v>
      </c>
      <c r="R28">
        <f t="shared" si="10"/>
        <v>-0.65394228373256824</v>
      </c>
      <c r="S28">
        <f t="shared" si="11"/>
        <v>0.9526551287336652</v>
      </c>
      <c r="T28">
        <f t="shared" si="12"/>
        <v>0.74785531568258512</v>
      </c>
      <c r="U28">
        <f t="shared" si="13"/>
        <v>-1.1486734013963875</v>
      </c>
    </row>
    <row r="29" spans="1:21">
      <c r="A29" s="7">
        <v>33</v>
      </c>
      <c r="B29" s="2">
        <v>47.9</v>
      </c>
      <c r="C29" s="5">
        <v>141.30000000000001</v>
      </c>
      <c r="D29" s="5">
        <v>138.4</v>
      </c>
      <c r="E29" s="5">
        <v>136.9</v>
      </c>
      <c r="F29" s="5">
        <v>137.80000000000001</v>
      </c>
      <c r="G29" s="5">
        <v>137.9</v>
      </c>
      <c r="I29">
        <f t="shared" si="2"/>
        <v>0.16558441558441217</v>
      </c>
      <c r="J29">
        <f t="shared" si="3"/>
        <v>-0.68701298701293467</v>
      </c>
      <c r="K29">
        <f t="shared" si="4"/>
        <v>0.427272727272765</v>
      </c>
      <c r="L29">
        <f t="shared" si="5"/>
        <v>-1.1246753246753372</v>
      </c>
      <c r="M29">
        <f t="shared" si="6"/>
        <v>-0.21168831168824909</v>
      </c>
      <c r="N29">
        <f t="shared" si="7"/>
        <v>-0.11168831168831161</v>
      </c>
      <c r="P29">
        <f t="shared" si="8"/>
        <v>0.58347667149423965</v>
      </c>
      <c r="Q29">
        <f t="shared" si="9"/>
        <v>-1.2662316442457686</v>
      </c>
      <c r="R29">
        <f t="shared" si="10"/>
        <v>1.0245095778478583</v>
      </c>
      <c r="S29">
        <f t="shared" si="11"/>
        <v>-1.8623009965765178</v>
      </c>
      <c r="T29">
        <f t="shared" si="12"/>
        <v>-0.40769370052243298</v>
      </c>
      <c r="U29">
        <f t="shared" si="13"/>
        <v>-0.25072566629464005</v>
      </c>
    </row>
    <row r="30" spans="1:21">
      <c r="A30" s="7">
        <v>34</v>
      </c>
      <c r="B30" s="2">
        <v>47.8</v>
      </c>
      <c r="C30" s="5">
        <v>142.6</v>
      </c>
      <c r="D30" s="5">
        <v>137.19999999999999</v>
      </c>
      <c r="E30" s="5">
        <v>138.6</v>
      </c>
      <c r="F30" s="5">
        <v>138.30000000000001</v>
      </c>
      <c r="G30" s="5">
        <v>138.4</v>
      </c>
      <c r="I30">
        <f t="shared" si="2"/>
        <v>6.5584415584410749E-2</v>
      </c>
      <c r="J30">
        <f t="shared" si="3"/>
        <v>0.61298701298704827</v>
      </c>
      <c r="K30">
        <f t="shared" si="4"/>
        <v>-0.77272727272725206</v>
      </c>
      <c r="L30">
        <f t="shared" si="5"/>
        <v>0.57532467532465148</v>
      </c>
      <c r="M30">
        <f t="shared" si="6"/>
        <v>0.28831168831175091</v>
      </c>
      <c r="N30">
        <f t="shared" si="7"/>
        <v>0.38831168831168839</v>
      </c>
      <c r="P30">
        <f t="shared" si="8"/>
        <v>0.23110252478790225</v>
      </c>
      <c r="Q30">
        <f t="shared" si="9"/>
        <v>1.1297945861702887</v>
      </c>
      <c r="R30">
        <f t="shared" si="10"/>
        <v>-1.8528364705757008</v>
      </c>
      <c r="S30">
        <f t="shared" si="11"/>
        <v>0.9526551287336652</v>
      </c>
      <c r="T30">
        <f t="shared" si="12"/>
        <v>0.55526381298175786</v>
      </c>
      <c r="U30">
        <f t="shared" si="13"/>
        <v>0.87170900258252837</v>
      </c>
    </row>
    <row r="31" spans="1:21">
      <c r="A31" s="7">
        <v>35</v>
      </c>
      <c r="B31" s="2">
        <v>47.7</v>
      </c>
      <c r="C31" s="5">
        <v>141.6</v>
      </c>
      <c r="D31" s="5">
        <v>138.30000000000001</v>
      </c>
      <c r="E31" s="5">
        <v>137.5</v>
      </c>
      <c r="F31" s="5">
        <v>138</v>
      </c>
      <c r="G31" s="5">
        <v>137.5</v>
      </c>
      <c r="I31">
        <f t="shared" si="2"/>
        <v>-3.4415584415583567E-2</v>
      </c>
      <c r="J31">
        <f t="shared" si="3"/>
        <v>-0.38701298701295173</v>
      </c>
      <c r="K31">
        <f t="shared" si="4"/>
        <v>0.32727272727277068</v>
      </c>
      <c r="L31">
        <f t="shared" si="5"/>
        <v>-0.52467532467534284</v>
      </c>
      <c r="M31">
        <f t="shared" si="6"/>
        <v>-1.1688311688260455E-2</v>
      </c>
      <c r="N31">
        <f t="shared" si="7"/>
        <v>-0.5116883116883173</v>
      </c>
      <c r="P31">
        <f t="shared" si="8"/>
        <v>-0.12127162191841011</v>
      </c>
      <c r="Q31">
        <f t="shared" si="9"/>
        <v>-0.71330251414977952</v>
      </c>
      <c r="R31">
        <f t="shared" si="10"/>
        <v>0.7847307404792454</v>
      </c>
      <c r="S31">
        <f t="shared" si="11"/>
        <v>-0.86878706999645605</v>
      </c>
      <c r="T31">
        <f t="shared" si="12"/>
        <v>-2.251069512077852E-2</v>
      </c>
      <c r="U31">
        <f t="shared" si="13"/>
        <v>-1.1486734013963875</v>
      </c>
    </row>
    <row r="32" spans="1:21">
      <c r="A32" s="7">
        <v>36</v>
      </c>
      <c r="B32" s="2">
        <v>47.7</v>
      </c>
      <c r="C32" s="5">
        <v>142.19999999999999</v>
      </c>
      <c r="D32" s="5">
        <v>138.30000000000001</v>
      </c>
      <c r="E32" s="5">
        <v>138.6</v>
      </c>
      <c r="F32" s="5">
        <v>137.9</v>
      </c>
      <c r="G32" s="5">
        <v>138.6</v>
      </c>
      <c r="I32">
        <f t="shared" si="2"/>
        <v>-3.4415584415583567E-2</v>
      </c>
      <c r="J32">
        <f t="shared" si="3"/>
        <v>0.21298701298704259</v>
      </c>
      <c r="K32">
        <f t="shared" si="4"/>
        <v>0.32727272727277068</v>
      </c>
      <c r="L32">
        <f t="shared" si="5"/>
        <v>0.57532467532465148</v>
      </c>
      <c r="M32">
        <f t="shared" si="6"/>
        <v>-0.11168831168825477</v>
      </c>
      <c r="N32">
        <f t="shared" si="7"/>
        <v>0.58831168831167702</v>
      </c>
      <c r="P32">
        <f t="shared" si="8"/>
        <v>-0.12127162191841011</v>
      </c>
      <c r="Q32">
        <f t="shared" si="9"/>
        <v>0.39255574604225091</v>
      </c>
      <c r="R32">
        <f t="shared" si="10"/>
        <v>0.7847307404792454</v>
      </c>
      <c r="S32">
        <f t="shared" si="11"/>
        <v>0.9526551287336652</v>
      </c>
      <c r="T32">
        <f t="shared" si="12"/>
        <v>-0.21510219782160575</v>
      </c>
      <c r="U32">
        <f t="shared" si="13"/>
        <v>1.3206828701333702</v>
      </c>
    </row>
    <row r="33" spans="1:21">
      <c r="A33" s="7">
        <v>37</v>
      </c>
      <c r="B33" s="2">
        <v>47.55</v>
      </c>
      <c r="C33" s="5">
        <v>141.9</v>
      </c>
      <c r="D33" s="5">
        <v>137.4</v>
      </c>
      <c r="E33" s="5">
        <v>137.9</v>
      </c>
      <c r="F33" s="5">
        <v>138.5</v>
      </c>
      <c r="G33" s="5">
        <v>137.4</v>
      </c>
      <c r="I33">
        <f t="shared" si="2"/>
        <v>-0.18441558441558925</v>
      </c>
      <c r="J33">
        <f t="shared" si="3"/>
        <v>-8.7012987012940357E-2</v>
      </c>
      <c r="K33">
        <f t="shared" si="4"/>
        <v>-0.572727272727235</v>
      </c>
      <c r="L33">
        <f t="shared" si="5"/>
        <v>-0.12467532467533715</v>
      </c>
      <c r="M33">
        <f t="shared" si="6"/>
        <v>0.48831168831173954</v>
      </c>
      <c r="N33">
        <f t="shared" si="7"/>
        <v>-0.61168831168831161</v>
      </c>
      <c r="P33">
        <f t="shared" si="8"/>
        <v>-0.64983284197792868</v>
      </c>
      <c r="Q33">
        <f t="shared" si="9"/>
        <v>-0.16037338405373813</v>
      </c>
      <c r="R33">
        <f t="shared" si="10"/>
        <v>-1.373278795838407</v>
      </c>
      <c r="S33">
        <f t="shared" si="11"/>
        <v>-0.2064444522763991</v>
      </c>
      <c r="T33">
        <f t="shared" si="12"/>
        <v>0.94044681838341238</v>
      </c>
      <c r="U33">
        <f t="shared" si="13"/>
        <v>-1.3731603351718085</v>
      </c>
    </row>
    <row r="34" spans="1:21">
      <c r="A34" s="7">
        <v>39</v>
      </c>
      <c r="B34" s="2">
        <v>47.4</v>
      </c>
      <c r="C34" s="5">
        <v>142.4</v>
      </c>
      <c r="D34" s="5">
        <v>137.80000000000001</v>
      </c>
      <c r="E34" s="5">
        <v>138.4</v>
      </c>
      <c r="F34" s="5">
        <v>138.5</v>
      </c>
      <c r="G34" s="5">
        <v>138.19999999999999</v>
      </c>
      <c r="I34">
        <f t="shared" si="2"/>
        <v>-0.33441558441558783</v>
      </c>
      <c r="J34">
        <f t="shared" si="3"/>
        <v>0.41298701298705964</v>
      </c>
      <c r="K34">
        <f t="shared" si="4"/>
        <v>-0.17272727272722932</v>
      </c>
      <c r="L34">
        <f t="shared" si="5"/>
        <v>0.37532467532466285</v>
      </c>
      <c r="M34">
        <f t="shared" si="6"/>
        <v>0.48831168831173954</v>
      </c>
      <c r="N34">
        <f t="shared" si="7"/>
        <v>0.18831168831167133</v>
      </c>
      <c r="P34">
        <f t="shared" si="8"/>
        <v>-1.1783940620374223</v>
      </c>
      <c r="Q34">
        <f t="shared" si="9"/>
        <v>0.76117516610629599</v>
      </c>
      <c r="R34">
        <f t="shared" si="10"/>
        <v>-0.41416344636388719</v>
      </c>
      <c r="S34">
        <f t="shared" si="11"/>
        <v>0.6214838198736603</v>
      </c>
      <c r="T34">
        <f t="shared" si="12"/>
        <v>0.94044681838341238</v>
      </c>
      <c r="U34">
        <f t="shared" si="13"/>
        <v>0.42273513503162274</v>
      </c>
    </row>
    <row r="35" spans="1:21">
      <c r="A35" s="7">
        <v>40</v>
      </c>
      <c r="B35" s="2">
        <v>47.5</v>
      </c>
      <c r="C35" s="5">
        <v>141.5</v>
      </c>
      <c r="D35" s="5">
        <v>138</v>
      </c>
      <c r="E35" s="5">
        <v>137.30000000000001</v>
      </c>
      <c r="F35" s="5">
        <v>137.19999999999999</v>
      </c>
      <c r="G35" s="5">
        <v>137.6</v>
      </c>
      <c r="I35">
        <f t="shared" si="2"/>
        <v>-0.23441558441558641</v>
      </c>
      <c r="J35">
        <f t="shared" si="3"/>
        <v>-0.48701298701294604</v>
      </c>
      <c r="K35">
        <f t="shared" si="4"/>
        <v>2.7272727272759312E-2</v>
      </c>
      <c r="L35">
        <f t="shared" si="5"/>
        <v>-0.72467532467533147</v>
      </c>
      <c r="M35">
        <f t="shared" si="6"/>
        <v>-0.81168831168827182</v>
      </c>
      <c r="N35">
        <f t="shared" si="7"/>
        <v>-0.41168831168832298</v>
      </c>
      <c r="P35">
        <f t="shared" si="8"/>
        <v>-0.82601991533108488</v>
      </c>
      <c r="Q35">
        <f t="shared" si="9"/>
        <v>-0.89761222418177589</v>
      </c>
      <c r="R35">
        <f t="shared" si="10"/>
        <v>6.5394228373338595E-2</v>
      </c>
      <c r="S35">
        <f t="shared" si="11"/>
        <v>-1.1999583788564609</v>
      </c>
      <c r="T35">
        <f t="shared" si="12"/>
        <v>-1.5632427167275058</v>
      </c>
      <c r="U35">
        <f t="shared" si="13"/>
        <v>-0.92418646762096668</v>
      </c>
    </row>
    <row r="36" spans="1:21">
      <c r="A36" s="7">
        <v>41</v>
      </c>
      <c r="B36" s="2">
        <v>47.7</v>
      </c>
      <c r="C36" s="5">
        <v>142.69999999999999</v>
      </c>
      <c r="D36" s="5">
        <v>138.5</v>
      </c>
      <c r="E36" s="5">
        <v>138.6</v>
      </c>
      <c r="F36" s="5">
        <v>138.5</v>
      </c>
      <c r="G36" s="5">
        <v>138.6</v>
      </c>
      <c r="I36">
        <f t="shared" si="2"/>
        <v>-3.4415584415583567E-2</v>
      </c>
      <c r="J36">
        <f t="shared" si="3"/>
        <v>0.71298701298704259</v>
      </c>
      <c r="K36">
        <f t="shared" si="4"/>
        <v>0.52727272727275931</v>
      </c>
      <c r="L36">
        <f t="shared" si="5"/>
        <v>0.57532467532465148</v>
      </c>
      <c r="M36">
        <f t="shared" si="6"/>
        <v>0.48831168831173954</v>
      </c>
      <c r="N36">
        <f t="shared" si="7"/>
        <v>0.58831168831167702</v>
      </c>
      <c r="P36">
        <f t="shared" si="8"/>
        <v>-0.12127162191841011</v>
      </c>
      <c r="Q36">
        <f t="shared" si="9"/>
        <v>1.3141042962022851</v>
      </c>
      <c r="R36">
        <f t="shared" si="10"/>
        <v>1.2642884152164713</v>
      </c>
      <c r="S36">
        <f t="shared" si="11"/>
        <v>0.9526551287336652</v>
      </c>
      <c r="T36">
        <f t="shared" si="12"/>
        <v>0.94044681838341238</v>
      </c>
      <c r="U36">
        <f t="shared" si="13"/>
        <v>1.3206828701333702</v>
      </c>
    </row>
    <row r="37" spans="1:21">
      <c r="A37" s="7">
        <v>42</v>
      </c>
      <c r="B37" s="2">
        <v>47.8</v>
      </c>
      <c r="C37" s="5">
        <v>141.30000000000001</v>
      </c>
      <c r="D37" s="5">
        <v>137.4</v>
      </c>
      <c r="E37" s="5">
        <v>137</v>
      </c>
      <c r="F37" s="5">
        <v>137.30000000000001</v>
      </c>
      <c r="G37" s="5">
        <v>137.4</v>
      </c>
      <c r="I37">
        <f t="shared" si="2"/>
        <v>6.5584415584410749E-2</v>
      </c>
      <c r="J37">
        <f t="shared" si="3"/>
        <v>-0.68701298701293467</v>
      </c>
      <c r="K37">
        <f t="shared" si="4"/>
        <v>-0.572727272727235</v>
      </c>
      <c r="L37">
        <f t="shared" si="5"/>
        <v>-1.0246753246753428</v>
      </c>
      <c r="M37">
        <f t="shared" si="6"/>
        <v>-0.71168831168824909</v>
      </c>
      <c r="N37">
        <f t="shared" si="7"/>
        <v>-0.61168831168831161</v>
      </c>
      <c r="P37">
        <f t="shared" si="8"/>
        <v>0.23110252478790225</v>
      </c>
      <c r="Q37">
        <f t="shared" si="9"/>
        <v>-1.2662316442457686</v>
      </c>
      <c r="R37">
        <f t="shared" si="10"/>
        <v>-1.373278795838407</v>
      </c>
      <c r="S37">
        <f t="shared" si="11"/>
        <v>-1.6967153421465153</v>
      </c>
      <c r="T37">
        <f t="shared" si="12"/>
        <v>-1.3706512140266238</v>
      </c>
      <c r="U37">
        <f t="shared" si="13"/>
        <v>-1.3731603351718085</v>
      </c>
    </row>
    <row r="38" spans="1:21">
      <c r="A38" s="7">
        <v>43</v>
      </c>
      <c r="B38" s="2">
        <v>47.9</v>
      </c>
      <c r="C38" s="5">
        <v>142.80000000000001</v>
      </c>
      <c r="D38" s="5">
        <v>138.4</v>
      </c>
      <c r="E38" s="5">
        <v>138.6</v>
      </c>
      <c r="F38" s="5">
        <v>138.5</v>
      </c>
      <c r="G38" s="5">
        <v>138.30000000000001</v>
      </c>
      <c r="I38">
        <f t="shared" si="2"/>
        <v>0.16558441558441217</v>
      </c>
      <c r="J38">
        <f t="shared" si="3"/>
        <v>0.81298701298706533</v>
      </c>
      <c r="K38">
        <f t="shared" si="4"/>
        <v>0.427272727272765</v>
      </c>
      <c r="L38">
        <f t="shared" si="5"/>
        <v>0.57532467532465148</v>
      </c>
      <c r="M38">
        <f t="shared" si="6"/>
        <v>0.48831168831173954</v>
      </c>
      <c r="N38">
        <f t="shared" si="7"/>
        <v>0.28831168831169407</v>
      </c>
      <c r="P38">
        <f t="shared" si="8"/>
        <v>0.58347667149423965</v>
      </c>
      <c r="Q38">
        <f t="shared" si="9"/>
        <v>1.4984140062343336</v>
      </c>
      <c r="R38">
        <f t="shared" si="10"/>
        <v>1.0245095778478583</v>
      </c>
      <c r="S38">
        <f t="shared" si="11"/>
        <v>0.9526551287336652</v>
      </c>
      <c r="T38">
        <f t="shared" si="12"/>
        <v>0.94044681838341238</v>
      </c>
      <c r="U38">
        <f t="shared" si="13"/>
        <v>0.64722206880710742</v>
      </c>
    </row>
    <row r="39" spans="1:21">
      <c r="A39" s="7">
        <v>44</v>
      </c>
      <c r="B39" s="2">
        <v>47.8</v>
      </c>
      <c r="C39" s="5">
        <v>141.30000000000001</v>
      </c>
      <c r="D39" s="5">
        <v>137.6</v>
      </c>
      <c r="E39" s="5">
        <v>136.9</v>
      </c>
      <c r="F39" s="5">
        <v>138.1</v>
      </c>
      <c r="G39" s="5">
        <v>138.19999999999999</v>
      </c>
      <c r="I39">
        <f t="shared" si="2"/>
        <v>6.5584415584410749E-2</v>
      </c>
      <c r="J39">
        <f t="shared" si="3"/>
        <v>-0.68701298701293467</v>
      </c>
      <c r="K39">
        <f t="shared" si="4"/>
        <v>-0.37272727272724637</v>
      </c>
      <c r="L39">
        <f t="shared" si="5"/>
        <v>-1.1246753246753372</v>
      </c>
      <c r="M39">
        <f t="shared" si="6"/>
        <v>8.831168831173386E-2</v>
      </c>
      <c r="N39">
        <f t="shared" si="7"/>
        <v>0.18831168831167133</v>
      </c>
      <c r="P39">
        <f t="shared" si="8"/>
        <v>0.23110252478790225</v>
      </c>
      <c r="Q39">
        <f t="shared" si="9"/>
        <v>-1.2662316442457686</v>
      </c>
      <c r="R39">
        <f t="shared" si="10"/>
        <v>-0.89372112110118107</v>
      </c>
      <c r="S39">
        <f t="shared" si="11"/>
        <v>-1.8623009965765178</v>
      </c>
      <c r="T39">
        <f t="shared" si="12"/>
        <v>0.1700808075800487</v>
      </c>
      <c r="U39">
        <f t="shared" si="13"/>
        <v>0.42273513503162274</v>
      </c>
    </row>
    <row r="40" spans="1:21">
      <c r="A40" s="7">
        <v>46</v>
      </c>
      <c r="B40" s="2">
        <v>47.7</v>
      </c>
      <c r="C40" s="5">
        <v>141.5</v>
      </c>
      <c r="D40" s="5">
        <v>138.4</v>
      </c>
      <c r="E40" s="5">
        <v>137.19999999999999</v>
      </c>
      <c r="F40" s="5">
        <v>138.5</v>
      </c>
      <c r="G40" s="5">
        <v>138.6</v>
      </c>
      <c r="I40">
        <f t="shared" si="2"/>
        <v>-3.4415584415583567E-2</v>
      </c>
      <c r="J40">
        <f t="shared" si="3"/>
        <v>-0.48701298701294604</v>
      </c>
      <c r="K40">
        <f t="shared" si="4"/>
        <v>0.427272727272765</v>
      </c>
      <c r="L40">
        <f t="shared" si="5"/>
        <v>-0.8246753246753542</v>
      </c>
      <c r="M40">
        <f t="shared" si="6"/>
        <v>0.48831168831173954</v>
      </c>
      <c r="N40">
        <f t="shared" si="7"/>
        <v>0.58831168831167702</v>
      </c>
      <c r="P40">
        <f t="shared" si="8"/>
        <v>-0.12127162191841011</v>
      </c>
      <c r="Q40">
        <f t="shared" si="9"/>
        <v>-0.89761222418177589</v>
      </c>
      <c r="R40">
        <f t="shared" si="10"/>
        <v>1.0245095778478583</v>
      </c>
      <c r="S40">
        <f t="shared" si="11"/>
        <v>-1.3655440332865105</v>
      </c>
      <c r="T40">
        <f t="shared" si="12"/>
        <v>0.94044681838341238</v>
      </c>
      <c r="U40">
        <f t="shared" si="13"/>
        <v>1.3206828701333702</v>
      </c>
    </row>
    <row r="41" spans="1:21">
      <c r="A41" s="7">
        <v>47</v>
      </c>
      <c r="B41" s="2">
        <v>47.7</v>
      </c>
      <c r="C41" s="5">
        <v>142.30000000000001</v>
      </c>
      <c r="D41" s="5">
        <v>137.4</v>
      </c>
      <c r="E41" s="5">
        <v>138.6</v>
      </c>
      <c r="F41" s="5">
        <v>137.4</v>
      </c>
      <c r="G41" s="5">
        <v>137.4</v>
      </c>
      <c r="I41">
        <f t="shared" si="2"/>
        <v>-3.4415584415583567E-2</v>
      </c>
      <c r="J41">
        <f t="shared" si="3"/>
        <v>0.31298701298706533</v>
      </c>
      <c r="K41">
        <f t="shared" si="4"/>
        <v>-0.572727272727235</v>
      </c>
      <c r="L41">
        <f t="shared" si="5"/>
        <v>0.57532467532465148</v>
      </c>
      <c r="M41">
        <f t="shared" si="6"/>
        <v>-0.61168831168825477</v>
      </c>
      <c r="N41">
        <f t="shared" si="7"/>
        <v>-0.61168831168831161</v>
      </c>
      <c r="P41">
        <f t="shared" si="8"/>
        <v>-0.12127162191841011</v>
      </c>
      <c r="Q41">
        <f t="shared" si="9"/>
        <v>0.57686545607429962</v>
      </c>
      <c r="R41">
        <f t="shared" si="10"/>
        <v>-1.373278795838407</v>
      </c>
      <c r="S41">
        <f t="shared" si="11"/>
        <v>0.9526551287336652</v>
      </c>
      <c r="T41">
        <f t="shared" si="12"/>
        <v>-1.1780597113257967</v>
      </c>
      <c r="U41">
        <f t="shared" si="13"/>
        <v>-1.3731603351718085</v>
      </c>
    </row>
    <row r="42" spans="1:21">
      <c r="A42" s="7">
        <v>48</v>
      </c>
      <c r="B42" s="2">
        <v>47.85</v>
      </c>
      <c r="C42" s="5">
        <v>141.80000000000001</v>
      </c>
      <c r="D42" s="5">
        <v>138.4</v>
      </c>
      <c r="E42" s="5">
        <v>138</v>
      </c>
      <c r="F42" s="5">
        <v>138.5</v>
      </c>
      <c r="G42" s="5">
        <v>138.30000000000001</v>
      </c>
      <c r="I42">
        <f t="shared" si="2"/>
        <v>0.11558441558441501</v>
      </c>
      <c r="J42">
        <f t="shared" si="3"/>
        <v>-0.18701298701293467</v>
      </c>
      <c r="K42">
        <f t="shared" si="4"/>
        <v>0.427272727272765</v>
      </c>
      <c r="L42">
        <f t="shared" si="5"/>
        <v>-2.4675324675342836E-2</v>
      </c>
      <c r="M42">
        <f t="shared" si="6"/>
        <v>0.48831168831173954</v>
      </c>
      <c r="N42">
        <f t="shared" si="7"/>
        <v>0.28831168831169407</v>
      </c>
      <c r="P42">
        <f t="shared" si="8"/>
        <v>0.40728959814108351</v>
      </c>
      <c r="Q42">
        <f t="shared" si="9"/>
        <v>-0.34468309408573444</v>
      </c>
      <c r="R42">
        <f t="shared" si="10"/>
        <v>1.0245095778478583</v>
      </c>
      <c r="S42">
        <f t="shared" si="11"/>
        <v>-4.0858797846396636E-2</v>
      </c>
      <c r="T42">
        <f t="shared" si="12"/>
        <v>0.94044681838341238</v>
      </c>
      <c r="U42">
        <f t="shared" si="13"/>
        <v>0.64722206880710742</v>
      </c>
    </row>
    <row r="43" spans="1:21">
      <c r="A43" s="7">
        <v>49</v>
      </c>
      <c r="B43" s="2">
        <v>47.7</v>
      </c>
      <c r="C43" s="5">
        <v>141.9</v>
      </c>
      <c r="D43" s="5">
        <v>138.30000000000001</v>
      </c>
      <c r="E43" s="5">
        <v>138.30000000000001</v>
      </c>
      <c r="F43" s="5">
        <v>137.4</v>
      </c>
      <c r="G43" s="5">
        <v>138.19999999999999</v>
      </c>
      <c r="I43">
        <f t="shared" si="2"/>
        <v>-3.4415584415583567E-2</v>
      </c>
      <c r="J43">
        <f t="shared" si="3"/>
        <v>-8.7012987012940357E-2</v>
      </c>
      <c r="K43">
        <f t="shared" si="4"/>
        <v>0.32727272727277068</v>
      </c>
      <c r="L43">
        <f t="shared" si="5"/>
        <v>0.27532467532466853</v>
      </c>
      <c r="M43">
        <f t="shared" si="6"/>
        <v>-0.61168831168825477</v>
      </c>
      <c r="N43">
        <f t="shared" si="7"/>
        <v>0.18831168831167133</v>
      </c>
      <c r="P43">
        <f t="shared" si="8"/>
        <v>-0.12127162191841011</v>
      </c>
      <c r="Q43">
        <f t="shared" si="9"/>
        <v>-0.16037338405373813</v>
      </c>
      <c r="R43">
        <f t="shared" si="10"/>
        <v>0.7847307404792454</v>
      </c>
      <c r="S43">
        <f t="shared" si="11"/>
        <v>0.4558981654436578</v>
      </c>
      <c r="T43">
        <f t="shared" si="12"/>
        <v>-1.1780597113257967</v>
      </c>
      <c r="U43">
        <f t="shared" si="13"/>
        <v>0.42273513503162274</v>
      </c>
    </row>
    <row r="44" spans="1:21">
      <c r="A44" s="7">
        <v>50</v>
      </c>
      <c r="B44" s="2">
        <v>47.8</v>
      </c>
      <c r="C44" s="5">
        <v>142.19999999999999</v>
      </c>
      <c r="D44" s="5">
        <v>137.30000000000001</v>
      </c>
      <c r="E44" s="5">
        <v>138.30000000000001</v>
      </c>
      <c r="F44" s="5">
        <v>138.5</v>
      </c>
      <c r="G44" s="5">
        <v>137.5</v>
      </c>
      <c r="I44">
        <f t="shared" si="2"/>
        <v>6.5584415584410749E-2</v>
      </c>
      <c r="J44">
        <f t="shared" si="3"/>
        <v>0.21298701298704259</v>
      </c>
      <c r="K44">
        <f t="shared" si="4"/>
        <v>-0.67272727272722932</v>
      </c>
      <c r="L44">
        <f t="shared" si="5"/>
        <v>0.27532467532466853</v>
      </c>
      <c r="M44">
        <f t="shared" si="6"/>
        <v>0.48831168831173954</v>
      </c>
      <c r="N44">
        <f t="shared" si="7"/>
        <v>-0.5116883116883173</v>
      </c>
      <c r="P44">
        <f t="shared" si="8"/>
        <v>0.23110252478790225</v>
      </c>
      <c r="Q44">
        <f t="shared" si="9"/>
        <v>0.39255574604225091</v>
      </c>
      <c r="R44">
        <f t="shared" si="10"/>
        <v>-1.6130576332070197</v>
      </c>
      <c r="S44">
        <f t="shared" si="11"/>
        <v>0.4558981654436578</v>
      </c>
      <c r="T44">
        <f t="shared" si="12"/>
        <v>0.94044681838341238</v>
      </c>
      <c r="U44">
        <f t="shared" si="13"/>
        <v>-1.1486734013963875</v>
      </c>
    </row>
    <row r="45" spans="1:21">
      <c r="A45" s="7">
        <v>51</v>
      </c>
      <c r="B45" s="2">
        <v>47.65</v>
      </c>
      <c r="C45" s="5">
        <v>141.6</v>
      </c>
      <c r="D45" s="5">
        <v>138.30000000000001</v>
      </c>
      <c r="E45" s="5">
        <v>137.5</v>
      </c>
      <c r="F45" s="5">
        <v>137.1</v>
      </c>
      <c r="G45" s="5">
        <v>138.5</v>
      </c>
      <c r="I45">
        <f t="shared" si="2"/>
        <v>-8.441558441558783E-2</v>
      </c>
      <c r="J45">
        <f t="shared" si="3"/>
        <v>-0.38701298701295173</v>
      </c>
      <c r="K45">
        <f t="shared" si="4"/>
        <v>0.32727272727277068</v>
      </c>
      <c r="L45">
        <f t="shared" si="5"/>
        <v>-0.52467532467534284</v>
      </c>
      <c r="M45">
        <f t="shared" si="6"/>
        <v>-0.91168831168826614</v>
      </c>
      <c r="N45">
        <f t="shared" si="7"/>
        <v>0.4883116883116827</v>
      </c>
      <c r="P45">
        <f t="shared" si="8"/>
        <v>-0.2974586952715913</v>
      </c>
      <c r="Q45">
        <f t="shared" si="9"/>
        <v>-0.71330251414977952</v>
      </c>
      <c r="R45">
        <f t="shared" si="10"/>
        <v>0.7847307404792454</v>
      </c>
      <c r="S45">
        <f t="shared" si="11"/>
        <v>-0.86878706999645605</v>
      </c>
      <c r="T45">
        <f t="shared" si="12"/>
        <v>-1.7558342194283332</v>
      </c>
      <c r="U45">
        <f t="shared" si="13"/>
        <v>1.0961959363579492</v>
      </c>
    </row>
    <row r="46" spans="1:21">
      <c r="A46" s="7">
        <v>53</v>
      </c>
      <c r="B46" s="2">
        <v>47.8</v>
      </c>
      <c r="C46" s="5">
        <v>141.30000000000001</v>
      </c>
      <c r="D46" s="5">
        <v>137.4</v>
      </c>
      <c r="E46" s="5">
        <v>137.6</v>
      </c>
      <c r="F46" s="5">
        <v>137.6</v>
      </c>
      <c r="G46" s="5">
        <v>138.6</v>
      </c>
      <c r="I46">
        <f t="shared" si="2"/>
        <v>6.5584415584410749E-2</v>
      </c>
      <c r="J46">
        <f t="shared" si="3"/>
        <v>-0.68701298701293467</v>
      </c>
      <c r="K46">
        <f t="shared" si="4"/>
        <v>-0.572727272727235</v>
      </c>
      <c r="L46">
        <f t="shared" si="5"/>
        <v>-0.42467532467534852</v>
      </c>
      <c r="M46">
        <f t="shared" si="6"/>
        <v>-0.41168831168826614</v>
      </c>
      <c r="N46">
        <f t="shared" si="7"/>
        <v>0.58831168831167702</v>
      </c>
      <c r="P46">
        <f t="shared" si="8"/>
        <v>0.23110252478790225</v>
      </c>
      <c r="Q46">
        <f t="shared" si="9"/>
        <v>-1.2662316442457686</v>
      </c>
      <c r="R46">
        <f t="shared" si="10"/>
        <v>-1.373278795838407</v>
      </c>
      <c r="S46">
        <f t="shared" si="11"/>
        <v>-0.70320141556645355</v>
      </c>
      <c r="T46">
        <f t="shared" si="12"/>
        <v>-0.79287670592414217</v>
      </c>
      <c r="U46">
        <f t="shared" si="13"/>
        <v>1.3206828701333702</v>
      </c>
    </row>
    <row r="47" spans="1:21">
      <c r="A47" s="7">
        <v>54</v>
      </c>
      <c r="B47" s="2">
        <v>47.8</v>
      </c>
      <c r="C47" s="5">
        <v>142.80000000000001</v>
      </c>
      <c r="D47" s="5">
        <v>138.4</v>
      </c>
      <c r="E47" s="5">
        <v>138.69999999999999</v>
      </c>
      <c r="F47" s="5">
        <v>138.4</v>
      </c>
      <c r="G47" s="5">
        <v>137.80000000000001</v>
      </c>
      <c r="I47">
        <f t="shared" si="2"/>
        <v>6.5584415584410749E-2</v>
      </c>
      <c r="J47">
        <f t="shared" si="3"/>
        <v>0.81298701298706533</v>
      </c>
      <c r="K47">
        <f t="shared" si="4"/>
        <v>0.427272727272765</v>
      </c>
      <c r="L47">
        <f t="shared" si="5"/>
        <v>0.6753246753246458</v>
      </c>
      <c r="M47">
        <f t="shared" si="6"/>
        <v>0.38831168831174523</v>
      </c>
      <c r="N47">
        <f t="shared" si="7"/>
        <v>-0.21168831168830593</v>
      </c>
      <c r="P47">
        <f t="shared" si="8"/>
        <v>0.23110252478790225</v>
      </c>
      <c r="Q47">
        <f t="shared" si="9"/>
        <v>1.4984140062343336</v>
      </c>
      <c r="R47">
        <f t="shared" si="10"/>
        <v>1.0245095778478583</v>
      </c>
      <c r="S47">
        <f t="shared" si="11"/>
        <v>1.1182407831636676</v>
      </c>
      <c r="T47">
        <f t="shared" si="12"/>
        <v>0.74785531568258512</v>
      </c>
      <c r="U47">
        <f t="shared" si="13"/>
        <v>-0.475212600070061</v>
      </c>
    </row>
    <row r="48" spans="1:21">
      <c r="A48" s="7">
        <v>55</v>
      </c>
      <c r="B48" s="2">
        <v>47.9</v>
      </c>
      <c r="C48" s="5">
        <v>141.19999999999999</v>
      </c>
      <c r="D48" s="5">
        <v>138.19999999999999</v>
      </c>
      <c r="E48" s="5">
        <v>137</v>
      </c>
      <c r="F48" s="5">
        <v>137.6</v>
      </c>
      <c r="G48" s="5">
        <v>137.80000000000001</v>
      </c>
      <c r="I48">
        <f t="shared" si="2"/>
        <v>0.16558441558441217</v>
      </c>
      <c r="J48">
        <f t="shared" si="3"/>
        <v>-0.78701298701295741</v>
      </c>
      <c r="K48">
        <f t="shared" si="4"/>
        <v>0.22727272727274794</v>
      </c>
      <c r="L48">
        <f t="shared" si="5"/>
        <v>-1.0246753246753428</v>
      </c>
      <c r="M48">
        <f t="shared" si="6"/>
        <v>-0.41168831168826614</v>
      </c>
      <c r="N48">
        <f t="shared" si="7"/>
        <v>-0.21168831168830593</v>
      </c>
      <c r="P48">
        <f t="shared" si="8"/>
        <v>0.58347667149423965</v>
      </c>
      <c r="Q48">
        <f t="shared" si="9"/>
        <v>-1.4505413542778174</v>
      </c>
      <c r="R48">
        <f t="shared" si="10"/>
        <v>0.54495190311056441</v>
      </c>
      <c r="S48">
        <f t="shared" si="11"/>
        <v>-1.6967153421465153</v>
      </c>
      <c r="T48">
        <f t="shared" si="12"/>
        <v>-0.79287670592414217</v>
      </c>
      <c r="U48">
        <f t="shared" si="13"/>
        <v>-0.475212600070061</v>
      </c>
    </row>
    <row r="49" spans="1:21">
      <c r="A49" s="7">
        <v>56</v>
      </c>
      <c r="B49" s="2">
        <v>47.8</v>
      </c>
      <c r="C49" s="5">
        <v>142.69999999999999</v>
      </c>
      <c r="D49" s="5">
        <v>137.5</v>
      </c>
      <c r="E49" s="5">
        <v>138.6</v>
      </c>
      <c r="F49" s="5">
        <v>138.6</v>
      </c>
      <c r="G49" s="5">
        <v>138.5</v>
      </c>
      <c r="I49">
        <f t="shared" si="2"/>
        <v>6.5584415584410749E-2</v>
      </c>
      <c r="J49">
        <f t="shared" si="3"/>
        <v>0.71298701298704259</v>
      </c>
      <c r="K49">
        <f t="shared" si="4"/>
        <v>-0.47272727272724069</v>
      </c>
      <c r="L49">
        <f t="shared" si="5"/>
        <v>0.57532467532465148</v>
      </c>
      <c r="M49">
        <f t="shared" si="6"/>
        <v>0.58831168831173386</v>
      </c>
      <c r="N49">
        <f t="shared" si="7"/>
        <v>0.4883116883116827</v>
      </c>
      <c r="P49">
        <f t="shared" si="8"/>
        <v>0.23110252478790225</v>
      </c>
      <c r="Q49">
        <f t="shared" si="9"/>
        <v>1.3141042962022851</v>
      </c>
      <c r="R49">
        <f t="shared" si="10"/>
        <v>-1.133499958469794</v>
      </c>
      <c r="S49">
        <f t="shared" si="11"/>
        <v>0.9526551287336652</v>
      </c>
      <c r="T49">
        <f t="shared" si="12"/>
        <v>1.1330383210842396</v>
      </c>
      <c r="U49">
        <f t="shared" si="13"/>
        <v>1.0961959363579492</v>
      </c>
    </row>
    <row r="50" spans="1:21">
      <c r="A50" s="7">
        <v>57</v>
      </c>
      <c r="B50" s="2">
        <v>47.6</v>
      </c>
      <c r="C50" s="5">
        <v>141.4</v>
      </c>
      <c r="D50" s="5">
        <v>138.4</v>
      </c>
      <c r="E50" s="5">
        <v>137.1</v>
      </c>
      <c r="F50" s="5">
        <v>137.1</v>
      </c>
      <c r="G50" s="5">
        <v>137.4</v>
      </c>
      <c r="I50">
        <f t="shared" si="2"/>
        <v>-0.13441558441558499</v>
      </c>
      <c r="J50">
        <f t="shared" si="3"/>
        <v>-0.58701298701294036</v>
      </c>
      <c r="K50">
        <f t="shared" si="4"/>
        <v>0.427272727272765</v>
      </c>
      <c r="L50">
        <f t="shared" si="5"/>
        <v>-0.92467532467534852</v>
      </c>
      <c r="M50">
        <f t="shared" si="6"/>
        <v>-0.91168831168826614</v>
      </c>
      <c r="N50">
        <f t="shared" si="7"/>
        <v>-0.61168831168831161</v>
      </c>
      <c r="P50">
        <f t="shared" si="8"/>
        <v>-0.4736457686247475</v>
      </c>
      <c r="Q50">
        <f t="shared" si="9"/>
        <v>-1.0819219342137723</v>
      </c>
      <c r="R50">
        <f t="shared" si="10"/>
        <v>1.0245095778478583</v>
      </c>
      <c r="S50">
        <f t="shared" si="11"/>
        <v>-1.5311296877165128</v>
      </c>
      <c r="T50">
        <f t="shared" si="12"/>
        <v>-1.7558342194283332</v>
      </c>
      <c r="U50">
        <f t="shared" si="13"/>
        <v>-1.3731603351718085</v>
      </c>
    </row>
    <row r="51" spans="1:21">
      <c r="A51" s="7">
        <v>58</v>
      </c>
      <c r="B51" s="2">
        <v>47.6</v>
      </c>
      <c r="C51" s="5">
        <v>142.4</v>
      </c>
      <c r="D51" s="5">
        <v>137.4</v>
      </c>
      <c r="E51" s="5">
        <v>138.6</v>
      </c>
      <c r="F51" s="5">
        <v>138.4</v>
      </c>
      <c r="G51" s="5">
        <v>138.6</v>
      </c>
      <c r="I51">
        <f t="shared" si="2"/>
        <v>-0.13441558441558499</v>
      </c>
      <c r="J51">
        <f t="shared" si="3"/>
        <v>0.41298701298705964</v>
      </c>
      <c r="K51">
        <f t="shared" si="4"/>
        <v>-0.572727272727235</v>
      </c>
      <c r="L51">
        <f t="shared" si="5"/>
        <v>0.57532467532465148</v>
      </c>
      <c r="M51">
        <f t="shared" si="6"/>
        <v>0.38831168831174523</v>
      </c>
      <c r="N51">
        <f t="shared" si="7"/>
        <v>0.58831168831167702</v>
      </c>
      <c r="P51">
        <f t="shared" si="8"/>
        <v>-0.4736457686247475</v>
      </c>
      <c r="Q51">
        <f t="shared" si="9"/>
        <v>0.76117516610629599</v>
      </c>
      <c r="R51">
        <f t="shared" si="10"/>
        <v>-1.373278795838407</v>
      </c>
      <c r="S51">
        <f t="shared" si="11"/>
        <v>0.9526551287336652</v>
      </c>
      <c r="T51">
        <f t="shared" si="12"/>
        <v>0.74785531568258512</v>
      </c>
      <c r="U51">
        <f t="shared" si="13"/>
        <v>1.3206828701333702</v>
      </c>
    </row>
    <row r="52" spans="1:21">
      <c r="A52">
        <v>60</v>
      </c>
      <c r="B52" s="2">
        <v>47.6</v>
      </c>
      <c r="C52" s="5">
        <v>142</v>
      </c>
      <c r="D52" s="5">
        <v>138.30000000000001</v>
      </c>
      <c r="E52" s="5">
        <v>138</v>
      </c>
      <c r="F52" s="5">
        <v>138.19999999999999</v>
      </c>
      <c r="G52" s="5">
        <v>138</v>
      </c>
      <c r="I52">
        <f t="shared" si="2"/>
        <v>-0.13441558441558499</v>
      </c>
      <c r="J52">
        <f t="shared" si="3"/>
        <v>1.2987012987053959E-2</v>
      </c>
      <c r="K52">
        <f t="shared" si="4"/>
        <v>0.32727272727277068</v>
      </c>
      <c r="L52">
        <f t="shared" si="5"/>
        <v>-2.4675324675342836E-2</v>
      </c>
      <c r="M52">
        <f t="shared" si="6"/>
        <v>0.18831168831172818</v>
      </c>
      <c r="N52">
        <f t="shared" si="7"/>
        <v>-1.1688311688317299E-2</v>
      </c>
      <c r="P52">
        <f t="shared" si="8"/>
        <v>-0.4736457686247475</v>
      </c>
      <c r="Q52">
        <f t="shared" si="9"/>
        <v>2.3936325978258219E-2</v>
      </c>
      <c r="R52">
        <f t="shared" si="10"/>
        <v>0.7847307404792454</v>
      </c>
      <c r="S52">
        <f t="shared" si="11"/>
        <v>-4.0858797846396636E-2</v>
      </c>
      <c r="T52">
        <f t="shared" si="12"/>
        <v>0.36267231028087593</v>
      </c>
      <c r="U52">
        <f t="shared" si="13"/>
        <v>-2.623873251921913E-2</v>
      </c>
    </row>
    <row r="53" spans="1:21">
      <c r="A53">
        <v>61</v>
      </c>
      <c r="B53" s="2">
        <v>47.7</v>
      </c>
      <c r="C53" s="5">
        <v>142.19999999999999</v>
      </c>
      <c r="D53" s="5">
        <v>138.1</v>
      </c>
      <c r="E53" s="5">
        <v>138.4</v>
      </c>
      <c r="F53" s="5">
        <v>137.5</v>
      </c>
      <c r="G53" s="5">
        <v>138.4</v>
      </c>
      <c r="I53">
        <f t="shared" si="2"/>
        <v>-3.4415584415583567E-2</v>
      </c>
      <c r="J53">
        <f t="shared" si="3"/>
        <v>0.21298701298704259</v>
      </c>
      <c r="K53">
        <f t="shared" si="4"/>
        <v>0.12727272727275363</v>
      </c>
      <c r="L53">
        <f t="shared" si="5"/>
        <v>0.37532467532466285</v>
      </c>
      <c r="M53">
        <f t="shared" si="6"/>
        <v>-0.51168831168826046</v>
      </c>
      <c r="N53">
        <f t="shared" si="7"/>
        <v>0.38831168831168839</v>
      </c>
      <c r="P53">
        <f t="shared" si="8"/>
        <v>-0.12127162191841011</v>
      </c>
      <c r="Q53">
        <f t="shared" si="9"/>
        <v>0.39255574604225091</v>
      </c>
      <c r="R53">
        <f t="shared" si="10"/>
        <v>0.30517306574195147</v>
      </c>
      <c r="S53">
        <f t="shared" si="11"/>
        <v>0.6214838198736603</v>
      </c>
      <c r="T53">
        <f t="shared" si="12"/>
        <v>-0.98546820862496942</v>
      </c>
      <c r="U53">
        <f t="shared" si="13"/>
        <v>0.87170900258252837</v>
      </c>
    </row>
    <row r="54" spans="1:21">
      <c r="A54">
        <v>62</v>
      </c>
      <c r="B54" s="2">
        <v>47.85</v>
      </c>
      <c r="C54" s="5">
        <v>141.6</v>
      </c>
      <c r="D54" s="5">
        <v>138</v>
      </c>
      <c r="E54" s="5">
        <v>137.19999999999999</v>
      </c>
      <c r="F54" s="5">
        <v>138.5</v>
      </c>
      <c r="G54" s="5">
        <v>137.5</v>
      </c>
      <c r="I54">
        <f t="shared" si="2"/>
        <v>0.11558441558441501</v>
      </c>
      <c r="J54">
        <f t="shared" si="3"/>
        <v>-0.38701298701295173</v>
      </c>
      <c r="K54">
        <f t="shared" si="4"/>
        <v>2.7272727272759312E-2</v>
      </c>
      <c r="L54">
        <f t="shared" si="5"/>
        <v>-0.8246753246753542</v>
      </c>
      <c r="M54">
        <f t="shared" si="6"/>
        <v>0.48831168831173954</v>
      </c>
      <c r="N54">
        <f t="shared" si="7"/>
        <v>-0.5116883116883173</v>
      </c>
      <c r="P54">
        <f t="shared" si="8"/>
        <v>0.40728959814108351</v>
      </c>
      <c r="Q54">
        <f t="shared" si="9"/>
        <v>-0.71330251414977952</v>
      </c>
      <c r="R54">
        <f t="shared" si="10"/>
        <v>6.5394228373338595E-2</v>
      </c>
      <c r="S54">
        <f t="shared" si="11"/>
        <v>-1.3655440332865105</v>
      </c>
      <c r="T54">
        <f t="shared" si="12"/>
        <v>0.94044681838341238</v>
      </c>
      <c r="U54">
        <f t="shared" si="13"/>
        <v>-1.1486734013963875</v>
      </c>
    </row>
    <row r="55" spans="1:21">
      <c r="A55">
        <v>63</v>
      </c>
      <c r="B55" s="2">
        <v>47.9</v>
      </c>
      <c r="C55" s="5">
        <v>142.6</v>
      </c>
      <c r="D55" s="5">
        <v>138.4</v>
      </c>
      <c r="E55" s="5">
        <v>138.6</v>
      </c>
      <c r="F55" s="5">
        <v>137.30000000000001</v>
      </c>
      <c r="G55" s="5">
        <v>138.6</v>
      </c>
      <c r="I55">
        <f t="shared" si="2"/>
        <v>0.16558441558441217</v>
      </c>
      <c r="J55">
        <f t="shared" si="3"/>
        <v>0.61298701298704827</v>
      </c>
      <c r="K55">
        <f t="shared" si="4"/>
        <v>0.427272727272765</v>
      </c>
      <c r="L55">
        <f t="shared" si="5"/>
        <v>0.57532467532465148</v>
      </c>
      <c r="M55">
        <f t="shared" si="6"/>
        <v>-0.71168831168824909</v>
      </c>
      <c r="N55">
        <f t="shared" si="7"/>
        <v>0.58831168831167702</v>
      </c>
      <c r="P55">
        <f t="shared" si="8"/>
        <v>0.58347667149423965</v>
      </c>
      <c r="Q55">
        <f t="shared" si="9"/>
        <v>1.1297945861702887</v>
      </c>
      <c r="R55">
        <f t="shared" si="10"/>
        <v>1.0245095778478583</v>
      </c>
      <c r="S55">
        <f t="shared" si="11"/>
        <v>0.9526551287336652</v>
      </c>
      <c r="T55">
        <f t="shared" si="12"/>
        <v>-1.3706512140266238</v>
      </c>
      <c r="U55">
        <f t="shared" si="13"/>
        <v>1.3206828701333702</v>
      </c>
    </row>
    <row r="56" spans="1:21">
      <c r="A56">
        <v>64</v>
      </c>
      <c r="B56" s="2">
        <v>48</v>
      </c>
      <c r="C56" s="5">
        <v>141.30000000000001</v>
      </c>
      <c r="D56" s="5">
        <v>137.30000000000001</v>
      </c>
      <c r="E56" s="5">
        <v>137.69999999999999</v>
      </c>
      <c r="F56" s="5">
        <v>138.5</v>
      </c>
      <c r="G56" s="5">
        <v>137.69999999999999</v>
      </c>
      <c r="I56">
        <f t="shared" si="2"/>
        <v>0.26558441558441359</v>
      </c>
      <c r="J56">
        <f t="shared" si="3"/>
        <v>-0.68701298701293467</v>
      </c>
      <c r="K56">
        <f t="shared" si="4"/>
        <v>-0.67272727272722932</v>
      </c>
      <c r="L56">
        <f t="shared" si="5"/>
        <v>-0.3246753246753542</v>
      </c>
      <c r="M56">
        <f t="shared" si="6"/>
        <v>0.48831168831173954</v>
      </c>
      <c r="N56">
        <f t="shared" si="7"/>
        <v>-0.31168831168832867</v>
      </c>
      <c r="P56">
        <f t="shared" si="8"/>
        <v>0.93585081820057703</v>
      </c>
      <c r="Q56">
        <f t="shared" si="9"/>
        <v>-1.2662316442457686</v>
      </c>
      <c r="R56">
        <f t="shared" si="10"/>
        <v>-1.6130576332070197</v>
      </c>
      <c r="S56">
        <f t="shared" si="11"/>
        <v>-0.53761576113645104</v>
      </c>
      <c r="T56">
        <f t="shared" si="12"/>
        <v>0.94044681838341238</v>
      </c>
      <c r="U56">
        <f t="shared" si="13"/>
        <v>-0.69969953384554573</v>
      </c>
    </row>
    <row r="57" spans="1:21">
      <c r="A57">
        <v>65</v>
      </c>
      <c r="B57" s="2">
        <v>47.75</v>
      </c>
      <c r="C57" s="5">
        <v>142.80000000000001</v>
      </c>
      <c r="D57" s="5">
        <v>138.1</v>
      </c>
      <c r="E57" s="5">
        <v>138.69999999999999</v>
      </c>
      <c r="F57" s="5">
        <v>137.1</v>
      </c>
      <c r="G57" s="5">
        <v>137.69999999999999</v>
      </c>
      <c r="I57">
        <f t="shared" si="2"/>
        <v>1.5584415584413591E-2</v>
      </c>
      <c r="J57">
        <f t="shared" si="3"/>
        <v>0.81298701298706533</v>
      </c>
      <c r="K57">
        <f t="shared" si="4"/>
        <v>0.12727272727275363</v>
      </c>
      <c r="L57">
        <f t="shared" si="5"/>
        <v>0.6753246753246458</v>
      </c>
      <c r="M57">
        <f t="shared" si="6"/>
        <v>-0.91168831168826614</v>
      </c>
      <c r="N57">
        <f t="shared" si="7"/>
        <v>-0.31168831168832867</v>
      </c>
      <c r="P57">
        <f t="shared" si="8"/>
        <v>5.4915451434746076E-2</v>
      </c>
      <c r="Q57">
        <f t="shared" si="9"/>
        <v>1.4984140062343336</v>
      </c>
      <c r="R57">
        <f t="shared" si="10"/>
        <v>0.30517306574195147</v>
      </c>
      <c r="S57">
        <f t="shared" si="11"/>
        <v>1.1182407831636676</v>
      </c>
      <c r="T57">
        <f t="shared" si="12"/>
        <v>-1.7558342194283332</v>
      </c>
      <c r="U57">
        <f t="shared" si="13"/>
        <v>-0.69969953384554573</v>
      </c>
    </row>
    <row r="58" spans="1:21">
      <c r="A58">
        <v>67</v>
      </c>
      <c r="B58" s="2">
        <v>47.35</v>
      </c>
      <c r="C58" s="5">
        <v>142.69999999999999</v>
      </c>
      <c r="D58" s="5">
        <v>137.4</v>
      </c>
      <c r="E58" s="5">
        <v>138.4</v>
      </c>
      <c r="F58" s="5">
        <v>137.9</v>
      </c>
      <c r="G58" s="5">
        <v>137.4</v>
      </c>
      <c r="I58">
        <f t="shared" si="2"/>
        <v>-0.38441558441558499</v>
      </c>
      <c r="J58">
        <f t="shared" si="3"/>
        <v>0.71298701298704259</v>
      </c>
      <c r="K58">
        <f t="shared" si="4"/>
        <v>-0.572727272727235</v>
      </c>
      <c r="L58">
        <f t="shared" si="5"/>
        <v>0.37532467532466285</v>
      </c>
      <c r="M58">
        <f t="shared" si="6"/>
        <v>-0.11168831168825477</v>
      </c>
      <c r="N58">
        <f t="shared" si="7"/>
        <v>-0.61168831168831161</v>
      </c>
      <c r="P58">
        <f t="shared" si="8"/>
        <v>-1.3545811353905786</v>
      </c>
      <c r="Q58">
        <f t="shared" si="9"/>
        <v>1.3141042962022851</v>
      </c>
      <c r="R58">
        <f t="shared" si="10"/>
        <v>-1.373278795838407</v>
      </c>
      <c r="S58">
        <f t="shared" si="11"/>
        <v>0.6214838198736603</v>
      </c>
      <c r="T58">
        <f t="shared" si="12"/>
        <v>-0.21510219782160575</v>
      </c>
      <c r="U58">
        <f t="shared" si="13"/>
        <v>-1.3731603351718085</v>
      </c>
    </row>
    <row r="59" spans="1:21">
      <c r="A59">
        <v>68</v>
      </c>
      <c r="B59" s="2">
        <v>47.65</v>
      </c>
      <c r="C59" s="5">
        <v>141.4</v>
      </c>
      <c r="D59" s="5">
        <v>138</v>
      </c>
      <c r="E59" s="5">
        <v>138.19999999999999</v>
      </c>
      <c r="F59" s="5">
        <v>138.19999999999999</v>
      </c>
      <c r="G59" s="5">
        <v>138.19999999999999</v>
      </c>
      <c r="I59">
        <f t="shared" si="2"/>
        <v>-8.441558441558783E-2</v>
      </c>
      <c r="J59">
        <f t="shared" si="3"/>
        <v>-0.58701298701294036</v>
      </c>
      <c r="K59">
        <f t="shared" si="4"/>
        <v>2.7272727272759312E-2</v>
      </c>
      <c r="L59">
        <f t="shared" si="5"/>
        <v>0.1753246753246458</v>
      </c>
      <c r="M59">
        <f t="shared" si="6"/>
        <v>0.18831168831172818</v>
      </c>
      <c r="N59">
        <f t="shared" si="7"/>
        <v>0.18831168831167133</v>
      </c>
      <c r="P59">
        <f t="shared" si="8"/>
        <v>-0.2974586952715913</v>
      </c>
      <c r="Q59">
        <f t="shared" si="9"/>
        <v>-1.0819219342137723</v>
      </c>
      <c r="R59">
        <f t="shared" si="10"/>
        <v>6.5394228373338595E-2</v>
      </c>
      <c r="S59">
        <f t="shared" si="11"/>
        <v>0.29031251101360828</v>
      </c>
      <c r="T59">
        <f t="shared" si="12"/>
        <v>0.36267231028087593</v>
      </c>
      <c r="U59">
        <f t="shared" si="13"/>
        <v>0.42273513503162274</v>
      </c>
    </row>
    <row r="60" spans="1:21">
      <c r="A60">
        <v>69</v>
      </c>
      <c r="B60" s="2">
        <v>47.9</v>
      </c>
      <c r="C60" s="5">
        <v>142.5</v>
      </c>
      <c r="D60" s="5">
        <v>138.30000000000001</v>
      </c>
      <c r="E60" s="5">
        <v>137.80000000000001</v>
      </c>
      <c r="F60" s="5">
        <v>138.30000000000001</v>
      </c>
      <c r="G60" s="5">
        <v>138.19999999999999</v>
      </c>
      <c r="I60">
        <f t="shared" si="2"/>
        <v>0.16558441558441217</v>
      </c>
      <c r="J60">
        <f t="shared" si="3"/>
        <v>0.51298701298705396</v>
      </c>
      <c r="K60">
        <f t="shared" si="4"/>
        <v>0.32727272727277068</v>
      </c>
      <c r="L60">
        <f t="shared" si="5"/>
        <v>-0.22467532467533147</v>
      </c>
      <c r="M60">
        <f t="shared" si="6"/>
        <v>0.28831168831175091</v>
      </c>
      <c r="N60">
        <f t="shared" si="7"/>
        <v>0.18831168831167133</v>
      </c>
      <c r="P60">
        <f t="shared" si="8"/>
        <v>0.58347667149423965</v>
      </c>
      <c r="Q60">
        <f t="shared" si="9"/>
        <v>0.94548487613829235</v>
      </c>
      <c r="R60">
        <f t="shared" si="10"/>
        <v>0.7847307404792454</v>
      </c>
      <c r="S60">
        <f t="shared" si="11"/>
        <v>-0.37203010670640158</v>
      </c>
      <c r="T60">
        <f t="shared" si="12"/>
        <v>0.55526381298175786</v>
      </c>
      <c r="U60">
        <f t="shared" si="13"/>
        <v>0.42273513503162274</v>
      </c>
    </row>
    <row r="61" spans="1:21">
      <c r="A61">
        <v>70</v>
      </c>
      <c r="B61" s="2">
        <v>48.1</v>
      </c>
      <c r="C61" s="5">
        <v>141.6</v>
      </c>
      <c r="D61" s="5">
        <v>138</v>
      </c>
      <c r="E61" s="5">
        <v>138.4</v>
      </c>
      <c r="F61" s="5">
        <v>137.5</v>
      </c>
      <c r="G61" s="5">
        <v>137.6</v>
      </c>
      <c r="I61">
        <f t="shared" si="2"/>
        <v>0.36558441558441501</v>
      </c>
      <c r="J61">
        <f t="shared" si="3"/>
        <v>-0.38701298701295173</v>
      </c>
      <c r="K61">
        <f t="shared" si="4"/>
        <v>2.7272727272759312E-2</v>
      </c>
      <c r="L61">
        <f t="shared" si="5"/>
        <v>0.37532467532466285</v>
      </c>
      <c r="M61">
        <f t="shared" si="6"/>
        <v>-0.51168831168826046</v>
      </c>
      <c r="N61">
        <f t="shared" si="7"/>
        <v>-0.41168831168832298</v>
      </c>
      <c r="P61">
        <f t="shared" si="8"/>
        <v>1.2882249649069144</v>
      </c>
      <c r="Q61">
        <f t="shared" si="9"/>
        <v>-0.71330251414977952</v>
      </c>
      <c r="R61">
        <f t="shared" si="10"/>
        <v>6.5394228373338595E-2</v>
      </c>
      <c r="S61">
        <f t="shared" si="11"/>
        <v>0.6214838198736603</v>
      </c>
      <c r="T61">
        <f t="shared" si="12"/>
        <v>-0.98546820862496942</v>
      </c>
      <c r="U61">
        <f t="shared" si="13"/>
        <v>-0.92418646762096668</v>
      </c>
    </row>
    <row r="62" spans="1:21">
      <c r="A62">
        <v>71</v>
      </c>
      <c r="B62" s="2">
        <v>47.9</v>
      </c>
      <c r="C62" s="5">
        <v>142.19999999999999</v>
      </c>
      <c r="D62" s="5">
        <v>138.19999999999999</v>
      </c>
      <c r="E62" s="5">
        <v>137.30000000000001</v>
      </c>
      <c r="F62" s="5">
        <v>138.5</v>
      </c>
      <c r="G62" s="5">
        <v>138.6</v>
      </c>
      <c r="I62">
        <f t="shared" si="2"/>
        <v>0.16558441558441217</v>
      </c>
      <c r="J62">
        <f t="shared" si="3"/>
        <v>0.21298701298704259</v>
      </c>
      <c r="K62">
        <f t="shared" si="4"/>
        <v>0.22727272727274794</v>
      </c>
      <c r="L62">
        <f t="shared" si="5"/>
        <v>-0.72467532467533147</v>
      </c>
      <c r="M62">
        <f t="shared" si="6"/>
        <v>0.48831168831173954</v>
      </c>
      <c r="N62">
        <f t="shared" si="7"/>
        <v>0.58831168831167702</v>
      </c>
      <c r="P62">
        <f t="shared" si="8"/>
        <v>0.58347667149423965</v>
      </c>
      <c r="Q62">
        <f t="shared" si="9"/>
        <v>0.39255574604225091</v>
      </c>
      <c r="R62">
        <f t="shared" si="10"/>
        <v>0.54495190311056441</v>
      </c>
      <c r="S62">
        <f t="shared" si="11"/>
        <v>-1.1999583788564609</v>
      </c>
      <c r="T62">
        <f t="shared" si="12"/>
        <v>0.94044681838341238</v>
      </c>
      <c r="U62">
        <f t="shared" si="13"/>
        <v>1.3206828701333702</v>
      </c>
    </row>
    <row r="63" spans="1:21">
      <c r="A63">
        <v>72</v>
      </c>
      <c r="B63" s="2">
        <v>47.6</v>
      </c>
      <c r="C63" s="5">
        <v>142</v>
      </c>
      <c r="D63" s="5">
        <v>138.30000000000001</v>
      </c>
      <c r="E63" s="5">
        <v>138.6</v>
      </c>
      <c r="F63" s="5">
        <v>137.30000000000001</v>
      </c>
      <c r="G63" s="5">
        <v>137.4</v>
      </c>
      <c r="I63">
        <f t="shared" si="2"/>
        <v>-0.13441558441558499</v>
      </c>
      <c r="J63">
        <f t="shared" si="3"/>
        <v>1.2987012987053959E-2</v>
      </c>
      <c r="K63">
        <f t="shared" si="4"/>
        <v>0.32727272727277068</v>
      </c>
      <c r="L63">
        <f t="shared" si="5"/>
        <v>0.57532467532465148</v>
      </c>
      <c r="M63">
        <f t="shared" si="6"/>
        <v>-0.71168831168824909</v>
      </c>
      <c r="N63">
        <f t="shared" si="7"/>
        <v>-0.61168831168831161</v>
      </c>
      <c r="P63">
        <f t="shared" si="8"/>
        <v>-0.4736457686247475</v>
      </c>
      <c r="Q63">
        <f t="shared" si="9"/>
        <v>2.3936325978258219E-2</v>
      </c>
      <c r="R63">
        <f t="shared" si="10"/>
        <v>0.7847307404792454</v>
      </c>
      <c r="S63">
        <f t="shared" si="11"/>
        <v>0.9526551287336652</v>
      </c>
      <c r="T63">
        <f t="shared" si="12"/>
        <v>-1.3706512140266238</v>
      </c>
      <c r="U63">
        <f t="shared" si="13"/>
        <v>-1.3731603351718085</v>
      </c>
    </row>
    <row r="64" spans="1:21">
      <c r="A64">
        <v>74</v>
      </c>
      <c r="B64" s="2">
        <v>47.6</v>
      </c>
      <c r="C64" s="5">
        <v>142.4</v>
      </c>
      <c r="D64" s="5">
        <v>138.4</v>
      </c>
      <c r="E64" s="5">
        <v>138.69999999999999</v>
      </c>
      <c r="F64" s="5">
        <v>137.1</v>
      </c>
      <c r="G64" s="5">
        <v>137.9</v>
      </c>
      <c r="I64">
        <f t="shared" si="2"/>
        <v>-0.13441558441558499</v>
      </c>
      <c r="J64">
        <f t="shared" si="3"/>
        <v>0.41298701298705964</v>
      </c>
      <c r="K64">
        <f t="shared" si="4"/>
        <v>0.427272727272765</v>
      </c>
      <c r="L64">
        <f t="shared" si="5"/>
        <v>0.6753246753246458</v>
      </c>
      <c r="M64">
        <f t="shared" si="6"/>
        <v>-0.91168831168826614</v>
      </c>
      <c r="N64">
        <f t="shared" si="7"/>
        <v>-0.11168831168831161</v>
      </c>
      <c r="P64">
        <f t="shared" si="8"/>
        <v>-0.4736457686247475</v>
      </c>
      <c r="Q64">
        <f t="shared" si="9"/>
        <v>0.76117516610629599</v>
      </c>
      <c r="R64">
        <f t="shared" si="10"/>
        <v>1.0245095778478583</v>
      </c>
      <c r="S64">
        <f t="shared" si="11"/>
        <v>1.1182407831636676</v>
      </c>
      <c r="T64">
        <f t="shared" si="12"/>
        <v>-1.7558342194283332</v>
      </c>
      <c r="U64">
        <f t="shared" si="13"/>
        <v>-0.25072566629464005</v>
      </c>
    </row>
    <row r="65" spans="1:21">
      <c r="A65">
        <v>75</v>
      </c>
      <c r="B65" s="2">
        <v>47.7</v>
      </c>
      <c r="C65" s="5">
        <v>141.5</v>
      </c>
      <c r="D65" s="5">
        <v>138.1</v>
      </c>
      <c r="E65" s="5">
        <v>136.9</v>
      </c>
      <c r="F65" s="5">
        <v>138.5</v>
      </c>
      <c r="G65" s="5">
        <v>137.69999999999999</v>
      </c>
      <c r="I65">
        <f t="shared" si="2"/>
        <v>-3.4415584415583567E-2</v>
      </c>
      <c r="J65">
        <f t="shared" si="3"/>
        <v>-0.48701298701294604</v>
      </c>
      <c r="K65">
        <f t="shared" si="4"/>
        <v>0.12727272727275363</v>
      </c>
      <c r="L65">
        <f t="shared" si="5"/>
        <v>-1.1246753246753372</v>
      </c>
      <c r="M65">
        <f t="shared" si="6"/>
        <v>0.48831168831173954</v>
      </c>
      <c r="N65">
        <f t="shared" si="7"/>
        <v>-0.31168831168832867</v>
      </c>
      <c r="P65">
        <f t="shared" si="8"/>
        <v>-0.12127162191841011</v>
      </c>
      <c r="Q65">
        <f t="shared" si="9"/>
        <v>-0.89761222418177589</v>
      </c>
      <c r="R65">
        <f t="shared" si="10"/>
        <v>0.30517306574195147</v>
      </c>
      <c r="S65">
        <f t="shared" si="11"/>
        <v>-1.8623009965765178</v>
      </c>
      <c r="T65">
        <f t="shared" si="12"/>
        <v>0.94044681838341238</v>
      </c>
      <c r="U65">
        <f t="shared" si="13"/>
        <v>-0.69969953384554573</v>
      </c>
    </row>
    <row r="66" spans="1:21">
      <c r="A66">
        <v>76</v>
      </c>
      <c r="B66" s="2">
        <v>47.7</v>
      </c>
      <c r="C66" s="5">
        <v>142.69999999999999</v>
      </c>
      <c r="D66" s="5">
        <v>137.6</v>
      </c>
      <c r="E66" s="5">
        <v>138.6</v>
      </c>
      <c r="F66" s="5">
        <v>137.9</v>
      </c>
      <c r="G66" s="5">
        <v>138.5</v>
      </c>
      <c r="I66">
        <f t="shared" si="2"/>
        <v>-3.4415584415583567E-2</v>
      </c>
      <c r="J66">
        <f t="shared" si="3"/>
        <v>0.71298701298704259</v>
      </c>
      <c r="K66">
        <f t="shared" si="4"/>
        <v>-0.37272727272724637</v>
      </c>
      <c r="L66">
        <f t="shared" si="5"/>
        <v>0.57532467532465148</v>
      </c>
      <c r="M66">
        <f t="shared" si="6"/>
        <v>-0.11168831168825477</v>
      </c>
      <c r="N66">
        <f t="shared" si="7"/>
        <v>0.4883116883116827</v>
      </c>
      <c r="P66">
        <f t="shared" si="8"/>
        <v>-0.12127162191841011</v>
      </c>
      <c r="Q66">
        <f t="shared" si="9"/>
        <v>1.3141042962022851</v>
      </c>
      <c r="R66">
        <f t="shared" si="10"/>
        <v>-0.89372112110118107</v>
      </c>
      <c r="S66">
        <f t="shared" si="11"/>
        <v>0.9526551287336652</v>
      </c>
      <c r="T66">
        <f t="shared" si="12"/>
        <v>-0.21510219782160575</v>
      </c>
      <c r="U66">
        <f t="shared" si="13"/>
        <v>1.0961959363579492</v>
      </c>
    </row>
    <row r="67" spans="1:21">
      <c r="A67">
        <v>77</v>
      </c>
      <c r="B67" s="2">
        <v>47.2</v>
      </c>
      <c r="C67" s="5">
        <v>141.30000000000001</v>
      </c>
      <c r="D67" s="5">
        <v>138.4</v>
      </c>
      <c r="E67" s="5">
        <v>138</v>
      </c>
      <c r="F67" s="5">
        <v>138.30000000000001</v>
      </c>
      <c r="G67" s="5">
        <v>137.4</v>
      </c>
      <c r="I67">
        <f t="shared" ref="I67:I78" si="14">B67-B$80</f>
        <v>-0.53441558441558357</v>
      </c>
      <c r="J67">
        <f t="shared" ref="J67:J78" si="15">C67-C$80</f>
        <v>-0.68701298701293467</v>
      </c>
      <c r="K67">
        <f t="shared" ref="K67:K78" si="16">D67-D$80</f>
        <v>0.427272727272765</v>
      </c>
      <c r="L67">
        <f t="shared" ref="L67:L78" si="17">E67-E$80</f>
        <v>-2.4675324675342836E-2</v>
      </c>
      <c r="M67">
        <f t="shared" ref="M67:M78" si="18">F67-F$80</f>
        <v>0.28831168831175091</v>
      </c>
      <c r="N67">
        <f t="shared" ref="N67:N78" si="19">G67-G$80</f>
        <v>-0.61168831168831161</v>
      </c>
      <c r="P67">
        <f t="shared" ref="P67:P78" si="20">I67/B$81</f>
        <v>-1.8831423554500721</v>
      </c>
      <c r="Q67">
        <f t="shared" ref="Q67:Q78" si="21">J67/C$81</f>
        <v>-1.2662316442457686</v>
      </c>
      <c r="R67">
        <f t="shared" ref="R67:R78" si="22">K67/D$81</f>
        <v>1.0245095778478583</v>
      </c>
      <c r="S67">
        <f t="shared" ref="S67:S78" si="23">L67/E$81</f>
        <v>-4.0858797846396636E-2</v>
      </c>
      <c r="T67">
        <f t="shared" ref="T67:T78" si="24">M67/F$81</f>
        <v>0.55526381298175786</v>
      </c>
      <c r="U67">
        <f t="shared" ref="U67:U78" si="25">N67/G$81</f>
        <v>-1.3731603351718085</v>
      </c>
    </row>
    <row r="68" spans="1:21">
      <c r="A68">
        <v>78</v>
      </c>
      <c r="B68" s="2">
        <v>47.2</v>
      </c>
      <c r="C68" s="5">
        <v>142.80000000000001</v>
      </c>
      <c r="D68" s="5">
        <v>137.30000000000001</v>
      </c>
      <c r="E68" s="5">
        <v>137.9</v>
      </c>
      <c r="F68" s="5">
        <v>138.30000000000001</v>
      </c>
      <c r="G68" s="5">
        <v>138.4</v>
      </c>
      <c r="I68">
        <f t="shared" si="14"/>
        <v>-0.53441558441558357</v>
      </c>
      <c r="J68">
        <f t="shared" si="15"/>
        <v>0.81298701298706533</v>
      </c>
      <c r="K68">
        <f t="shared" si="16"/>
        <v>-0.67272727272722932</v>
      </c>
      <c r="L68">
        <f t="shared" si="17"/>
        <v>-0.12467532467533715</v>
      </c>
      <c r="M68">
        <f t="shared" si="18"/>
        <v>0.28831168831175091</v>
      </c>
      <c r="N68">
        <f t="shared" si="19"/>
        <v>0.38831168831168839</v>
      </c>
      <c r="P68">
        <f t="shared" si="20"/>
        <v>-1.8831423554500721</v>
      </c>
      <c r="Q68">
        <f t="shared" si="21"/>
        <v>1.4984140062343336</v>
      </c>
      <c r="R68">
        <f t="shared" si="22"/>
        <v>-1.6130576332070197</v>
      </c>
      <c r="S68">
        <f t="shared" si="23"/>
        <v>-0.2064444522763991</v>
      </c>
      <c r="T68">
        <f t="shared" si="24"/>
        <v>0.55526381298175786</v>
      </c>
      <c r="U68">
        <f t="shared" si="25"/>
        <v>0.87170900258252837</v>
      </c>
    </row>
    <row r="69" spans="1:21">
      <c r="A69">
        <v>79</v>
      </c>
      <c r="B69" s="2">
        <v>47.3</v>
      </c>
      <c r="C69" s="5">
        <v>141.30000000000001</v>
      </c>
      <c r="D69" s="5">
        <v>138.19999999999999</v>
      </c>
      <c r="E69" s="5">
        <v>138.4</v>
      </c>
      <c r="F69" s="5">
        <v>137.5</v>
      </c>
      <c r="G69" s="5">
        <v>138.19999999999999</v>
      </c>
      <c r="I69">
        <f t="shared" si="14"/>
        <v>-0.43441558441558925</v>
      </c>
      <c r="J69">
        <f t="shared" si="15"/>
        <v>-0.68701298701293467</v>
      </c>
      <c r="K69">
        <f t="shared" si="16"/>
        <v>0.22727272727274794</v>
      </c>
      <c r="L69">
        <f t="shared" si="17"/>
        <v>0.37532467532466285</v>
      </c>
      <c r="M69">
        <f t="shared" si="18"/>
        <v>-0.51168831168826046</v>
      </c>
      <c r="N69">
        <f t="shared" si="19"/>
        <v>0.18831168831167133</v>
      </c>
      <c r="P69">
        <f t="shared" si="20"/>
        <v>-1.5307682087437597</v>
      </c>
      <c r="Q69">
        <f t="shared" si="21"/>
        <v>-1.2662316442457686</v>
      </c>
      <c r="R69">
        <f t="shared" si="22"/>
        <v>0.54495190311056441</v>
      </c>
      <c r="S69">
        <f t="shared" si="23"/>
        <v>0.6214838198736603</v>
      </c>
      <c r="T69">
        <f t="shared" si="24"/>
        <v>-0.98546820862496942</v>
      </c>
      <c r="U69">
        <f t="shared" si="25"/>
        <v>0.42273513503162274</v>
      </c>
    </row>
    <row r="70" spans="1:21">
      <c r="A70">
        <v>81</v>
      </c>
      <c r="B70" s="2">
        <v>47.3</v>
      </c>
      <c r="C70" s="5">
        <v>141.5</v>
      </c>
      <c r="D70" s="5">
        <v>137.30000000000001</v>
      </c>
      <c r="E70" s="5">
        <v>138.6</v>
      </c>
      <c r="F70" s="5">
        <v>137.30000000000001</v>
      </c>
      <c r="G70" s="5">
        <v>138.5</v>
      </c>
      <c r="I70">
        <f t="shared" si="14"/>
        <v>-0.43441558441558925</v>
      </c>
      <c r="J70">
        <f t="shared" si="15"/>
        <v>-0.48701298701294604</v>
      </c>
      <c r="K70">
        <f t="shared" si="16"/>
        <v>-0.67272727272722932</v>
      </c>
      <c r="L70">
        <f t="shared" si="17"/>
        <v>0.57532467532465148</v>
      </c>
      <c r="M70">
        <f t="shared" si="18"/>
        <v>-0.71168831168824909</v>
      </c>
      <c r="N70">
        <f t="shared" si="19"/>
        <v>0.4883116883116827</v>
      </c>
      <c r="P70">
        <f t="shared" si="20"/>
        <v>-1.5307682087437597</v>
      </c>
      <c r="Q70">
        <f t="shared" si="21"/>
        <v>-0.89761222418177589</v>
      </c>
      <c r="R70">
        <f t="shared" si="22"/>
        <v>-1.6130576332070197</v>
      </c>
      <c r="S70">
        <f t="shared" si="23"/>
        <v>0.9526551287336652</v>
      </c>
      <c r="T70">
        <f t="shared" si="24"/>
        <v>-1.3706512140266238</v>
      </c>
      <c r="U70">
        <f t="shared" si="25"/>
        <v>1.0961959363579492</v>
      </c>
    </row>
    <row r="71" spans="1:21">
      <c r="A71">
        <v>82</v>
      </c>
      <c r="B71" s="2">
        <v>47.3</v>
      </c>
      <c r="C71" s="5">
        <v>142.30000000000001</v>
      </c>
      <c r="D71" s="5">
        <v>138.4</v>
      </c>
      <c r="E71" s="5">
        <v>137.80000000000001</v>
      </c>
      <c r="F71" s="5">
        <v>138.5</v>
      </c>
      <c r="G71" s="5">
        <v>137.4</v>
      </c>
      <c r="I71">
        <f t="shared" si="14"/>
        <v>-0.43441558441558925</v>
      </c>
      <c r="J71">
        <f t="shared" si="15"/>
        <v>0.31298701298706533</v>
      </c>
      <c r="K71">
        <f t="shared" si="16"/>
        <v>0.427272727272765</v>
      </c>
      <c r="L71">
        <f t="shared" si="17"/>
        <v>-0.22467532467533147</v>
      </c>
      <c r="M71">
        <f t="shared" si="18"/>
        <v>0.48831168831173954</v>
      </c>
      <c r="N71">
        <f t="shared" si="19"/>
        <v>-0.61168831168831161</v>
      </c>
      <c r="P71">
        <f t="shared" si="20"/>
        <v>-1.5307682087437597</v>
      </c>
      <c r="Q71">
        <f t="shared" si="21"/>
        <v>0.57686545607429962</v>
      </c>
      <c r="R71">
        <f t="shared" si="22"/>
        <v>1.0245095778478583</v>
      </c>
      <c r="S71">
        <f t="shared" si="23"/>
        <v>-0.37203010670640158</v>
      </c>
      <c r="T71">
        <f t="shared" si="24"/>
        <v>0.94044681838341238</v>
      </c>
      <c r="U71">
        <f t="shared" si="25"/>
        <v>-1.3731603351718085</v>
      </c>
    </row>
    <row r="72" spans="1:21">
      <c r="A72">
        <v>83</v>
      </c>
      <c r="B72" s="2">
        <v>47.4</v>
      </c>
      <c r="C72" s="5">
        <v>141.9</v>
      </c>
      <c r="D72" s="5">
        <v>138.1</v>
      </c>
      <c r="E72" s="5">
        <v>138.69999999999999</v>
      </c>
      <c r="F72" s="5">
        <v>137.30000000000001</v>
      </c>
      <c r="G72" s="5">
        <v>138.19999999999999</v>
      </c>
      <c r="I72">
        <f t="shared" si="14"/>
        <v>-0.33441558441558783</v>
      </c>
      <c r="J72">
        <f t="shared" si="15"/>
        <v>-8.7012987012940357E-2</v>
      </c>
      <c r="K72">
        <f t="shared" si="16"/>
        <v>0.12727272727275363</v>
      </c>
      <c r="L72">
        <f t="shared" si="17"/>
        <v>0.6753246753246458</v>
      </c>
      <c r="M72">
        <f t="shared" si="18"/>
        <v>-0.71168831168824909</v>
      </c>
      <c r="N72">
        <f t="shared" si="19"/>
        <v>0.18831168831167133</v>
      </c>
      <c r="P72">
        <f t="shared" si="20"/>
        <v>-1.1783940620374223</v>
      </c>
      <c r="Q72">
        <f t="shared" si="21"/>
        <v>-0.16037338405373813</v>
      </c>
      <c r="R72">
        <f t="shared" si="22"/>
        <v>0.30517306574195147</v>
      </c>
      <c r="S72">
        <f t="shared" si="23"/>
        <v>1.1182407831636676</v>
      </c>
      <c r="T72">
        <f t="shared" si="24"/>
        <v>-1.3706512140266238</v>
      </c>
      <c r="U72">
        <f t="shared" si="25"/>
        <v>0.42273513503162274</v>
      </c>
    </row>
    <row r="73" spans="1:21">
      <c r="A73">
        <v>84</v>
      </c>
      <c r="B73" s="2">
        <v>47.2</v>
      </c>
      <c r="C73" s="5">
        <v>141.9</v>
      </c>
      <c r="D73" s="5">
        <v>137.69999999999999</v>
      </c>
      <c r="E73" s="5">
        <v>137.69999999999999</v>
      </c>
      <c r="F73" s="5">
        <v>137.9</v>
      </c>
      <c r="G73" s="5">
        <v>138.4</v>
      </c>
      <c r="I73">
        <f t="shared" si="14"/>
        <v>-0.53441558441558357</v>
      </c>
      <c r="J73">
        <f t="shared" si="15"/>
        <v>-8.7012987012940357E-2</v>
      </c>
      <c r="K73">
        <f t="shared" si="16"/>
        <v>-0.27272727272725206</v>
      </c>
      <c r="L73">
        <f t="shared" si="17"/>
        <v>-0.3246753246753542</v>
      </c>
      <c r="M73">
        <f t="shared" si="18"/>
        <v>-0.11168831168825477</v>
      </c>
      <c r="N73">
        <f t="shared" si="19"/>
        <v>0.38831168831168839</v>
      </c>
      <c r="P73">
        <f t="shared" si="20"/>
        <v>-1.8831423554500721</v>
      </c>
      <c r="Q73">
        <f t="shared" si="21"/>
        <v>-0.16037338405373813</v>
      </c>
      <c r="R73">
        <f t="shared" si="22"/>
        <v>-0.65394228373256824</v>
      </c>
      <c r="S73">
        <f t="shared" si="23"/>
        <v>-0.53761576113645104</v>
      </c>
      <c r="T73">
        <f t="shared" si="24"/>
        <v>-0.21510219782160575</v>
      </c>
      <c r="U73">
        <f t="shared" si="25"/>
        <v>0.87170900258252837</v>
      </c>
    </row>
    <row r="74" spans="1:21">
      <c r="A74">
        <v>85</v>
      </c>
      <c r="B74" s="2">
        <v>47.1</v>
      </c>
      <c r="C74" s="5">
        <v>142.30000000000001</v>
      </c>
      <c r="D74" s="5">
        <v>138.5</v>
      </c>
      <c r="E74" s="5">
        <v>138</v>
      </c>
      <c r="F74" s="5">
        <v>138.4</v>
      </c>
      <c r="G74" s="5">
        <v>137.5</v>
      </c>
      <c r="I74">
        <f t="shared" si="14"/>
        <v>-0.63441558441558499</v>
      </c>
      <c r="J74">
        <f t="shared" si="15"/>
        <v>0.31298701298706533</v>
      </c>
      <c r="K74">
        <f t="shared" si="16"/>
        <v>0.52727272727275931</v>
      </c>
      <c r="L74">
        <f t="shared" si="17"/>
        <v>-2.4675324675342836E-2</v>
      </c>
      <c r="M74">
        <f t="shared" si="18"/>
        <v>0.38831168831174523</v>
      </c>
      <c r="N74">
        <f t="shared" si="19"/>
        <v>-0.5116883116883173</v>
      </c>
      <c r="P74">
        <f t="shared" si="20"/>
        <v>-2.2355165021564094</v>
      </c>
      <c r="Q74">
        <f t="shared" si="21"/>
        <v>0.57686545607429962</v>
      </c>
      <c r="R74">
        <f t="shared" si="22"/>
        <v>1.2642884152164713</v>
      </c>
      <c r="S74">
        <f t="shared" si="23"/>
        <v>-4.0858797846396636E-2</v>
      </c>
      <c r="T74">
        <f t="shared" si="24"/>
        <v>0.74785531568258512</v>
      </c>
      <c r="U74">
        <f t="shared" si="25"/>
        <v>-1.1486734013963875</v>
      </c>
    </row>
    <row r="75" spans="1:21">
      <c r="A75">
        <v>86</v>
      </c>
      <c r="B75" s="2">
        <v>47.1</v>
      </c>
      <c r="C75" s="5">
        <v>141.5</v>
      </c>
      <c r="D75" s="5">
        <v>137.4</v>
      </c>
      <c r="E75" s="5">
        <v>138.30000000000001</v>
      </c>
      <c r="F75" s="5">
        <v>138.19999999999999</v>
      </c>
      <c r="G75" s="5">
        <v>138.5</v>
      </c>
      <c r="I75">
        <f t="shared" si="14"/>
        <v>-0.63441558441558499</v>
      </c>
      <c r="J75">
        <f t="shared" si="15"/>
        <v>-0.48701298701294604</v>
      </c>
      <c r="K75">
        <f t="shared" si="16"/>
        <v>-0.572727272727235</v>
      </c>
      <c r="L75">
        <f t="shared" si="17"/>
        <v>0.27532467532466853</v>
      </c>
      <c r="M75">
        <f t="shared" si="18"/>
        <v>0.18831168831172818</v>
      </c>
      <c r="N75">
        <f t="shared" si="19"/>
        <v>0.4883116883116827</v>
      </c>
      <c r="P75">
        <f t="shared" si="20"/>
        <v>-2.2355165021564094</v>
      </c>
      <c r="Q75">
        <f t="shared" si="21"/>
        <v>-0.89761222418177589</v>
      </c>
      <c r="R75">
        <f t="shared" si="22"/>
        <v>-1.373278795838407</v>
      </c>
      <c r="S75">
        <f t="shared" si="23"/>
        <v>0.4558981654436578</v>
      </c>
      <c r="T75">
        <f t="shared" si="24"/>
        <v>0.36267231028087593</v>
      </c>
      <c r="U75">
        <f t="shared" si="25"/>
        <v>1.0961959363579492</v>
      </c>
    </row>
    <row r="76" spans="1:21">
      <c r="A76">
        <v>88</v>
      </c>
      <c r="B76" s="2">
        <v>47.55</v>
      </c>
      <c r="C76" s="5">
        <v>141.19999999999999</v>
      </c>
      <c r="D76" s="5">
        <v>137.6</v>
      </c>
      <c r="E76" s="5">
        <v>138.6</v>
      </c>
      <c r="F76" s="5">
        <v>137.30000000000001</v>
      </c>
      <c r="G76" s="5">
        <v>137.69999999999999</v>
      </c>
      <c r="I76">
        <f t="shared" si="14"/>
        <v>-0.18441558441558925</v>
      </c>
      <c r="J76">
        <f t="shared" si="15"/>
        <v>-0.78701298701295741</v>
      </c>
      <c r="K76">
        <f t="shared" si="16"/>
        <v>-0.37272727272724637</v>
      </c>
      <c r="L76">
        <f t="shared" si="17"/>
        <v>0.57532467532465148</v>
      </c>
      <c r="M76">
        <f t="shared" si="18"/>
        <v>-0.71168831168824909</v>
      </c>
      <c r="N76">
        <f t="shared" si="19"/>
        <v>-0.31168831168832867</v>
      </c>
      <c r="P76">
        <f t="shared" si="20"/>
        <v>-0.64983284197792868</v>
      </c>
      <c r="Q76">
        <f t="shared" si="21"/>
        <v>-1.4505413542778174</v>
      </c>
      <c r="R76">
        <f t="shared" si="22"/>
        <v>-0.89372112110118107</v>
      </c>
      <c r="S76">
        <f t="shared" si="23"/>
        <v>0.9526551287336652</v>
      </c>
      <c r="T76">
        <f t="shared" si="24"/>
        <v>-1.3706512140266238</v>
      </c>
      <c r="U76">
        <f t="shared" si="25"/>
        <v>-0.69969953384554573</v>
      </c>
    </row>
    <row r="77" spans="1:21">
      <c r="A77">
        <v>89</v>
      </c>
      <c r="B77" s="2">
        <v>47.6</v>
      </c>
      <c r="C77" s="5">
        <v>142.80000000000001</v>
      </c>
      <c r="D77" s="5">
        <v>138.5</v>
      </c>
      <c r="E77" s="5">
        <v>137.1</v>
      </c>
      <c r="F77" s="5">
        <v>138.5</v>
      </c>
      <c r="G77" s="5">
        <v>138.5</v>
      </c>
      <c r="I77">
        <f t="shared" si="14"/>
        <v>-0.13441558441558499</v>
      </c>
      <c r="J77">
        <f t="shared" si="15"/>
        <v>0.81298701298706533</v>
      </c>
      <c r="K77">
        <f t="shared" si="16"/>
        <v>0.52727272727275931</v>
      </c>
      <c r="L77">
        <f t="shared" si="17"/>
        <v>-0.92467532467534852</v>
      </c>
      <c r="M77">
        <f t="shared" si="18"/>
        <v>0.48831168831173954</v>
      </c>
      <c r="N77">
        <f t="shared" si="19"/>
        <v>0.4883116883116827</v>
      </c>
      <c r="P77">
        <f t="shared" si="20"/>
        <v>-0.4736457686247475</v>
      </c>
      <c r="Q77">
        <f t="shared" si="21"/>
        <v>1.4984140062343336</v>
      </c>
      <c r="R77">
        <f t="shared" si="22"/>
        <v>1.2642884152164713</v>
      </c>
      <c r="S77">
        <f t="shared" si="23"/>
        <v>-1.5311296877165128</v>
      </c>
      <c r="T77">
        <f t="shared" si="24"/>
        <v>0.94044681838341238</v>
      </c>
      <c r="U77">
        <f t="shared" si="25"/>
        <v>1.0961959363579492</v>
      </c>
    </row>
    <row r="78" spans="1:21">
      <c r="A78">
        <v>90</v>
      </c>
      <c r="B78" s="2">
        <v>47.6</v>
      </c>
      <c r="C78" s="6">
        <v>141.30000000000001</v>
      </c>
      <c r="D78" s="6">
        <v>137.19999999999999</v>
      </c>
      <c r="E78" s="6">
        <v>138.6</v>
      </c>
      <c r="F78" s="6">
        <v>137.80000000000001</v>
      </c>
      <c r="G78" s="6">
        <v>137.4</v>
      </c>
      <c r="I78">
        <f t="shared" si="14"/>
        <v>-0.13441558441558499</v>
      </c>
      <c r="J78">
        <f t="shared" si="15"/>
        <v>-0.68701298701293467</v>
      </c>
      <c r="K78">
        <f t="shared" si="16"/>
        <v>-0.77272727272725206</v>
      </c>
      <c r="L78">
        <f t="shared" si="17"/>
        <v>0.57532467532465148</v>
      </c>
      <c r="M78">
        <f t="shared" si="18"/>
        <v>-0.21168831168824909</v>
      </c>
      <c r="N78">
        <f t="shared" si="19"/>
        <v>-0.61168831168831161</v>
      </c>
      <c r="P78">
        <f t="shared" si="20"/>
        <v>-0.4736457686247475</v>
      </c>
      <c r="Q78">
        <f t="shared" si="21"/>
        <v>-1.2662316442457686</v>
      </c>
      <c r="R78">
        <f t="shared" si="22"/>
        <v>-1.8528364705757008</v>
      </c>
      <c r="S78">
        <f t="shared" si="23"/>
        <v>0.9526551287336652</v>
      </c>
      <c r="T78">
        <f t="shared" si="24"/>
        <v>-0.40769370052243298</v>
      </c>
      <c r="U78">
        <f t="shared" si="25"/>
        <v>-1.3731603351718085</v>
      </c>
    </row>
    <row r="80" spans="1:21">
      <c r="B80">
        <f>AVERAGE(B2:B78)</f>
        <v>47.734415584415586</v>
      </c>
      <c r="C80">
        <f t="shared" ref="C80:G80" si="26">AVERAGE(C2:C78)</f>
        <v>141.98701298701295</v>
      </c>
      <c r="D80">
        <f t="shared" si="26"/>
        <v>137.97272727272724</v>
      </c>
      <c r="E80">
        <f t="shared" si="26"/>
        <v>138.02467532467534</v>
      </c>
      <c r="F80">
        <f t="shared" si="26"/>
        <v>138.01168831168826</v>
      </c>
      <c r="G80">
        <f t="shared" si="26"/>
        <v>138.01168831168832</v>
      </c>
    </row>
    <row r="81" spans="2:7">
      <c r="B81">
        <f>_xlfn.STDEV.P(B2:B78)</f>
        <v>0.28378926471963822</v>
      </c>
      <c r="C81">
        <f t="shared" ref="C81:G81" si="27">_xlfn.STDEV.P(C2:C78)</f>
        <v>0.54256501180884187</v>
      </c>
      <c r="D81">
        <f t="shared" si="27"/>
        <v>0.41705098372073574</v>
      </c>
      <c r="E81">
        <f t="shared" si="27"/>
        <v>0.60391705032797405</v>
      </c>
      <c r="F81">
        <f t="shared" si="27"/>
        <v>0.51923370760201659</v>
      </c>
      <c r="G81">
        <f t="shared" si="27"/>
        <v>0.44546022487008247</v>
      </c>
    </row>
  </sheetData>
  <phoneticPr fontId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workbookViewId="0">
      <selection activeCell="D81" sqref="D81"/>
    </sheetView>
  </sheetViews>
  <sheetFormatPr baseColWidth="10" defaultRowHeight="14" x14ac:dyDescent="0"/>
  <sheetData>
    <row r="1" spans="1:7">
      <c r="A1" t="s">
        <v>6</v>
      </c>
      <c r="B1" t="s">
        <v>8</v>
      </c>
      <c r="C1" t="s">
        <v>0</v>
      </c>
      <c r="D1" t="s">
        <v>9</v>
      </c>
      <c r="E1" t="s">
        <v>2</v>
      </c>
      <c r="F1" t="s">
        <v>3</v>
      </c>
      <c r="G1" t="s">
        <v>10</v>
      </c>
    </row>
    <row r="2" spans="1:7">
      <c r="A2" s="7">
        <v>1</v>
      </c>
      <c r="B2">
        <v>0.23110252478790225</v>
      </c>
      <c r="C2">
        <v>0.76117516610629599</v>
      </c>
      <c r="D2">
        <v>0.7847307404792454</v>
      </c>
      <c r="E2">
        <v>0.6214838198736603</v>
      </c>
      <c r="F2">
        <v>-1.5632427167275058</v>
      </c>
      <c r="G2">
        <v>0.87170900258252837</v>
      </c>
    </row>
    <row r="3" spans="1:7">
      <c r="A3" s="7">
        <v>2</v>
      </c>
      <c r="B3">
        <v>-0.12127162191841011</v>
      </c>
      <c r="C3">
        <v>-0.52899280411778316</v>
      </c>
      <c r="D3">
        <v>1.0245095778478583</v>
      </c>
      <c r="E3">
        <v>-1.3655440332865105</v>
      </c>
      <c r="F3">
        <v>0.94044681838341238</v>
      </c>
      <c r="G3">
        <v>-1.1486734013963875</v>
      </c>
    </row>
    <row r="4" spans="1:7">
      <c r="A4" s="7">
        <v>4</v>
      </c>
      <c r="B4">
        <v>0.23110252478790225</v>
      </c>
      <c r="C4">
        <v>0.39255574604225091</v>
      </c>
      <c r="D4">
        <v>-0.89372112110118107</v>
      </c>
      <c r="E4">
        <v>-1.5311296877165128</v>
      </c>
      <c r="F4">
        <v>1.1330383210842396</v>
      </c>
      <c r="G4">
        <v>-0.475212600070061</v>
      </c>
    </row>
    <row r="5" spans="1:7">
      <c r="A5" s="7">
        <v>5</v>
      </c>
      <c r="B5">
        <v>0.58347667149423965</v>
      </c>
      <c r="C5">
        <v>-0.71330251414977952</v>
      </c>
      <c r="D5">
        <v>0.7847307404792454</v>
      </c>
      <c r="E5">
        <v>0.9526551287336652</v>
      </c>
      <c r="F5">
        <v>0.1700808075800487</v>
      </c>
      <c r="G5">
        <v>-0.69969953384554573</v>
      </c>
    </row>
    <row r="6" spans="1:7">
      <c r="A6" s="7">
        <v>6</v>
      </c>
      <c r="B6">
        <v>1.6405991116132519</v>
      </c>
      <c r="C6">
        <v>1.1297945861702887</v>
      </c>
      <c r="D6">
        <v>0.7847307404792454</v>
      </c>
      <c r="E6">
        <v>-1.0343727244264584</v>
      </c>
      <c r="F6">
        <v>-2.251069512077852E-2</v>
      </c>
      <c r="G6">
        <v>1.0961959363579492</v>
      </c>
    </row>
    <row r="7" spans="1:7">
      <c r="A7" s="7">
        <v>7</v>
      </c>
      <c r="B7">
        <v>2.3453474050259016</v>
      </c>
      <c r="C7">
        <v>-1.2662316442457686</v>
      </c>
      <c r="D7">
        <v>-0.89372112110118107</v>
      </c>
      <c r="E7">
        <v>1.1182407831636676</v>
      </c>
      <c r="F7">
        <v>0.74785531568258512</v>
      </c>
      <c r="G7">
        <v>-1.1486734013963875</v>
      </c>
    </row>
    <row r="8" spans="1:7">
      <c r="A8" s="7">
        <v>8</v>
      </c>
      <c r="B8">
        <v>2.3453474050259016</v>
      </c>
      <c r="C8">
        <v>1.4984140062343336</v>
      </c>
      <c r="D8">
        <v>0.54495190311056441</v>
      </c>
      <c r="E8">
        <v>-4.0858797846396636E-2</v>
      </c>
      <c r="F8">
        <v>-1.1780597113257967</v>
      </c>
      <c r="G8">
        <v>1.3206828701333702</v>
      </c>
    </row>
    <row r="9" spans="1:7">
      <c r="A9" s="7">
        <v>9</v>
      </c>
      <c r="B9">
        <v>1.6405991116132519</v>
      </c>
      <c r="C9">
        <v>-1.4505413542778174</v>
      </c>
      <c r="D9">
        <v>0.54495190311056441</v>
      </c>
      <c r="E9">
        <v>-0.70320141556645355</v>
      </c>
      <c r="F9">
        <v>1.5182213264859488</v>
      </c>
      <c r="G9">
        <v>-0.475212600070061</v>
      </c>
    </row>
    <row r="10" spans="1:7">
      <c r="A10" s="7">
        <v>11</v>
      </c>
      <c r="B10">
        <v>0.23110252478790225</v>
      </c>
      <c r="C10">
        <v>-1.0819219342137723</v>
      </c>
      <c r="D10">
        <v>0.7847307404792454</v>
      </c>
      <c r="E10">
        <v>-0.70320141556645355</v>
      </c>
      <c r="F10">
        <v>0.94044681838341238</v>
      </c>
      <c r="G10">
        <v>1.0961959363579492</v>
      </c>
    </row>
    <row r="11" spans="1:7">
      <c r="A11" s="7">
        <v>12</v>
      </c>
      <c r="B11">
        <v>-0.82601991533108488</v>
      </c>
      <c r="C11">
        <v>0.76117516610629599</v>
      </c>
      <c r="D11">
        <v>-0.65394228373256824</v>
      </c>
      <c r="E11">
        <v>0.9526551287336652</v>
      </c>
      <c r="F11">
        <v>-0.79287670592414217</v>
      </c>
      <c r="G11">
        <v>-1.1486734013963875</v>
      </c>
    </row>
    <row r="12" spans="1:7">
      <c r="A12" s="7">
        <v>13</v>
      </c>
      <c r="B12">
        <v>-1.1783940620374223</v>
      </c>
      <c r="C12">
        <v>-0.52899280411778316</v>
      </c>
      <c r="D12">
        <v>-0.41416344636388719</v>
      </c>
      <c r="E12">
        <v>-1.5311296877165128</v>
      </c>
      <c r="F12">
        <v>0.74785531568258512</v>
      </c>
      <c r="G12">
        <v>1.0961959363579492</v>
      </c>
    </row>
    <row r="13" spans="1:7">
      <c r="A13" s="7">
        <v>14</v>
      </c>
      <c r="B13">
        <v>-0.82601991533108488</v>
      </c>
      <c r="C13">
        <v>0.20824603601025457</v>
      </c>
      <c r="D13">
        <v>0.7847307404792454</v>
      </c>
      <c r="E13">
        <v>0.9526551287336652</v>
      </c>
      <c r="F13">
        <v>0.1700808075800487</v>
      </c>
      <c r="G13">
        <v>-0.475212600070061</v>
      </c>
    </row>
    <row r="14" spans="1:7">
      <c r="A14" s="7">
        <v>15</v>
      </c>
      <c r="B14">
        <v>-0.12127162191841011</v>
      </c>
      <c r="C14">
        <v>0.20824603601025457</v>
      </c>
      <c r="D14">
        <v>-1.133499958469794</v>
      </c>
      <c r="E14">
        <v>-1.6967153421465153</v>
      </c>
      <c r="F14">
        <v>0.36267231028087593</v>
      </c>
      <c r="G14">
        <v>-0.69969953384554573</v>
      </c>
    </row>
    <row r="15" spans="1:7">
      <c r="A15" s="7">
        <v>16</v>
      </c>
      <c r="B15">
        <v>0.58347667149423965</v>
      </c>
      <c r="C15">
        <v>-0.52899280411778316</v>
      </c>
      <c r="D15">
        <v>0.30517306574195147</v>
      </c>
      <c r="E15">
        <v>1.1182407831636676</v>
      </c>
      <c r="F15">
        <v>1.1330383210842396</v>
      </c>
      <c r="G15">
        <v>1.0961959363579492</v>
      </c>
    </row>
    <row r="16" spans="1:7">
      <c r="A16" s="7">
        <v>18</v>
      </c>
      <c r="B16">
        <v>1.9929732583195643</v>
      </c>
      <c r="C16">
        <v>-1.0819219342137723</v>
      </c>
      <c r="D16">
        <v>-0.89372112110118107</v>
      </c>
      <c r="E16">
        <v>0.7870694743036627</v>
      </c>
      <c r="F16">
        <v>1.5182213264859488</v>
      </c>
      <c r="G16">
        <v>0.64722206880710742</v>
      </c>
    </row>
    <row r="17" spans="1:7">
      <c r="A17" s="7">
        <v>19</v>
      </c>
      <c r="B17">
        <v>1.6405991116132519</v>
      </c>
      <c r="C17">
        <v>1.3141042962022851</v>
      </c>
      <c r="D17">
        <v>1.2642884152164713</v>
      </c>
      <c r="E17">
        <v>0.29031251101360828</v>
      </c>
      <c r="F17">
        <v>-1.3706512140266238</v>
      </c>
      <c r="G17">
        <v>0.64722206880710742</v>
      </c>
    </row>
    <row r="18" spans="1:7">
      <c r="A18" s="7">
        <v>20</v>
      </c>
      <c r="B18">
        <v>1.6405991116132519</v>
      </c>
      <c r="C18">
        <v>-1.2662316442457686</v>
      </c>
      <c r="D18">
        <v>0.30517306574195147</v>
      </c>
      <c r="E18">
        <v>-0.2064444522763991</v>
      </c>
      <c r="F18">
        <v>0.94044681838341238</v>
      </c>
      <c r="G18">
        <v>-0.92418646762096668</v>
      </c>
    </row>
    <row r="19" spans="1:7">
      <c r="A19" s="7">
        <v>21</v>
      </c>
      <c r="B19">
        <v>1.2882249649069144</v>
      </c>
      <c r="C19">
        <v>1.4984140062343336</v>
      </c>
      <c r="D19">
        <v>-1.133499958469794</v>
      </c>
      <c r="E19">
        <v>0.6214838198736603</v>
      </c>
      <c r="F19">
        <v>-0.60028520322331491</v>
      </c>
      <c r="G19">
        <v>1.3206828701333702</v>
      </c>
    </row>
    <row r="20" spans="1:7">
      <c r="A20" s="7">
        <v>22</v>
      </c>
      <c r="B20">
        <v>0.93585081820057703</v>
      </c>
      <c r="C20">
        <v>-1.2662316442457686</v>
      </c>
      <c r="D20">
        <v>0.7847307404792454</v>
      </c>
      <c r="E20">
        <v>-1.1999583788564609</v>
      </c>
      <c r="F20">
        <v>0.94044681838341238</v>
      </c>
      <c r="G20">
        <v>-1.1486734013963875</v>
      </c>
    </row>
    <row r="21" spans="1:7">
      <c r="A21" s="7">
        <v>23</v>
      </c>
      <c r="B21">
        <v>0.93585081820057703</v>
      </c>
      <c r="C21">
        <v>1.1297945861702887</v>
      </c>
      <c r="D21">
        <v>-0.65394228373256824</v>
      </c>
      <c r="E21">
        <v>0.9526551287336652</v>
      </c>
      <c r="F21">
        <v>0.1700808075800487</v>
      </c>
      <c r="G21">
        <v>0.87170900258252837</v>
      </c>
    </row>
    <row r="22" spans="1:7">
      <c r="A22" s="7">
        <v>25</v>
      </c>
      <c r="B22">
        <v>1.1120378915537332</v>
      </c>
      <c r="C22">
        <v>0.39255574604225091</v>
      </c>
      <c r="D22">
        <v>0.7847307404792454</v>
      </c>
      <c r="E22">
        <v>1.1182407831636676</v>
      </c>
      <c r="F22">
        <v>0.94044681838341238</v>
      </c>
      <c r="G22">
        <v>-0.92418646762096668</v>
      </c>
    </row>
    <row r="23" spans="1:7">
      <c r="A23" s="7">
        <v>26</v>
      </c>
      <c r="B23">
        <v>0.58347667149423965</v>
      </c>
      <c r="C23">
        <v>2.3936325978258219E-2</v>
      </c>
      <c r="D23">
        <v>-1.6130576332070197</v>
      </c>
      <c r="E23">
        <v>-1.6967153421465153</v>
      </c>
      <c r="F23">
        <v>-1.3706512140266238</v>
      </c>
      <c r="G23">
        <v>1.0961959363579492</v>
      </c>
    </row>
    <row r="24" spans="1:7">
      <c r="A24" s="7">
        <v>27</v>
      </c>
      <c r="B24">
        <v>0.93585081820057703</v>
      </c>
      <c r="C24">
        <v>-0.34468309408573444</v>
      </c>
      <c r="D24">
        <v>1.0245095778478583</v>
      </c>
      <c r="E24">
        <v>0.7870694743036627</v>
      </c>
      <c r="F24">
        <v>1.1330383210842396</v>
      </c>
      <c r="G24">
        <v>-1.3731603351718085</v>
      </c>
    </row>
    <row r="25" spans="1:7">
      <c r="A25" s="7">
        <v>28</v>
      </c>
      <c r="B25">
        <v>-0.4736457686247475</v>
      </c>
      <c r="C25">
        <v>0.76117516610629599</v>
      </c>
      <c r="D25">
        <v>0.7847307404792454</v>
      </c>
      <c r="E25">
        <v>-0.37203010670640158</v>
      </c>
      <c r="F25">
        <v>-1.7558342194283332</v>
      </c>
      <c r="G25">
        <v>0.87170900258252837</v>
      </c>
    </row>
    <row r="26" spans="1:7">
      <c r="A26" s="7">
        <v>29</v>
      </c>
      <c r="B26">
        <v>-0.12127162191841011</v>
      </c>
      <c r="C26">
        <v>-0.89761222418177589</v>
      </c>
      <c r="D26">
        <v>-1.373278795838407</v>
      </c>
      <c r="E26">
        <v>0.6214838198736603</v>
      </c>
      <c r="F26">
        <v>0.94044681838341238</v>
      </c>
      <c r="G26">
        <v>0.42273513503162274</v>
      </c>
    </row>
    <row r="27" spans="1:7">
      <c r="A27" s="7">
        <v>30</v>
      </c>
      <c r="B27">
        <v>-0.4736457686247475</v>
      </c>
      <c r="C27">
        <v>1.3141042962022851</v>
      </c>
      <c r="D27">
        <v>1.0245095778478583</v>
      </c>
      <c r="E27">
        <v>0.6214838198736603</v>
      </c>
      <c r="F27">
        <v>-0.21510219782160575</v>
      </c>
      <c r="G27">
        <v>-1.1486734013963875</v>
      </c>
    </row>
    <row r="28" spans="1:7">
      <c r="A28" s="7">
        <v>32</v>
      </c>
      <c r="B28">
        <v>0.58347667149423965</v>
      </c>
      <c r="C28">
        <v>1.4984140062343336</v>
      </c>
      <c r="D28">
        <v>-0.65394228373256824</v>
      </c>
      <c r="E28">
        <v>0.9526551287336652</v>
      </c>
      <c r="F28">
        <v>0.74785531568258512</v>
      </c>
      <c r="G28">
        <v>-1.1486734013963875</v>
      </c>
    </row>
    <row r="29" spans="1:7">
      <c r="A29" s="7">
        <v>33</v>
      </c>
      <c r="B29">
        <v>0.58347667149423965</v>
      </c>
      <c r="C29">
        <v>-1.2662316442457686</v>
      </c>
      <c r="D29">
        <v>1.0245095778478583</v>
      </c>
      <c r="E29">
        <v>-1.8623009965765178</v>
      </c>
      <c r="F29">
        <v>-0.40769370052243298</v>
      </c>
      <c r="G29">
        <v>-0.25072566629464005</v>
      </c>
    </row>
    <row r="30" spans="1:7">
      <c r="A30" s="7">
        <v>34</v>
      </c>
      <c r="B30">
        <v>0.23110252478790225</v>
      </c>
      <c r="C30">
        <v>1.1297945861702887</v>
      </c>
      <c r="D30">
        <v>-1.8528364705757008</v>
      </c>
      <c r="E30">
        <v>0.9526551287336652</v>
      </c>
      <c r="F30">
        <v>0.55526381298175786</v>
      </c>
      <c r="G30">
        <v>0.87170900258252837</v>
      </c>
    </row>
    <row r="31" spans="1:7">
      <c r="A31" s="7">
        <v>35</v>
      </c>
      <c r="B31">
        <v>-0.12127162191841011</v>
      </c>
      <c r="C31">
        <v>-0.71330251414977952</v>
      </c>
      <c r="D31">
        <v>0.7847307404792454</v>
      </c>
      <c r="E31">
        <v>-0.86878706999645605</v>
      </c>
      <c r="F31">
        <v>-2.251069512077852E-2</v>
      </c>
      <c r="G31">
        <v>-1.1486734013963875</v>
      </c>
    </row>
    <row r="32" spans="1:7">
      <c r="A32" s="7">
        <v>36</v>
      </c>
      <c r="B32">
        <v>-0.12127162191841011</v>
      </c>
      <c r="C32">
        <v>0.39255574604225091</v>
      </c>
      <c r="D32">
        <v>0.7847307404792454</v>
      </c>
      <c r="E32">
        <v>0.9526551287336652</v>
      </c>
      <c r="F32">
        <v>-0.21510219782160575</v>
      </c>
      <c r="G32">
        <v>1.3206828701333702</v>
      </c>
    </row>
    <row r="33" spans="1:7">
      <c r="A33" s="7">
        <v>37</v>
      </c>
      <c r="B33">
        <v>-0.64983284197792868</v>
      </c>
      <c r="C33">
        <v>-0.16037338405373813</v>
      </c>
      <c r="D33">
        <v>-1.373278795838407</v>
      </c>
      <c r="E33">
        <v>-0.2064444522763991</v>
      </c>
      <c r="F33">
        <v>0.94044681838341238</v>
      </c>
      <c r="G33">
        <v>-1.3731603351718085</v>
      </c>
    </row>
    <row r="34" spans="1:7">
      <c r="A34" s="7">
        <v>39</v>
      </c>
      <c r="B34">
        <v>-1.1783940620374223</v>
      </c>
      <c r="C34">
        <v>0.76117516610629599</v>
      </c>
      <c r="D34">
        <v>-0.41416344636388719</v>
      </c>
      <c r="E34">
        <v>0.6214838198736603</v>
      </c>
      <c r="F34">
        <v>0.94044681838341238</v>
      </c>
      <c r="G34">
        <v>0.42273513503162274</v>
      </c>
    </row>
    <row r="35" spans="1:7">
      <c r="A35" s="7">
        <v>40</v>
      </c>
      <c r="B35">
        <v>-0.82601991533108488</v>
      </c>
      <c r="C35">
        <v>-0.89761222418177589</v>
      </c>
      <c r="D35">
        <v>6.5394228373338595E-2</v>
      </c>
      <c r="E35">
        <v>-1.1999583788564609</v>
      </c>
      <c r="F35">
        <v>-1.5632427167275058</v>
      </c>
      <c r="G35">
        <v>-0.92418646762096668</v>
      </c>
    </row>
    <row r="36" spans="1:7">
      <c r="A36" s="7">
        <v>41</v>
      </c>
      <c r="B36">
        <v>-0.12127162191841011</v>
      </c>
      <c r="C36">
        <v>1.3141042962022851</v>
      </c>
      <c r="D36">
        <v>1.2642884152164713</v>
      </c>
      <c r="E36">
        <v>0.9526551287336652</v>
      </c>
      <c r="F36">
        <v>0.94044681838341238</v>
      </c>
      <c r="G36">
        <v>1.3206828701333702</v>
      </c>
    </row>
    <row r="37" spans="1:7">
      <c r="A37" s="7">
        <v>42</v>
      </c>
      <c r="B37">
        <v>0.23110252478790225</v>
      </c>
      <c r="C37">
        <v>-1.2662316442457686</v>
      </c>
      <c r="D37">
        <v>-1.373278795838407</v>
      </c>
      <c r="E37">
        <v>-1.6967153421465153</v>
      </c>
      <c r="F37">
        <v>-1.3706512140266238</v>
      </c>
      <c r="G37">
        <v>-1.3731603351718085</v>
      </c>
    </row>
    <row r="38" spans="1:7">
      <c r="A38" s="7">
        <v>43</v>
      </c>
      <c r="B38">
        <v>0.58347667149423965</v>
      </c>
      <c r="C38">
        <v>1.4984140062343336</v>
      </c>
      <c r="D38">
        <v>1.0245095778478583</v>
      </c>
      <c r="E38">
        <v>0.9526551287336652</v>
      </c>
      <c r="F38">
        <v>0.94044681838341238</v>
      </c>
      <c r="G38">
        <v>0.64722206880710742</v>
      </c>
    </row>
    <row r="39" spans="1:7">
      <c r="A39" s="7">
        <v>44</v>
      </c>
      <c r="B39">
        <v>0.23110252478790225</v>
      </c>
      <c r="C39">
        <v>-1.2662316442457686</v>
      </c>
      <c r="D39">
        <v>-0.89372112110118107</v>
      </c>
      <c r="E39">
        <v>-1.8623009965765178</v>
      </c>
      <c r="F39">
        <v>0.1700808075800487</v>
      </c>
      <c r="G39">
        <v>0.42273513503162274</v>
      </c>
    </row>
    <row r="40" spans="1:7">
      <c r="A40" s="7">
        <v>46</v>
      </c>
      <c r="B40">
        <v>-0.12127162191841011</v>
      </c>
      <c r="C40">
        <v>-0.89761222418177589</v>
      </c>
      <c r="D40">
        <v>1.0245095778478583</v>
      </c>
      <c r="E40">
        <v>-1.3655440332865105</v>
      </c>
      <c r="F40">
        <v>0.94044681838341238</v>
      </c>
      <c r="G40">
        <v>1.3206828701333702</v>
      </c>
    </row>
    <row r="41" spans="1:7">
      <c r="A41" s="7">
        <v>47</v>
      </c>
      <c r="B41">
        <v>-0.12127162191841011</v>
      </c>
      <c r="C41">
        <v>0.57686545607429962</v>
      </c>
      <c r="D41">
        <v>-1.373278795838407</v>
      </c>
      <c r="E41">
        <v>0.9526551287336652</v>
      </c>
      <c r="F41">
        <v>-1.1780597113257967</v>
      </c>
      <c r="G41">
        <v>-1.3731603351718085</v>
      </c>
    </row>
    <row r="42" spans="1:7">
      <c r="A42" s="7">
        <v>48</v>
      </c>
      <c r="B42">
        <v>0.40728959814108351</v>
      </c>
      <c r="C42">
        <v>-0.34468309408573444</v>
      </c>
      <c r="D42">
        <v>1.0245095778478583</v>
      </c>
      <c r="E42">
        <v>-4.0858797846396636E-2</v>
      </c>
      <c r="F42">
        <v>0.94044681838341238</v>
      </c>
      <c r="G42">
        <v>0.64722206880710742</v>
      </c>
    </row>
    <row r="43" spans="1:7">
      <c r="A43" s="7">
        <v>49</v>
      </c>
      <c r="B43">
        <v>-0.12127162191841011</v>
      </c>
      <c r="C43">
        <v>-0.16037338405373813</v>
      </c>
      <c r="D43">
        <v>0.7847307404792454</v>
      </c>
      <c r="E43">
        <v>0.4558981654436578</v>
      </c>
      <c r="F43">
        <v>-1.1780597113257967</v>
      </c>
      <c r="G43">
        <v>0.42273513503162274</v>
      </c>
    </row>
    <row r="44" spans="1:7">
      <c r="A44" s="7">
        <v>50</v>
      </c>
      <c r="B44">
        <v>0.23110252478790225</v>
      </c>
      <c r="C44">
        <v>0.39255574604225091</v>
      </c>
      <c r="D44">
        <v>-1.6130576332070197</v>
      </c>
      <c r="E44">
        <v>0.4558981654436578</v>
      </c>
      <c r="F44">
        <v>0.94044681838341238</v>
      </c>
      <c r="G44">
        <v>-1.1486734013963875</v>
      </c>
    </row>
    <row r="45" spans="1:7">
      <c r="A45" s="7">
        <v>51</v>
      </c>
      <c r="B45">
        <v>-0.2974586952715913</v>
      </c>
      <c r="C45">
        <v>-0.71330251414977952</v>
      </c>
      <c r="D45">
        <v>0.7847307404792454</v>
      </c>
      <c r="E45">
        <v>-0.86878706999645605</v>
      </c>
      <c r="F45">
        <v>-1.7558342194283332</v>
      </c>
      <c r="G45">
        <v>1.0961959363579492</v>
      </c>
    </row>
    <row r="46" spans="1:7">
      <c r="A46" s="7">
        <v>53</v>
      </c>
      <c r="B46">
        <v>0.23110252478790225</v>
      </c>
      <c r="C46">
        <v>-1.2662316442457686</v>
      </c>
      <c r="D46">
        <v>-1.373278795838407</v>
      </c>
      <c r="E46">
        <v>-0.70320141556645355</v>
      </c>
      <c r="F46">
        <v>-0.79287670592414217</v>
      </c>
      <c r="G46">
        <v>1.3206828701333702</v>
      </c>
    </row>
    <row r="47" spans="1:7">
      <c r="A47" s="7">
        <v>54</v>
      </c>
      <c r="B47">
        <v>0.23110252478790225</v>
      </c>
      <c r="C47">
        <v>1.4984140062343336</v>
      </c>
      <c r="D47">
        <v>1.0245095778478583</v>
      </c>
      <c r="E47">
        <v>1.1182407831636676</v>
      </c>
      <c r="F47">
        <v>0.74785531568258512</v>
      </c>
      <c r="G47">
        <v>-0.475212600070061</v>
      </c>
    </row>
    <row r="48" spans="1:7">
      <c r="A48" s="7">
        <v>55</v>
      </c>
      <c r="B48">
        <v>0.58347667149423965</v>
      </c>
      <c r="C48">
        <v>-1.4505413542778174</v>
      </c>
      <c r="D48">
        <v>0.54495190311056441</v>
      </c>
      <c r="E48">
        <v>-1.6967153421465153</v>
      </c>
      <c r="F48">
        <v>-0.79287670592414217</v>
      </c>
      <c r="G48">
        <v>-0.475212600070061</v>
      </c>
    </row>
    <row r="49" spans="1:7">
      <c r="A49" s="7">
        <v>56</v>
      </c>
      <c r="B49">
        <v>0.23110252478790225</v>
      </c>
      <c r="C49">
        <v>1.3141042962022851</v>
      </c>
      <c r="D49">
        <v>-1.133499958469794</v>
      </c>
      <c r="E49">
        <v>0.9526551287336652</v>
      </c>
      <c r="F49">
        <v>1.1330383210842396</v>
      </c>
      <c r="G49">
        <v>1.0961959363579492</v>
      </c>
    </row>
    <row r="50" spans="1:7">
      <c r="A50" s="7">
        <v>57</v>
      </c>
      <c r="B50">
        <v>-0.4736457686247475</v>
      </c>
      <c r="C50">
        <v>-1.0819219342137723</v>
      </c>
      <c r="D50">
        <v>1.0245095778478583</v>
      </c>
      <c r="E50">
        <v>-1.5311296877165128</v>
      </c>
      <c r="F50">
        <v>-1.7558342194283332</v>
      </c>
      <c r="G50">
        <v>-1.3731603351718085</v>
      </c>
    </row>
    <row r="51" spans="1:7">
      <c r="A51" s="7">
        <v>58</v>
      </c>
      <c r="B51">
        <v>-0.4736457686247475</v>
      </c>
      <c r="C51">
        <v>0.76117516610629599</v>
      </c>
      <c r="D51">
        <v>-1.373278795838407</v>
      </c>
      <c r="E51">
        <v>0.9526551287336652</v>
      </c>
      <c r="F51">
        <v>0.74785531568258512</v>
      </c>
      <c r="G51">
        <v>1.3206828701333702</v>
      </c>
    </row>
    <row r="52" spans="1:7">
      <c r="A52">
        <v>60</v>
      </c>
      <c r="B52">
        <v>-0.4736457686247475</v>
      </c>
      <c r="C52">
        <v>2.3936325978258219E-2</v>
      </c>
      <c r="D52">
        <v>0.7847307404792454</v>
      </c>
      <c r="E52">
        <v>-4.0858797846396636E-2</v>
      </c>
      <c r="F52">
        <v>0.36267231028087593</v>
      </c>
      <c r="G52">
        <v>-2.623873251921913E-2</v>
      </c>
    </row>
    <row r="53" spans="1:7">
      <c r="A53">
        <v>61</v>
      </c>
      <c r="B53">
        <v>-0.12127162191841011</v>
      </c>
      <c r="C53">
        <v>0.39255574604225091</v>
      </c>
      <c r="D53">
        <v>0.30517306574195147</v>
      </c>
      <c r="E53">
        <v>0.6214838198736603</v>
      </c>
      <c r="F53">
        <v>-0.98546820862496942</v>
      </c>
      <c r="G53">
        <v>0.87170900258252837</v>
      </c>
    </row>
    <row r="54" spans="1:7">
      <c r="A54">
        <v>62</v>
      </c>
      <c r="B54">
        <v>0.40728959814108351</v>
      </c>
      <c r="C54">
        <v>-0.71330251414977952</v>
      </c>
      <c r="D54">
        <v>6.5394228373338595E-2</v>
      </c>
      <c r="E54">
        <v>-1.3655440332865105</v>
      </c>
      <c r="F54">
        <v>0.94044681838341238</v>
      </c>
      <c r="G54">
        <v>-1.1486734013963875</v>
      </c>
    </row>
    <row r="55" spans="1:7">
      <c r="A55">
        <v>63</v>
      </c>
      <c r="B55">
        <v>0.58347667149423965</v>
      </c>
      <c r="C55">
        <v>1.1297945861702887</v>
      </c>
      <c r="D55">
        <v>1.0245095778478583</v>
      </c>
      <c r="E55">
        <v>0.9526551287336652</v>
      </c>
      <c r="F55">
        <v>-1.3706512140266238</v>
      </c>
      <c r="G55">
        <v>1.3206828701333702</v>
      </c>
    </row>
    <row r="56" spans="1:7">
      <c r="A56">
        <v>64</v>
      </c>
      <c r="B56">
        <v>0.93585081820057703</v>
      </c>
      <c r="C56">
        <v>-1.2662316442457686</v>
      </c>
      <c r="D56">
        <v>-1.6130576332070197</v>
      </c>
      <c r="E56">
        <v>-0.53761576113645104</v>
      </c>
      <c r="F56">
        <v>0.94044681838341238</v>
      </c>
      <c r="G56">
        <v>-0.69969953384554573</v>
      </c>
    </row>
    <row r="57" spans="1:7">
      <c r="A57">
        <v>65</v>
      </c>
      <c r="B57">
        <v>5.4915451434746076E-2</v>
      </c>
      <c r="C57">
        <v>1.4984140062343336</v>
      </c>
      <c r="D57">
        <v>0.30517306574195147</v>
      </c>
      <c r="E57">
        <v>1.1182407831636676</v>
      </c>
      <c r="F57">
        <v>-1.7558342194283332</v>
      </c>
      <c r="G57">
        <v>-0.69969953384554573</v>
      </c>
    </row>
    <row r="58" spans="1:7">
      <c r="A58">
        <v>67</v>
      </c>
      <c r="B58">
        <v>-1.3545811353905786</v>
      </c>
      <c r="C58">
        <v>1.3141042962022851</v>
      </c>
      <c r="D58">
        <v>-1.373278795838407</v>
      </c>
      <c r="E58">
        <v>0.6214838198736603</v>
      </c>
      <c r="F58">
        <v>-0.21510219782160575</v>
      </c>
      <c r="G58">
        <v>-1.3731603351718085</v>
      </c>
    </row>
    <row r="59" spans="1:7">
      <c r="A59">
        <v>68</v>
      </c>
      <c r="B59">
        <v>-0.2974586952715913</v>
      </c>
      <c r="C59">
        <v>-1.0819219342137723</v>
      </c>
      <c r="D59">
        <v>6.5394228373338595E-2</v>
      </c>
      <c r="E59">
        <v>0.29031251101360828</v>
      </c>
      <c r="F59">
        <v>0.36267231028087593</v>
      </c>
      <c r="G59">
        <v>0.42273513503162274</v>
      </c>
    </row>
    <row r="60" spans="1:7">
      <c r="A60">
        <v>69</v>
      </c>
      <c r="B60">
        <v>0.58347667149423965</v>
      </c>
      <c r="C60">
        <v>0.94548487613829235</v>
      </c>
      <c r="D60">
        <v>0.7847307404792454</v>
      </c>
      <c r="E60">
        <v>-0.37203010670640158</v>
      </c>
      <c r="F60">
        <v>0.55526381298175786</v>
      </c>
      <c r="G60">
        <v>0.42273513503162274</v>
      </c>
    </row>
    <row r="61" spans="1:7">
      <c r="A61">
        <v>70</v>
      </c>
      <c r="B61">
        <v>1.2882249649069144</v>
      </c>
      <c r="C61">
        <v>-0.71330251414977952</v>
      </c>
      <c r="D61">
        <v>6.5394228373338595E-2</v>
      </c>
      <c r="E61">
        <v>0.6214838198736603</v>
      </c>
      <c r="F61">
        <v>-0.98546820862496942</v>
      </c>
      <c r="G61">
        <v>-0.92418646762096668</v>
      </c>
    </row>
    <row r="62" spans="1:7">
      <c r="A62">
        <v>71</v>
      </c>
      <c r="B62">
        <v>0.58347667149423965</v>
      </c>
      <c r="C62">
        <v>0.39255574604225091</v>
      </c>
      <c r="D62">
        <v>0.54495190311056441</v>
      </c>
      <c r="E62">
        <v>-1.1999583788564609</v>
      </c>
      <c r="F62">
        <v>0.94044681838341238</v>
      </c>
      <c r="G62">
        <v>1.3206828701333702</v>
      </c>
    </row>
    <row r="63" spans="1:7">
      <c r="A63">
        <v>72</v>
      </c>
      <c r="B63">
        <v>-0.4736457686247475</v>
      </c>
      <c r="C63">
        <v>2.3936325978258219E-2</v>
      </c>
      <c r="D63">
        <v>0.7847307404792454</v>
      </c>
      <c r="E63">
        <v>0.9526551287336652</v>
      </c>
      <c r="F63">
        <v>-1.3706512140266238</v>
      </c>
      <c r="G63">
        <v>-1.3731603351718085</v>
      </c>
    </row>
    <row r="64" spans="1:7">
      <c r="A64">
        <v>74</v>
      </c>
      <c r="B64">
        <v>-0.4736457686247475</v>
      </c>
      <c r="C64">
        <v>0.76117516610629599</v>
      </c>
      <c r="D64">
        <v>1.0245095778478583</v>
      </c>
      <c r="E64">
        <v>1.1182407831636676</v>
      </c>
      <c r="F64">
        <v>-1.7558342194283332</v>
      </c>
      <c r="G64">
        <v>-0.25072566629464005</v>
      </c>
    </row>
    <row r="65" spans="1:7">
      <c r="A65">
        <v>75</v>
      </c>
      <c r="B65">
        <v>-0.12127162191841011</v>
      </c>
      <c r="C65">
        <v>-0.89761222418177589</v>
      </c>
      <c r="D65">
        <v>0.30517306574195147</v>
      </c>
      <c r="E65">
        <v>-1.8623009965765178</v>
      </c>
      <c r="F65">
        <v>0.94044681838341238</v>
      </c>
      <c r="G65">
        <v>-0.69969953384554573</v>
      </c>
    </row>
    <row r="66" spans="1:7">
      <c r="A66">
        <v>76</v>
      </c>
      <c r="B66">
        <v>-0.12127162191841011</v>
      </c>
      <c r="C66">
        <v>1.3141042962022851</v>
      </c>
      <c r="D66">
        <v>-0.89372112110118107</v>
      </c>
      <c r="E66">
        <v>0.9526551287336652</v>
      </c>
      <c r="F66">
        <v>-0.21510219782160575</v>
      </c>
      <c r="G66">
        <v>1.0961959363579492</v>
      </c>
    </row>
    <row r="67" spans="1:7">
      <c r="A67">
        <v>77</v>
      </c>
      <c r="B67">
        <v>-1.8831423554500721</v>
      </c>
      <c r="C67">
        <v>-1.2662316442457686</v>
      </c>
      <c r="D67">
        <v>1.0245095778478583</v>
      </c>
      <c r="E67">
        <v>-4.0858797846396636E-2</v>
      </c>
      <c r="F67">
        <v>0.55526381298175786</v>
      </c>
      <c r="G67">
        <v>-1.3731603351718085</v>
      </c>
    </row>
    <row r="68" spans="1:7">
      <c r="A68">
        <v>78</v>
      </c>
      <c r="B68">
        <v>-1.8831423554500721</v>
      </c>
      <c r="C68">
        <v>1.4984140062343336</v>
      </c>
      <c r="D68">
        <v>-1.6130576332070197</v>
      </c>
      <c r="E68">
        <v>-0.2064444522763991</v>
      </c>
      <c r="F68">
        <v>0.55526381298175786</v>
      </c>
      <c r="G68">
        <v>0.87170900258252837</v>
      </c>
    </row>
    <row r="69" spans="1:7">
      <c r="A69">
        <v>79</v>
      </c>
      <c r="B69">
        <v>-1.5307682087437597</v>
      </c>
      <c r="C69">
        <v>-1.2662316442457686</v>
      </c>
      <c r="D69">
        <v>0.54495190311056441</v>
      </c>
      <c r="E69">
        <v>0.6214838198736603</v>
      </c>
      <c r="F69">
        <v>-0.98546820862496942</v>
      </c>
      <c r="G69">
        <v>0.42273513503162274</v>
      </c>
    </row>
    <row r="70" spans="1:7">
      <c r="A70">
        <v>81</v>
      </c>
      <c r="B70">
        <v>-1.5307682087437597</v>
      </c>
      <c r="C70">
        <v>-0.89761222418177589</v>
      </c>
      <c r="D70">
        <v>-1.6130576332070197</v>
      </c>
      <c r="E70">
        <v>0.9526551287336652</v>
      </c>
      <c r="F70">
        <v>-1.3706512140266238</v>
      </c>
      <c r="G70">
        <v>1.0961959363579492</v>
      </c>
    </row>
    <row r="71" spans="1:7">
      <c r="A71">
        <v>82</v>
      </c>
      <c r="B71">
        <v>-1.5307682087437597</v>
      </c>
      <c r="C71">
        <v>0.57686545607429962</v>
      </c>
      <c r="D71">
        <v>1.0245095778478583</v>
      </c>
      <c r="E71">
        <v>-0.37203010670640158</v>
      </c>
      <c r="F71">
        <v>0.94044681838341238</v>
      </c>
      <c r="G71">
        <v>-1.3731603351718085</v>
      </c>
    </row>
    <row r="72" spans="1:7">
      <c r="A72">
        <v>83</v>
      </c>
      <c r="B72">
        <v>-1.1783940620374223</v>
      </c>
      <c r="C72">
        <v>-0.16037338405373813</v>
      </c>
      <c r="D72">
        <v>0.30517306574195147</v>
      </c>
      <c r="E72">
        <v>1.1182407831636676</v>
      </c>
      <c r="F72">
        <v>-1.3706512140266238</v>
      </c>
      <c r="G72">
        <v>0.42273513503162274</v>
      </c>
    </row>
    <row r="73" spans="1:7">
      <c r="A73">
        <v>84</v>
      </c>
      <c r="B73">
        <v>-1.8831423554500721</v>
      </c>
      <c r="C73">
        <v>-0.16037338405373813</v>
      </c>
      <c r="D73">
        <v>-0.65394228373256824</v>
      </c>
      <c r="E73">
        <v>-0.53761576113645104</v>
      </c>
      <c r="F73">
        <v>-0.21510219782160575</v>
      </c>
      <c r="G73">
        <v>0.87170900258252837</v>
      </c>
    </row>
    <row r="74" spans="1:7">
      <c r="A74">
        <v>85</v>
      </c>
      <c r="B74">
        <v>-2.2355165021564094</v>
      </c>
      <c r="C74">
        <v>0.57686545607429962</v>
      </c>
      <c r="D74">
        <v>1.2642884152164713</v>
      </c>
      <c r="E74">
        <v>-4.0858797846396636E-2</v>
      </c>
      <c r="F74">
        <v>0.74785531568258512</v>
      </c>
      <c r="G74">
        <v>-1.1486734013963875</v>
      </c>
    </row>
    <row r="75" spans="1:7">
      <c r="A75">
        <v>86</v>
      </c>
      <c r="B75">
        <v>-2.2355165021564094</v>
      </c>
      <c r="C75">
        <v>-0.89761222418177589</v>
      </c>
      <c r="D75">
        <v>-1.373278795838407</v>
      </c>
      <c r="E75">
        <v>0.4558981654436578</v>
      </c>
      <c r="F75">
        <v>0.36267231028087593</v>
      </c>
      <c r="G75">
        <v>1.0961959363579492</v>
      </c>
    </row>
    <row r="76" spans="1:7">
      <c r="A76">
        <v>88</v>
      </c>
      <c r="B76">
        <v>-0.64983284197792868</v>
      </c>
      <c r="C76">
        <v>-1.4505413542778174</v>
      </c>
      <c r="D76">
        <v>-0.89372112110118107</v>
      </c>
      <c r="E76">
        <v>0.9526551287336652</v>
      </c>
      <c r="F76">
        <v>-1.3706512140266238</v>
      </c>
      <c r="G76">
        <v>-0.69969953384554573</v>
      </c>
    </row>
    <row r="77" spans="1:7">
      <c r="A77">
        <v>89</v>
      </c>
      <c r="B77">
        <v>-0.4736457686247475</v>
      </c>
      <c r="C77">
        <v>1.4984140062343336</v>
      </c>
      <c r="D77">
        <v>1.2642884152164713</v>
      </c>
      <c r="E77">
        <v>-1.5311296877165128</v>
      </c>
      <c r="F77">
        <v>0.94044681838341238</v>
      </c>
      <c r="G77">
        <v>1.0961959363579492</v>
      </c>
    </row>
    <row r="78" spans="1:7">
      <c r="A78">
        <v>90</v>
      </c>
      <c r="B78">
        <v>-0.4736457686247475</v>
      </c>
      <c r="C78">
        <v>-1.2662316442457686</v>
      </c>
      <c r="D78">
        <v>-1.8528364705757008</v>
      </c>
      <c r="E78">
        <v>0.9526551287336652</v>
      </c>
      <c r="F78">
        <v>-0.40769370052243298</v>
      </c>
      <c r="G78">
        <v>-1.3731603351718085</v>
      </c>
    </row>
  </sheetData>
  <phoneticPr fontId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modified</vt:lpstr>
      <vt:lpstr>Standarization(Cal)</vt:lpstr>
      <vt:lpstr>Standardization</vt:lpstr>
    </vt:vector>
  </TitlesOfParts>
  <Company>Hyechon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 Jae-ho</dc:creator>
  <cp:lastModifiedBy>BAE Jae-ho</cp:lastModifiedBy>
  <dcterms:created xsi:type="dcterms:W3CDTF">2013-10-20T11:38:50Z</dcterms:created>
  <dcterms:modified xsi:type="dcterms:W3CDTF">2013-10-31T14:25:14Z</dcterms:modified>
</cp:coreProperties>
</file>