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2.xml" ContentType="application/vnd.openxmlformats-officedocument.themeOverrid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https://uniofmora-my.sharepoint.com/personal/150699u_uom_lk/Documents/UoM-MSc-in-CS-2023/Semester-1/CS5229-Big-Data-Analytics-Technoogies/Assignments/UoM_MapReduce-vs-Spark/demo/"/>
    </mc:Choice>
  </mc:AlternateContent>
  <xr:revisionPtr revIDLastSave="252" documentId="11_F25DC773A252ABDACC104866D15C67585ADE58F4" xr6:coauthVersionLast="47" xr6:coauthVersionMax="47" xr10:uidLastSave="{4350841C-95BF-4829-8E3F-13A9360B02BD}"/>
  <bookViews>
    <workbookView minimized="1" xWindow="-25470" yWindow="3315" windowWidth="17250" windowHeight="8865" activeTab="1" xr2:uid="{00000000-000D-0000-FFFF-FFFF00000000}"/>
  </bookViews>
  <sheets>
    <sheet name="Execution-Times" sheetId="1" r:id="rId1"/>
    <sheet name="Average-Execution-Time" sheetId="2" r:id="rId2"/>
  </sheets>
  <calcPr calcId="191029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2" l="1"/>
  <c r="C5" i="2"/>
  <c r="C4" i="2"/>
  <c r="C3" i="2"/>
  <c r="C2" i="2"/>
  <c r="B6" i="2"/>
  <c r="B5" i="2"/>
  <c r="B4" i="2"/>
  <c r="B3" i="2"/>
  <c r="B2" i="2"/>
</calcChain>
</file>

<file path=xl/sharedStrings.xml><?xml version="1.0" encoding="utf-8"?>
<sst xmlns="http://schemas.openxmlformats.org/spreadsheetml/2006/main" count="17" uniqueCount="12">
  <si>
    <t>Query</t>
  </si>
  <si>
    <t>Year wise carrier delay from 2003-2010</t>
  </si>
  <si>
    <t>Year wise NAS delay from 2003-2010</t>
  </si>
  <si>
    <t>Year wise Weather delay from 2003-2010</t>
  </si>
  <si>
    <t>Year wise late aircraft delay from 2003-2010</t>
  </si>
  <si>
    <t>Year wise security delay from 2003-2010</t>
  </si>
  <si>
    <t>Iteration</t>
  </si>
  <si>
    <t>MapReduce Execution Time (seconds)</t>
  </si>
  <si>
    <t>Spark Execution Time (seconds)</t>
  </si>
  <si>
    <t>Time Taken by Query (seconds)</t>
  </si>
  <si>
    <t>HiveQL</t>
  </si>
  <si>
    <t>Spark-SQL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</si>
</sst>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1" xfId="0" applyNumberFormat="1" applyBorder="1"/>
    <xf numFmtId="0" fontId="0" fillId="0" borderId="1" xfId="0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Year wise carrier delay from 2003-2010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'Execution-Times'!$C$1</c:f>
              <c:strCache>
                <c:ptCount val="1"/>
                <c:pt idx="0">
                  <c:v>MapReduce Execution Time (seconds)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'Execution-Times'!$C$2:$C$6</c:f>
              <c:numCache>
                <c:formatCode>0.00</c:formatCode>
                <c:ptCount val="5"/>
                <c:pt idx="0">
                  <c:v>44.201999999999998</c:v>
                </c:pt>
                <c:pt idx="1">
                  <c:v>28.527000000000001</c:v>
                </c:pt>
                <c:pt idx="2">
                  <c:v>27.146000000000001</c:v>
                </c:pt>
                <c:pt idx="3">
                  <c:v>32.802</c:v>
                </c:pt>
                <c:pt idx="4">
                  <c:v>31.736999999999998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39-4960-99F0-05A696F93A92}"/>
            </c:ext>
          </c:extLst>
        </c:ser>
        <c:ser>
          <c:idx val="2"/>
          <c:order val="1"/>
          <c:tx>
            <c:strRef>
              <c:f>'Execution-Times'!$D$1</c:f>
              <c:strCache>
                <c:ptCount val="1"/>
                <c:pt idx="0">
                  <c:v>Spark Execution Time (seconds)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'Execution-Times'!$D$2:$D$6</c:f>
              <c:numCache>
                <c:formatCode>General</c:formatCode>
                <c:ptCount val="5"/>
                <c:pt idx="0">
                  <c:v>17.329999999999998</c:v>
                </c:pt>
                <c:pt idx="1">
                  <c:v>21.66</c:v>
                </c:pt>
                <c:pt idx="2">
                  <c:v>21.02</c:v>
                </c:pt>
                <c:pt idx="3">
                  <c:v>17.57</c:v>
                </c:pt>
                <c:pt idx="4" formatCode="0.00">
                  <c:v>17.579999999999998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39-4960-99F0-05A696F93A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7387824"/>
        <c:axId val="1597388656"/>
      </c:barChart>
      <c:catAx>
        <c:axId val="1597387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7388656"/>
        <c:crosses val="autoZero"/>
        <c:auto val="1"/>
        <c:lblAlgn val="ctr"/>
        <c:lblOffset val="100"/>
        <c:noMultiLvlLbl val="0"/>
      </c:catAx>
      <c:valAx>
        <c:axId val="159738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Execution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7387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Year wise NAS delay from 2003-2010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'Execution-Times'!$C$1</c:f>
              <c:strCache>
                <c:ptCount val="1"/>
                <c:pt idx="0">
                  <c:v>MapReduce Execution Time (seconds)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'Execution-Times'!$C$7:$C$11</c:f>
              <c:numCache>
                <c:formatCode>0.00</c:formatCode>
                <c:ptCount val="5"/>
                <c:pt idx="0">
                  <c:v>34.061999999999998</c:v>
                </c:pt>
                <c:pt idx="1">
                  <c:v>32.676000000000002</c:v>
                </c:pt>
                <c:pt idx="2">
                  <c:v>34.878</c:v>
                </c:pt>
                <c:pt idx="3">
                  <c:v>39.948999999999998</c:v>
                </c:pt>
                <c:pt idx="4">
                  <c:v>32.61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B8-47A9-ACAC-AE3CBDACB8A9}"/>
            </c:ext>
          </c:extLst>
        </c:ser>
        <c:ser>
          <c:idx val="2"/>
          <c:order val="1"/>
          <c:tx>
            <c:strRef>
              <c:f>'Execution-Times'!$D$1</c:f>
              <c:strCache>
                <c:ptCount val="1"/>
                <c:pt idx="0">
                  <c:v>Spark Execution Time (seconds)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'Execution-Times'!$D$7:$D$11</c:f>
              <c:numCache>
                <c:formatCode>General</c:formatCode>
                <c:ptCount val="5"/>
                <c:pt idx="0" formatCode="0.00">
                  <c:v>20.7</c:v>
                </c:pt>
                <c:pt idx="1">
                  <c:v>15.98</c:v>
                </c:pt>
                <c:pt idx="2">
                  <c:v>20.37</c:v>
                </c:pt>
                <c:pt idx="3">
                  <c:v>19.61</c:v>
                </c:pt>
                <c:pt idx="4">
                  <c:v>19.05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B8-47A9-ACAC-AE3CBDACB8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7387824"/>
        <c:axId val="1597388656"/>
      </c:barChart>
      <c:catAx>
        <c:axId val="1597387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7388656"/>
        <c:crosses val="autoZero"/>
        <c:auto val="1"/>
        <c:lblAlgn val="ctr"/>
        <c:lblOffset val="100"/>
        <c:noMultiLvlLbl val="0"/>
      </c:catAx>
      <c:valAx>
        <c:axId val="159738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Execution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7387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Year wise late aircraft delay from 2003-2010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'Execution-Times'!$C$1</c:f>
              <c:strCache>
                <c:ptCount val="1"/>
                <c:pt idx="0">
                  <c:v>MapReduce Execution Time (seconds)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'Execution-Times'!$C$17:$C$21</c:f>
              <c:numCache>
                <c:formatCode>0.00</c:formatCode>
                <c:ptCount val="5"/>
                <c:pt idx="0">
                  <c:v>34.476999999999997</c:v>
                </c:pt>
                <c:pt idx="1">
                  <c:v>30.102</c:v>
                </c:pt>
                <c:pt idx="2">
                  <c:v>33.826999999999998</c:v>
                </c:pt>
                <c:pt idx="3">
                  <c:v>27.577999999999999</c:v>
                </c:pt>
                <c:pt idx="4">
                  <c:v>31.027000000000001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7A-4AE1-8CD3-AFE66EB2CBC1}"/>
            </c:ext>
          </c:extLst>
        </c:ser>
        <c:ser>
          <c:idx val="2"/>
          <c:order val="1"/>
          <c:tx>
            <c:strRef>
              <c:f>'Execution-Times'!$D$1</c:f>
              <c:strCache>
                <c:ptCount val="1"/>
                <c:pt idx="0">
                  <c:v>Spark Execution Time (seconds)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'Execution-Times'!$D$17:$D$21</c:f>
              <c:numCache>
                <c:formatCode>General</c:formatCode>
                <c:ptCount val="5"/>
                <c:pt idx="0">
                  <c:v>26.72</c:v>
                </c:pt>
                <c:pt idx="1">
                  <c:v>20.71</c:v>
                </c:pt>
                <c:pt idx="2">
                  <c:v>16.329999999999998</c:v>
                </c:pt>
                <c:pt idx="3">
                  <c:v>20.43</c:v>
                </c:pt>
                <c:pt idx="4">
                  <c:v>20.13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7A-4AE1-8CD3-AFE66EB2CB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7387824"/>
        <c:axId val="1597388656"/>
      </c:barChart>
      <c:catAx>
        <c:axId val="1597387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7388656"/>
        <c:crosses val="autoZero"/>
        <c:auto val="1"/>
        <c:lblAlgn val="ctr"/>
        <c:lblOffset val="100"/>
        <c:noMultiLvlLbl val="0"/>
      </c:catAx>
      <c:valAx>
        <c:axId val="159738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Execution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7387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Year wise security delay from 2003-2010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'Execution-Times'!$C$1</c:f>
              <c:strCache>
                <c:ptCount val="1"/>
                <c:pt idx="0">
                  <c:v>MapReduce Execution Time (seconds)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'Execution-Times'!$C$22:$C$26</c:f>
              <c:numCache>
                <c:formatCode>0.00</c:formatCode>
                <c:ptCount val="5"/>
                <c:pt idx="0">
                  <c:v>32.685000000000002</c:v>
                </c:pt>
                <c:pt idx="1">
                  <c:v>32.286999999999999</c:v>
                </c:pt>
                <c:pt idx="2">
                  <c:v>34.457999999999998</c:v>
                </c:pt>
                <c:pt idx="3">
                  <c:v>33.418999999999997</c:v>
                </c:pt>
                <c:pt idx="4">
                  <c:v>31.332000000000001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A6-4363-B0A9-AE6C7E149D2D}"/>
            </c:ext>
          </c:extLst>
        </c:ser>
        <c:ser>
          <c:idx val="2"/>
          <c:order val="1"/>
          <c:tx>
            <c:strRef>
              <c:f>'Execution-Times'!$D$1</c:f>
              <c:strCache>
                <c:ptCount val="1"/>
                <c:pt idx="0">
                  <c:v>Spark Execution Time (seconds)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'Execution-Times'!$D$22:$D$26</c:f>
              <c:numCache>
                <c:formatCode>General</c:formatCode>
                <c:ptCount val="5"/>
                <c:pt idx="0">
                  <c:v>16.260000000000002</c:v>
                </c:pt>
                <c:pt idx="1">
                  <c:v>21.77</c:v>
                </c:pt>
                <c:pt idx="2">
                  <c:v>18.37</c:v>
                </c:pt>
                <c:pt idx="3">
                  <c:v>18.78</c:v>
                </c:pt>
                <c:pt idx="4">
                  <c:v>20.74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A6-4363-B0A9-AE6C7E149D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7387824"/>
        <c:axId val="1597388656"/>
      </c:barChart>
      <c:catAx>
        <c:axId val="1597387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7388656"/>
        <c:crosses val="autoZero"/>
        <c:auto val="1"/>
        <c:lblAlgn val="ctr"/>
        <c:lblOffset val="100"/>
        <c:noMultiLvlLbl val="0"/>
      </c:catAx>
      <c:valAx>
        <c:axId val="159738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Execution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7387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Year wise Weather delay from 2003-2010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'Execution-Times'!$C$1</c:f>
              <c:strCache>
                <c:ptCount val="1"/>
                <c:pt idx="0">
                  <c:v>MapReduce Execution Time (seconds)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'Execution-Times'!$C$12:$C$16</c:f>
              <c:numCache>
                <c:formatCode>0.00</c:formatCode>
                <c:ptCount val="5"/>
                <c:pt idx="0">
                  <c:v>31.001999999999999</c:v>
                </c:pt>
                <c:pt idx="1">
                  <c:v>34.548000000000002</c:v>
                </c:pt>
                <c:pt idx="2">
                  <c:v>31.285</c:v>
                </c:pt>
                <c:pt idx="3">
                  <c:v>31.312000000000001</c:v>
                </c:pt>
                <c:pt idx="4">
                  <c:v>31.678000000000001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46-4648-80AC-55EB749C8FA3}"/>
            </c:ext>
          </c:extLst>
        </c:ser>
        <c:ser>
          <c:idx val="2"/>
          <c:order val="1"/>
          <c:tx>
            <c:strRef>
              <c:f>'Execution-Times'!$D$1</c:f>
              <c:strCache>
                <c:ptCount val="1"/>
                <c:pt idx="0">
                  <c:v>Spark Execution Time (seconds)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'Execution-Times'!$D$12:$D$16</c:f>
              <c:numCache>
                <c:formatCode>General</c:formatCode>
                <c:ptCount val="5"/>
                <c:pt idx="0">
                  <c:v>21.67</c:v>
                </c:pt>
                <c:pt idx="1">
                  <c:v>18.22</c:v>
                </c:pt>
                <c:pt idx="2">
                  <c:v>18.47</c:v>
                </c:pt>
                <c:pt idx="3">
                  <c:v>21.78</c:v>
                </c:pt>
                <c:pt idx="4">
                  <c:v>21.02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46-4648-80AC-55EB749C8F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7387824"/>
        <c:axId val="1597388656"/>
      </c:barChart>
      <c:catAx>
        <c:axId val="1597387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7388656"/>
        <c:crosses val="autoZero"/>
        <c:auto val="1"/>
        <c:lblAlgn val="ctr"/>
        <c:lblOffset val="100"/>
        <c:noMultiLvlLbl val="0"/>
      </c:catAx>
      <c:valAx>
        <c:axId val="159738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Execution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7387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Average Time Taken by Each Query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'Average-Execution-Time'!$B$1</c:f>
              <c:strCache>
                <c:ptCount val="1"/>
                <c:pt idx="0">
                  <c:v>HiveQL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'Average-Execution-Time'!$A$2:$A$6</c:f>
              <c:strCache>
                <c:ptCount val="5"/>
                <c:pt idx="0">
                  <c:v>Year wise carrier delay from 2003-2010</c:v>
                </c:pt>
                <c:pt idx="1">
                  <c:v>Year wise NAS delay from 2003-2010</c:v>
                </c:pt>
                <c:pt idx="2">
                  <c:v>Year wise Weather delay from 2003-2010</c:v>
                </c:pt>
                <c:pt idx="3">
                  <c:v>Year wise late aircraft delay from 2003-2010</c:v>
                </c:pt>
                <c:pt idx="4">
                  <c:v>Year wise security delay from 2003-2010</c:v>
                </c:pt>
              </c:strCache>
            </c:strRef>
          </c:cat>
          <c:val>
            <c:numRef>
              <c:f>'Average-Execution-Time'!$B$2:$B$6</c:f>
              <c:numCache>
                <c:formatCode>0.00</c:formatCode>
                <c:ptCount val="5"/>
                <c:pt idx="0">
                  <c:v>32.882799999999996</c:v>
                </c:pt>
                <c:pt idx="1">
                  <c:v>34.835000000000001</c:v>
                </c:pt>
                <c:pt idx="2">
                  <c:v>31.964999999999996</c:v>
                </c:pt>
                <c:pt idx="3">
                  <c:v>31.402200000000001</c:v>
                </c:pt>
                <c:pt idx="4">
                  <c:v>32.836199999999998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E0-4D76-BAEC-99E7A7F50CBA}"/>
            </c:ext>
          </c:extLst>
        </c:ser>
        <c:ser>
          <c:idx val="1"/>
          <c:order val="1"/>
          <c:tx>
            <c:strRef>
              <c:f>'Average-Execution-Time'!$C$1</c:f>
              <c:strCache>
                <c:ptCount val="1"/>
                <c:pt idx="0">
                  <c:v>Spark-SQL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'Average-Execution-Time'!$A$2:$A$6</c:f>
              <c:strCache>
                <c:ptCount val="5"/>
                <c:pt idx="0">
                  <c:v>Year wise carrier delay from 2003-2010</c:v>
                </c:pt>
                <c:pt idx="1">
                  <c:v>Year wise NAS delay from 2003-2010</c:v>
                </c:pt>
                <c:pt idx="2">
                  <c:v>Year wise Weather delay from 2003-2010</c:v>
                </c:pt>
                <c:pt idx="3">
                  <c:v>Year wise late aircraft delay from 2003-2010</c:v>
                </c:pt>
                <c:pt idx="4">
                  <c:v>Year wise security delay from 2003-2010</c:v>
                </c:pt>
              </c:strCache>
            </c:strRef>
          </c:cat>
          <c:val>
            <c:numRef>
              <c:f>'Average-Execution-Time'!$C$2:$C$6</c:f>
              <c:numCache>
                <c:formatCode>0.00</c:formatCode>
                <c:ptCount val="5"/>
                <c:pt idx="0">
                  <c:v>19.031999999999996</c:v>
                </c:pt>
                <c:pt idx="1">
                  <c:v>19.141999999999999</c:v>
                </c:pt>
                <c:pt idx="2">
                  <c:v>20.231999999999999</c:v>
                </c:pt>
                <c:pt idx="3">
                  <c:v>20.863999999999997</c:v>
                </c:pt>
                <c:pt idx="4">
                  <c:v>19.184000000000001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E0-4D76-BAEC-99E7A7F50CB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19131184"/>
        <c:axId val="1719129936"/>
      </c:barChart>
      <c:catAx>
        <c:axId val="1719131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Query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9129936"/>
        <c:crosses val="autoZero"/>
        <c:auto val="1"/>
        <c:lblAlgn val="ctr"/>
        <c:lblOffset val="100"/>
        <c:noMultiLvlLbl val="0"/>
      </c:catAx>
      <c:valAx>
        <c:axId val="171912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Average Execution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9131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17144</xdr:colOff>
      <xdr:row>0</xdr:row>
      <xdr:rowOff>168910</xdr:rowOff>
    </xdr:from>
    <xdr:to>
      <xdr:col>15</xdr:col>
      <xdr:colOff>0</xdr:colOff>
      <xdr:row>18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A1A76A-28AC-6A04-801C-B5F3F8D09F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16145</xdr:colOff>
      <xdr:row>21</xdr:row>
      <xdr:rowOff>161016</xdr:rowOff>
    </xdr:from>
    <xdr:to>
      <xdr:col>14</xdr:col>
      <xdr:colOff>607966</xdr:colOff>
      <xdr:row>39</xdr:row>
      <xdr:rowOff>161652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3B3ACDC-1183-4ACB-9EE4-0EE1258624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21205</xdr:colOff>
      <xdr:row>1</xdr:row>
      <xdr:rowOff>19866</xdr:rowOff>
    </xdr:from>
    <xdr:to>
      <xdr:col>26</xdr:col>
      <xdr:colOff>574743</xdr:colOff>
      <xdr:row>19</xdr:row>
      <xdr:rowOff>44631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A8FD1B6-B439-4333-AE9D-F57E70F9A6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26381</xdr:colOff>
      <xdr:row>22</xdr:row>
      <xdr:rowOff>17687</xdr:rowOff>
    </xdr:from>
    <xdr:to>
      <xdr:col>26</xdr:col>
      <xdr:colOff>572843</xdr:colOff>
      <xdr:row>39</xdr:row>
      <xdr:rowOff>169000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891639F-C84C-4A2B-9CEA-5784C49071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27214</xdr:colOff>
      <xdr:row>43</xdr:row>
      <xdr:rowOff>40821</xdr:rowOff>
    </xdr:from>
    <xdr:to>
      <xdr:col>15</xdr:col>
      <xdr:colOff>2904</xdr:colOff>
      <xdr:row>61</xdr:row>
      <xdr:rowOff>41457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ADFDC42-BEA4-4227-A2C6-8F46A42B7A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609599</xdr:colOff>
      <xdr:row>2</xdr:row>
      <xdr:rowOff>0</xdr:rowOff>
    </xdr:from>
    <xdr:to>
      <xdr:col>16</xdr:col>
      <xdr:colOff>581025</xdr:colOff>
      <xdr:row>23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9F0483-D9B8-24D9-F784-EFC36D1377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6"/>
  <sheetViews>
    <sheetView zoomScaleNormal="100" workbookViewId="0">
      <selection activeCell="Q23" sqref="Q23"/>
    </sheetView>
  </sheetViews>
  <sheetFormatPr defaultRowHeight="14.4" x14ac:dyDescent="0.3"/>
  <cols>
    <col min="1" max="1" width="39" style="4" bestFit="1" customWidth="1"/>
    <col min="2" max="2" width="9.6640625" style="5" customWidth="1"/>
    <col min="3" max="3" width="34.44140625" style="5" bestFit="1" customWidth="1"/>
    <col min="4" max="4" width="28.5546875" bestFit="1" customWidth="1"/>
  </cols>
  <sheetData>
    <row r="1" spans="1:4" x14ac:dyDescent="0.3">
      <c r="A1" s="2" t="s">
        <v>0</v>
      </c>
      <c r="B1" s="2" t="s">
        <v>6</v>
      </c>
      <c r="C1" s="2" t="s">
        <v>7</v>
      </c>
      <c r="D1" s="2" t="s">
        <v>8</v>
      </c>
    </row>
    <row r="2" spans="1:4" x14ac:dyDescent="0.3">
      <c r="A2" s="8" t="s">
        <v>1</v>
      </c>
      <c r="B2" s="3">
        <v>1</v>
      </c>
      <c r="C2" s="6">
        <v>44.201999999999998</v>
      </c>
      <c r="D2" s="3">
        <v>17.329999999999998</v>
      </c>
    </row>
    <row r="3" spans="1:4" x14ac:dyDescent="0.3">
      <c r="A3" s="8"/>
      <c r="B3" s="3">
        <v>2</v>
      </c>
      <c r="C3" s="6">
        <v>28.527000000000001</v>
      </c>
      <c r="D3" s="3">
        <v>21.66</v>
      </c>
    </row>
    <row r="4" spans="1:4" x14ac:dyDescent="0.3">
      <c r="A4" s="8"/>
      <c r="B4" s="3">
        <v>3</v>
      </c>
      <c r="C4" s="6">
        <v>27.146000000000001</v>
      </c>
      <c r="D4" s="3">
        <v>21.02</v>
      </c>
    </row>
    <row r="5" spans="1:4" x14ac:dyDescent="0.3">
      <c r="A5" s="8"/>
      <c r="B5" s="3">
        <v>4</v>
      </c>
      <c r="C5" s="6">
        <v>32.802</v>
      </c>
      <c r="D5" s="3">
        <v>17.57</v>
      </c>
    </row>
    <row r="6" spans="1:4" x14ac:dyDescent="0.3">
      <c r="A6" s="8"/>
      <c r="B6" s="3">
        <v>5</v>
      </c>
      <c r="C6" s="6">
        <v>31.736999999999998</v>
      </c>
      <c r="D6" s="6">
        <v>17.579999999999998</v>
      </c>
    </row>
    <row r="7" spans="1:4" x14ac:dyDescent="0.3">
      <c r="A7" s="8" t="s">
        <v>2</v>
      </c>
      <c r="B7" s="3">
        <v>1</v>
      </c>
      <c r="C7" s="6">
        <v>34.061999999999998</v>
      </c>
      <c r="D7" s="6">
        <v>20.7</v>
      </c>
    </row>
    <row r="8" spans="1:4" x14ac:dyDescent="0.3">
      <c r="A8" s="8"/>
      <c r="B8" s="3">
        <v>2</v>
      </c>
      <c r="C8" s="6">
        <v>32.676000000000002</v>
      </c>
      <c r="D8" s="3">
        <v>15.98</v>
      </c>
    </row>
    <row r="9" spans="1:4" x14ac:dyDescent="0.3">
      <c r="A9" s="8"/>
      <c r="B9" s="3">
        <v>3</v>
      </c>
      <c r="C9" s="6">
        <v>34.878</v>
      </c>
      <c r="D9" s="3">
        <v>20.37</v>
      </c>
    </row>
    <row r="10" spans="1:4" x14ac:dyDescent="0.3">
      <c r="A10" s="8"/>
      <c r="B10" s="3">
        <v>4</v>
      </c>
      <c r="C10" s="6">
        <v>39.948999999999998</v>
      </c>
      <c r="D10" s="3">
        <v>19.61</v>
      </c>
    </row>
    <row r="11" spans="1:4" x14ac:dyDescent="0.3">
      <c r="A11" s="8"/>
      <c r="B11" s="3">
        <v>5</v>
      </c>
      <c r="C11" s="6">
        <v>32.61</v>
      </c>
      <c r="D11" s="3">
        <v>19.05</v>
      </c>
    </row>
    <row r="12" spans="1:4" x14ac:dyDescent="0.3">
      <c r="A12" s="8" t="s">
        <v>3</v>
      </c>
      <c r="B12" s="3">
        <v>1</v>
      </c>
      <c r="C12" s="6">
        <v>31.001999999999999</v>
      </c>
      <c r="D12" s="3">
        <v>21.67</v>
      </c>
    </row>
    <row r="13" spans="1:4" x14ac:dyDescent="0.3">
      <c r="A13" s="8"/>
      <c r="B13" s="3">
        <v>2</v>
      </c>
      <c r="C13" s="6">
        <v>34.548000000000002</v>
      </c>
      <c r="D13" s="3">
        <v>18.22</v>
      </c>
    </row>
    <row r="14" spans="1:4" x14ac:dyDescent="0.3">
      <c r="A14" s="8"/>
      <c r="B14" s="3">
        <v>3</v>
      </c>
      <c r="C14" s="6">
        <v>31.285</v>
      </c>
      <c r="D14" s="3">
        <v>18.47</v>
      </c>
    </row>
    <row r="15" spans="1:4" x14ac:dyDescent="0.3">
      <c r="A15" s="8"/>
      <c r="B15" s="3">
        <v>4</v>
      </c>
      <c r="C15" s="6">
        <v>31.312000000000001</v>
      </c>
      <c r="D15" s="3">
        <v>21.78</v>
      </c>
    </row>
    <row r="16" spans="1:4" x14ac:dyDescent="0.3">
      <c r="A16" s="8"/>
      <c r="B16" s="3">
        <v>5</v>
      </c>
      <c r="C16" s="6">
        <v>31.678000000000001</v>
      </c>
      <c r="D16" s="3">
        <v>21.02</v>
      </c>
    </row>
    <row r="17" spans="1:4" x14ac:dyDescent="0.3">
      <c r="A17" s="8" t="s">
        <v>4</v>
      </c>
      <c r="B17" s="3">
        <v>1</v>
      </c>
      <c r="C17" s="6">
        <v>34.476999999999997</v>
      </c>
      <c r="D17" s="3">
        <v>26.72</v>
      </c>
    </row>
    <row r="18" spans="1:4" x14ac:dyDescent="0.3">
      <c r="A18" s="8"/>
      <c r="B18" s="3">
        <v>2</v>
      </c>
      <c r="C18" s="6">
        <v>30.102</v>
      </c>
      <c r="D18" s="3">
        <v>20.71</v>
      </c>
    </row>
    <row r="19" spans="1:4" x14ac:dyDescent="0.3">
      <c r="A19" s="8"/>
      <c r="B19" s="3">
        <v>3</v>
      </c>
      <c r="C19" s="6">
        <v>33.826999999999998</v>
      </c>
      <c r="D19" s="3">
        <v>16.329999999999998</v>
      </c>
    </row>
    <row r="20" spans="1:4" x14ac:dyDescent="0.3">
      <c r="A20" s="8"/>
      <c r="B20" s="3">
        <v>4</v>
      </c>
      <c r="C20" s="6">
        <v>27.577999999999999</v>
      </c>
      <c r="D20" s="3">
        <v>20.43</v>
      </c>
    </row>
    <row r="21" spans="1:4" x14ac:dyDescent="0.3">
      <c r="A21" s="8"/>
      <c r="B21" s="3">
        <v>5</v>
      </c>
      <c r="C21" s="6">
        <v>31.027000000000001</v>
      </c>
      <c r="D21" s="3">
        <v>20.13</v>
      </c>
    </row>
    <row r="22" spans="1:4" x14ac:dyDescent="0.3">
      <c r="A22" s="8" t="s">
        <v>5</v>
      </c>
      <c r="B22" s="3">
        <v>1</v>
      </c>
      <c r="C22" s="6">
        <v>32.685000000000002</v>
      </c>
      <c r="D22" s="3">
        <v>16.260000000000002</v>
      </c>
    </row>
    <row r="23" spans="1:4" x14ac:dyDescent="0.3">
      <c r="A23" s="8"/>
      <c r="B23" s="3">
        <v>2</v>
      </c>
      <c r="C23" s="6">
        <v>32.286999999999999</v>
      </c>
      <c r="D23" s="3">
        <v>21.77</v>
      </c>
    </row>
    <row r="24" spans="1:4" x14ac:dyDescent="0.3">
      <c r="A24" s="8"/>
      <c r="B24" s="3">
        <v>3</v>
      </c>
      <c r="C24" s="6">
        <v>34.457999999999998</v>
      </c>
      <c r="D24" s="3">
        <v>18.37</v>
      </c>
    </row>
    <row r="25" spans="1:4" x14ac:dyDescent="0.3">
      <c r="A25" s="8"/>
      <c r="B25" s="3">
        <v>4</v>
      </c>
      <c r="C25" s="6">
        <v>33.418999999999997</v>
      </c>
      <c r="D25" s="3">
        <v>18.78</v>
      </c>
    </row>
    <row r="26" spans="1:4" x14ac:dyDescent="0.3">
      <c r="A26" s="8"/>
      <c r="B26" s="3">
        <v>5</v>
      </c>
      <c r="C26" s="6">
        <v>31.332000000000001</v>
      </c>
      <c r="D26" s="3">
        <v>20.74</v>
      </c>
    </row>
  </sheetData>
  <mergeCells count="5">
    <mergeCell ref="A2:A6"/>
    <mergeCell ref="A7:A11"/>
    <mergeCell ref="A12:A16"/>
    <mergeCell ref="A17:A21"/>
    <mergeCell ref="A22:A26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EA155-4AB4-4100-BE27-BA5D7262D6D0}">
  <dimension ref="A1:C6"/>
  <sheetViews>
    <sheetView tabSelected="1" workbookViewId="0">
      <selection activeCell="O29" sqref="O29"/>
    </sheetView>
  </sheetViews>
  <sheetFormatPr defaultRowHeight="14.4" x14ac:dyDescent="0.3"/>
  <cols>
    <col min="1" max="1" width="39.77734375" customWidth="1"/>
    <col min="2" max="3" width="10.5546875" customWidth="1"/>
  </cols>
  <sheetData>
    <row r="1" spans="1:3" x14ac:dyDescent="0.3">
      <c r="A1" s="2" t="s">
        <v>9</v>
      </c>
      <c r="B1" s="2" t="s">
        <v>10</v>
      </c>
      <c r="C1" s="2" t="s">
        <v>11</v>
      </c>
    </row>
    <row r="2" spans="1:3" x14ac:dyDescent="0.3">
      <c r="A2" s="1" t="s">
        <v>1</v>
      </c>
      <c r="B2" s="7">
        <f>AVERAGE('Execution-Times'!C2:C6)</f>
        <v>32.882799999999996</v>
      </c>
      <c r="C2" s="7">
        <f>AVERAGE('Execution-Times'!D2:D6)</f>
        <v>19.031999999999996</v>
      </c>
    </row>
    <row r="3" spans="1:3" x14ac:dyDescent="0.3">
      <c r="A3" s="1" t="s">
        <v>2</v>
      </c>
      <c r="B3" s="7">
        <f>AVERAGE('Execution-Times'!C7:C11)</f>
        <v>34.835000000000001</v>
      </c>
      <c r="C3" s="7">
        <f>AVERAGE('Execution-Times'!D7:D11)</f>
        <v>19.141999999999999</v>
      </c>
    </row>
    <row r="4" spans="1:3" x14ac:dyDescent="0.3">
      <c r="A4" s="1" t="s">
        <v>3</v>
      </c>
      <c r="B4" s="7">
        <f>AVERAGE('Execution-Times'!C12:C16)</f>
        <v>31.964999999999996</v>
      </c>
      <c r="C4" s="7">
        <f>AVERAGE('Execution-Times'!D12:D16)</f>
        <v>20.231999999999999</v>
      </c>
    </row>
    <row r="5" spans="1:3" x14ac:dyDescent="0.3">
      <c r="A5" s="1" t="s">
        <v>4</v>
      </c>
      <c r="B5" s="7">
        <f>AVERAGE('Execution-Times'!C17:C21)</f>
        <v>31.402200000000001</v>
      </c>
      <c r="C5" s="7">
        <f>AVERAGE('Execution-Times'!D17:D21)</f>
        <v>20.863999999999997</v>
      </c>
    </row>
    <row r="6" spans="1:3" x14ac:dyDescent="0.3">
      <c r="A6" s="1" t="s">
        <v>5</v>
      </c>
      <c r="B6" s="7">
        <f>AVERAGE('Execution-Times'!C22:C26)</f>
        <v>32.836199999999998</v>
      </c>
      <c r="C6" s="7">
        <f>AVERAGE('Execution-Times'!D22:D26)</f>
        <v>19.184000000000001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Execution-Times</vt:lpstr>
      <vt:lpstr>Average-Execution-Time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Chinthalanka Wijesinghe</dc:creator>
  <cp:lastModifiedBy>Chinthalanka Wijesinghe</cp:lastModifiedBy>
  <dcterms:created xsi:type="dcterms:W3CDTF">2015-06-05T18:17:20Z</dcterms:created>
  <dcterms:modified xsi:type="dcterms:W3CDTF">2023-03-01T08:46:08Z</dcterms:modified>
</cp:coreProperties>
</file>