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info\soea\"/>
    </mc:Choice>
  </mc:AlternateContent>
  <bookViews>
    <workbookView xWindow="0" yWindow="0" windowWidth="16392" windowHeight="5772" activeTab="3"/>
  </bookViews>
  <sheets>
    <sheet name="NP" sheetId="6" r:id="rId1"/>
    <sheet name="D10" sheetId="4" r:id="rId2"/>
    <sheet name="D30" sheetId="5" r:id="rId3"/>
    <sheet name="D50" sheetId="7" r:id="rId4"/>
    <sheet name="D10F01" sheetId="1" r:id="rId5"/>
    <sheet name="D30F01" sheetId="2" r:id="rId6"/>
    <sheet name="D50F01" sheetId="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9" i="6" l="1"/>
  <c r="A18" i="6"/>
  <c r="A17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3" i="6"/>
</calcChain>
</file>

<file path=xl/sharedStrings.xml><?xml version="1.0" encoding="utf-8"?>
<sst xmlns="http://schemas.openxmlformats.org/spreadsheetml/2006/main" count="33" uniqueCount="6">
  <si>
    <t>Min</t>
    <phoneticPr fontId="1" type="noConversion"/>
  </si>
  <si>
    <t>Median</t>
    <phoneticPr fontId="1" type="noConversion"/>
  </si>
  <si>
    <t>Max</t>
    <phoneticPr fontId="1" type="noConversion"/>
  </si>
  <si>
    <t>NP</t>
    <phoneticPr fontId="1" type="noConversion"/>
  </si>
  <si>
    <t>1st quartile</t>
    <phoneticPr fontId="1" type="noConversion"/>
  </si>
  <si>
    <t>3rd quartile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</si>
</sst>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7" fillId="5" borderId="1" xfId="2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/>
    </xf>
    <xf numFmtId="0" fontId="7" fillId="5" borderId="1" xfId="3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cap="all" baseline="0">
                <a:effectLst/>
              </a:rPr>
              <a:t>DE/rand/1/bin (F=0.7, CR=0.5, TolX = 1)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'D10'!$B$1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'D10'!$B$2:$B$16</c:f>
              <c:numCache>
                <c:formatCode>General</c:formatCode>
                <c:ptCount val="15"/>
                <c:pt idx="0">
                  <c:v>232</c:v>
                </c:pt>
                <c:pt idx="1">
                  <c:v>468</c:v>
                </c:pt>
                <c:pt idx="2">
                  <c:v>774</c:v>
                </c:pt>
                <c:pt idx="3">
                  <c:v>1246</c:v>
                </c:pt>
                <c:pt idx="4">
                  <c:v>2079</c:v>
                </c:pt>
                <c:pt idx="5">
                  <c:v>3296</c:v>
                </c:pt>
                <c:pt idx="6">
                  <c:v>5232</c:v>
                </c:pt>
                <c:pt idx="7">
                  <c:v>8064</c:v>
                </c:pt>
                <c:pt idx="8">
                  <c:v>12528</c:v>
                </c:pt>
                <c:pt idx="9">
                  <c:v>18630</c:v>
                </c:pt>
                <c:pt idx="10">
                  <c:v>28674</c:v>
                </c:pt>
                <c:pt idx="11">
                  <c:v>42705</c:v>
                </c:pt>
                <c:pt idx="12">
                  <c:v>64664</c:v>
                </c:pt>
                <c:pt idx="13">
                  <c:v>97818</c:v>
                </c:pt>
                <c:pt idx="14">
                  <c:v>145494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'D10'!$C$1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'D10'!$C$2:$C$16</c:f>
              <c:numCache>
                <c:formatCode>General</c:formatCode>
                <c:ptCount val="15"/>
                <c:pt idx="0">
                  <c:v>242</c:v>
                </c:pt>
                <c:pt idx="1">
                  <c:v>501</c:v>
                </c:pt>
                <c:pt idx="2">
                  <c:v>778.5</c:v>
                </c:pt>
                <c:pt idx="3">
                  <c:v>1260</c:v>
                </c:pt>
                <c:pt idx="4">
                  <c:v>2089.5</c:v>
                </c:pt>
                <c:pt idx="5">
                  <c:v>3456</c:v>
                </c:pt>
                <c:pt idx="6">
                  <c:v>5256</c:v>
                </c:pt>
                <c:pt idx="7">
                  <c:v>8136</c:v>
                </c:pt>
                <c:pt idx="8">
                  <c:v>12528</c:v>
                </c:pt>
                <c:pt idx="9">
                  <c:v>18954</c:v>
                </c:pt>
                <c:pt idx="10">
                  <c:v>28674</c:v>
                </c:pt>
                <c:pt idx="11">
                  <c:v>42887.5</c:v>
                </c:pt>
                <c:pt idx="12">
                  <c:v>64664</c:v>
                </c:pt>
                <c:pt idx="13">
                  <c:v>98229</c:v>
                </c:pt>
                <c:pt idx="14">
                  <c:v>146110.5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'D10'!$D$1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'D10'!$D$2:$D$16</c:f>
              <c:numCache>
                <c:formatCode>General</c:formatCode>
                <c:ptCount val="15"/>
                <c:pt idx="0">
                  <c:v>300</c:v>
                </c:pt>
                <c:pt idx="1">
                  <c:v>573</c:v>
                </c:pt>
                <c:pt idx="2">
                  <c:v>805.5</c:v>
                </c:pt>
                <c:pt idx="3">
                  <c:v>1288</c:v>
                </c:pt>
                <c:pt idx="4">
                  <c:v>2152.5</c:v>
                </c:pt>
                <c:pt idx="5">
                  <c:v>3632</c:v>
                </c:pt>
                <c:pt idx="6">
                  <c:v>5424</c:v>
                </c:pt>
                <c:pt idx="7">
                  <c:v>8280</c:v>
                </c:pt>
                <c:pt idx="8">
                  <c:v>12636</c:v>
                </c:pt>
                <c:pt idx="9">
                  <c:v>19440</c:v>
                </c:pt>
                <c:pt idx="10">
                  <c:v>28795.5</c:v>
                </c:pt>
                <c:pt idx="11">
                  <c:v>43252.5</c:v>
                </c:pt>
                <c:pt idx="12">
                  <c:v>65486</c:v>
                </c:pt>
                <c:pt idx="13">
                  <c:v>98640</c:v>
                </c:pt>
                <c:pt idx="14">
                  <c:v>146727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'D10'!$E$1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'D10'!$E$2:$E$16</c:f>
              <c:numCache>
                <c:formatCode>General</c:formatCode>
                <c:ptCount val="15"/>
                <c:pt idx="0">
                  <c:v>354</c:v>
                </c:pt>
                <c:pt idx="1">
                  <c:v>711</c:v>
                </c:pt>
                <c:pt idx="2">
                  <c:v>945</c:v>
                </c:pt>
                <c:pt idx="3">
                  <c:v>1351</c:v>
                </c:pt>
                <c:pt idx="4">
                  <c:v>2289</c:v>
                </c:pt>
                <c:pt idx="5">
                  <c:v>3728</c:v>
                </c:pt>
                <c:pt idx="6">
                  <c:v>5568</c:v>
                </c:pt>
                <c:pt idx="7">
                  <c:v>8496</c:v>
                </c:pt>
                <c:pt idx="8">
                  <c:v>12906</c:v>
                </c:pt>
                <c:pt idx="9">
                  <c:v>19683</c:v>
                </c:pt>
                <c:pt idx="10">
                  <c:v>29160</c:v>
                </c:pt>
                <c:pt idx="11">
                  <c:v>43800</c:v>
                </c:pt>
                <c:pt idx="12">
                  <c:v>66582</c:v>
                </c:pt>
                <c:pt idx="13">
                  <c:v>98640</c:v>
                </c:pt>
                <c:pt idx="14">
                  <c:v>147343.5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'D10'!$F$1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'D10'!$A$2:$A$16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'D10'!$F$2:$F$16</c:f>
              <c:numCache>
                <c:formatCode>General</c:formatCode>
                <c:ptCount val="15"/>
                <c:pt idx="0">
                  <c:v>360</c:v>
                </c:pt>
                <c:pt idx="1">
                  <c:v>810</c:v>
                </c:pt>
                <c:pt idx="2">
                  <c:v>1062</c:v>
                </c:pt>
                <c:pt idx="3">
                  <c:v>1400</c:v>
                </c:pt>
                <c:pt idx="4">
                  <c:v>2373</c:v>
                </c:pt>
                <c:pt idx="5">
                  <c:v>3808</c:v>
                </c:pt>
                <c:pt idx="6">
                  <c:v>5568</c:v>
                </c:pt>
                <c:pt idx="7">
                  <c:v>8640</c:v>
                </c:pt>
                <c:pt idx="8">
                  <c:v>13068</c:v>
                </c:pt>
                <c:pt idx="9">
                  <c:v>19764</c:v>
                </c:pt>
                <c:pt idx="10">
                  <c:v>29403</c:v>
                </c:pt>
                <c:pt idx="11">
                  <c:v>44165</c:v>
                </c:pt>
                <c:pt idx="12">
                  <c:v>66856</c:v>
                </c:pt>
                <c:pt idx="13">
                  <c:v>98640</c:v>
                </c:pt>
                <c:pt idx="14">
                  <c:v>147960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609376"/>
        <c:axId val="219609936"/>
      </c:lineChart>
      <c:catAx>
        <c:axId val="2196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609936"/>
        <c:crossesAt val="1.0000000000000005E-8"/>
        <c:auto val="1"/>
        <c:lblAlgn val="ctr"/>
        <c:lblOffset val="100"/>
        <c:noMultiLvlLbl val="0"/>
      </c:catAx>
      <c:valAx>
        <c:axId val="2196099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Function Evaluation</a:t>
                </a:r>
                <a:r>
                  <a:rPr lang="en-US" altLang="zh-TW" baseline="0"/>
                  <a:t> </a:t>
                </a:r>
                <a:r>
                  <a:rPr lang="en-US" altLang="zh-TW"/>
                  <a:t>(D=10)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6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cap="all" baseline="0">
                <a:effectLst/>
              </a:rPr>
              <a:t>DE/rand/1/bin (F=0.7, CR=0.5, TolX = 1)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'D30'!$B$1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'D30'!$B$2:$B$19</c:f>
              <c:numCache>
                <c:formatCode>General</c:formatCode>
                <c:ptCount val="18"/>
                <c:pt idx="0">
                  <c:v>364</c:v>
                </c:pt>
                <c:pt idx="1">
                  <c:v>1476</c:v>
                </c:pt>
                <c:pt idx="2">
                  <c:v>2178</c:v>
                </c:pt>
                <c:pt idx="3">
                  <c:v>3458</c:v>
                </c:pt>
                <c:pt idx="4">
                  <c:v>5733</c:v>
                </c:pt>
                <c:pt idx="5">
                  <c:v>10912</c:v>
                </c:pt>
                <c:pt idx="6">
                  <c:v>19008</c:v>
                </c:pt>
                <c:pt idx="7">
                  <c:v>31896</c:v>
                </c:pt>
                <c:pt idx="8">
                  <c:v>55296</c:v>
                </c:pt>
                <c:pt idx="9">
                  <c:v>87642</c:v>
                </c:pt>
                <c:pt idx="10">
                  <c:v>140940</c:v>
                </c:pt>
                <c:pt idx="11">
                  <c:v>221920</c:v>
                </c:pt>
                <c:pt idx="12">
                  <c:v>342500</c:v>
                </c:pt>
                <c:pt idx="13">
                  <c:v>526902</c:v>
                </c:pt>
                <c:pt idx="14">
                  <c:v>791586</c:v>
                </c:pt>
                <c:pt idx="15">
                  <c:v>1208050</c:v>
                </c:pt>
                <c:pt idx="16">
                  <c:v>1820400</c:v>
                </c:pt>
                <c:pt idx="17">
                  <c:v>2735091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'D30'!$C$1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'D30'!$C$2:$C$19</c:f>
              <c:numCache>
                <c:formatCode>General</c:formatCode>
                <c:ptCount val="18"/>
                <c:pt idx="0">
                  <c:v>386</c:v>
                </c:pt>
                <c:pt idx="1">
                  <c:v>1569</c:v>
                </c:pt>
                <c:pt idx="2">
                  <c:v>2218.5</c:v>
                </c:pt>
                <c:pt idx="3">
                  <c:v>3486</c:v>
                </c:pt>
                <c:pt idx="4">
                  <c:v>5974.5</c:v>
                </c:pt>
                <c:pt idx="5">
                  <c:v>11056</c:v>
                </c:pt>
                <c:pt idx="6">
                  <c:v>19056</c:v>
                </c:pt>
                <c:pt idx="7">
                  <c:v>32616</c:v>
                </c:pt>
                <c:pt idx="8">
                  <c:v>55512</c:v>
                </c:pt>
                <c:pt idx="9">
                  <c:v>88776</c:v>
                </c:pt>
                <c:pt idx="10">
                  <c:v>141304.5</c:v>
                </c:pt>
                <c:pt idx="11">
                  <c:v>223380</c:v>
                </c:pt>
                <c:pt idx="12">
                  <c:v>343322</c:v>
                </c:pt>
                <c:pt idx="13">
                  <c:v>528135</c:v>
                </c:pt>
                <c:pt idx="14">
                  <c:v>794668.5</c:v>
                </c:pt>
                <c:pt idx="15">
                  <c:v>1208050</c:v>
                </c:pt>
                <c:pt idx="16">
                  <c:v>1828725</c:v>
                </c:pt>
                <c:pt idx="17">
                  <c:v>2737172.5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'D30'!$D$1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'D30'!$D$2:$D$19</c:f>
              <c:numCache>
                <c:formatCode>General</c:formatCode>
                <c:ptCount val="18"/>
                <c:pt idx="0">
                  <c:v>484</c:v>
                </c:pt>
                <c:pt idx="1">
                  <c:v>1662</c:v>
                </c:pt>
                <c:pt idx="2">
                  <c:v>2313</c:v>
                </c:pt>
                <c:pt idx="3">
                  <c:v>3535</c:v>
                </c:pt>
                <c:pt idx="4">
                  <c:v>6237</c:v>
                </c:pt>
                <c:pt idx="5">
                  <c:v>11232</c:v>
                </c:pt>
                <c:pt idx="6">
                  <c:v>19344</c:v>
                </c:pt>
                <c:pt idx="7">
                  <c:v>33768</c:v>
                </c:pt>
                <c:pt idx="8">
                  <c:v>55998</c:v>
                </c:pt>
                <c:pt idx="9">
                  <c:v>89991</c:v>
                </c:pt>
                <c:pt idx="10">
                  <c:v>142398</c:v>
                </c:pt>
                <c:pt idx="11">
                  <c:v>225387.5</c:v>
                </c:pt>
                <c:pt idx="12">
                  <c:v>346062</c:v>
                </c:pt>
                <c:pt idx="13">
                  <c:v>529368</c:v>
                </c:pt>
                <c:pt idx="14">
                  <c:v>798367.5</c:v>
                </c:pt>
                <c:pt idx="15">
                  <c:v>1210825</c:v>
                </c:pt>
                <c:pt idx="16">
                  <c:v>1837050</c:v>
                </c:pt>
                <c:pt idx="17">
                  <c:v>2743417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'D30'!$E$1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'D30'!$E$2:$E$19</c:f>
              <c:numCache>
                <c:formatCode>General</c:formatCode>
                <c:ptCount val="18"/>
                <c:pt idx="0">
                  <c:v>658</c:v>
                </c:pt>
                <c:pt idx="1">
                  <c:v>1995</c:v>
                </c:pt>
                <c:pt idx="2">
                  <c:v>2695.5</c:v>
                </c:pt>
                <c:pt idx="3">
                  <c:v>3703</c:v>
                </c:pt>
                <c:pt idx="4">
                  <c:v>6468</c:v>
                </c:pt>
                <c:pt idx="5">
                  <c:v>11360</c:v>
                </c:pt>
                <c:pt idx="6">
                  <c:v>19776</c:v>
                </c:pt>
                <c:pt idx="7">
                  <c:v>34236</c:v>
                </c:pt>
                <c:pt idx="8">
                  <c:v>56646</c:v>
                </c:pt>
                <c:pt idx="9">
                  <c:v>90882</c:v>
                </c:pt>
                <c:pt idx="10">
                  <c:v>144099</c:v>
                </c:pt>
                <c:pt idx="11">
                  <c:v>227212.5</c:v>
                </c:pt>
                <c:pt idx="12">
                  <c:v>348254</c:v>
                </c:pt>
                <c:pt idx="13">
                  <c:v>531834</c:v>
                </c:pt>
                <c:pt idx="14">
                  <c:v>798984</c:v>
                </c:pt>
                <c:pt idx="15">
                  <c:v>1218225</c:v>
                </c:pt>
                <c:pt idx="16">
                  <c:v>1839825</c:v>
                </c:pt>
                <c:pt idx="17">
                  <c:v>2751743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'D30'!$F$1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'D30'!$A$2:$A$19</c:f>
              <c:numCache>
                <c:formatCode>General</c:formatCode>
                <c:ptCount val="18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  <c:pt idx="16">
                  <c:v>2775</c:v>
                </c:pt>
                <c:pt idx="17">
                  <c:v>4163</c:v>
                </c:pt>
              </c:numCache>
            </c:numRef>
          </c:cat>
          <c:val>
            <c:numRef>
              <c:f>'D30'!$F$2:$F$19</c:f>
              <c:numCache>
                <c:formatCode>General</c:formatCode>
                <c:ptCount val="18"/>
                <c:pt idx="0">
                  <c:v>756</c:v>
                </c:pt>
                <c:pt idx="1">
                  <c:v>2328</c:v>
                </c:pt>
                <c:pt idx="2">
                  <c:v>3024</c:v>
                </c:pt>
                <c:pt idx="3">
                  <c:v>3850</c:v>
                </c:pt>
                <c:pt idx="4">
                  <c:v>6678</c:v>
                </c:pt>
                <c:pt idx="5">
                  <c:v>11456</c:v>
                </c:pt>
                <c:pt idx="6">
                  <c:v>19968</c:v>
                </c:pt>
                <c:pt idx="7">
                  <c:v>34272</c:v>
                </c:pt>
                <c:pt idx="8">
                  <c:v>57024</c:v>
                </c:pt>
                <c:pt idx="9">
                  <c:v>91692</c:v>
                </c:pt>
                <c:pt idx="10">
                  <c:v>145071</c:v>
                </c:pt>
                <c:pt idx="11">
                  <c:v>228490</c:v>
                </c:pt>
                <c:pt idx="12">
                  <c:v>348528</c:v>
                </c:pt>
                <c:pt idx="13">
                  <c:v>534300</c:v>
                </c:pt>
                <c:pt idx="14">
                  <c:v>798984</c:v>
                </c:pt>
                <c:pt idx="15">
                  <c:v>1222850</c:v>
                </c:pt>
                <c:pt idx="16">
                  <c:v>1842600</c:v>
                </c:pt>
                <c:pt idx="17">
                  <c:v>2755906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89536"/>
        <c:axId val="260990096"/>
      </c:lineChart>
      <c:catAx>
        <c:axId val="2609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990096"/>
        <c:crossesAt val="1.0000000000000005E-8"/>
        <c:auto val="1"/>
        <c:lblAlgn val="ctr"/>
        <c:lblOffset val="100"/>
        <c:noMultiLvlLbl val="0"/>
      </c:catAx>
      <c:valAx>
        <c:axId val="2609900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900" b="0" i="0" u="none" strike="noStrike" cap="all" baseline="0">
                    <a:effectLst/>
                  </a:rPr>
                  <a:t>Function Evaluation </a:t>
                </a:r>
                <a:r>
                  <a:rPr lang="en-US" altLang="zh-TW"/>
                  <a:t> (D=30)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9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cap="all" baseline="0">
                <a:effectLst/>
              </a:rPr>
              <a:t>DE/rand/1/bin (F=0.7, CR=0.5, TolX = 1)</a:t>
            </a:r>
            <a:endParaRPr lang="zh-TW" altLang="zh-TW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'D50'!$B$1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'D50'!$A$2:$A$17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</c:numCache>
            </c:numRef>
          </c:cat>
          <c:val>
            <c:numRef>
              <c:f>'D50'!$B$2:$B$17</c:f>
              <c:numCache>
                <c:formatCode>General</c:formatCode>
                <c:ptCount val="16"/>
                <c:pt idx="0">
                  <c:v>580</c:v>
                </c:pt>
                <c:pt idx="1">
                  <c:v>2676</c:v>
                </c:pt>
                <c:pt idx="2">
                  <c:v>3303</c:v>
                </c:pt>
                <c:pt idx="3">
                  <c:v>5850</c:v>
                </c:pt>
                <c:pt idx="4">
                  <c:v>9471</c:v>
                </c:pt>
                <c:pt idx="5">
                  <c:v>16832</c:v>
                </c:pt>
                <c:pt idx="6">
                  <c:v>33984</c:v>
                </c:pt>
                <c:pt idx="7">
                  <c:v>62424</c:v>
                </c:pt>
                <c:pt idx="8">
                  <c:v>117504</c:v>
                </c:pt>
                <c:pt idx="9">
                  <c:v>206874</c:v>
                </c:pt>
                <c:pt idx="10">
                  <c:v>366244</c:v>
                </c:pt>
                <c:pt idx="11">
                  <c:v>611740</c:v>
                </c:pt>
                <c:pt idx="12">
                  <c:v>1023664</c:v>
                </c:pt>
                <c:pt idx="13">
                  <c:v>1668221</c:v>
                </c:pt>
                <c:pt idx="14">
                  <c:v>2639853</c:v>
                </c:pt>
                <c:pt idx="15">
                  <c:v>4121800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'D50'!$C$1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'D50'!$A$2:$A$17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</c:numCache>
            </c:numRef>
          </c:cat>
          <c:val>
            <c:numRef>
              <c:f>'D50'!$C$2:$C$17</c:f>
              <c:numCache>
                <c:formatCode>General</c:formatCode>
                <c:ptCount val="16"/>
                <c:pt idx="0">
                  <c:v>580</c:v>
                </c:pt>
                <c:pt idx="1">
                  <c:v>2676</c:v>
                </c:pt>
                <c:pt idx="2">
                  <c:v>3303</c:v>
                </c:pt>
                <c:pt idx="3">
                  <c:v>5850</c:v>
                </c:pt>
                <c:pt idx="4">
                  <c:v>9471</c:v>
                </c:pt>
                <c:pt idx="5">
                  <c:v>16832</c:v>
                </c:pt>
                <c:pt idx="6">
                  <c:v>33984</c:v>
                </c:pt>
                <c:pt idx="7">
                  <c:v>62424</c:v>
                </c:pt>
                <c:pt idx="8">
                  <c:v>117504</c:v>
                </c:pt>
                <c:pt idx="9">
                  <c:v>206874</c:v>
                </c:pt>
                <c:pt idx="10">
                  <c:v>366244</c:v>
                </c:pt>
                <c:pt idx="11">
                  <c:v>611740</c:v>
                </c:pt>
                <c:pt idx="12">
                  <c:v>1023664</c:v>
                </c:pt>
                <c:pt idx="13">
                  <c:v>1668221</c:v>
                </c:pt>
                <c:pt idx="14">
                  <c:v>2639853</c:v>
                </c:pt>
                <c:pt idx="15">
                  <c:v>4121800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'D50'!$D$1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'D50'!$A$2:$A$17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</c:numCache>
            </c:numRef>
          </c:cat>
          <c:val>
            <c:numRef>
              <c:f>'D50'!$D$2:$D$17</c:f>
              <c:numCache>
                <c:formatCode>General</c:formatCode>
                <c:ptCount val="16"/>
                <c:pt idx="0">
                  <c:v>632</c:v>
                </c:pt>
                <c:pt idx="1">
                  <c:v>3066</c:v>
                </c:pt>
                <c:pt idx="2">
                  <c:v>4252.5</c:v>
                </c:pt>
                <c:pt idx="3">
                  <c:v>6585</c:v>
                </c:pt>
                <c:pt idx="4">
                  <c:v>9565.5</c:v>
                </c:pt>
                <c:pt idx="5">
                  <c:v>17584</c:v>
                </c:pt>
                <c:pt idx="6">
                  <c:v>34656</c:v>
                </c:pt>
                <c:pt idx="7">
                  <c:v>64368</c:v>
                </c:pt>
                <c:pt idx="8">
                  <c:v>119448</c:v>
                </c:pt>
                <c:pt idx="9">
                  <c:v>213435</c:v>
                </c:pt>
                <c:pt idx="10">
                  <c:v>368074</c:v>
                </c:pt>
                <c:pt idx="11">
                  <c:v>628712.5</c:v>
                </c:pt>
                <c:pt idx="12">
                  <c:v>1032432</c:v>
                </c:pt>
                <c:pt idx="13">
                  <c:v>1682212</c:v>
                </c:pt>
                <c:pt idx="14">
                  <c:v>2666979</c:v>
                </c:pt>
                <c:pt idx="15">
                  <c:v>4157875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'D50'!$E$1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'D50'!$A$2:$A$17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</c:numCache>
            </c:numRef>
          </c:cat>
          <c:val>
            <c:numRef>
              <c:f>'D50'!$E$2:$E$17</c:f>
              <c:numCache>
                <c:formatCode>General</c:formatCode>
                <c:ptCount val="16"/>
                <c:pt idx="0">
                  <c:v>726</c:v>
                </c:pt>
                <c:pt idx="1">
                  <c:v>4143</c:v>
                </c:pt>
                <c:pt idx="2">
                  <c:v>5269.5</c:v>
                </c:pt>
                <c:pt idx="3">
                  <c:v>6930</c:v>
                </c:pt>
                <c:pt idx="4">
                  <c:v>9649.5</c:v>
                </c:pt>
                <c:pt idx="5">
                  <c:v>18080</c:v>
                </c:pt>
                <c:pt idx="6">
                  <c:v>35232</c:v>
                </c:pt>
                <c:pt idx="7">
                  <c:v>64944</c:v>
                </c:pt>
                <c:pt idx="8">
                  <c:v>120744</c:v>
                </c:pt>
                <c:pt idx="9">
                  <c:v>214407</c:v>
                </c:pt>
                <c:pt idx="10">
                  <c:v>373564</c:v>
                </c:pt>
                <c:pt idx="11">
                  <c:v>632180</c:v>
                </c:pt>
                <c:pt idx="12">
                  <c:v>1040104</c:v>
                </c:pt>
                <c:pt idx="13">
                  <c:v>1690442</c:v>
                </c:pt>
                <c:pt idx="14">
                  <c:v>2687323.5</c:v>
                </c:pt>
                <c:pt idx="15">
                  <c:v>4177300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'D50'!$F$1</c:f>
              <c:strCache>
                <c:ptCount val="1"/>
                <c:pt idx="0">
                  <c:v>Max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'D50'!$A$2:$A$17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  <c:pt idx="15">
                  <c:v>1850</c:v>
                </c:pt>
              </c:numCache>
            </c:numRef>
          </c:cat>
          <c:val>
            <c:numRef>
              <c:f>'D50'!$F$2:$F$17</c:f>
              <c:numCache>
                <c:formatCode>General</c:formatCode>
                <c:ptCount val="16"/>
                <c:pt idx="0">
                  <c:v>784</c:v>
                </c:pt>
                <c:pt idx="1">
                  <c:v>5172</c:v>
                </c:pt>
                <c:pt idx="2">
                  <c:v>5553</c:v>
                </c:pt>
                <c:pt idx="3">
                  <c:v>7170</c:v>
                </c:pt>
                <c:pt idx="4">
                  <c:v>9660</c:v>
                </c:pt>
                <c:pt idx="5">
                  <c:v>18336</c:v>
                </c:pt>
                <c:pt idx="6">
                  <c:v>35280</c:v>
                </c:pt>
                <c:pt idx="7">
                  <c:v>65088</c:v>
                </c:pt>
                <c:pt idx="8">
                  <c:v>121068</c:v>
                </c:pt>
                <c:pt idx="9">
                  <c:v>214974</c:v>
                </c:pt>
                <c:pt idx="10">
                  <c:v>378200</c:v>
                </c:pt>
                <c:pt idx="11">
                  <c:v>632910</c:v>
                </c:pt>
                <c:pt idx="12">
                  <c:v>1044488</c:v>
                </c:pt>
                <c:pt idx="13">
                  <c:v>1692911</c:v>
                </c:pt>
                <c:pt idx="14">
                  <c:v>2692872</c:v>
                </c:pt>
                <c:pt idx="15">
                  <c:v>4188400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27712"/>
        <c:axId val="387728272"/>
      </c:lineChart>
      <c:catAx>
        <c:axId val="38772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728272"/>
        <c:crosses val="autoZero"/>
        <c:auto val="1"/>
        <c:lblAlgn val="ctr"/>
        <c:lblOffset val="100"/>
        <c:noMultiLvlLbl val="0"/>
      </c:catAx>
      <c:valAx>
        <c:axId val="3877282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FEs (D=50)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77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Solution errors</a:t>
            </a:r>
            <a:r>
              <a:rPr lang="en-US" altLang="zh-TW" baseline="0"/>
              <a:t> for </a:t>
            </a:r>
            <a:r>
              <a:rPr lang="en-US" altLang="zh-TW"/>
              <a:t>D=10; Function="F01"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D10F01!$B$2:$B$16</c:f>
              <c:numCache>
                <c:formatCode>0.00E+00</c:formatCode>
                <c:ptCount val="15"/>
                <c:pt idx="0">
                  <c:v>103.398292013277</c:v>
                </c:pt>
                <c:pt idx="1">
                  <c:v>2.8096059395466E-5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1.9226958556828302E-5</c:v>
                </c:pt>
                <c:pt idx="12">
                  <c:v>1.0486242559636601E-2</c:v>
                </c:pt>
                <c:pt idx="13">
                  <c:v>0.36474374310955698</c:v>
                </c:pt>
                <c:pt idx="14">
                  <c:v>5.4160054436456502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D10F01!$C$1</c:f>
              <c:strCache>
                <c:ptCount val="1"/>
                <c:pt idx="0">
                  <c:v>1st quartile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D10F01!$C$2:$C$16</c:f>
              <c:numCache>
                <c:formatCode>0.00E+00</c:formatCode>
                <c:ptCount val="15"/>
                <c:pt idx="0">
                  <c:v>1352.28825603775</c:v>
                </c:pt>
                <c:pt idx="1">
                  <c:v>3.25454388829024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4.5928114445814599E-5</c:v>
                </c:pt>
                <c:pt idx="12">
                  <c:v>1.92522891678664E-2</c:v>
                </c:pt>
                <c:pt idx="13">
                  <c:v>0.98880357706491395</c:v>
                </c:pt>
                <c:pt idx="14">
                  <c:v>11.793831674105901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D10F01!$D$1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D10F01!$D$2:$D$16</c:f>
              <c:numCache>
                <c:formatCode>0.00E+00</c:formatCode>
                <c:ptCount val="15"/>
                <c:pt idx="0">
                  <c:v>3081.1331014687098</c:v>
                </c:pt>
                <c:pt idx="1">
                  <c:v>31.994719986739501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5.6610342198837302E-5</c:v>
                </c:pt>
                <c:pt idx="12">
                  <c:v>2.2935823263423999E-2</c:v>
                </c:pt>
                <c:pt idx="13">
                  <c:v>1.1457996242056701</c:v>
                </c:pt>
                <c:pt idx="14">
                  <c:v>15.347038218150599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D10F01!$E$1</c:f>
              <c:strCache>
                <c:ptCount val="1"/>
                <c:pt idx="0">
                  <c:v>3rd quartile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D10F01!$E$2:$E$16</c:f>
              <c:numCache>
                <c:formatCode>0.00E+00</c:formatCode>
                <c:ptCount val="15"/>
                <c:pt idx="0">
                  <c:v>5074.91060972182</c:v>
                </c:pt>
                <c:pt idx="1">
                  <c:v>107.990550845295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6.8764064906190497E-5</c:v>
                </c:pt>
                <c:pt idx="12">
                  <c:v>2.8415198751702099E-2</c:v>
                </c:pt>
                <c:pt idx="13">
                  <c:v>1.4231467705271801</c:v>
                </c:pt>
                <c:pt idx="14">
                  <c:v>17.045727912698201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D10F01!$F$1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D10F01!$A$2:$A$16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D10F01!$F$2:$F$16</c:f>
              <c:numCache>
                <c:formatCode>0.00E+00</c:formatCode>
                <c:ptCount val="15"/>
                <c:pt idx="0">
                  <c:v>12705.9328412821</c:v>
                </c:pt>
                <c:pt idx="1">
                  <c:v>2184.26811536284</c:v>
                </c:pt>
                <c:pt idx="2">
                  <c:v>4.2897538605757299E-6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1.12829638965195E-8</c:v>
                </c:pt>
                <c:pt idx="11">
                  <c:v>9.7839446880243499E-5</c:v>
                </c:pt>
                <c:pt idx="12">
                  <c:v>4.5497755148062403E-2</c:v>
                </c:pt>
                <c:pt idx="13">
                  <c:v>1.7331840456111001</c:v>
                </c:pt>
                <c:pt idx="14">
                  <c:v>23.396560513518999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000736"/>
        <c:axId val="261001296"/>
      </c:lineChart>
      <c:catAx>
        <c:axId val="26100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NP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1001296"/>
        <c:crossesAt val="1.0000000000000005E-8"/>
        <c:auto val="1"/>
        <c:lblAlgn val="ctr"/>
        <c:lblOffset val="100"/>
        <c:noMultiLvlLbl val="0"/>
      </c:catAx>
      <c:valAx>
        <c:axId val="261001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10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D30F01!$B$1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D30F01!$B$2:$B$16</c:f>
              <c:numCache>
                <c:formatCode>0.00E+00</c:formatCode>
                <c:ptCount val="15"/>
                <c:pt idx="0">
                  <c:v>19177.482378006101</c:v>
                </c:pt>
                <c:pt idx="1">
                  <c:v>5.2460122435108998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2.4593259695393499E-7</c:v>
                </c:pt>
                <c:pt idx="10">
                  <c:v>2.7494049897995899E-3</c:v>
                </c:pt>
                <c:pt idx="11">
                  <c:v>0.60006618870352202</c:v>
                </c:pt>
                <c:pt idx="12">
                  <c:v>14.161152730169499</c:v>
                </c:pt>
                <c:pt idx="13">
                  <c:v>145.93818903891699</c:v>
                </c:pt>
                <c:pt idx="14">
                  <c:v>583.76577232574596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D30F01!$C$1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D30F01!$C$2:$C$16</c:f>
              <c:numCache>
                <c:formatCode>0.00E+00</c:formatCode>
                <c:ptCount val="15"/>
                <c:pt idx="0">
                  <c:v>31009.006589501299</c:v>
                </c:pt>
                <c:pt idx="1">
                  <c:v>1928.22798925911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4.3047543840657502E-7</c:v>
                </c:pt>
                <c:pt idx="10">
                  <c:v>3.77510741856213E-3</c:v>
                </c:pt>
                <c:pt idx="11">
                  <c:v>0.84199448198211302</c:v>
                </c:pt>
                <c:pt idx="12">
                  <c:v>23.550651230865501</c:v>
                </c:pt>
                <c:pt idx="13">
                  <c:v>186.16932095826499</c:v>
                </c:pt>
                <c:pt idx="14">
                  <c:v>723.96486135447299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D30F01!$D$1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D30F01!$D$2:$D$16</c:f>
              <c:numCache>
                <c:formatCode>0.00E+00</c:formatCode>
                <c:ptCount val="15"/>
                <c:pt idx="0">
                  <c:v>36792.457664822599</c:v>
                </c:pt>
                <c:pt idx="1">
                  <c:v>3592.1747130966601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5.2298628361313604E-7</c:v>
                </c:pt>
                <c:pt idx="10">
                  <c:v>4.2986036687580097E-3</c:v>
                </c:pt>
                <c:pt idx="11">
                  <c:v>0.966945054993403</c:v>
                </c:pt>
                <c:pt idx="12">
                  <c:v>26.3447111979726</c:v>
                </c:pt>
                <c:pt idx="13">
                  <c:v>206.80742112061</c:v>
                </c:pt>
                <c:pt idx="14">
                  <c:v>774.85008669349702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D30F01!$E$1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D30F01!$E$2:$E$16</c:f>
              <c:numCache>
                <c:formatCode>0.00E+00</c:formatCode>
                <c:ptCount val="15"/>
                <c:pt idx="0">
                  <c:v>43341.899412926403</c:v>
                </c:pt>
                <c:pt idx="1">
                  <c:v>5427.2768549362099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6.0841597360194999E-7</c:v>
                </c:pt>
                <c:pt idx="10">
                  <c:v>5.0783173169293202E-3</c:v>
                </c:pt>
                <c:pt idx="11">
                  <c:v>1.0747876501732201</c:v>
                </c:pt>
                <c:pt idx="12">
                  <c:v>29.023542331050201</c:v>
                </c:pt>
                <c:pt idx="13">
                  <c:v>219.80745134131999</c:v>
                </c:pt>
                <c:pt idx="14">
                  <c:v>839.60020578106798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D30F01!$F$1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D30F01!$A$2:$A$16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D30F01!$F$2:$F$16</c:f>
              <c:numCache>
                <c:formatCode>0.00E+00</c:formatCode>
                <c:ptCount val="15"/>
                <c:pt idx="0">
                  <c:v>58893.759891514499</c:v>
                </c:pt>
                <c:pt idx="1">
                  <c:v>11911.059050718</c:v>
                </c:pt>
                <c:pt idx="2">
                  <c:v>4.9679543508318602E-5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1.02946137303661E-6</c:v>
                </c:pt>
                <c:pt idx="10">
                  <c:v>6.5824267735479199E-3</c:v>
                </c:pt>
                <c:pt idx="11">
                  <c:v>1.25599077680067</c:v>
                </c:pt>
                <c:pt idx="12">
                  <c:v>32.0562446097654</c:v>
                </c:pt>
                <c:pt idx="13">
                  <c:v>276.95160480432202</c:v>
                </c:pt>
                <c:pt idx="14">
                  <c:v>915.15433910904301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97712"/>
        <c:axId val="259898272"/>
      </c:lineChart>
      <c:catAx>
        <c:axId val="2598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898272"/>
        <c:crosses val="autoZero"/>
        <c:auto val="1"/>
        <c:lblAlgn val="ctr"/>
        <c:lblOffset val="100"/>
        <c:noMultiLvlLbl val="0"/>
      </c:catAx>
      <c:valAx>
        <c:axId val="259898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8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D50F01!$B$1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D50F01!$B$2:$B$16</c:f>
              <c:numCache>
                <c:formatCode>0.00E+00</c:formatCode>
                <c:ptCount val="15"/>
                <c:pt idx="0">
                  <c:v>48427.394036572601</c:v>
                </c:pt>
                <c:pt idx="1">
                  <c:v>971.803761128715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3.8361808651643498E-4</c:v>
                </c:pt>
                <c:pt idx="10">
                  <c:v>0.88747484443592795</c:v>
                </c:pt>
                <c:pt idx="11">
                  <c:v>46.321801347879003</c:v>
                </c:pt>
                <c:pt idx="12">
                  <c:v>380.60509584081598</c:v>
                </c:pt>
                <c:pt idx="13">
                  <c:v>1375.12418496544</c:v>
                </c:pt>
                <c:pt idx="14">
                  <c:v>2441.9242334658702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D50F01!$C$1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D50F01!$C$2:$C$16</c:f>
              <c:numCache>
                <c:formatCode>0.00E+00</c:formatCode>
                <c:ptCount val="15"/>
                <c:pt idx="0">
                  <c:v>64122.228940818299</c:v>
                </c:pt>
                <c:pt idx="1">
                  <c:v>4391.7589756302104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5.53793089295596E-4</c:v>
                </c:pt>
                <c:pt idx="10">
                  <c:v>1.06024438264848</c:v>
                </c:pt>
                <c:pt idx="11">
                  <c:v>57.186147362661202</c:v>
                </c:pt>
                <c:pt idx="12">
                  <c:v>507.76181607125801</c:v>
                </c:pt>
                <c:pt idx="13">
                  <c:v>1761.9263797948499</c:v>
                </c:pt>
                <c:pt idx="14">
                  <c:v>4266.15046018456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D50F01!$D$1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D50F01!$D$2:$D$16</c:f>
              <c:numCache>
                <c:formatCode>0.00E+00</c:formatCode>
                <c:ptCount val="15"/>
                <c:pt idx="0">
                  <c:v>75088.196460447201</c:v>
                </c:pt>
                <c:pt idx="1">
                  <c:v>5880.1387106694601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6.6584849423634296E-4</c:v>
                </c:pt>
                <c:pt idx="10">
                  <c:v>1.1995146134174799</c:v>
                </c:pt>
                <c:pt idx="11">
                  <c:v>63.468627676772698</c:v>
                </c:pt>
                <c:pt idx="12">
                  <c:v>555.74714871121103</c:v>
                </c:pt>
                <c:pt idx="13">
                  <c:v>1961.39594387639</c:v>
                </c:pt>
                <c:pt idx="14">
                  <c:v>4544.8389715432804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D50F01!$E$1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D50F01!$E$2:$E$16</c:f>
              <c:numCache>
                <c:formatCode>0.00E+00</c:formatCode>
                <c:ptCount val="15"/>
                <c:pt idx="0">
                  <c:v>85192.492010402304</c:v>
                </c:pt>
                <c:pt idx="1">
                  <c:v>9215.9905562777603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7.78121094299422E-4</c:v>
                </c:pt>
                <c:pt idx="10">
                  <c:v>1.2895535740597099</c:v>
                </c:pt>
                <c:pt idx="11">
                  <c:v>70.597462855096893</c:v>
                </c:pt>
                <c:pt idx="12">
                  <c:v>598.23253026218094</c:v>
                </c:pt>
                <c:pt idx="13">
                  <c:v>2063.8127875138898</c:v>
                </c:pt>
                <c:pt idx="14">
                  <c:v>4670.2097779014803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D50F01!$F$1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D50F01!$A$2:$A$16</c:f>
              <c:numCache>
                <c:formatCode>General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32</c:v>
                </c:pt>
                <c:pt idx="6">
                  <c:v>48</c:v>
                </c:pt>
                <c:pt idx="7">
                  <c:v>72</c:v>
                </c:pt>
                <c:pt idx="8">
                  <c:v>108</c:v>
                </c:pt>
                <c:pt idx="9">
                  <c:v>162</c:v>
                </c:pt>
                <c:pt idx="10">
                  <c:v>243</c:v>
                </c:pt>
                <c:pt idx="11">
                  <c:v>365</c:v>
                </c:pt>
                <c:pt idx="12">
                  <c:v>548</c:v>
                </c:pt>
                <c:pt idx="13">
                  <c:v>822</c:v>
                </c:pt>
                <c:pt idx="14">
                  <c:v>1233</c:v>
                </c:pt>
              </c:numCache>
            </c:numRef>
          </c:cat>
          <c:val>
            <c:numRef>
              <c:f>D50F01!$F$2:$F$16</c:f>
              <c:numCache>
                <c:formatCode>0.00E+00</c:formatCode>
                <c:ptCount val="15"/>
                <c:pt idx="0">
                  <c:v>111869.84499024</c:v>
                </c:pt>
                <c:pt idx="1">
                  <c:v>18308.309774212299</c:v>
                </c:pt>
                <c:pt idx="2">
                  <c:v>2.85417943359789E-5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1.0553416866514499E-3</c:v>
                </c:pt>
                <c:pt idx="10">
                  <c:v>1.69994449614342</c:v>
                </c:pt>
                <c:pt idx="11">
                  <c:v>80.897993287383798</c:v>
                </c:pt>
                <c:pt idx="12">
                  <c:v>674.05926593182903</c:v>
                </c:pt>
                <c:pt idx="13">
                  <c:v>2361.1710293464998</c:v>
                </c:pt>
                <c:pt idx="14">
                  <c:v>5186.6904542100301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903312"/>
        <c:axId val="259903872"/>
      </c:lineChart>
      <c:catAx>
        <c:axId val="25990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903872"/>
        <c:crosses val="autoZero"/>
        <c:auto val="1"/>
        <c:lblAlgn val="ctr"/>
        <c:lblOffset val="100"/>
        <c:noMultiLvlLbl val="0"/>
      </c:catAx>
      <c:valAx>
        <c:axId val="25990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990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0</xdr:row>
      <xdr:rowOff>68580</xdr:rowOff>
    </xdr:from>
    <xdr:to>
      <xdr:col>13</xdr:col>
      <xdr:colOff>586740</xdr:colOff>
      <xdr:row>15</xdr:row>
      <xdr:rowOff>38100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30480</xdr:rowOff>
    </xdr:from>
    <xdr:to>
      <xdr:col>13</xdr:col>
      <xdr:colOff>601980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45720</xdr:rowOff>
    </xdr:from>
    <xdr:to>
      <xdr:col>13</xdr:col>
      <xdr:colOff>525780</xdr:colOff>
      <xdr:row>15</xdr:row>
      <xdr:rowOff>22860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30480</xdr:rowOff>
    </xdr:from>
    <xdr:to>
      <xdr:col>14</xdr:col>
      <xdr:colOff>7620</xdr:colOff>
      <xdr:row>14</xdr:row>
      <xdr:rowOff>99060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144780</xdr:rowOff>
    </xdr:from>
    <xdr:to>
      <xdr:col>9</xdr:col>
      <xdr:colOff>548640</xdr:colOff>
      <xdr:row>15</xdr:row>
      <xdr:rowOff>7620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7" workbookViewId="0">
      <selection activeCell="A2" sqref="A2:A19"/>
    </sheetView>
  </sheetViews>
  <sheetFormatPr defaultRowHeight="16.2"/>
  <sheetData>
    <row r="1" spans="1:1">
      <c r="A1" t="s">
        <v>3</v>
      </c>
    </row>
    <row r="2" spans="1:1">
      <c r="A2">
        <v>4</v>
      </c>
    </row>
    <row r="3" spans="1:1">
      <c r="A3">
        <f>ROUND(1.5*A2,0)</f>
        <v>6</v>
      </c>
    </row>
    <row r="4" spans="1:1">
      <c r="A4">
        <f t="shared" ref="A4:A16" si="0">ROUND(1.5*A3,0)</f>
        <v>9</v>
      </c>
    </row>
    <row r="5" spans="1:1">
      <c r="A5">
        <f t="shared" si="0"/>
        <v>14</v>
      </c>
    </row>
    <row r="6" spans="1:1">
      <c r="A6">
        <f t="shared" si="0"/>
        <v>21</v>
      </c>
    </row>
    <row r="7" spans="1:1">
      <c r="A7">
        <f t="shared" si="0"/>
        <v>32</v>
      </c>
    </row>
    <row r="8" spans="1:1">
      <c r="A8">
        <f t="shared" si="0"/>
        <v>48</v>
      </c>
    </row>
    <row r="9" spans="1:1">
      <c r="A9">
        <f t="shared" si="0"/>
        <v>72</v>
      </c>
    </row>
    <row r="10" spans="1:1">
      <c r="A10">
        <f t="shared" si="0"/>
        <v>108</v>
      </c>
    </row>
    <row r="11" spans="1:1">
      <c r="A11">
        <f t="shared" si="0"/>
        <v>162</v>
      </c>
    </row>
    <row r="12" spans="1:1">
      <c r="A12">
        <f t="shared" si="0"/>
        <v>243</v>
      </c>
    </row>
    <row r="13" spans="1:1">
      <c r="A13">
        <f t="shared" si="0"/>
        <v>365</v>
      </c>
    </row>
    <row r="14" spans="1:1">
      <c r="A14">
        <f t="shared" si="0"/>
        <v>548</v>
      </c>
    </row>
    <row r="15" spans="1:1">
      <c r="A15">
        <f t="shared" si="0"/>
        <v>822</v>
      </c>
    </row>
    <row r="16" spans="1:1">
      <c r="A16">
        <f t="shared" si="0"/>
        <v>1233</v>
      </c>
    </row>
    <row r="17" spans="1:1">
      <c r="A17">
        <f>ROUND(1.5*A16,0)</f>
        <v>1850</v>
      </c>
    </row>
    <row r="18" spans="1:1">
      <c r="A18">
        <f>ROUND(1.5*A17,0)</f>
        <v>2775</v>
      </c>
    </row>
    <row r="19" spans="1:1">
      <c r="A19">
        <f>ROUND(1.5*A18,0)</f>
        <v>4163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6.2"/>
  <cols>
    <col min="2" max="2" width="9" bestFit="1" customWidth="1"/>
    <col min="3" max="3" width="12.109375" bestFit="1" customWidth="1"/>
    <col min="4" max="4" width="9" bestFit="1" customWidth="1"/>
    <col min="5" max="5" width="12.44140625" bestFit="1" customWidth="1"/>
    <col min="6" max="6" width="9.5546875" bestFit="1" customWidth="1"/>
  </cols>
  <sheetData>
    <row r="1" spans="1:6">
      <c r="A1" s="4" t="s">
        <v>3</v>
      </c>
      <c r="B1" s="4" t="s">
        <v>0</v>
      </c>
      <c r="C1" s="5" t="s">
        <v>4</v>
      </c>
      <c r="D1" s="4" t="s">
        <v>1</v>
      </c>
      <c r="E1" s="5" t="s">
        <v>5</v>
      </c>
      <c r="F1" s="4" t="s">
        <v>2</v>
      </c>
    </row>
    <row r="2" spans="1:6">
      <c r="A2" s="6">
        <v>4</v>
      </c>
      <c r="B2" s="6">
        <v>232</v>
      </c>
      <c r="C2" s="6">
        <v>242</v>
      </c>
      <c r="D2" s="6">
        <v>300</v>
      </c>
      <c r="E2" s="6">
        <v>354</v>
      </c>
      <c r="F2" s="6">
        <v>360</v>
      </c>
    </row>
    <row r="3" spans="1:6">
      <c r="A3" s="6">
        <f>ROUND(1.5*A2,0)</f>
        <v>6</v>
      </c>
      <c r="B3" s="6">
        <v>468</v>
      </c>
      <c r="C3" s="6">
        <v>501</v>
      </c>
      <c r="D3" s="6">
        <v>573</v>
      </c>
      <c r="E3" s="6">
        <v>711</v>
      </c>
      <c r="F3" s="6">
        <v>810</v>
      </c>
    </row>
    <row r="4" spans="1:6">
      <c r="A4" s="6">
        <f t="shared" ref="A4:A16" si="0">ROUND(1.5*A3,0)</f>
        <v>9</v>
      </c>
      <c r="B4" s="6">
        <v>774</v>
      </c>
      <c r="C4" s="6">
        <v>778.5</v>
      </c>
      <c r="D4" s="6">
        <v>805.5</v>
      </c>
      <c r="E4" s="6">
        <v>945</v>
      </c>
      <c r="F4" s="6">
        <v>1062</v>
      </c>
    </row>
    <row r="5" spans="1:6">
      <c r="A5" s="6">
        <f t="shared" si="0"/>
        <v>14</v>
      </c>
      <c r="B5" s="6">
        <v>1246</v>
      </c>
      <c r="C5" s="6">
        <v>1260</v>
      </c>
      <c r="D5" s="6">
        <v>1288</v>
      </c>
      <c r="E5" s="6">
        <v>1351</v>
      </c>
      <c r="F5" s="6">
        <v>1400</v>
      </c>
    </row>
    <row r="6" spans="1:6">
      <c r="A6" s="6">
        <f t="shared" si="0"/>
        <v>21</v>
      </c>
      <c r="B6" s="6">
        <v>2079</v>
      </c>
      <c r="C6" s="6">
        <v>2089.5</v>
      </c>
      <c r="D6" s="6">
        <v>2152.5</v>
      </c>
      <c r="E6" s="6">
        <v>2289</v>
      </c>
      <c r="F6" s="6">
        <v>2373</v>
      </c>
    </row>
    <row r="7" spans="1:6">
      <c r="A7" s="6">
        <f t="shared" si="0"/>
        <v>32</v>
      </c>
      <c r="B7" s="6">
        <v>3296</v>
      </c>
      <c r="C7" s="6">
        <v>3456</v>
      </c>
      <c r="D7" s="6">
        <v>3632</v>
      </c>
      <c r="E7" s="6">
        <v>3728</v>
      </c>
      <c r="F7" s="6">
        <v>3808</v>
      </c>
    </row>
    <row r="8" spans="1:6">
      <c r="A8" s="6">
        <f t="shared" si="0"/>
        <v>48</v>
      </c>
      <c r="B8" s="6">
        <v>5232</v>
      </c>
      <c r="C8" s="6">
        <v>5256</v>
      </c>
      <c r="D8" s="6">
        <v>5424</v>
      </c>
      <c r="E8" s="6">
        <v>5568</v>
      </c>
      <c r="F8" s="6">
        <v>5568</v>
      </c>
    </row>
    <row r="9" spans="1:6">
      <c r="A9" s="6">
        <f t="shared" si="0"/>
        <v>72</v>
      </c>
      <c r="B9" s="6">
        <v>8064</v>
      </c>
      <c r="C9" s="6">
        <v>8136</v>
      </c>
      <c r="D9" s="6">
        <v>8280</v>
      </c>
      <c r="E9" s="6">
        <v>8496</v>
      </c>
      <c r="F9" s="6">
        <v>8640</v>
      </c>
    </row>
    <row r="10" spans="1:6">
      <c r="A10" s="6">
        <f t="shared" si="0"/>
        <v>108</v>
      </c>
      <c r="B10" s="6">
        <v>12528</v>
      </c>
      <c r="C10" s="6">
        <v>12528</v>
      </c>
      <c r="D10" s="6">
        <v>12636</v>
      </c>
      <c r="E10" s="6">
        <v>12906</v>
      </c>
      <c r="F10" s="6">
        <v>13068</v>
      </c>
    </row>
    <row r="11" spans="1:6">
      <c r="A11" s="6">
        <f t="shared" si="0"/>
        <v>162</v>
      </c>
      <c r="B11" s="6">
        <v>18630</v>
      </c>
      <c r="C11" s="6">
        <v>18954</v>
      </c>
      <c r="D11" s="6">
        <v>19440</v>
      </c>
      <c r="E11" s="6">
        <v>19683</v>
      </c>
      <c r="F11" s="6">
        <v>19764</v>
      </c>
    </row>
    <row r="12" spans="1:6">
      <c r="A12" s="6">
        <f t="shared" si="0"/>
        <v>243</v>
      </c>
      <c r="B12" s="6">
        <v>28674</v>
      </c>
      <c r="C12" s="6">
        <v>28674</v>
      </c>
      <c r="D12" s="6">
        <v>28795.5</v>
      </c>
      <c r="E12" s="6">
        <v>29160</v>
      </c>
      <c r="F12" s="6">
        <v>29403</v>
      </c>
    </row>
    <row r="13" spans="1:6">
      <c r="A13" s="6">
        <f t="shared" si="0"/>
        <v>365</v>
      </c>
      <c r="B13" s="6">
        <v>42705</v>
      </c>
      <c r="C13" s="6">
        <v>42887.5</v>
      </c>
      <c r="D13" s="6">
        <v>43252.5</v>
      </c>
      <c r="E13" s="6">
        <v>43800</v>
      </c>
      <c r="F13" s="6">
        <v>44165</v>
      </c>
    </row>
    <row r="14" spans="1:6">
      <c r="A14" s="6">
        <f t="shared" si="0"/>
        <v>548</v>
      </c>
      <c r="B14" s="6">
        <v>64664</v>
      </c>
      <c r="C14" s="6">
        <v>64664</v>
      </c>
      <c r="D14" s="6">
        <v>65486</v>
      </c>
      <c r="E14" s="6">
        <v>66582</v>
      </c>
      <c r="F14" s="6">
        <v>66856</v>
      </c>
    </row>
    <row r="15" spans="1:6">
      <c r="A15" s="6">
        <f t="shared" si="0"/>
        <v>822</v>
      </c>
      <c r="B15" s="6">
        <v>97818</v>
      </c>
      <c r="C15" s="6">
        <v>98229</v>
      </c>
      <c r="D15" s="6">
        <v>98640</v>
      </c>
      <c r="E15" s="6">
        <v>98640</v>
      </c>
      <c r="F15" s="6">
        <v>98640</v>
      </c>
    </row>
    <row r="16" spans="1:6">
      <c r="A16" s="6">
        <f t="shared" si="0"/>
        <v>1233</v>
      </c>
      <c r="B16" s="6">
        <v>145494</v>
      </c>
      <c r="C16" s="6">
        <v>146110.5</v>
      </c>
      <c r="D16" s="6">
        <v>146727</v>
      </c>
      <c r="E16" s="6">
        <v>147343.5</v>
      </c>
      <c r="F16" s="6">
        <v>147960</v>
      </c>
    </row>
    <row r="17" spans="1:6">
      <c r="A17" s="6">
        <f>ROUND(1.5*A16,0)</f>
        <v>1850</v>
      </c>
      <c r="B17" s="6">
        <v>218300</v>
      </c>
      <c r="C17" s="6">
        <v>218300</v>
      </c>
      <c r="D17" s="6">
        <v>218300</v>
      </c>
      <c r="E17" s="6">
        <v>219225</v>
      </c>
      <c r="F17" s="6">
        <v>220150</v>
      </c>
    </row>
    <row r="18" spans="1:6">
      <c r="A18" s="6">
        <f>ROUND(1.5*A17,0)</f>
        <v>2775</v>
      </c>
      <c r="B18" s="6">
        <v>330225</v>
      </c>
      <c r="C18" s="6">
        <v>330225</v>
      </c>
      <c r="D18" s="6">
        <v>331612.5</v>
      </c>
      <c r="E18" s="6">
        <v>333000</v>
      </c>
      <c r="F18" s="6">
        <v>333000</v>
      </c>
    </row>
    <row r="19" spans="1:6">
      <c r="A19" s="6">
        <f>ROUND(1.5*A18,0)</f>
        <v>4163</v>
      </c>
      <c r="B19" s="6">
        <v>491234</v>
      </c>
      <c r="C19" s="6">
        <v>493315.5</v>
      </c>
      <c r="D19" s="6">
        <v>497478.5</v>
      </c>
      <c r="E19" s="6">
        <v>501641.5</v>
      </c>
      <c r="F19" s="6">
        <v>503723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6.2"/>
  <cols>
    <col min="1" max="1" width="9.109375" bestFit="1" customWidth="1"/>
    <col min="2" max="2" width="9.5546875" bestFit="1" customWidth="1"/>
    <col min="3" max="3" width="12.21875" bestFit="1" customWidth="1"/>
    <col min="4" max="4" width="10" bestFit="1" customWidth="1"/>
    <col min="5" max="5" width="12.5546875" bestFit="1" customWidth="1"/>
    <col min="6" max="6" width="9.6640625" bestFit="1" customWidth="1"/>
  </cols>
  <sheetData>
    <row r="1" spans="1:6">
      <c r="A1" s="7" t="s">
        <v>3</v>
      </c>
      <c r="B1" s="7" t="s">
        <v>0</v>
      </c>
      <c r="C1" s="8" t="s">
        <v>4</v>
      </c>
      <c r="D1" s="7" t="s">
        <v>1</v>
      </c>
      <c r="E1" s="8" t="s">
        <v>5</v>
      </c>
      <c r="F1" s="7" t="s">
        <v>2</v>
      </c>
    </row>
    <row r="2" spans="1:6">
      <c r="A2" s="9">
        <v>4</v>
      </c>
      <c r="B2" s="12">
        <v>364</v>
      </c>
      <c r="C2" s="12">
        <v>386</v>
      </c>
      <c r="D2" s="12">
        <v>484</v>
      </c>
      <c r="E2" s="12">
        <v>658</v>
      </c>
      <c r="F2" s="12">
        <v>756</v>
      </c>
    </row>
    <row r="3" spans="1:6">
      <c r="A3" s="9">
        <f>ROUND(1.5*A2,0)</f>
        <v>6</v>
      </c>
      <c r="B3" s="12">
        <v>1476</v>
      </c>
      <c r="C3" s="12">
        <v>1569</v>
      </c>
      <c r="D3" s="12">
        <v>1662</v>
      </c>
      <c r="E3" s="12">
        <v>1995</v>
      </c>
      <c r="F3" s="12">
        <v>2328</v>
      </c>
    </row>
    <row r="4" spans="1:6">
      <c r="A4" s="9">
        <f t="shared" ref="A4:A16" si="0">ROUND(1.5*A3,0)</f>
        <v>9</v>
      </c>
      <c r="B4" s="12">
        <v>2178</v>
      </c>
      <c r="C4" s="12">
        <v>2218.5</v>
      </c>
      <c r="D4" s="12">
        <v>2313</v>
      </c>
      <c r="E4" s="12">
        <v>2695.5</v>
      </c>
      <c r="F4" s="12">
        <v>3024</v>
      </c>
    </row>
    <row r="5" spans="1:6">
      <c r="A5" s="9">
        <f t="shared" si="0"/>
        <v>14</v>
      </c>
      <c r="B5" s="12">
        <v>3458</v>
      </c>
      <c r="C5" s="12">
        <v>3486</v>
      </c>
      <c r="D5" s="12">
        <v>3535</v>
      </c>
      <c r="E5" s="12">
        <v>3703</v>
      </c>
      <c r="F5" s="12">
        <v>3850</v>
      </c>
    </row>
    <row r="6" spans="1:6">
      <c r="A6" s="9">
        <f t="shared" si="0"/>
        <v>21</v>
      </c>
      <c r="B6" s="12">
        <v>5733</v>
      </c>
      <c r="C6" s="12">
        <v>5974.5</v>
      </c>
      <c r="D6" s="12">
        <v>6237</v>
      </c>
      <c r="E6" s="12">
        <v>6468</v>
      </c>
      <c r="F6" s="12">
        <v>6678</v>
      </c>
    </row>
    <row r="7" spans="1:6">
      <c r="A7" s="10">
        <f t="shared" si="0"/>
        <v>32</v>
      </c>
      <c r="B7" s="13">
        <v>10912</v>
      </c>
      <c r="C7" s="13">
        <v>11056</v>
      </c>
      <c r="D7" s="13">
        <v>11232</v>
      </c>
      <c r="E7" s="13">
        <v>11360</v>
      </c>
      <c r="F7" s="13">
        <v>11456</v>
      </c>
    </row>
    <row r="8" spans="1:6">
      <c r="A8" s="10">
        <f t="shared" si="0"/>
        <v>48</v>
      </c>
      <c r="B8" s="13">
        <v>19008</v>
      </c>
      <c r="C8" s="13">
        <v>19056</v>
      </c>
      <c r="D8" s="13">
        <v>19344</v>
      </c>
      <c r="E8" s="13">
        <v>19776</v>
      </c>
      <c r="F8" s="13">
        <v>19968</v>
      </c>
    </row>
    <row r="9" spans="1:6">
      <c r="A9" s="10">
        <f t="shared" si="0"/>
        <v>72</v>
      </c>
      <c r="B9" s="13">
        <v>31896</v>
      </c>
      <c r="C9" s="13">
        <v>32616</v>
      </c>
      <c r="D9" s="13">
        <v>33768</v>
      </c>
      <c r="E9" s="13">
        <v>34236</v>
      </c>
      <c r="F9" s="13">
        <v>34272</v>
      </c>
    </row>
    <row r="10" spans="1:6">
      <c r="A10" s="10">
        <f t="shared" si="0"/>
        <v>108</v>
      </c>
      <c r="B10" s="13">
        <v>55296</v>
      </c>
      <c r="C10" s="13">
        <v>55512</v>
      </c>
      <c r="D10" s="13">
        <v>55998</v>
      </c>
      <c r="E10" s="13">
        <v>56646</v>
      </c>
      <c r="F10" s="13">
        <v>57024</v>
      </c>
    </row>
    <row r="11" spans="1:6">
      <c r="A11" s="11">
        <f t="shared" si="0"/>
        <v>162</v>
      </c>
      <c r="B11" s="14">
        <v>87642</v>
      </c>
      <c r="C11" s="14">
        <v>88776</v>
      </c>
      <c r="D11" s="14">
        <v>89991</v>
      </c>
      <c r="E11" s="14">
        <v>90882</v>
      </c>
      <c r="F11" s="14">
        <v>91692</v>
      </c>
    </row>
    <row r="12" spans="1:6">
      <c r="A12" s="11">
        <f t="shared" si="0"/>
        <v>243</v>
      </c>
      <c r="B12" s="14">
        <v>140940</v>
      </c>
      <c r="C12" s="14">
        <v>141304.5</v>
      </c>
      <c r="D12" s="14">
        <v>142398</v>
      </c>
      <c r="E12" s="14">
        <v>144099</v>
      </c>
      <c r="F12" s="14">
        <v>145071</v>
      </c>
    </row>
    <row r="13" spans="1:6">
      <c r="A13" s="11">
        <f t="shared" si="0"/>
        <v>365</v>
      </c>
      <c r="B13" s="14">
        <v>221920</v>
      </c>
      <c r="C13" s="14">
        <v>223380</v>
      </c>
      <c r="D13" s="14">
        <v>225387.5</v>
      </c>
      <c r="E13" s="14">
        <v>227212.5</v>
      </c>
      <c r="F13" s="14">
        <v>228490</v>
      </c>
    </row>
    <row r="14" spans="1:6">
      <c r="A14" s="9">
        <f t="shared" si="0"/>
        <v>548</v>
      </c>
      <c r="B14" s="12">
        <v>342500</v>
      </c>
      <c r="C14" s="12">
        <v>343322</v>
      </c>
      <c r="D14" s="12">
        <v>346062</v>
      </c>
      <c r="E14" s="12">
        <v>348254</v>
      </c>
      <c r="F14" s="12">
        <v>348528</v>
      </c>
    </row>
    <row r="15" spans="1:6">
      <c r="A15" s="9">
        <f t="shared" si="0"/>
        <v>822</v>
      </c>
      <c r="B15" s="12">
        <v>526902</v>
      </c>
      <c r="C15" s="12">
        <v>528135</v>
      </c>
      <c r="D15" s="12">
        <v>529368</v>
      </c>
      <c r="E15" s="12">
        <v>531834</v>
      </c>
      <c r="F15" s="12">
        <v>534300</v>
      </c>
    </row>
    <row r="16" spans="1:6">
      <c r="A16" s="9">
        <f t="shared" si="0"/>
        <v>1233</v>
      </c>
      <c r="B16" s="12">
        <v>791586</v>
      </c>
      <c r="C16" s="12">
        <v>794668.5</v>
      </c>
      <c r="D16" s="12">
        <v>798367.5</v>
      </c>
      <c r="E16" s="12">
        <v>798984</v>
      </c>
      <c r="F16" s="12">
        <v>798984</v>
      </c>
    </row>
    <row r="17" spans="1:6">
      <c r="A17" s="9">
        <f>ROUND(1.5*A16,0)</f>
        <v>1850</v>
      </c>
      <c r="B17" s="12">
        <v>1208050</v>
      </c>
      <c r="C17" s="12">
        <v>1208050</v>
      </c>
      <c r="D17" s="12">
        <v>1210825</v>
      </c>
      <c r="E17" s="12">
        <v>1218225</v>
      </c>
      <c r="F17" s="12">
        <v>1222850</v>
      </c>
    </row>
    <row r="18" spans="1:6">
      <c r="A18" s="9">
        <f>ROUND(1.5*A17,0)</f>
        <v>2775</v>
      </c>
      <c r="B18" s="12">
        <v>1820400</v>
      </c>
      <c r="C18" s="12">
        <v>1828725</v>
      </c>
      <c r="D18" s="12">
        <v>1837050</v>
      </c>
      <c r="E18" s="12">
        <v>1839825</v>
      </c>
      <c r="F18" s="12">
        <v>1842600</v>
      </c>
    </row>
    <row r="19" spans="1:6">
      <c r="A19" s="9">
        <f>ROUND(1.5*A18,0)</f>
        <v>4163</v>
      </c>
      <c r="B19" s="12">
        <v>2735091</v>
      </c>
      <c r="C19" s="12">
        <v>2737172.5</v>
      </c>
      <c r="D19" s="12">
        <v>2743417</v>
      </c>
      <c r="E19" s="12">
        <v>2751743</v>
      </c>
      <c r="F19" s="12">
        <v>2755906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6.2"/>
  <cols>
    <col min="2" max="2" width="9.5546875" bestFit="1" customWidth="1"/>
    <col min="3" max="3" width="12.21875" bestFit="1" customWidth="1"/>
    <col min="4" max="4" width="9.5546875" bestFit="1" customWidth="1"/>
    <col min="5" max="5" width="12.5546875" bestFit="1" customWidth="1"/>
    <col min="6" max="6" width="9.6640625" bestFit="1" customWidth="1"/>
  </cols>
  <sheetData>
    <row r="1" spans="1:6">
      <c r="A1" s="4" t="s">
        <v>3</v>
      </c>
      <c r="B1" s="4" t="s">
        <v>0</v>
      </c>
      <c r="C1" s="4" t="s">
        <v>4</v>
      </c>
      <c r="D1" s="4" t="s">
        <v>1</v>
      </c>
      <c r="E1" s="4" t="s">
        <v>5</v>
      </c>
      <c r="F1" s="4" t="s">
        <v>2</v>
      </c>
    </row>
    <row r="2" spans="1:6">
      <c r="A2" s="6">
        <v>4</v>
      </c>
      <c r="B2" s="15">
        <v>580</v>
      </c>
      <c r="C2" s="15">
        <v>580</v>
      </c>
      <c r="D2" s="15">
        <v>632</v>
      </c>
      <c r="E2" s="15">
        <v>726</v>
      </c>
      <c r="F2" s="15">
        <v>784</v>
      </c>
    </row>
    <row r="3" spans="1:6">
      <c r="A3" s="6">
        <f>ROUND(1.5*A2,0)</f>
        <v>6</v>
      </c>
      <c r="B3" s="15">
        <v>2676</v>
      </c>
      <c r="C3" s="15">
        <v>2676</v>
      </c>
      <c r="D3" s="15">
        <v>3066</v>
      </c>
      <c r="E3" s="15">
        <v>4143</v>
      </c>
      <c r="F3" s="15">
        <v>5172</v>
      </c>
    </row>
    <row r="4" spans="1:6">
      <c r="A4" s="6">
        <f t="shared" ref="A4:A16" si="0">ROUND(1.5*A3,0)</f>
        <v>9</v>
      </c>
      <c r="B4" s="15">
        <v>3303</v>
      </c>
      <c r="C4" s="15">
        <v>3303</v>
      </c>
      <c r="D4" s="15">
        <v>4252.5</v>
      </c>
      <c r="E4" s="15">
        <v>5269.5</v>
      </c>
      <c r="F4" s="15">
        <v>5553</v>
      </c>
    </row>
    <row r="5" spans="1:6">
      <c r="A5" s="6">
        <f t="shared" si="0"/>
        <v>14</v>
      </c>
      <c r="B5" s="15">
        <v>5850</v>
      </c>
      <c r="C5" s="15">
        <v>5850</v>
      </c>
      <c r="D5" s="15">
        <v>6585</v>
      </c>
      <c r="E5" s="15">
        <v>6930</v>
      </c>
      <c r="F5" s="15">
        <v>7170</v>
      </c>
    </row>
    <row r="6" spans="1:6">
      <c r="A6" s="6">
        <f t="shared" si="0"/>
        <v>21</v>
      </c>
      <c r="B6" s="15">
        <v>9471</v>
      </c>
      <c r="C6" s="15">
        <v>9471</v>
      </c>
      <c r="D6" s="15">
        <v>9565.5</v>
      </c>
      <c r="E6" s="15">
        <v>9649.5</v>
      </c>
      <c r="F6" s="15">
        <v>9660</v>
      </c>
    </row>
    <row r="7" spans="1:6">
      <c r="A7" s="6">
        <f t="shared" si="0"/>
        <v>32</v>
      </c>
      <c r="B7" s="15">
        <v>16832</v>
      </c>
      <c r="C7" s="15">
        <v>16832</v>
      </c>
      <c r="D7" s="15">
        <v>17584</v>
      </c>
      <c r="E7" s="15">
        <v>18080</v>
      </c>
      <c r="F7" s="15">
        <v>18336</v>
      </c>
    </row>
    <row r="8" spans="1:6">
      <c r="A8" s="6">
        <f t="shared" si="0"/>
        <v>48</v>
      </c>
      <c r="B8" s="15">
        <v>33984</v>
      </c>
      <c r="C8" s="15">
        <v>33984</v>
      </c>
      <c r="D8" s="15">
        <v>34656</v>
      </c>
      <c r="E8" s="15">
        <v>35232</v>
      </c>
      <c r="F8" s="15">
        <v>35280</v>
      </c>
    </row>
    <row r="9" spans="1:6">
      <c r="A9" s="6">
        <f t="shared" si="0"/>
        <v>72</v>
      </c>
      <c r="B9" s="15">
        <v>62424</v>
      </c>
      <c r="C9" s="15">
        <v>62424</v>
      </c>
      <c r="D9" s="15">
        <v>64368</v>
      </c>
      <c r="E9" s="15">
        <v>64944</v>
      </c>
      <c r="F9" s="15">
        <v>65088</v>
      </c>
    </row>
    <row r="10" spans="1:6">
      <c r="A10" s="6">
        <f t="shared" si="0"/>
        <v>108</v>
      </c>
      <c r="B10" s="15">
        <v>117504</v>
      </c>
      <c r="C10" s="15">
        <v>117504</v>
      </c>
      <c r="D10" s="15">
        <v>119448</v>
      </c>
      <c r="E10" s="15">
        <v>120744</v>
      </c>
      <c r="F10" s="15">
        <v>121068</v>
      </c>
    </row>
    <row r="11" spans="1:6">
      <c r="A11" s="6">
        <f t="shared" si="0"/>
        <v>162</v>
      </c>
      <c r="B11" s="15">
        <v>206874</v>
      </c>
      <c r="C11" s="15">
        <v>206874</v>
      </c>
      <c r="D11" s="15">
        <v>213435</v>
      </c>
      <c r="E11" s="15">
        <v>214407</v>
      </c>
      <c r="F11" s="15">
        <v>214974</v>
      </c>
    </row>
    <row r="12" spans="1:6">
      <c r="A12" s="6">
        <f t="shared" si="0"/>
        <v>243</v>
      </c>
      <c r="B12" s="15">
        <v>366244</v>
      </c>
      <c r="C12" s="15">
        <v>366244</v>
      </c>
      <c r="D12" s="15">
        <v>368074</v>
      </c>
      <c r="E12" s="15">
        <v>373564</v>
      </c>
      <c r="F12" s="15">
        <v>378200</v>
      </c>
    </row>
    <row r="13" spans="1:6">
      <c r="A13" s="6">
        <f t="shared" si="0"/>
        <v>365</v>
      </c>
      <c r="B13" s="15">
        <v>611740</v>
      </c>
      <c r="C13" s="15">
        <v>611740</v>
      </c>
      <c r="D13" s="15">
        <v>628712.5</v>
      </c>
      <c r="E13" s="15">
        <v>632180</v>
      </c>
      <c r="F13" s="15">
        <v>632910</v>
      </c>
    </row>
    <row r="14" spans="1:6">
      <c r="A14" s="6">
        <f t="shared" si="0"/>
        <v>548</v>
      </c>
      <c r="B14" s="15">
        <v>1023664</v>
      </c>
      <c r="C14" s="15">
        <v>1023664</v>
      </c>
      <c r="D14" s="15">
        <v>1032432</v>
      </c>
      <c r="E14" s="15">
        <v>1040104</v>
      </c>
      <c r="F14" s="15">
        <v>1044488</v>
      </c>
    </row>
    <row r="15" spans="1:6">
      <c r="A15" s="6">
        <f t="shared" si="0"/>
        <v>822</v>
      </c>
      <c r="B15" s="15">
        <v>1668221</v>
      </c>
      <c r="C15" s="15">
        <v>1668221</v>
      </c>
      <c r="D15" s="15">
        <v>1682212</v>
      </c>
      <c r="E15" s="15">
        <v>1690442</v>
      </c>
      <c r="F15" s="15">
        <v>1692911</v>
      </c>
    </row>
    <row r="16" spans="1:6">
      <c r="A16" s="6">
        <f t="shared" si="0"/>
        <v>1233</v>
      </c>
      <c r="B16" s="15">
        <v>2639853</v>
      </c>
      <c r="C16" s="15">
        <v>2639853</v>
      </c>
      <c r="D16" s="15">
        <v>2666979</v>
      </c>
      <c r="E16" s="15">
        <v>2687323.5</v>
      </c>
      <c r="F16" s="15">
        <v>2692872</v>
      </c>
    </row>
    <row r="17" spans="1:6">
      <c r="A17" s="6">
        <f>ROUND(1.5*A16,0)</f>
        <v>1850</v>
      </c>
      <c r="B17" s="15">
        <v>4121800</v>
      </c>
      <c r="C17" s="15">
        <v>4121800</v>
      </c>
      <c r="D17" s="15">
        <v>4157875</v>
      </c>
      <c r="E17" s="15">
        <v>4177300</v>
      </c>
      <c r="F17" s="15">
        <v>4188400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A16"/>
    </sheetView>
  </sheetViews>
  <sheetFormatPr defaultRowHeight="16.2"/>
  <cols>
    <col min="2" max="6" width="9.5546875" bestFit="1" customWidth="1"/>
  </cols>
  <sheetData>
    <row r="1" spans="1:6">
      <c r="A1" t="s">
        <v>3</v>
      </c>
      <c r="B1" t="s">
        <v>0</v>
      </c>
      <c r="C1" s="1" t="s">
        <v>4</v>
      </c>
      <c r="D1" t="s">
        <v>1</v>
      </c>
      <c r="E1" s="1" t="s">
        <v>5</v>
      </c>
      <c r="F1" t="s">
        <v>2</v>
      </c>
    </row>
    <row r="2" spans="1:6">
      <c r="A2" s="2">
        <v>4</v>
      </c>
      <c r="B2" s="3">
        <v>103.398292013277</v>
      </c>
      <c r="C2" s="3">
        <v>1352.28825603775</v>
      </c>
      <c r="D2" s="3">
        <v>3081.1331014687098</v>
      </c>
      <c r="E2" s="3">
        <v>5074.91060972182</v>
      </c>
      <c r="F2" s="3">
        <v>12705.9328412821</v>
      </c>
    </row>
    <row r="3" spans="1:6">
      <c r="A3" s="2">
        <v>6</v>
      </c>
      <c r="B3" s="3">
        <v>2.8096059395466E-5</v>
      </c>
      <c r="C3" s="3">
        <v>3.25454388829024</v>
      </c>
      <c r="D3" s="3">
        <v>31.994719986739501</v>
      </c>
      <c r="E3" s="3">
        <v>107.990550845295</v>
      </c>
      <c r="F3" s="3">
        <v>2184.26811536284</v>
      </c>
    </row>
    <row r="4" spans="1:6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4.2897538605757299E-6</v>
      </c>
    </row>
    <row r="5" spans="1:6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>
      <c r="A11" s="2">
        <v>162</v>
      </c>
      <c r="B11" s="3">
        <v>1E-8</v>
      </c>
      <c r="C11" s="3">
        <v>1E-8</v>
      </c>
      <c r="D11" s="3">
        <v>1E-8</v>
      </c>
      <c r="E11" s="3">
        <v>1E-8</v>
      </c>
      <c r="F11" s="3">
        <v>1E-8</v>
      </c>
    </row>
    <row r="12" spans="1:6">
      <c r="A12" s="2">
        <v>243</v>
      </c>
      <c r="B12" s="3">
        <v>1E-8</v>
      </c>
      <c r="C12" s="3">
        <v>1E-8</v>
      </c>
      <c r="D12" s="3">
        <v>1E-8</v>
      </c>
      <c r="E12" s="3">
        <v>1E-8</v>
      </c>
      <c r="F12" s="3">
        <v>1.12829638965195E-8</v>
      </c>
    </row>
    <row r="13" spans="1:6">
      <c r="A13" s="2">
        <v>365</v>
      </c>
      <c r="B13" s="3">
        <v>1.9226958556828302E-5</v>
      </c>
      <c r="C13" s="3">
        <v>4.5928114445814599E-5</v>
      </c>
      <c r="D13" s="3">
        <v>5.6610342198837302E-5</v>
      </c>
      <c r="E13" s="3">
        <v>6.8764064906190497E-5</v>
      </c>
      <c r="F13" s="3">
        <v>9.7839446880243499E-5</v>
      </c>
    </row>
    <row r="14" spans="1:6">
      <c r="A14" s="2">
        <v>548</v>
      </c>
      <c r="B14" s="3">
        <v>1.0486242559636601E-2</v>
      </c>
      <c r="C14" s="3">
        <v>1.92522891678664E-2</v>
      </c>
      <c r="D14" s="3">
        <v>2.2935823263423999E-2</v>
      </c>
      <c r="E14" s="3">
        <v>2.8415198751702099E-2</v>
      </c>
      <c r="F14" s="3">
        <v>4.5497755148062403E-2</v>
      </c>
    </row>
    <row r="15" spans="1:6">
      <c r="A15" s="2">
        <v>822</v>
      </c>
      <c r="B15" s="3">
        <v>0.36474374310955698</v>
      </c>
      <c r="C15" s="3">
        <v>0.98880357706491395</v>
      </c>
      <c r="D15" s="3">
        <v>1.1457996242056701</v>
      </c>
      <c r="E15" s="3">
        <v>1.4231467705271801</v>
      </c>
      <c r="F15" s="3">
        <v>1.7331840456111001</v>
      </c>
    </row>
    <row r="16" spans="1:6">
      <c r="A16" s="2">
        <v>1233</v>
      </c>
      <c r="B16" s="3">
        <v>5.4160054436456502</v>
      </c>
      <c r="C16" s="3">
        <v>11.793831674105901</v>
      </c>
      <c r="D16" s="3">
        <v>15.347038218150599</v>
      </c>
      <c r="E16" s="3">
        <v>17.045727912698201</v>
      </c>
      <c r="F16" s="3">
        <v>23.396560513518999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6.2"/>
  <sheetData>
    <row r="1" spans="1:6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>
      <c r="A2" s="2">
        <v>4</v>
      </c>
      <c r="B2" s="3">
        <v>19177.482378006101</v>
      </c>
      <c r="C2" s="3">
        <v>31009.006589501299</v>
      </c>
      <c r="D2" s="3">
        <v>36792.457664822599</v>
      </c>
      <c r="E2" s="3">
        <v>43341.899412926403</v>
      </c>
      <c r="F2" s="3">
        <v>58893.759891514499</v>
      </c>
    </row>
    <row r="3" spans="1:6">
      <c r="A3" s="2">
        <v>6</v>
      </c>
      <c r="B3" s="3">
        <v>5.2460122435108998</v>
      </c>
      <c r="C3" s="3">
        <v>1928.22798925911</v>
      </c>
      <c r="D3" s="3">
        <v>3592.1747130966601</v>
      </c>
      <c r="E3" s="3">
        <v>5427.2768549362099</v>
      </c>
      <c r="F3" s="3">
        <v>11911.059050718</v>
      </c>
    </row>
    <row r="4" spans="1:6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4.9679543508318602E-5</v>
      </c>
    </row>
    <row r="5" spans="1:6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>
      <c r="A11" s="2">
        <v>162</v>
      </c>
      <c r="B11" s="3">
        <v>2.4593259695393499E-7</v>
      </c>
      <c r="C11" s="3">
        <v>4.3047543840657502E-7</v>
      </c>
      <c r="D11" s="3">
        <v>5.2298628361313604E-7</v>
      </c>
      <c r="E11" s="3">
        <v>6.0841597360194999E-7</v>
      </c>
      <c r="F11" s="3">
        <v>1.02946137303661E-6</v>
      </c>
    </row>
    <row r="12" spans="1:6">
      <c r="A12" s="2">
        <v>243</v>
      </c>
      <c r="B12" s="3">
        <v>2.7494049897995899E-3</v>
      </c>
      <c r="C12" s="3">
        <v>3.77510741856213E-3</v>
      </c>
      <c r="D12" s="3">
        <v>4.2986036687580097E-3</v>
      </c>
      <c r="E12" s="3">
        <v>5.0783173169293202E-3</v>
      </c>
      <c r="F12" s="3">
        <v>6.5824267735479199E-3</v>
      </c>
    </row>
    <row r="13" spans="1:6">
      <c r="A13" s="2">
        <v>365</v>
      </c>
      <c r="B13" s="3">
        <v>0.60006618870352202</v>
      </c>
      <c r="C13" s="3">
        <v>0.84199448198211302</v>
      </c>
      <c r="D13" s="3">
        <v>0.966945054993403</v>
      </c>
      <c r="E13" s="3">
        <v>1.0747876501732201</v>
      </c>
      <c r="F13" s="3">
        <v>1.25599077680067</v>
      </c>
    </row>
    <row r="14" spans="1:6">
      <c r="A14" s="2">
        <v>548</v>
      </c>
      <c r="B14" s="3">
        <v>14.161152730169499</v>
      </c>
      <c r="C14" s="3">
        <v>23.550651230865501</v>
      </c>
      <c r="D14" s="3">
        <v>26.3447111979726</v>
      </c>
      <c r="E14" s="3">
        <v>29.023542331050201</v>
      </c>
      <c r="F14" s="3">
        <v>32.0562446097654</v>
      </c>
    </row>
    <row r="15" spans="1:6">
      <c r="A15" s="2">
        <v>822</v>
      </c>
      <c r="B15" s="3">
        <v>145.93818903891699</v>
      </c>
      <c r="C15" s="3">
        <v>186.16932095826499</v>
      </c>
      <c r="D15" s="3">
        <v>206.80742112061</v>
      </c>
      <c r="E15" s="3">
        <v>219.80745134131999</v>
      </c>
      <c r="F15" s="3">
        <v>276.95160480432202</v>
      </c>
    </row>
    <row r="16" spans="1:6">
      <c r="A16" s="2">
        <v>1233</v>
      </c>
      <c r="B16" s="3">
        <v>583.76577232574596</v>
      </c>
      <c r="C16" s="3">
        <v>723.96486135447299</v>
      </c>
      <c r="D16" s="3">
        <v>774.85008669349702</v>
      </c>
      <c r="E16" s="3">
        <v>839.60020578106798</v>
      </c>
      <c r="F16" s="3">
        <v>915.15433910904301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1" sqref="B1:F16"/>
    </sheetView>
  </sheetViews>
  <sheetFormatPr defaultRowHeight="16.2"/>
  <sheetData>
    <row r="1" spans="1:6">
      <c r="A1" t="s">
        <v>3</v>
      </c>
      <c r="B1" t="s">
        <v>0</v>
      </c>
      <c r="C1" s="1">
        <v>0.25</v>
      </c>
      <c r="D1" t="s">
        <v>1</v>
      </c>
      <c r="E1" s="1">
        <v>0.75</v>
      </c>
      <c r="F1" t="s">
        <v>2</v>
      </c>
    </row>
    <row r="2" spans="1:6">
      <c r="A2" s="2">
        <v>4</v>
      </c>
      <c r="B2" s="3">
        <v>48427.394036572601</v>
      </c>
      <c r="C2" s="3">
        <v>64122.228940818299</v>
      </c>
      <c r="D2" s="3">
        <v>75088.196460447201</v>
      </c>
      <c r="E2" s="3">
        <v>85192.492010402304</v>
      </c>
      <c r="F2" s="3">
        <v>111869.84499024</v>
      </c>
    </row>
    <row r="3" spans="1:6">
      <c r="A3" s="2">
        <v>6</v>
      </c>
      <c r="B3" s="3">
        <v>971.803761128715</v>
      </c>
      <c r="C3" s="3">
        <v>4391.7589756302104</v>
      </c>
      <c r="D3" s="3">
        <v>5880.1387106694601</v>
      </c>
      <c r="E3" s="3">
        <v>9215.9905562777603</v>
      </c>
      <c r="F3" s="3">
        <v>18308.309774212299</v>
      </c>
    </row>
    <row r="4" spans="1:6">
      <c r="A4" s="2">
        <v>9</v>
      </c>
      <c r="B4" s="3">
        <v>1E-8</v>
      </c>
      <c r="C4" s="3">
        <v>1E-8</v>
      </c>
      <c r="D4" s="3">
        <v>1E-8</v>
      </c>
      <c r="E4" s="3">
        <v>1E-8</v>
      </c>
      <c r="F4" s="3">
        <v>2.85417943359789E-5</v>
      </c>
    </row>
    <row r="5" spans="1:6">
      <c r="A5" s="2">
        <v>14</v>
      </c>
      <c r="B5" s="3">
        <v>1E-8</v>
      </c>
      <c r="C5" s="3">
        <v>1E-8</v>
      </c>
      <c r="D5" s="3">
        <v>1E-8</v>
      </c>
      <c r="E5" s="3">
        <v>1E-8</v>
      </c>
      <c r="F5" s="3">
        <v>1E-8</v>
      </c>
    </row>
    <row r="6" spans="1:6">
      <c r="A6" s="2">
        <v>21</v>
      </c>
      <c r="B6" s="3">
        <v>1E-8</v>
      </c>
      <c r="C6" s="3">
        <v>1E-8</v>
      </c>
      <c r="D6" s="3">
        <v>1E-8</v>
      </c>
      <c r="E6" s="3">
        <v>1E-8</v>
      </c>
      <c r="F6" s="3">
        <v>1E-8</v>
      </c>
    </row>
    <row r="7" spans="1:6">
      <c r="A7" s="2">
        <v>32</v>
      </c>
      <c r="B7" s="3">
        <v>1E-8</v>
      </c>
      <c r="C7" s="3">
        <v>1E-8</v>
      </c>
      <c r="D7" s="3">
        <v>1E-8</v>
      </c>
      <c r="E7" s="3">
        <v>1E-8</v>
      </c>
      <c r="F7" s="3">
        <v>1E-8</v>
      </c>
    </row>
    <row r="8" spans="1:6">
      <c r="A8" s="2">
        <v>48</v>
      </c>
      <c r="B8" s="3">
        <v>1E-8</v>
      </c>
      <c r="C8" s="3">
        <v>1E-8</v>
      </c>
      <c r="D8" s="3">
        <v>1E-8</v>
      </c>
      <c r="E8" s="3">
        <v>1E-8</v>
      </c>
      <c r="F8" s="3">
        <v>1E-8</v>
      </c>
    </row>
    <row r="9" spans="1:6">
      <c r="A9" s="2">
        <v>72</v>
      </c>
      <c r="B9" s="3">
        <v>1E-8</v>
      </c>
      <c r="C9" s="3">
        <v>1E-8</v>
      </c>
      <c r="D9" s="3">
        <v>1E-8</v>
      </c>
      <c r="E9" s="3">
        <v>1E-8</v>
      </c>
      <c r="F9" s="3">
        <v>1E-8</v>
      </c>
    </row>
    <row r="10" spans="1:6">
      <c r="A10" s="2">
        <v>108</v>
      </c>
      <c r="B10" s="3">
        <v>1E-8</v>
      </c>
      <c r="C10" s="3">
        <v>1E-8</v>
      </c>
      <c r="D10" s="3">
        <v>1E-8</v>
      </c>
      <c r="E10" s="3">
        <v>1E-8</v>
      </c>
      <c r="F10" s="3">
        <v>1E-8</v>
      </c>
    </row>
    <row r="11" spans="1:6">
      <c r="A11" s="2">
        <v>162</v>
      </c>
      <c r="B11" s="3">
        <v>3.8361808651643498E-4</v>
      </c>
      <c r="C11" s="3">
        <v>5.53793089295596E-4</v>
      </c>
      <c r="D11" s="3">
        <v>6.6584849423634296E-4</v>
      </c>
      <c r="E11" s="3">
        <v>7.78121094299422E-4</v>
      </c>
      <c r="F11" s="3">
        <v>1.0553416866514499E-3</v>
      </c>
    </row>
    <row r="12" spans="1:6">
      <c r="A12" s="2">
        <v>243</v>
      </c>
      <c r="B12" s="3">
        <v>0.88747484443592795</v>
      </c>
      <c r="C12" s="3">
        <v>1.06024438264848</v>
      </c>
      <c r="D12" s="3">
        <v>1.1995146134174799</v>
      </c>
      <c r="E12" s="3">
        <v>1.2895535740597099</v>
      </c>
      <c r="F12" s="3">
        <v>1.69994449614342</v>
      </c>
    </row>
    <row r="13" spans="1:6">
      <c r="A13" s="2">
        <v>365</v>
      </c>
      <c r="B13" s="3">
        <v>46.321801347879003</v>
      </c>
      <c r="C13" s="3">
        <v>57.186147362661202</v>
      </c>
      <c r="D13" s="3">
        <v>63.468627676772698</v>
      </c>
      <c r="E13" s="3">
        <v>70.597462855096893</v>
      </c>
      <c r="F13" s="3">
        <v>80.897993287383798</v>
      </c>
    </row>
    <row r="14" spans="1:6">
      <c r="A14" s="2">
        <v>548</v>
      </c>
      <c r="B14" s="3">
        <v>380.60509584081598</v>
      </c>
      <c r="C14" s="3">
        <v>507.76181607125801</v>
      </c>
      <c r="D14" s="3">
        <v>555.74714871121103</v>
      </c>
      <c r="E14" s="3">
        <v>598.23253026218094</v>
      </c>
      <c r="F14" s="3">
        <v>674.05926593182903</v>
      </c>
    </row>
    <row r="15" spans="1:6">
      <c r="A15" s="2">
        <v>822</v>
      </c>
      <c r="B15" s="3">
        <v>1375.12418496544</v>
      </c>
      <c r="C15" s="3">
        <v>1761.9263797948499</v>
      </c>
      <c r="D15" s="3">
        <v>1961.39594387639</v>
      </c>
      <c r="E15" s="3">
        <v>2063.8127875138898</v>
      </c>
      <c r="F15" s="3">
        <v>2361.1710293464998</v>
      </c>
    </row>
    <row r="16" spans="1:6">
      <c r="A16" s="2">
        <v>1233</v>
      </c>
      <c r="B16" s="3">
        <v>2441.9242334658702</v>
      </c>
      <c r="C16" s="3">
        <v>4266.15046018456</v>
      </c>
      <c r="D16" s="3">
        <v>4544.8389715432804</v>
      </c>
      <c r="E16" s="3">
        <v>4670.2097779014803</v>
      </c>
      <c r="F16" s="3">
        <v>5186.6904542100301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NP</vt:lpstr>
      <vt:lpstr>D10</vt:lpstr>
      <vt:lpstr>D30</vt:lpstr>
      <vt:lpstr>D50</vt:lpstr>
      <vt:lpstr>D10F01</vt:lpstr>
      <vt:lpstr>D30F01</vt:lpstr>
      <vt:lpstr>D50F01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2014-03-05T06:09:07Z</dcterms:created>
  <dcterms:modified xsi:type="dcterms:W3CDTF">2014-03-10T06:46:03Z</dcterms:modified>
</cp:coreProperties>
</file>