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PDU 2017主控板 " sheetId="1" r:id="rId1"/>
    <sheet name="MPDU 2017显示板" sheetId="4" r:id="rId2"/>
    <sheet name="MPDU 2017主控板插接板" sheetId="2" r:id="rId3"/>
    <sheet name="滤波板" sheetId="5" r:id="rId4"/>
  </sheets>
  <calcPr calcId="124519"/>
</workbook>
</file>

<file path=xl/calcChain.xml><?xml version="1.0" encoding="utf-8"?>
<calcChain xmlns="http://schemas.openxmlformats.org/spreadsheetml/2006/main">
  <c r="E17" i="1"/>
  <c r="E19"/>
</calcChain>
</file>

<file path=xl/sharedStrings.xml><?xml version="1.0" encoding="utf-8"?>
<sst xmlns="http://schemas.openxmlformats.org/spreadsheetml/2006/main" count="194" uniqueCount="158">
  <si>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</si>
  <si>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</si>
  <si>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</si>
  <si>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</si>
  <si>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</si>
  <si>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</si>
  <si>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</si>
  <si>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</si>
  <si>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</si>
  <si>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</si>
  <si>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</si>
  <si>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</si>
  <si>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</si>
  <si>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蜂鸣器</t>
  </si>
  <si>
    <t>贴片轻触开关</t>
  </si>
  <si>
    <t>批准：</t>
    <phoneticPr fontId="1" type="noConversion"/>
  </si>
  <si>
    <t>注：以上物料必须符合ROHS要求；</t>
    <phoneticPr fontId="1" type="noConversion"/>
  </si>
  <si>
    <t>插件物料</t>
    <phoneticPr fontId="1" type="noConversion"/>
  </si>
  <si>
    <t xml:space="preserve"> </t>
    <phoneticPr fontId="1" type="noConversion"/>
  </si>
  <si>
    <t>RJ45接口</t>
  </si>
  <si>
    <r>
      <t>FFC0.5-37P-A  2.8</t>
    </r>
    <r>
      <rPr>
        <sz val="10.5"/>
        <color rgb="FFFF0000"/>
        <rFont val="宋体"/>
        <family val="3"/>
        <charset val="134"/>
      </rPr>
      <t>寸</t>
    </r>
    <phoneticPr fontId="1" type="noConversion"/>
  </si>
  <si>
    <t>PA2.8</t>
    <phoneticPr fontId="1" type="noConversion"/>
  </si>
  <si>
    <t>Y1</t>
    <phoneticPr fontId="1" type="noConversion"/>
  </si>
  <si>
    <t>MA-PDU 2017显示板物料清单</t>
    <phoneticPr fontId="1" type="noConversion"/>
  </si>
  <si>
    <r>
      <t>显示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</si>
  <si>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YM03005031</t>
  </si>
  <si>
    <t>发光二极管</t>
  </si>
  <si>
    <t>YM03005032</t>
  </si>
  <si>
    <t>YM03008034</t>
  </si>
  <si>
    <t>6×6×14mm</t>
  </si>
  <si>
    <t>LED2，LED3</t>
  </si>
  <si>
    <t>S2，S3，S4</t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</si>
  <si>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</si>
  <si>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</si>
  <si>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</si>
  <si>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</si>
  <si>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</si>
  <si>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</si>
  <si>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</si>
  <si>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t>插接端子</t>
    <phoneticPr fontId="1" type="noConversion"/>
  </si>
  <si>
    <t>7P母座 间距5.08 长37.48mm 高度19.5mm 宽8.5mm</t>
    <phoneticPr fontId="1" type="noConversion"/>
  </si>
  <si>
    <t>J4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</si>
  <si>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</si>
  <si>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</si>
  <si>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MPDU 2017主控板插接板产品物料清单</t>
    <phoneticPr fontId="1" type="noConversion"/>
  </si>
  <si>
    <r>
      <t>此物料清单为一块PCB板物料，</t>
    </r>
    <r>
      <rPr>
        <sz val="11"/>
        <color rgb="FFFF0000"/>
        <rFont val="宋体"/>
        <family val="3"/>
        <charset val="134"/>
        <scheme val="minor"/>
      </rPr>
      <t>每块主控板上需使用2块此PCB板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</si>
  <si>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注：以上物料必须符合ROHS要求；</t>
    </r>
    <r>
      <rPr>
        <sz val="11"/>
        <color rgb="FFFF0000"/>
        <rFont val="宋体"/>
        <family val="3"/>
        <charset val="134"/>
        <scheme val="minor"/>
      </rPr>
      <t>公司标准产品是用的是2.8寸的显示屏和排座</t>
    </r>
    <phoneticPr fontId="1" type="noConversion"/>
  </si>
  <si>
    <t>YM020050222</t>
    <phoneticPr fontId="1" type="noConversion"/>
  </si>
  <si>
    <t>YM030180028</t>
  </si>
  <si>
    <t>升级</t>
    <phoneticPr fontId="1" type="noConversion"/>
  </si>
  <si>
    <t>新物料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</si>
  <si>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V 1.0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</si>
  <si>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YM040070063</t>
    <phoneticPr fontId="1" type="noConversion"/>
  </si>
  <si>
    <r>
      <t>插接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</si>
  <si>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加固型智能钣金RPDU滤波板产品物料清单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</si>
  <si>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</si>
  <si>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</si>
  <si>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</si>
  <si>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</si>
  <si>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</si>
  <si>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</si>
  <si>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</si>
  <si>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YM04010028</t>
  </si>
  <si>
    <t>钣金滤波保护PCB板</t>
  </si>
  <si>
    <r>
      <t>49*42*2.0mm  (L*W*H)</t>
    </r>
    <r>
      <rPr>
        <sz val="10.5"/>
        <rFont val="宋体"/>
        <family val="3"/>
        <charset val="134"/>
      </rPr>
      <t>、双层面板、</t>
    </r>
    <r>
      <rPr>
        <sz val="10.5"/>
        <rFont val="Times New Roman"/>
        <family val="1"/>
      </rPr>
      <t>(FR4)</t>
    </r>
    <r>
      <rPr>
        <sz val="10.5"/>
        <rFont val="宋体"/>
        <family val="3"/>
        <charset val="134"/>
      </rPr>
      <t>沉锡、铜厚</t>
    </r>
    <r>
      <rPr>
        <sz val="10.5"/>
        <rFont val="Times New Roman"/>
        <family val="1"/>
      </rPr>
      <t>2OZ</t>
    </r>
    <r>
      <rPr>
        <sz val="10.5"/>
        <rFont val="宋体"/>
        <family val="3"/>
        <charset val="134"/>
      </rPr>
      <t>、要求</t>
    </r>
    <r>
      <rPr>
        <sz val="10.5"/>
        <rFont val="Times New Roman"/>
        <family val="1"/>
      </rPr>
      <t>ROHS</t>
    </r>
  </si>
  <si>
    <r>
      <t>MODEL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RPDU BOARD PCB             REV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V1.0                   DATE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2015-05-21</t>
    </r>
    <phoneticPr fontId="15" type="noConversion"/>
  </si>
  <si>
    <t>插件物料</t>
    <phoneticPr fontId="1" type="noConversion"/>
  </si>
  <si>
    <t>YM03003078</t>
  </si>
  <si>
    <t>高压瓷片电容</t>
  </si>
  <si>
    <r>
      <t xml:space="preserve">400V/472M </t>
    </r>
    <r>
      <rPr>
        <sz val="10.5"/>
        <rFont val="宋体"/>
        <family val="3"/>
        <charset val="134"/>
      </rPr>
      <t>封装脚间距为</t>
    </r>
    <r>
      <rPr>
        <sz val="10.5"/>
        <rFont val="Times New Roman"/>
        <family val="1"/>
      </rPr>
      <t>10mm</t>
    </r>
  </si>
  <si>
    <r>
      <t>C1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C2</t>
    </r>
  </si>
  <si>
    <t>YM03003079</t>
  </si>
  <si>
    <t>Y2电容</t>
  </si>
  <si>
    <t>MKP63300VASC103K(C43Q1103K6)</t>
  </si>
  <si>
    <r>
      <t>C3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</t>
    </r>
  </si>
  <si>
    <t>YM02005085</t>
  </si>
  <si>
    <t>电线接线端子</t>
  </si>
  <si>
    <r>
      <t>ACTB011/</t>
    </r>
    <r>
      <rPr>
        <sz val="10.5"/>
        <rFont val="宋体"/>
        <family val="3"/>
        <charset val="134"/>
      </rPr>
      <t>额定电流</t>
    </r>
    <r>
      <rPr>
        <sz val="10.5"/>
        <rFont val="Times New Roman"/>
        <family val="1"/>
      </rPr>
      <t>45A/</t>
    </r>
    <r>
      <rPr>
        <sz val="10.5"/>
        <rFont val="宋体"/>
        <family val="3"/>
        <charset val="134"/>
      </rPr>
      <t>铜芯镀锡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尺寸</t>
    </r>
    <r>
      <rPr>
        <sz val="10.5"/>
        <rFont val="Times New Roman"/>
        <family val="1"/>
      </rPr>
      <t>11.1*9.2*10.5mm/</t>
    </r>
    <r>
      <rPr>
        <sz val="10.5"/>
        <rFont val="宋体"/>
        <family val="3"/>
        <charset val="134"/>
      </rPr>
      <t>螺丝∮</t>
    </r>
    <r>
      <rPr>
        <sz val="10.5"/>
        <rFont val="Times New Roman"/>
        <family val="1"/>
      </rPr>
      <t>4/</t>
    </r>
    <r>
      <rPr>
        <sz val="10.5"/>
        <rFont val="宋体"/>
        <family val="3"/>
        <charset val="134"/>
      </rPr>
      <t>高度</t>
    </r>
    <r>
      <rPr>
        <sz val="10.5"/>
        <rFont val="Times New Roman"/>
        <family val="1"/>
      </rPr>
      <t>8.5*6.8mm</t>
    </r>
  </si>
  <si>
    <r>
      <t>N-in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N-out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L-in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L-out</t>
    </r>
  </si>
  <si>
    <t>批准：</t>
    <phoneticPr fontId="1" type="noConversion"/>
  </si>
  <si>
    <t xml:space="preserve"> </t>
    <phoneticPr fontId="1" type="noConversion"/>
  </si>
  <si>
    <t>编制：余光英  2017-04-20</t>
    <phoneticPr fontId="1" type="noConversion"/>
  </si>
  <si>
    <t>审核：江长胜 2017-04-20</t>
    <phoneticPr fontId="1" type="noConversion"/>
  </si>
  <si>
    <r>
      <t>注：以上物料必须符合ROHS要求；</t>
    </r>
    <r>
      <rPr>
        <sz val="11"/>
        <color rgb="FFFF0000"/>
        <rFont val="宋体"/>
        <family val="3"/>
        <charset val="134"/>
        <scheme val="minor"/>
      </rPr>
      <t>单相使用一块PCB，做三相产品的时候，此板需要使用2PCS。</t>
    </r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</si>
  <si>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</si>
  <si>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</si>
  <si>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</si>
  <si>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JP2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JP3</t>
    </r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</si>
  <si>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</si>
  <si>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</si>
  <si>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YM030110006</t>
  </si>
  <si>
    <t>RE1</t>
    <phoneticPr fontId="1" type="noConversion"/>
  </si>
  <si>
    <t>液晶显示屏</t>
    <phoneticPr fontId="1" type="noConversion"/>
  </si>
  <si>
    <t>MPDU 2017产品主控板物料清单</t>
    <phoneticPr fontId="1" type="noConversion"/>
  </si>
  <si>
    <t>No.</t>
    <phoneticPr fontId="1" type="noConversion"/>
  </si>
  <si>
    <r>
      <t>规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格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型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</si>
  <si>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</si>
  <si>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rFont val="宋体"/>
        <family val="3"/>
        <charset val="134"/>
      </rPr>
      <t>（元</t>
    </r>
    <r>
      <rPr>
        <sz val="10.5"/>
        <rFont val="Times New Roman"/>
        <family val="1"/>
      </rPr>
      <t>/RMB</t>
    </r>
    <r>
      <rPr>
        <sz val="10.5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</si>
  <si>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rFont val="宋体"/>
        <family val="3"/>
        <charset val="134"/>
      </rPr>
      <t>（元</t>
    </r>
    <r>
      <rPr>
        <sz val="10.5"/>
        <rFont val="Times New Roman"/>
        <family val="1"/>
      </rPr>
      <t>/RMB</t>
    </r>
    <r>
      <rPr>
        <sz val="10.5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</si>
  <si>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</si>
  <si>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注</t>
    </r>
  </si>
  <si>
    <t>YM030070009</t>
    <phoneticPr fontId="1" type="noConversion"/>
  </si>
  <si>
    <t>晶振</t>
    <phoneticPr fontId="1" type="noConversion"/>
  </si>
  <si>
    <t>25MHZ</t>
    <phoneticPr fontId="1" type="noConversion"/>
  </si>
  <si>
    <t>Y3</t>
    <phoneticPr fontId="1" type="noConversion"/>
  </si>
  <si>
    <t>YM030070000</t>
    <phoneticPr fontId="1" type="noConversion"/>
  </si>
  <si>
    <t>32.768MHZ</t>
    <phoneticPr fontId="1" type="noConversion"/>
  </si>
  <si>
    <t>YM030070015</t>
    <phoneticPr fontId="1" type="noConversion"/>
  </si>
  <si>
    <t>8.0MHz/±10PPM(HC-49S)</t>
    <phoneticPr fontId="1" type="noConversion"/>
  </si>
  <si>
    <t>Y2</t>
    <phoneticPr fontId="1" type="noConversion"/>
  </si>
  <si>
    <t>继电器</t>
    <phoneticPr fontId="1" type="noConversion"/>
  </si>
  <si>
    <t>JRC-23F/005-1ZS(555)/DC/5V/1A</t>
    <phoneticPr fontId="1" type="noConversion"/>
  </si>
  <si>
    <t>YM030140000</t>
    <phoneticPr fontId="1" type="noConversion"/>
  </si>
  <si>
    <r>
      <t>BELL/DC  5V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9×5.0mm</t>
    </r>
    <r>
      <rPr>
        <sz val="10.5"/>
        <rFont val="宋体"/>
        <family val="3"/>
        <charset val="134"/>
      </rPr>
      <t>）</t>
    </r>
  </si>
  <si>
    <t>SP1</t>
    <phoneticPr fontId="1" type="noConversion"/>
  </si>
  <si>
    <t>YM030200011</t>
    <phoneticPr fontId="1" type="noConversion"/>
  </si>
  <si>
    <t>纽扣电池座</t>
    <phoneticPr fontId="1" type="noConversion"/>
  </si>
  <si>
    <t>CR1220</t>
    <phoneticPr fontId="1" type="noConversion"/>
  </si>
  <si>
    <t>BT1</t>
    <phoneticPr fontId="1" type="noConversion"/>
  </si>
  <si>
    <r>
      <t>LED Φ3</t>
    </r>
    <r>
      <rPr>
        <sz val="10.5"/>
        <rFont val="宋体"/>
        <family val="3"/>
        <charset val="134"/>
      </rPr>
      <t>平顶绿发绿普亮</t>
    </r>
  </si>
  <si>
    <r>
      <t>LED Φ3</t>
    </r>
    <r>
      <rPr>
        <sz val="10.5"/>
        <rFont val="宋体"/>
        <family val="3"/>
        <charset val="134"/>
      </rPr>
      <t>平顶红发红普亮</t>
    </r>
  </si>
  <si>
    <t>LED1</t>
    <phoneticPr fontId="1" type="noConversion"/>
  </si>
  <si>
    <t>YM030080045</t>
    <phoneticPr fontId="1" type="noConversion"/>
  </si>
  <si>
    <t>6×6×16.5mm</t>
    <phoneticPr fontId="1" type="noConversion"/>
  </si>
  <si>
    <t>S1</t>
    <phoneticPr fontId="1" type="noConversion"/>
  </si>
  <si>
    <t>YM030190017</t>
    <phoneticPr fontId="1" type="noConversion"/>
  </si>
  <si>
    <r>
      <t>RJ45</t>
    </r>
    <r>
      <rPr>
        <sz val="10.5"/>
        <rFont val="宋体"/>
        <family val="3"/>
        <charset val="134"/>
      </rPr>
      <t>接口</t>
    </r>
    <r>
      <rPr>
        <sz val="10.5"/>
        <rFont val="Times New Roman"/>
        <family val="1"/>
      </rPr>
      <t xml:space="preserve"> 180</t>
    </r>
    <r>
      <rPr>
        <sz val="10.5"/>
        <rFont val="宋体"/>
        <family val="3"/>
        <charset val="134"/>
      </rPr>
      <t>°带滤波带灯</t>
    </r>
  </si>
  <si>
    <t>J4</t>
    <phoneticPr fontId="1" type="noConversion"/>
  </si>
  <si>
    <t>YM030190007</t>
    <phoneticPr fontId="1" type="noConversion"/>
  </si>
  <si>
    <r>
      <t>RJ45</t>
    </r>
    <r>
      <rPr>
        <sz val="10.5"/>
        <rFont val="宋体"/>
        <family val="3"/>
        <charset val="134"/>
      </rPr>
      <t>接口</t>
    </r>
    <r>
      <rPr>
        <sz val="10.5"/>
        <rFont val="Times New Roman"/>
        <family val="1"/>
      </rPr>
      <t xml:space="preserve"> 180</t>
    </r>
    <r>
      <rPr>
        <sz val="10.5"/>
        <rFont val="宋体"/>
        <family val="3"/>
        <charset val="134"/>
      </rPr>
      <t>°带屏蔽</t>
    </r>
    <r>
      <rPr>
        <sz val="10.5"/>
        <rFont val="Times New Roman"/>
        <family val="1"/>
      </rPr>
      <t xml:space="preserve"> 52-S-8C</t>
    </r>
  </si>
  <si>
    <t>编制：余光英  2017-06-12</t>
    <phoneticPr fontId="1" type="noConversion"/>
  </si>
  <si>
    <t>审核：王先平  2017-6-12</t>
    <phoneticPr fontId="1" type="noConversion"/>
  </si>
  <si>
    <t>批准：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</si>
  <si>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MPDU2017-XS. 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V2.0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2017-06-12</t>
    </r>
    <phoneticPr fontId="1" type="noConversion"/>
  </si>
  <si>
    <t>升级</t>
    <phoneticPr fontId="1" type="noConversion"/>
  </si>
  <si>
    <r>
      <t>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</si>
  <si>
    <r>
      <t>175mm*46mm*1.6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</si>
  <si>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Verdana"/>
        <family val="2"/>
      </rPr>
      <t>MPDU2017-ZK PCB       REV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Verdana"/>
        <family val="2"/>
      </rPr>
      <t>V2.0                   DATE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Verdana"/>
        <family val="2"/>
      </rPr>
      <t>2017-06-12</t>
    </r>
    <phoneticPr fontId="1" type="noConversion"/>
  </si>
  <si>
    <t>编制：余光英  2017-06-12</t>
    <phoneticPr fontId="1" type="noConversion"/>
  </si>
  <si>
    <t>审核：王先平  2017-06-12</t>
    <phoneticPr fontId="1" type="noConversion"/>
  </si>
  <si>
    <t>新物料</t>
    <phoneticPr fontId="1" type="noConversion"/>
  </si>
  <si>
    <t>YM030190021</t>
    <phoneticPr fontId="1" type="noConversion"/>
  </si>
  <si>
    <t>RJ11接口</t>
    <phoneticPr fontId="1" type="noConversion"/>
  </si>
  <si>
    <t>YM030200218</t>
    <phoneticPr fontId="1" type="noConversion"/>
  </si>
  <si>
    <t>单排双塑排针</t>
    <phoneticPr fontId="1" type="noConversion"/>
  </si>
  <si>
    <r>
      <rPr>
        <sz val="10.5"/>
        <color rgb="FFFF0000"/>
        <rFont val="宋体"/>
        <family val="3"/>
        <charset val="134"/>
      </rPr>
      <t>脚距</t>
    </r>
    <r>
      <rPr>
        <sz val="10.5"/>
        <color rgb="FFFF0000"/>
        <rFont val="Times New Roman"/>
        <family val="1"/>
      </rPr>
      <t>2.0mm/2PIN/</t>
    </r>
    <r>
      <rPr>
        <sz val="10.5"/>
        <color rgb="FFFF0000"/>
        <rFont val="宋体"/>
        <family val="3"/>
        <charset val="134"/>
      </rPr>
      <t>针长</t>
    </r>
    <r>
      <rPr>
        <sz val="10.5"/>
        <color rgb="FFFF0000"/>
        <rFont val="Times New Roman"/>
        <family val="1"/>
      </rPr>
      <t>15mm/</t>
    </r>
    <r>
      <rPr>
        <sz val="10.5"/>
        <color rgb="FFFF0000"/>
        <rFont val="宋体"/>
        <family val="3"/>
        <charset val="134"/>
      </rPr>
      <t>中间高度</t>
    </r>
    <r>
      <rPr>
        <sz val="10.5"/>
        <color rgb="FFFF0000"/>
        <rFont val="Times New Roman"/>
        <family val="1"/>
      </rPr>
      <t>6.5mm/180°</t>
    </r>
    <phoneticPr fontId="1" type="noConversion"/>
  </si>
  <si>
    <t>J2，J3</t>
  </si>
  <si>
    <t>180度不带屏蔽/不带卡扣，标准6P6C</t>
  </si>
  <si>
    <t>J6，J7，AK1</t>
  </si>
  <si>
    <t>J5，IN1，OUT1</t>
  </si>
  <si>
    <t xml:space="preserve">YM040070064 </t>
    <phoneticPr fontId="1" type="noConversion"/>
  </si>
  <si>
    <t>YM040070065</t>
    <phoneticPr fontId="1" type="noConversion"/>
  </si>
  <si>
    <r>
      <t>74.5mm*51mm*1.6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</si>
  <si>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P2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P3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P4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P5</t>
    </r>
    <phoneticPr fontId="1" type="noConversion"/>
  </si>
  <si>
    <t>8/40</t>
    <phoneticPr fontId="1" type="noConversion"/>
  </si>
  <si>
    <t>YM020050229</t>
    <phoneticPr fontId="1" type="noConversion"/>
  </si>
  <si>
    <t>插接端子7P公座</t>
  </si>
  <si>
    <t>间距5.08mm/长37.56mm/高度16mm/宽8.6mm/绿/第3针加长1mm</t>
    <phoneticPr fontId="1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</si>
</sst>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0.5"/>
      <name val="宋体"/>
      <family val="3"/>
      <charset val="134"/>
      <scheme val="minor"/>
    </font>
    <font>
      <sz val="10"/>
      <color rgb="FFFF0000"/>
      <name val="Verdana"/>
      <family val="2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1" fillId="0" borderId="3" xfId="0" applyFont="1" applyFill="1" applyBorder="1" applyAlignment="1">
      <alignment horizontal="justify" vertical="center"/>
    </xf>
    <xf numFmtId="0" fontId="11" fillId="0" borderId="2" xfId="0" applyFont="1" applyFill="1" applyBorder="1" applyAlignment="1">
      <alignment horizontal="center" vertical="center" wrapText="1"/>
    </xf>
    <xf numFmtId="0" fontId="17" fillId="0" borderId="0" xfId="0" applyFont="1" applyFill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/>
    </xf>
    <xf numFmtId="0" fontId="22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E12" sqref="E12"/>
    </sheetView>
  </sheetViews>
  <sheetFormatPr defaultRowHeight="13.5"/>
  <cols>
    <col min="1" max="1" width="4.875" style="38" customWidth="1"/>
    <col min="2" max="2" width="12.875" style="38" customWidth="1"/>
    <col min="3" max="3" width="15.5" style="38" customWidth="1"/>
    <col min="4" max="4" width="26" style="38" customWidth="1"/>
    <col min="5" max="5" width="7.25" style="38" customWidth="1"/>
    <col min="6" max="9" width="5.25" style="38" customWidth="1"/>
    <col min="10" max="10" width="26.125" style="38" customWidth="1"/>
    <col min="11" max="16384" width="9" style="38"/>
  </cols>
  <sheetData>
    <row r="1" spans="1:12" ht="27.75" customHeight="1">
      <c r="A1" s="62" t="s">
        <v>93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43"/>
    </row>
    <row r="2" spans="1:12" ht="27.75" customHeight="1">
      <c r="A2" s="63" t="s">
        <v>94</v>
      </c>
      <c r="B2" s="64" t="s">
        <v>1</v>
      </c>
      <c r="C2" s="65" t="s">
        <v>2</v>
      </c>
      <c r="D2" s="65" t="s">
        <v>95</v>
      </c>
      <c r="E2" s="64" t="s">
        <v>96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100</v>
      </c>
      <c r="L2" s="43"/>
    </row>
    <row r="3" spans="1:12" ht="26.25" customHeight="1">
      <c r="A3" s="63"/>
      <c r="B3" s="64"/>
      <c r="C3" s="65"/>
      <c r="D3" s="65"/>
      <c r="E3" s="64"/>
      <c r="F3" s="44" t="s">
        <v>60</v>
      </c>
      <c r="G3" s="44" t="s">
        <v>61</v>
      </c>
      <c r="H3" s="44" t="s">
        <v>60</v>
      </c>
      <c r="I3" s="44" t="s">
        <v>61</v>
      </c>
      <c r="J3" s="64"/>
      <c r="K3" s="64"/>
      <c r="L3" s="43"/>
    </row>
    <row r="4" spans="1:12" ht="51" customHeight="1">
      <c r="A4" s="45">
        <v>1</v>
      </c>
      <c r="B4" s="20" t="s">
        <v>150</v>
      </c>
      <c r="C4" s="36" t="s">
        <v>135</v>
      </c>
      <c r="D4" s="37" t="s">
        <v>136</v>
      </c>
      <c r="E4" s="20">
        <v>1</v>
      </c>
      <c r="F4" s="20" t="s">
        <v>11</v>
      </c>
      <c r="G4" s="51"/>
      <c r="H4" s="51"/>
      <c r="I4" s="51"/>
      <c r="J4" s="52" t="s">
        <v>137</v>
      </c>
      <c r="K4" s="51" t="s">
        <v>134</v>
      </c>
      <c r="L4" s="43"/>
    </row>
    <row r="5" spans="1:12" ht="28.5" customHeight="1">
      <c r="A5" s="59" t="s">
        <v>17</v>
      </c>
      <c r="B5" s="60"/>
      <c r="C5" s="60"/>
      <c r="D5" s="60"/>
      <c r="E5" s="60"/>
      <c r="F5" s="60"/>
      <c r="G5" s="60"/>
      <c r="H5" s="60"/>
      <c r="I5" s="60"/>
      <c r="J5" s="60"/>
      <c r="K5" s="61"/>
      <c r="L5" s="43"/>
    </row>
    <row r="6" spans="1:12" ht="24.95" customHeight="1">
      <c r="A6" s="45">
        <v>2</v>
      </c>
      <c r="B6" s="19" t="s">
        <v>101</v>
      </c>
      <c r="C6" s="40" t="s">
        <v>102</v>
      </c>
      <c r="D6" s="41" t="s">
        <v>103</v>
      </c>
      <c r="E6" s="19">
        <v>1</v>
      </c>
      <c r="F6" s="19"/>
      <c r="G6" s="19"/>
      <c r="H6" s="19"/>
      <c r="I6" s="19"/>
      <c r="J6" s="19" t="s">
        <v>104</v>
      </c>
      <c r="K6" s="46"/>
      <c r="L6" s="43"/>
    </row>
    <row r="7" spans="1:12" ht="24.95" customHeight="1">
      <c r="A7" s="45">
        <v>3</v>
      </c>
      <c r="B7" s="19" t="s">
        <v>105</v>
      </c>
      <c r="C7" s="40" t="s">
        <v>102</v>
      </c>
      <c r="D7" s="41" t="s">
        <v>106</v>
      </c>
      <c r="E7" s="19">
        <v>1</v>
      </c>
      <c r="F7" s="19"/>
      <c r="G7" s="19"/>
      <c r="H7" s="19"/>
      <c r="I7" s="19"/>
      <c r="J7" s="19" t="s">
        <v>22</v>
      </c>
      <c r="K7" s="46"/>
      <c r="L7" s="43"/>
    </row>
    <row r="8" spans="1:12" ht="24.95" customHeight="1">
      <c r="A8" s="45">
        <v>4</v>
      </c>
      <c r="B8" s="19" t="s">
        <v>107</v>
      </c>
      <c r="C8" s="40" t="s">
        <v>102</v>
      </c>
      <c r="D8" s="41" t="s">
        <v>108</v>
      </c>
      <c r="E8" s="19">
        <v>1</v>
      </c>
      <c r="F8" s="19"/>
      <c r="G8" s="19"/>
      <c r="H8" s="19"/>
      <c r="I8" s="19"/>
      <c r="J8" s="19" t="s">
        <v>109</v>
      </c>
      <c r="K8" s="46"/>
      <c r="L8" s="43"/>
    </row>
    <row r="9" spans="1:12" ht="24.95" customHeight="1">
      <c r="A9" s="45">
        <v>5</v>
      </c>
      <c r="B9" s="19" t="s">
        <v>90</v>
      </c>
      <c r="C9" s="40" t="s">
        <v>110</v>
      </c>
      <c r="D9" s="41" t="s">
        <v>111</v>
      </c>
      <c r="E9" s="19">
        <v>1</v>
      </c>
      <c r="F9" s="19"/>
      <c r="G9" s="19"/>
      <c r="H9" s="19"/>
      <c r="I9" s="19"/>
      <c r="J9" s="19" t="s">
        <v>91</v>
      </c>
      <c r="K9" s="46"/>
      <c r="L9" s="43"/>
    </row>
    <row r="10" spans="1:12" ht="24.95" customHeight="1">
      <c r="A10" s="45">
        <v>6</v>
      </c>
      <c r="B10" s="19" t="s">
        <v>112</v>
      </c>
      <c r="C10" s="40" t="s">
        <v>13</v>
      </c>
      <c r="D10" s="41" t="s">
        <v>113</v>
      </c>
      <c r="E10" s="19">
        <v>1</v>
      </c>
      <c r="F10" s="19"/>
      <c r="G10" s="19"/>
      <c r="H10" s="19"/>
      <c r="I10" s="19"/>
      <c r="J10" s="19" t="s">
        <v>114</v>
      </c>
      <c r="K10" s="48"/>
      <c r="L10" s="43"/>
    </row>
    <row r="11" spans="1:12" ht="24.95" customHeight="1">
      <c r="A11" s="45">
        <v>7</v>
      </c>
      <c r="B11" s="19" t="s">
        <v>115</v>
      </c>
      <c r="C11" s="40" t="s">
        <v>116</v>
      </c>
      <c r="D11" s="41" t="s">
        <v>117</v>
      </c>
      <c r="E11" s="19">
        <v>1</v>
      </c>
      <c r="F11" s="19"/>
      <c r="G11" s="19"/>
      <c r="H11" s="19"/>
      <c r="I11" s="19"/>
      <c r="J11" s="55" t="s">
        <v>118</v>
      </c>
      <c r="K11" s="48"/>
      <c r="L11" s="43"/>
    </row>
    <row r="12" spans="1:12" ht="30.75" customHeight="1">
      <c r="A12" s="45">
        <v>8</v>
      </c>
      <c r="B12" s="11" t="s">
        <v>155</v>
      </c>
      <c r="C12" s="8" t="s">
        <v>156</v>
      </c>
      <c r="D12" s="8" t="s">
        <v>157</v>
      </c>
      <c r="E12" s="20">
        <v>2</v>
      </c>
      <c r="F12" s="20"/>
      <c r="G12" s="20"/>
      <c r="H12" s="20"/>
      <c r="I12" s="20"/>
      <c r="J12" s="20" t="s">
        <v>146</v>
      </c>
      <c r="K12" s="39" t="s">
        <v>140</v>
      </c>
      <c r="L12" s="43"/>
    </row>
    <row r="13" spans="1:12" ht="24.95" customHeight="1">
      <c r="A13" s="45">
        <v>9</v>
      </c>
      <c r="B13" s="19" t="s">
        <v>25</v>
      </c>
      <c r="C13" s="40" t="s">
        <v>26</v>
      </c>
      <c r="D13" s="41" t="s">
        <v>119</v>
      </c>
      <c r="E13" s="49">
        <v>2</v>
      </c>
      <c r="F13" s="49"/>
      <c r="G13" s="49"/>
      <c r="H13" s="49"/>
      <c r="I13" s="49"/>
      <c r="J13" s="49" t="s">
        <v>30</v>
      </c>
      <c r="K13" s="47"/>
      <c r="L13" s="43"/>
    </row>
    <row r="14" spans="1:12" ht="24.95" customHeight="1">
      <c r="A14" s="45">
        <v>10</v>
      </c>
      <c r="B14" s="19" t="s">
        <v>27</v>
      </c>
      <c r="C14" s="40" t="s">
        <v>26</v>
      </c>
      <c r="D14" s="41" t="s">
        <v>120</v>
      </c>
      <c r="E14" s="42">
        <v>1</v>
      </c>
      <c r="F14" s="19"/>
      <c r="G14" s="19"/>
      <c r="H14" s="19"/>
      <c r="I14" s="19"/>
      <c r="J14" s="19" t="s">
        <v>121</v>
      </c>
      <c r="K14" s="47"/>
      <c r="L14" s="43"/>
    </row>
    <row r="15" spans="1:12" ht="24.95" customHeight="1">
      <c r="A15" s="45">
        <v>11</v>
      </c>
      <c r="B15" s="19" t="s">
        <v>122</v>
      </c>
      <c r="C15" s="40" t="s">
        <v>14</v>
      </c>
      <c r="D15" s="41" t="s">
        <v>123</v>
      </c>
      <c r="E15" s="42">
        <v>3</v>
      </c>
      <c r="F15" s="19"/>
      <c r="G15" s="19"/>
      <c r="H15" s="19"/>
      <c r="I15" s="19"/>
      <c r="J15" s="19" t="s">
        <v>31</v>
      </c>
      <c r="K15" s="47"/>
      <c r="L15" s="43"/>
    </row>
    <row r="16" spans="1:12" ht="24.95" customHeight="1">
      <c r="A16" s="45">
        <v>12</v>
      </c>
      <c r="B16" s="19" t="s">
        <v>28</v>
      </c>
      <c r="C16" s="40" t="s">
        <v>14</v>
      </c>
      <c r="D16" s="41" t="s">
        <v>29</v>
      </c>
      <c r="E16" s="42">
        <v>1</v>
      </c>
      <c r="F16" s="19"/>
      <c r="G16" s="19"/>
      <c r="H16" s="19"/>
      <c r="I16" s="19"/>
      <c r="J16" s="18" t="s">
        <v>124</v>
      </c>
      <c r="K16" s="47"/>
      <c r="L16" s="43"/>
    </row>
    <row r="17" spans="1:12" ht="33" customHeight="1">
      <c r="A17" s="45">
        <v>13</v>
      </c>
      <c r="B17" s="20" t="s">
        <v>141</v>
      </c>
      <c r="C17" s="36" t="s">
        <v>142</v>
      </c>
      <c r="D17" s="37" t="s">
        <v>147</v>
      </c>
      <c r="E17" s="53">
        <f>2+1</f>
        <v>3</v>
      </c>
      <c r="F17" s="20"/>
      <c r="G17" s="20"/>
      <c r="H17" s="20"/>
      <c r="I17" s="20"/>
      <c r="J17" s="54" t="s">
        <v>148</v>
      </c>
      <c r="K17" s="39" t="s">
        <v>140</v>
      </c>
      <c r="L17" s="43"/>
    </row>
    <row r="18" spans="1:12" ht="24.95" customHeight="1">
      <c r="A18" s="45">
        <v>14</v>
      </c>
      <c r="B18" s="19" t="s">
        <v>125</v>
      </c>
      <c r="C18" s="40" t="s">
        <v>19</v>
      </c>
      <c r="D18" s="41" t="s">
        <v>126</v>
      </c>
      <c r="E18" s="42">
        <v>1</v>
      </c>
      <c r="F18" s="19"/>
      <c r="G18" s="19"/>
      <c r="H18" s="19"/>
      <c r="I18" s="19"/>
      <c r="J18" s="19" t="s">
        <v>127</v>
      </c>
      <c r="K18" s="46"/>
      <c r="L18" s="43"/>
    </row>
    <row r="19" spans="1:12" ht="24.95" customHeight="1">
      <c r="A19" s="45">
        <v>15</v>
      </c>
      <c r="B19" s="19" t="s">
        <v>128</v>
      </c>
      <c r="C19" s="40" t="s">
        <v>19</v>
      </c>
      <c r="D19" s="41" t="s">
        <v>129</v>
      </c>
      <c r="E19" s="42">
        <f>1+2</f>
        <v>3</v>
      </c>
      <c r="F19" s="19"/>
      <c r="G19" s="19"/>
      <c r="H19" s="19"/>
      <c r="I19" s="19"/>
      <c r="J19" s="19" t="s">
        <v>149</v>
      </c>
      <c r="K19" s="46"/>
      <c r="L19" s="43"/>
    </row>
    <row r="20" spans="1:12" ht="41.25" customHeight="1">
      <c r="A20" s="45">
        <v>16</v>
      </c>
      <c r="B20" s="20" t="s">
        <v>143</v>
      </c>
      <c r="C20" s="36" t="s">
        <v>144</v>
      </c>
      <c r="D20" s="37" t="s">
        <v>145</v>
      </c>
      <c r="E20" s="53" t="s">
        <v>154</v>
      </c>
      <c r="F20" s="20"/>
      <c r="G20" s="20"/>
      <c r="H20" s="20"/>
      <c r="I20" s="20"/>
      <c r="J20" s="20" t="s">
        <v>153</v>
      </c>
      <c r="K20" s="39" t="s">
        <v>12</v>
      </c>
      <c r="L20" s="43"/>
    </row>
    <row r="21" spans="1:12" ht="25.5" customHeight="1">
      <c r="A21" s="45">
        <v>17</v>
      </c>
      <c r="B21" s="56" t="s">
        <v>130</v>
      </c>
      <c r="C21" s="57"/>
      <c r="D21" s="56" t="s">
        <v>131</v>
      </c>
      <c r="E21" s="58"/>
      <c r="F21" s="57"/>
      <c r="G21" s="50"/>
      <c r="H21" s="50"/>
      <c r="I21" s="56" t="s">
        <v>132</v>
      </c>
      <c r="J21" s="58"/>
      <c r="K21" s="57"/>
      <c r="L21" s="43"/>
    </row>
    <row r="23" spans="1:12">
      <c r="B23" s="38" t="s">
        <v>16</v>
      </c>
    </row>
    <row r="27" spans="1:12">
      <c r="B27" s="38" t="s">
        <v>18</v>
      </c>
    </row>
  </sheetData>
  <mergeCells count="14">
    <mergeCell ref="B21:C21"/>
    <mergeCell ref="D21:F21"/>
    <mergeCell ref="I21:K21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23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74" t="s">
        <v>0</v>
      </c>
      <c r="B2" s="75" t="s">
        <v>1</v>
      </c>
      <c r="C2" s="76" t="s">
        <v>2</v>
      </c>
      <c r="D2" s="76" t="s">
        <v>3</v>
      </c>
      <c r="E2" s="75" t="s">
        <v>4</v>
      </c>
      <c r="F2" s="75" t="s">
        <v>5</v>
      </c>
      <c r="G2" s="75"/>
      <c r="H2" s="75" t="s">
        <v>6</v>
      </c>
      <c r="I2" s="75"/>
      <c r="J2" s="75" t="s">
        <v>7</v>
      </c>
      <c r="K2" s="75" t="s">
        <v>8</v>
      </c>
    </row>
    <row r="3" spans="1:11" ht="26.25" customHeight="1">
      <c r="A3" s="74"/>
      <c r="B3" s="75"/>
      <c r="C3" s="76"/>
      <c r="D3" s="76"/>
      <c r="E3" s="75"/>
      <c r="F3" s="13" t="s">
        <v>9</v>
      </c>
      <c r="G3" s="13" t="s">
        <v>10</v>
      </c>
      <c r="H3" s="13" t="s">
        <v>9</v>
      </c>
      <c r="I3" s="13" t="s">
        <v>10</v>
      </c>
      <c r="J3" s="75"/>
      <c r="K3" s="75"/>
    </row>
    <row r="4" spans="1:11" ht="51" customHeight="1">
      <c r="A4" s="1">
        <v>1</v>
      </c>
      <c r="B4" s="11" t="s">
        <v>151</v>
      </c>
      <c r="C4" s="8" t="s">
        <v>24</v>
      </c>
      <c r="D4" s="9" t="s">
        <v>152</v>
      </c>
      <c r="E4" s="10">
        <v>1</v>
      </c>
      <c r="F4" s="11" t="s">
        <v>11</v>
      </c>
      <c r="G4" s="12"/>
      <c r="H4" s="12"/>
      <c r="I4" s="12"/>
      <c r="J4" s="2" t="s">
        <v>133</v>
      </c>
      <c r="K4" s="12" t="s">
        <v>134</v>
      </c>
    </row>
    <row r="5" spans="1:11" ht="28.5" customHeight="1">
      <c r="A5" s="66" t="s">
        <v>17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s="38" customFormat="1" ht="24.95" customHeight="1">
      <c r="A6" s="35">
        <v>2</v>
      </c>
      <c r="B6" s="20" t="s">
        <v>48</v>
      </c>
      <c r="C6" s="36" t="s">
        <v>92</v>
      </c>
      <c r="D6" s="37" t="s">
        <v>20</v>
      </c>
      <c r="E6" s="20">
        <v>1</v>
      </c>
      <c r="F6" s="20"/>
      <c r="G6" s="20"/>
      <c r="H6" s="20"/>
      <c r="I6" s="20"/>
      <c r="J6" s="20" t="s">
        <v>21</v>
      </c>
      <c r="K6" s="39" t="s">
        <v>50</v>
      </c>
    </row>
    <row r="7" spans="1:11" ht="24.95" customHeight="1">
      <c r="A7" s="1">
        <v>3</v>
      </c>
      <c r="B7" s="3"/>
      <c r="C7" s="4"/>
      <c r="D7" s="5"/>
      <c r="E7" s="6"/>
      <c r="F7" s="3"/>
      <c r="G7" s="3"/>
      <c r="H7" s="3"/>
      <c r="I7" s="3"/>
      <c r="J7" s="3"/>
      <c r="K7" s="16"/>
    </row>
    <row r="8" spans="1:11" ht="25.5" customHeight="1">
      <c r="A8" s="1">
        <v>4</v>
      </c>
      <c r="B8" s="69" t="s">
        <v>138</v>
      </c>
      <c r="C8" s="70"/>
      <c r="D8" s="69" t="s">
        <v>139</v>
      </c>
      <c r="E8" s="71"/>
      <c r="F8" s="70"/>
      <c r="G8" s="17"/>
      <c r="H8" s="17"/>
      <c r="I8" s="72" t="s">
        <v>15</v>
      </c>
      <c r="J8" s="73"/>
      <c r="K8" s="70"/>
    </row>
    <row r="10" spans="1:11">
      <c r="B10" t="s">
        <v>46</v>
      </c>
    </row>
    <row r="14" spans="1:11">
      <c r="B14" t="s">
        <v>18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44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74" t="s">
        <v>32</v>
      </c>
      <c r="B2" s="75" t="s">
        <v>1</v>
      </c>
      <c r="C2" s="76" t="s">
        <v>2</v>
      </c>
      <c r="D2" s="76" t="s">
        <v>3</v>
      </c>
      <c r="E2" s="75" t="s">
        <v>33</v>
      </c>
      <c r="F2" s="75" t="s">
        <v>34</v>
      </c>
      <c r="G2" s="75"/>
      <c r="H2" s="75" t="s">
        <v>35</v>
      </c>
      <c r="I2" s="75"/>
      <c r="J2" s="75" t="s">
        <v>7</v>
      </c>
      <c r="K2" s="75" t="s">
        <v>8</v>
      </c>
    </row>
    <row r="3" spans="1:11" ht="26.25" customHeight="1">
      <c r="A3" s="74"/>
      <c r="B3" s="75"/>
      <c r="C3" s="76"/>
      <c r="D3" s="76"/>
      <c r="E3" s="75"/>
      <c r="F3" s="23" t="s">
        <v>9</v>
      </c>
      <c r="G3" s="23" t="s">
        <v>36</v>
      </c>
      <c r="H3" s="23" t="s">
        <v>9</v>
      </c>
      <c r="I3" s="23" t="s">
        <v>36</v>
      </c>
      <c r="J3" s="75"/>
      <c r="K3" s="75"/>
    </row>
    <row r="4" spans="1:11" ht="51" customHeight="1">
      <c r="A4" s="1">
        <v>1</v>
      </c>
      <c r="B4" s="11" t="s">
        <v>52</v>
      </c>
      <c r="C4" s="8" t="s">
        <v>53</v>
      </c>
      <c r="D4" s="9" t="s">
        <v>37</v>
      </c>
      <c r="E4" s="10">
        <v>1</v>
      </c>
      <c r="F4" s="11" t="s">
        <v>11</v>
      </c>
      <c r="G4" s="12"/>
      <c r="H4" s="12"/>
      <c r="I4" s="12"/>
      <c r="J4" s="2" t="s">
        <v>51</v>
      </c>
      <c r="K4" s="12" t="s">
        <v>49</v>
      </c>
    </row>
    <row r="5" spans="1:11" ht="29.25" customHeight="1">
      <c r="A5" s="66" t="s">
        <v>38</v>
      </c>
      <c r="B5" s="77"/>
      <c r="C5" s="77"/>
      <c r="D5" s="77"/>
      <c r="E5" s="77"/>
      <c r="F5" s="77"/>
      <c r="G5" s="77"/>
      <c r="H5" s="77"/>
      <c r="I5" s="77"/>
      <c r="J5" s="77"/>
      <c r="K5" s="78"/>
    </row>
    <row r="6" spans="1:11" ht="37.5" customHeight="1">
      <c r="A6" s="1">
        <v>2</v>
      </c>
      <c r="B6" s="11" t="s">
        <v>47</v>
      </c>
      <c r="C6" s="8" t="s">
        <v>39</v>
      </c>
      <c r="D6" s="8" t="s">
        <v>40</v>
      </c>
      <c r="E6" s="10">
        <v>1</v>
      </c>
      <c r="F6" s="11"/>
      <c r="G6" s="11"/>
      <c r="H6" s="11"/>
      <c r="I6" s="11"/>
      <c r="J6" s="11" t="s">
        <v>41</v>
      </c>
      <c r="K6" s="12" t="s">
        <v>12</v>
      </c>
    </row>
    <row r="7" spans="1:11" ht="25.5" customHeight="1">
      <c r="A7" s="1">
        <v>3</v>
      </c>
      <c r="B7" s="11" t="s">
        <v>84</v>
      </c>
      <c r="C7" s="8" t="s">
        <v>85</v>
      </c>
      <c r="D7" s="9" t="s">
        <v>86</v>
      </c>
      <c r="E7" s="10">
        <v>2</v>
      </c>
      <c r="F7" s="11"/>
      <c r="G7" s="11"/>
      <c r="H7" s="11"/>
      <c r="I7" s="11"/>
      <c r="J7" s="11" t="s">
        <v>87</v>
      </c>
      <c r="K7" s="12" t="s">
        <v>12</v>
      </c>
    </row>
    <row r="8" spans="1:11" ht="25.5" customHeight="1">
      <c r="A8" s="1">
        <v>4</v>
      </c>
      <c r="B8" s="11"/>
      <c r="C8" s="8"/>
      <c r="D8" s="9"/>
      <c r="E8" s="10"/>
      <c r="F8" s="11"/>
      <c r="G8" s="11"/>
      <c r="H8" s="11"/>
      <c r="I8" s="11"/>
      <c r="J8" s="11"/>
      <c r="K8" s="12"/>
    </row>
    <row r="9" spans="1:11" ht="25.5" customHeight="1">
      <c r="A9" s="1">
        <v>5</v>
      </c>
      <c r="B9" s="3"/>
      <c r="C9" s="4"/>
      <c r="D9" s="5"/>
      <c r="E9" s="6"/>
      <c r="F9" s="3"/>
      <c r="G9" s="3"/>
      <c r="H9" s="3"/>
      <c r="I9" s="3"/>
      <c r="J9" s="3"/>
      <c r="K9" s="7"/>
    </row>
    <row r="10" spans="1:11" ht="25.5" customHeight="1">
      <c r="A10" s="1">
        <v>6</v>
      </c>
      <c r="B10" s="69" t="s">
        <v>88</v>
      </c>
      <c r="C10" s="70"/>
      <c r="D10" s="69" t="s">
        <v>89</v>
      </c>
      <c r="E10" s="71"/>
      <c r="F10" s="70"/>
      <c r="G10" s="24"/>
      <c r="H10" s="24"/>
      <c r="I10" s="69" t="s">
        <v>42</v>
      </c>
      <c r="J10" s="71"/>
      <c r="K10" s="70"/>
    </row>
    <row r="12" spans="1:11">
      <c r="B12" t="s">
        <v>43</v>
      </c>
      <c r="D12" t="s">
        <v>45</v>
      </c>
    </row>
    <row r="16" spans="1:11">
      <c r="B16" t="s">
        <v>18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7.125" customWidth="1"/>
    <col min="5" max="5" width="7.25" customWidth="1"/>
    <col min="6" max="9" width="5.25" customWidth="1"/>
    <col min="10" max="10" width="24" customWidth="1"/>
  </cols>
  <sheetData>
    <row r="1" spans="1:11" ht="27.75" customHeight="1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74" t="s">
        <v>55</v>
      </c>
      <c r="B2" s="75" t="s">
        <v>1</v>
      </c>
      <c r="C2" s="76" t="s">
        <v>2</v>
      </c>
      <c r="D2" s="76" t="s">
        <v>3</v>
      </c>
      <c r="E2" s="75" t="s">
        <v>56</v>
      </c>
      <c r="F2" s="75" t="s">
        <v>57</v>
      </c>
      <c r="G2" s="75"/>
      <c r="H2" s="75" t="s">
        <v>58</v>
      </c>
      <c r="I2" s="75"/>
      <c r="J2" s="75" t="s">
        <v>59</v>
      </c>
      <c r="K2" s="75" t="s">
        <v>8</v>
      </c>
    </row>
    <row r="3" spans="1:11" ht="26.25" customHeight="1">
      <c r="A3" s="74"/>
      <c r="B3" s="75"/>
      <c r="C3" s="76"/>
      <c r="D3" s="76"/>
      <c r="E3" s="75"/>
      <c r="F3" s="28" t="s">
        <v>60</v>
      </c>
      <c r="G3" s="28" t="s">
        <v>61</v>
      </c>
      <c r="H3" s="28" t="s">
        <v>60</v>
      </c>
      <c r="I3" s="28" t="s">
        <v>61</v>
      </c>
      <c r="J3" s="75"/>
      <c r="K3" s="75"/>
    </row>
    <row r="4" spans="1:11" ht="51" customHeight="1">
      <c r="A4" s="1">
        <v>1</v>
      </c>
      <c r="B4" s="29" t="s">
        <v>62</v>
      </c>
      <c r="C4" s="30" t="s">
        <v>63</v>
      </c>
      <c r="D4" s="22" t="s">
        <v>64</v>
      </c>
      <c r="E4" s="31">
        <v>1</v>
      </c>
      <c r="F4" s="14"/>
      <c r="G4" s="14"/>
      <c r="H4" s="14"/>
      <c r="I4" s="14"/>
      <c r="J4" s="32" t="s">
        <v>65</v>
      </c>
      <c r="K4" s="12"/>
    </row>
    <row r="5" spans="1:11" ht="29.25" customHeight="1">
      <c r="A5" s="66" t="s">
        <v>66</v>
      </c>
      <c r="B5" s="77"/>
      <c r="C5" s="77"/>
      <c r="D5" s="77"/>
      <c r="E5" s="77"/>
      <c r="F5" s="77"/>
      <c r="G5" s="77"/>
      <c r="H5" s="77"/>
      <c r="I5" s="77"/>
      <c r="J5" s="77"/>
      <c r="K5" s="78"/>
    </row>
    <row r="6" spans="1:11" ht="37.5" customHeight="1">
      <c r="A6" s="1">
        <v>2</v>
      </c>
      <c r="B6" s="33" t="s">
        <v>67</v>
      </c>
      <c r="C6" s="21" t="s">
        <v>68</v>
      </c>
      <c r="D6" s="34" t="s">
        <v>69</v>
      </c>
      <c r="E6" s="31">
        <v>2</v>
      </c>
      <c r="F6" s="31"/>
      <c r="G6" s="14"/>
      <c r="H6" s="14"/>
      <c r="I6" s="14"/>
      <c r="J6" s="14" t="s">
        <v>70</v>
      </c>
      <c r="K6" s="12"/>
    </row>
    <row r="7" spans="1:11" ht="37.5" customHeight="1">
      <c r="A7" s="1">
        <v>3</v>
      </c>
      <c r="B7" s="33" t="s">
        <v>71</v>
      </c>
      <c r="C7" s="21" t="s">
        <v>72</v>
      </c>
      <c r="D7" s="34" t="s">
        <v>73</v>
      </c>
      <c r="E7" s="31">
        <v>2</v>
      </c>
      <c r="F7" s="31"/>
      <c r="G7" s="14"/>
      <c r="H7" s="14"/>
      <c r="I7" s="14"/>
      <c r="J7" s="14" t="s">
        <v>74</v>
      </c>
      <c r="K7" s="12"/>
    </row>
    <row r="8" spans="1:11" ht="37.5" customHeight="1">
      <c r="A8" s="1">
        <v>4</v>
      </c>
      <c r="B8" s="33" t="s">
        <v>75</v>
      </c>
      <c r="C8" s="21" t="s">
        <v>76</v>
      </c>
      <c r="D8" s="34" t="s">
        <v>77</v>
      </c>
      <c r="E8" s="31">
        <v>4</v>
      </c>
      <c r="F8" s="31"/>
      <c r="G8" s="14"/>
      <c r="H8" s="14"/>
      <c r="I8" s="14"/>
      <c r="J8" s="14" t="s">
        <v>78</v>
      </c>
      <c r="K8" s="12"/>
    </row>
    <row r="9" spans="1:11" ht="25.5" customHeight="1">
      <c r="A9" s="1">
        <v>5</v>
      </c>
      <c r="B9" s="11"/>
      <c r="C9" s="8"/>
      <c r="D9" s="25"/>
      <c r="E9" s="15"/>
      <c r="F9" s="11"/>
      <c r="G9" s="11"/>
      <c r="H9" s="11"/>
      <c r="I9" s="11"/>
      <c r="J9" s="20"/>
      <c r="K9" s="26"/>
    </row>
    <row r="10" spans="1:11" ht="25.5" customHeight="1">
      <c r="A10" s="1">
        <v>6</v>
      </c>
      <c r="B10" s="69" t="s">
        <v>81</v>
      </c>
      <c r="C10" s="70"/>
      <c r="D10" s="69" t="s">
        <v>82</v>
      </c>
      <c r="E10" s="71"/>
      <c r="F10" s="70"/>
      <c r="G10" s="27"/>
      <c r="H10" s="27"/>
      <c r="I10" s="69" t="s">
        <v>79</v>
      </c>
      <c r="J10" s="71"/>
      <c r="K10" s="70"/>
    </row>
    <row r="12" spans="1:11">
      <c r="B12" t="s">
        <v>83</v>
      </c>
    </row>
    <row r="16" spans="1:11">
      <c r="B16" t="s">
        <v>80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2017主控板 </vt:lpstr>
      <vt:lpstr>MPDU 2017显示板</vt:lpstr>
      <vt:lpstr>MPDU 2017主控板插接板</vt:lpstr>
      <vt:lpstr>滤波板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2017-06-21T07:45:09Z</dcterms:modified>
</cp:coreProperties>
</file>