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 activeTab="1"/>
  </bookViews>
  <sheets>
    <sheet name="RAW DATA" sheetId="1" r:id="rId1"/>
    <sheet name="WORKSHEET" sheetId="2" r:id="rId2"/>
    <sheet name="Cleaned 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</calcChain>
</file>

<file path=xl/comments1.xml><?xml version="1.0" encoding="utf-8"?>
<comments xmlns="http://schemas.openxmlformats.org/spreadsheetml/2006/main">
  <authors>
    <author>User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the currency sign was removed because the data is to be imported to SQL </t>
        </r>
      </text>
    </comment>
  </commentList>
</comments>
</file>

<file path=xl/sharedStrings.xml><?xml version="1.0" encoding="utf-8"?>
<sst xmlns="http://schemas.openxmlformats.org/spreadsheetml/2006/main" count="590" uniqueCount="270">
  <si>
    <t>S.No.</t>
  </si>
  <si>
    <t>president</t>
  </si>
  <si>
    <t>prior</t>
  </si>
  <si>
    <t>party</t>
  </si>
  <si>
    <t>vice</t>
  </si>
  <si>
    <t>salary</t>
  </si>
  <si>
    <t>date updated</t>
  </si>
  <si>
    <t>date created</t>
  </si>
  <si>
    <t>George Washington</t>
  </si>
  <si>
    <t>Commander-in-Chief  of the  Continental Army   ( 1775â€“1783 )</t>
  </si>
  <si>
    <t>Nonpartisan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</si>
  <si>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</si>
  <si>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</si>
  <si>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</si>
  <si>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</si>
  <si>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</si>
  <si>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</si>
  <si>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</si>
  <si>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</si>
  <si>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</si>
  <si>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</si>
  <si>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</si>
  <si>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</si>
  <si>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</si>
  <si>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</si>
  <si>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</si>
  <si>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</si>
  <si>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</si>
  <si>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</si>
  <si>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</si>
  <si>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</si>
  <si>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</si>
  <si>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</si>
  <si>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</si>
  <si>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</si>
  <si>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</si>
  <si>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</si>
  <si>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</si>
  <si>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</si>
  <si>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</si>
  <si>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</si>
  <si>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</si>
  <si>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</si>
  <si>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</si>
  <si>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</si>
  <si>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</si>
  <si>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</si>
  <si>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</si>
  <si>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</si>
  <si>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</si>
  <si>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</si>
  <si>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</si>
  <si>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</si>
  <si>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</si>
  <si>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</si>
  <si>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</si>
  <si>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</si>
  <si>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</si>
  <si>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</si>
  <si>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Republican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</si>
  <si>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</si>
  <si>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</si>
  <si>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</si>
  <si>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</si>
  <si>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</si>
  <si>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</si>
  <si>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</si>
  <si>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</si>
  <si>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</si>
  <si>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</si>
  <si>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</si>
  <si>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</si>
  <si>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</si>
  <si>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</si>
  <si>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</si>
  <si>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</si>
  <si>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</si>
  <si>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</si>
  <si>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</si>
  <si>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</si>
  <si>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</si>
  <si>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</si>
  <si>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</si>
  <si>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</si>
  <si>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</si>
  <si>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</si>
  <si>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</si>
  <si>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</si>
  <si>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</si>
  <si>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</si>
  <si>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</si>
  <si>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</si>
  <si>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Demorcatic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</si>
  <si>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</si>
  <si>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</si>
  <si>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</si>
  <si>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</si>
  <si>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</si>
  <si>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</si>
  <si>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</si>
  <si>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</si>
  <si>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</si>
  <si>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</si>
  <si>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</si>
  <si>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</si>
  <si>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</si>
  <si>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</si>
  <si>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</si>
  <si>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</si>
  <si>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</si>
  <si>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</si>
  <si>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</si>
  <si>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</si>
  <si>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</si>
  <si>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</si>
  <si>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</si>
  <si>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</si>
  <si>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</si>
  <si>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</si>
  <si>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</si>
  <si>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</si>
  <si>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</si>
  <si>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</si>
  <si>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</si>
  <si>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</si>
  <si>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</si>
  <si>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</si>
  <si>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</si>
  <si>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</si>
  <si>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</si>
  <si>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</si>
  <si>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</si>
  <si>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</si>
  <si>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</si>
  <si>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</si>
  <si>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Republicans</t>
  </si>
  <si>
    <t>Mike Pence</t>
  </si>
  <si>
    <t xml:space="preserve">Cleaned President Name </t>
  </si>
  <si>
    <t>Cleaned vice Name</t>
  </si>
  <si>
    <t>GEORGE WASHINGTON</t>
  </si>
  <si>
    <t>JOHN ADAMS</t>
  </si>
  <si>
    <t>THOMAS JEFFERSON</t>
  </si>
  <si>
    <t>JAMES MADISON</t>
  </si>
  <si>
    <t>JOHN QUINCY ADAMS</t>
  </si>
  <si>
    <t>ANDREW JACKSON</t>
  </si>
  <si>
    <t>MARTIN VAN BUREN</t>
  </si>
  <si>
    <t>WILLIAM HENRY HARRISON</t>
  </si>
  <si>
    <t>JOHN TYLER</t>
  </si>
  <si>
    <t>JAMES K. POLK</t>
  </si>
  <si>
    <t>ZACHARY TAYLOR</t>
  </si>
  <si>
    <t>MILLARD FILLMORE</t>
  </si>
  <si>
    <t>FRANKLIN PIERCE</t>
  </si>
  <si>
    <t>JAMES BUCHANAN</t>
  </si>
  <si>
    <t>ABRAHAM LINCOLN</t>
  </si>
  <si>
    <t>ANDREW JOHNSON</t>
  </si>
  <si>
    <t>ULYSSES S. GRANT</t>
  </si>
  <si>
    <t>RUTHERFORD B. HAYES</t>
  </si>
  <si>
    <t>JAMES A. GARFIELD</t>
  </si>
  <si>
    <t>CHESTER A. ARTHUR</t>
  </si>
  <si>
    <t>GROVER CLEVELAND</t>
  </si>
  <si>
    <t>BENJAMIN HARRISON</t>
  </si>
  <si>
    <t>WILLIAM MCKINLEY</t>
  </si>
  <si>
    <t>THEODORE ROOSEVELT</t>
  </si>
  <si>
    <t>WILLIAM HOWARD TAFT</t>
  </si>
  <si>
    <t>WOODROW WILSON</t>
  </si>
  <si>
    <t>WARREN G. HARDING</t>
  </si>
  <si>
    <t>CALVIN COOLIDGE</t>
  </si>
  <si>
    <t>HERBERT HOOVER</t>
  </si>
  <si>
    <t>FRANKLIN D. ROOSEVELT</t>
  </si>
  <si>
    <t>HARRY S. TRUMAN</t>
  </si>
  <si>
    <t>DWIGHT D. EISENHOWER</t>
  </si>
  <si>
    <t>JOHN F. KENNEDY</t>
  </si>
  <si>
    <t>LYNDON B. JOHNSON</t>
  </si>
  <si>
    <t>RICHARD NIXON</t>
  </si>
  <si>
    <t>GERALD FORD</t>
  </si>
  <si>
    <t>JIMMY CARTER</t>
  </si>
  <si>
    <t>RONALD REAGAN</t>
  </si>
  <si>
    <t>GEORGE H. W. BUSH</t>
  </si>
  <si>
    <t>BILL CLINTON</t>
  </si>
  <si>
    <t>GEORGE W. BUSH</t>
  </si>
  <si>
    <t>BARACK OBAMA</t>
  </si>
  <si>
    <t>DONALD TRUMP</t>
  </si>
  <si>
    <t xml:space="preserve">cleaned Salary </t>
  </si>
  <si>
    <t>date updated(cleaned}</t>
  </si>
  <si>
    <t>date created(Cleaned)</t>
  </si>
  <si>
    <t>Aaron Burr</t>
  </si>
  <si>
    <t>George Clinton</t>
  </si>
  <si>
    <t>George M. Dallas</t>
  </si>
  <si>
    <t>Sum</t>
  </si>
  <si>
    <t>Average</t>
  </si>
  <si>
    <t>Running Total</t>
  </si>
  <si>
    <t>Count</t>
  </si>
  <si>
    <t>prior(cleaned)</t>
  </si>
  <si>
    <t>Commander-in-Chief  of the  Continental Army   ( 1775 &amp; 1783 )</t>
  </si>
  <si>
    <t>5th  United States Secretary of State   (1801 &amp; 1809)</t>
  </si>
  <si>
    <t>7th  United States Secretary of State   (1811 &amp; 1817)</t>
  </si>
  <si>
    <t>8th  United States Secretary of State   (1817 &amp; 1825)</t>
  </si>
  <si>
    <t>U.S. Senator   ( Class 2 )   from  Tennessee   (1823 &amp; 1825)</t>
  </si>
  <si>
    <t>United States Minister to Colombia   (1828 &amp; 1829)</t>
  </si>
  <si>
    <t>9th  Governor of Tennessee   (1839 &amp; 1841)</t>
  </si>
  <si>
    <t>Major General  of the  1st Infantry Regiment   United States Army   (1846 &amp; 1849)</t>
  </si>
  <si>
    <t>Brigadier General  of the  9th Infantry   United States Army   (1847 &amp; 1848)</t>
  </si>
  <si>
    <t>United States Minister  to the   Court of St James's   (1853 &amp; 1856)</t>
  </si>
  <si>
    <t>U.S. Representative  for  Illinois' 7th District   (1847 &amp; 1849)</t>
  </si>
  <si>
    <t>Commanding General  of the U.S. Army   ( 1864 &amp; 1869 )</t>
  </si>
  <si>
    <t>29th &amp; 32nd  Governor of Ohio   (1868 &amp; 1872 &amp; 1876 &amp; 1877)</t>
  </si>
  <si>
    <t>U.S. Representative  for  Ohio's 19th District   (1863 &amp; 1881)</t>
  </si>
  <si>
    <t>28th  Governor of New York   (1883 &amp; 1885)</t>
  </si>
  <si>
    <t>U.S. Senator   ( Class 1 )   from  Indiana   (1881 &amp; 1887)</t>
  </si>
  <si>
    <t>22nd  President of the United States   (1885 &amp; 1889)</t>
  </si>
  <si>
    <t>39th  Governor of Ohio   (1892 &amp; 1896)</t>
  </si>
  <si>
    <t>42nd  United States Secretary of War   (1904 &amp; 1908)</t>
  </si>
  <si>
    <t>34th  Governor of New Jersey   (1911 &amp; 1913)</t>
  </si>
  <si>
    <t>U.S. Senator   ( Class 3 )   from  Ohio   (1915 &amp; 1921)</t>
  </si>
  <si>
    <t>3rd  United States Secretary of Commerce   (1921 &amp; 1928)</t>
  </si>
  <si>
    <t>44th  Governor of New York   ( 1929 &amp; 1932 )</t>
  </si>
  <si>
    <t>Supreme Allied Commander Europe   ( 1949 &amp; 1952 )</t>
  </si>
  <si>
    <t>U.S. Senator   ( Class 1 )   from  Massachusetts   (1953 &amp; 1960)</t>
  </si>
  <si>
    <t>36th  Vice President of the United States   (1953 &amp; 1961)</t>
  </si>
  <si>
    <t>76th  Governor of Georgia   (1971 &amp; 1975)</t>
  </si>
  <si>
    <t>33rd  Governor of California   ( 1967 &amp; 1975 )</t>
  </si>
  <si>
    <t>40th &amp; 42nd  Governor of Arkansas   (1979 &amp; 1981 &amp; 1983 &amp; 1992)</t>
  </si>
  <si>
    <t>46th  Governor of Texas   ( 1995 &amp; 2000 )</t>
  </si>
  <si>
    <t>U.S. Senator   ( Class 3 )   from  Illinois   ( 2005 &amp; 2008 )</t>
  </si>
  <si>
    <t>Chairman of   The Trump Organization   ( 1971 &amp; present )</t>
  </si>
  <si>
    <t>Commander-in-Chief of the Continental Army ( 1775 &amp; 1783 )</t>
  </si>
  <si>
    <t>1st Vice President of the United States</t>
  </si>
  <si>
    <t>2nd Vice President of the United States</t>
  </si>
  <si>
    <t>5th United States Secretary of State (1801 &amp; 1809)</t>
  </si>
  <si>
    <t>7th United States Secretary of State (1811 &amp; 1817)</t>
  </si>
  <si>
    <t>8th United States Secretary of State (1817 &amp; 1825)</t>
  </si>
  <si>
    <t>U.S. Senator ( Class 2 ) from Tennessee (1823 &amp; 1825)</t>
  </si>
  <si>
    <t>8th Vice President of the United States</t>
  </si>
  <si>
    <t>United States Minister to Colombia (1828 &amp; 1829)</t>
  </si>
  <si>
    <t>10th Vice President of the United States</t>
  </si>
  <si>
    <t>9th Governor of Tennessee (1839 &amp; 1841)</t>
  </si>
  <si>
    <t>Major General of the 1st Infantry Regiment United States Army (1846 &amp; 1849)</t>
  </si>
  <si>
    <t>12th Vice President of the United States</t>
  </si>
  <si>
    <t>Brigadier General of the 9th Infantry United States Army (1847 &amp; 1848)</t>
  </si>
  <si>
    <t>United States Minister to the Court of St James's (1853 &amp; 1856)</t>
  </si>
  <si>
    <t>U.S. Representative for Illinois' 7th District (1847 &amp; 1849)</t>
  </si>
  <si>
    <t>16th Vice President of the United States</t>
  </si>
  <si>
    <t>Commanding General of the U.S. Army ( 1864 &amp; 1869 )</t>
  </si>
  <si>
    <t>29th &amp; 32nd Governor of Ohio (1868 &amp; 1872 &amp; 1876 &amp; 1877)</t>
  </si>
  <si>
    <t>U.S. Representative for Ohio's 19th District (1863 &amp; 1881)</t>
  </si>
  <si>
    <t>20th Vice President of the United States</t>
  </si>
  <si>
    <t>28th Governor of New York (1883 &amp; 1885)</t>
  </si>
  <si>
    <t>U.S. Senator ( Class 1 ) from Indiana (1881 &amp; 1887)</t>
  </si>
  <si>
    <t>22nd President of the United States (1885 &amp; 1889)</t>
  </si>
  <si>
    <t>39th Governor of Ohio (1892 &amp; 1896)</t>
  </si>
  <si>
    <t>25th Vice President of the United States</t>
  </si>
  <si>
    <t>42nd United States Secretary of War (1904 &amp; 1908)</t>
  </si>
  <si>
    <t>34th Governor of New Jersey (1911 &amp; 1913)</t>
  </si>
  <si>
    <t>U.S. Senator ( Class 3 ) from Ohio (1915 &amp; 1921)</t>
  </si>
  <si>
    <t>29th Vice President of the United States</t>
  </si>
  <si>
    <t>3rd United States Secretary of Commerce (1921 &amp; 1928)</t>
  </si>
  <si>
    <t>44th Governor of New York ( 1929 &amp; 1932 )</t>
  </si>
  <si>
    <t>34th Vice President of the United States</t>
  </si>
  <si>
    <t>Supreme Allied Commander Europe ( 1949 &amp; 1952 )</t>
  </si>
  <si>
    <t>U.S. Senator ( Class 1 ) from Massachusetts (1953 &amp; 1960)</t>
  </si>
  <si>
    <t>37th Vice President of the United States</t>
  </si>
  <si>
    <t>36th Vice President of the United States (1953 &amp; 1961)</t>
  </si>
  <si>
    <t>40th Vice President of the United States</t>
  </si>
  <si>
    <t>76th Governor of Georgia (1971 &amp; 1975)</t>
  </si>
  <si>
    <t>33rd Governor of California ( 1967 &amp; 1975 )</t>
  </si>
  <si>
    <t>43rd Vice President of the United States</t>
  </si>
  <si>
    <t>40th &amp; 42nd Governor of Arkansas (1979 &amp; 1981 &amp; 1983 &amp; 1992)</t>
  </si>
  <si>
    <t>46th Governor of Texas ( 1995 &amp; 2000 )</t>
  </si>
  <si>
    <t>U.S. Senator ( Class 3 ) from Illinois ( 2005 &amp; 2008 )</t>
  </si>
  <si>
    <t>Chairman of The Trump Organization ( 1971 &amp; present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</si>
</sst>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20" fillId="0" borderId="0" xfId="0" applyFont="1" applyAlignment="1">
      <alignment horizontal="center"/>
    </xf>
    <xf numFmtId="0" fontId="20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26" workbookViewId="0">
      <selection activeCell="E39" sqref="E39"/>
    </sheetView>
  </sheetViews>
  <sheetFormatPr defaultRowHeight="15" x14ac:dyDescent="0.25"/>
  <cols>
    <col min="1" max="1" width="3" bestFit="1" customWidth="1"/>
    <col min="2" max="2" width="5.7109375" bestFit="1" customWidth="1"/>
    <col min="3" max="3" width="21.85546875" bestFit="1" customWidth="1"/>
    <col min="4" max="4" width="73.5703125" bestFit="1" customWidth="1"/>
    <col min="5" max="5" width="40.42578125" bestFit="1" customWidth="1"/>
    <col min="6" max="6" width="22.7109375" bestFit="1" customWidth="1"/>
    <col min="7" max="7" width="11.140625" bestFit="1" customWidth="1"/>
    <col min="8" max="8" width="23.7109375" bestFit="1" customWidth="1"/>
    <col min="9" max="9" width="24.42578125" bestFit="1" customWidth="1"/>
  </cols>
  <sheetData>
    <row r="1" spans="1:9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6" t="s">
        <v>5</v>
      </c>
      <c r="H1" s="3" t="s">
        <v>6</v>
      </c>
      <c r="I1" s="3" t="s">
        <v>7</v>
      </c>
    </row>
    <row r="2" spans="1:9" x14ac:dyDescent="0.25">
      <c r="A2" s="3">
        <v>0</v>
      </c>
      <c r="B2" s="3">
        <v>1</v>
      </c>
      <c r="C2" s="3" t="s">
        <v>8</v>
      </c>
      <c r="D2" s="3" t="s">
        <v>9</v>
      </c>
      <c r="E2" s="3" t="s">
        <v>10</v>
      </c>
      <c r="F2" s="3" t="s">
        <v>11</v>
      </c>
      <c r="G2" s="7">
        <v>5000</v>
      </c>
      <c r="H2" s="4">
        <v>44391</v>
      </c>
      <c r="I2" s="4">
        <v>40972</v>
      </c>
    </row>
    <row r="3" spans="1:9" x14ac:dyDescent="0.25">
      <c r="A3" s="3">
        <v>1</v>
      </c>
      <c r="B3" s="3">
        <v>2</v>
      </c>
      <c r="C3" s="3" t="s">
        <v>12</v>
      </c>
      <c r="D3" s="3" t="s">
        <v>13</v>
      </c>
      <c r="E3" s="3" t="s">
        <v>14</v>
      </c>
      <c r="F3" s="3" t="s">
        <v>15</v>
      </c>
      <c r="G3" s="7">
        <v>10000</v>
      </c>
      <c r="H3" s="4">
        <v>44391</v>
      </c>
      <c r="I3" s="4">
        <v>40972</v>
      </c>
    </row>
    <row r="4" spans="1:9" x14ac:dyDescent="0.25">
      <c r="A4" s="3">
        <v>2</v>
      </c>
      <c r="B4" s="3">
        <v>3</v>
      </c>
      <c r="C4" s="3" t="s">
        <v>15</v>
      </c>
      <c r="D4" s="3" t="s">
        <v>16</v>
      </c>
      <c r="E4" s="3" t="s">
        <v>17</v>
      </c>
      <c r="F4" s="3" t="s">
        <v>18</v>
      </c>
      <c r="G4" s="7">
        <v>15000</v>
      </c>
      <c r="H4" s="4">
        <v>44391</v>
      </c>
      <c r="I4" s="4">
        <v>40972</v>
      </c>
    </row>
    <row r="5" spans="1:9" x14ac:dyDescent="0.25">
      <c r="A5" s="3">
        <v>3</v>
      </c>
      <c r="B5" s="3">
        <v>4</v>
      </c>
      <c r="C5" s="3" t="s">
        <v>19</v>
      </c>
      <c r="D5" s="3" t="s">
        <v>20</v>
      </c>
      <c r="E5" s="3" t="s">
        <v>17</v>
      </c>
      <c r="F5" s="3" t="s">
        <v>21</v>
      </c>
      <c r="G5" s="7">
        <v>20000</v>
      </c>
      <c r="H5" s="4">
        <v>44391</v>
      </c>
      <c r="I5" s="4">
        <v>40972</v>
      </c>
    </row>
    <row r="6" spans="1:9" x14ac:dyDescent="0.25">
      <c r="A6" s="3">
        <v>4</v>
      </c>
      <c r="B6" s="3">
        <v>5</v>
      </c>
      <c r="C6" s="3" t="s">
        <v>22</v>
      </c>
      <c r="D6" s="3" t="s">
        <v>23</v>
      </c>
      <c r="E6" s="3" t="s">
        <v>17</v>
      </c>
      <c r="F6" s="3" t="s">
        <v>24</v>
      </c>
      <c r="G6" s="7">
        <v>25000</v>
      </c>
      <c r="H6" s="4">
        <v>44391</v>
      </c>
      <c r="I6" s="4">
        <v>40972</v>
      </c>
    </row>
    <row r="7" spans="1:9" x14ac:dyDescent="0.25">
      <c r="A7" s="3">
        <v>5</v>
      </c>
      <c r="B7" s="3">
        <v>6</v>
      </c>
      <c r="C7" s="3" t="s">
        <v>25</v>
      </c>
      <c r="D7" s="3" t="s">
        <v>26</v>
      </c>
      <c r="E7" s="3" t="s">
        <v>17</v>
      </c>
      <c r="F7" s="3" t="s">
        <v>27</v>
      </c>
      <c r="G7" s="7">
        <v>30000</v>
      </c>
      <c r="H7" s="4">
        <v>44391</v>
      </c>
      <c r="I7" s="4">
        <v>40972</v>
      </c>
    </row>
    <row r="8" spans="1:9" x14ac:dyDescent="0.25">
      <c r="A8" s="3">
        <v>6</v>
      </c>
      <c r="B8" s="3">
        <v>7</v>
      </c>
      <c r="C8" s="3" t="s">
        <v>28</v>
      </c>
      <c r="D8" s="3" t="s">
        <v>29</v>
      </c>
      <c r="E8" s="3" t="s">
        <v>30</v>
      </c>
      <c r="F8" s="3" t="s">
        <v>31</v>
      </c>
      <c r="G8" s="7">
        <v>35000</v>
      </c>
      <c r="H8" s="4">
        <v>44391</v>
      </c>
      <c r="I8" s="4">
        <v>40972</v>
      </c>
    </row>
    <row r="9" spans="1:9" x14ac:dyDescent="0.25">
      <c r="A9" s="3">
        <v>7</v>
      </c>
      <c r="B9" s="3">
        <v>8</v>
      </c>
      <c r="C9" s="3" t="s">
        <v>32</v>
      </c>
      <c r="D9" s="3" t="s">
        <v>33</v>
      </c>
      <c r="E9" s="3" t="s">
        <v>30</v>
      </c>
      <c r="F9" s="3" t="s">
        <v>34</v>
      </c>
      <c r="G9" s="7">
        <v>40000</v>
      </c>
      <c r="H9" s="4">
        <v>44391</v>
      </c>
      <c r="I9" s="4">
        <v>40972</v>
      </c>
    </row>
    <row r="10" spans="1:9" x14ac:dyDescent="0.25">
      <c r="A10" s="3">
        <v>8</v>
      </c>
      <c r="B10" s="3">
        <v>9</v>
      </c>
      <c r="C10" s="3" t="s">
        <v>35</v>
      </c>
      <c r="D10" s="3" t="s">
        <v>36</v>
      </c>
      <c r="E10" s="3" t="s">
        <v>37</v>
      </c>
      <c r="F10" s="3" t="s">
        <v>38</v>
      </c>
      <c r="G10" s="7">
        <v>45000</v>
      </c>
      <c r="H10" s="4">
        <v>44391</v>
      </c>
      <c r="I10" s="4">
        <v>40972</v>
      </c>
    </row>
    <row r="11" spans="1:9" x14ac:dyDescent="0.25">
      <c r="A11" s="3">
        <v>9</v>
      </c>
      <c r="B11" s="3">
        <v>10</v>
      </c>
      <c r="C11" s="3" t="s">
        <v>39</v>
      </c>
      <c r="D11" s="3" t="s">
        <v>40</v>
      </c>
      <c r="E11" s="3" t="s">
        <v>41</v>
      </c>
      <c r="F11" s="3" t="s">
        <v>42</v>
      </c>
      <c r="G11" s="7">
        <v>50000</v>
      </c>
      <c r="H11" s="4">
        <v>44391</v>
      </c>
      <c r="I11" s="4">
        <v>40972</v>
      </c>
    </row>
    <row r="12" spans="1:9" x14ac:dyDescent="0.25">
      <c r="A12" s="3">
        <v>10</v>
      </c>
      <c r="B12" s="3">
        <v>11</v>
      </c>
      <c r="C12" s="3" t="s">
        <v>43</v>
      </c>
      <c r="D12" s="3" t="s">
        <v>44</v>
      </c>
      <c r="E12" s="3" t="s">
        <v>30</v>
      </c>
      <c r="F12" s="3" t="s">
        <v>45</v>
      </c>
      <c r="G12" s="7">
        <v>55000</v>
      </c>
      <c r="H12" s="4">
        <v>44391</v>
      </c>
      <c r="I12" s="4">
        <v>40972</v>
      </c>
    </row>
    <row r="13" spans="1:9" x14ac:dyDescent="0.25">
      <c r="A13" s="3">
        <v>11</v>
      </c>
      <c r="B13" s="3">
        <v>12</v>
      </c>
      <c r="C13" s="3" t="s">
        <v>46</v>
      </c>
      <c r="D13" s="3" t="s">
        <v>47</v>
      </c>
      <c r="E13" s="3" t="s">
        <v>37</v>
      </c>
      <c r="F13" s="3" t="s">
        <v>48</v>
      </c>
      <c r="G13" s="7">
        <v>60000</v>
      </c>
      <c r="H13" s="4">
        <v>44391</v>
      </c>
      <c r="I13" s="4">
        <v>40972</v>
      </c>
    </row>
    <row r="14" spans="1:9" x14ac:dyDescent="0.25">
      <c r="A14" s="3">
        <v>12</v>
      </c>
      <c r="B14" s="3">
        <v>13</v>
      </c>
      <c r="C14" s="3" t="s">
        <v>49</v>
      </c>
      <c r="D14" s="3" t="s">
        <v>50</v>
      </c>
      <c r="E14" s="3" t="s">
        <v>37</v>
      </c>
      <c r="F14" s="3" t="s">
        <v>42</v>
      </c>
      <c r="G14" s="7">
        <v>65000</v>
      </c>
      <c r="H14" s="4">
        <v>44391</v>
      </c>
      <c r="I14" s="4">
        <v>40972</v>
      </c>
    </row>
    <row r="15" spans="1:9" x14ac:dyDescent="0.25">
      <c r="A15" s="3">
        <v>13</v>
      </c>
      <c r="B15" s="3">
        <v>14</v>
      </c>
      <c r="C15" s="3" t="s">
        <v>51</v>
      </c>
      <c r="D15" s="3" t="s">
        <v>52</v>
      </c>
      <c r="E15" s="3" t="s">
        <v>30</v>
      </c>
      <c r="F15" s="3" t="s">
        <v>53</v>
      </c>
      <c r="G15" s="7">
        <v>75000</v>
      </c>
      <c r="H15" s="4">
        <v>44391</v>
      </c>
      <c r="I15" s="4">
        <v>40972</v>
      </c>
    </row>
    <row r="16" spans="1:9" x14ac:dyDescent="0.25">
      <c r="A16" s="3">
        <v>14</v>
      </c>
      <c r="B16" s="3">
        <v>15</v>
      </c>
      <c r="C16" s="3" t="s">
        <v>54</v>
      </c>
      <c r="D16" s="3" t="s">
        <v>55</v>
      </c>
      <c r="E16" s="3" t="s">
        <v>30</v>
      </c>
      <c r="F16" s="3" t="s">
        <v>56</v>
      </c>
      <c r="G16" s="7">
        <v>85000</v>
      </c>
      <c r="H16" s="4">
        <v>44391</v>
      </c>
      <c r="I16" s="4">
        <v>40972</v>
      </c>
    </row>
    <row r="17" spans="1:9" x14ac:dyDescent="0.25">
      <c r="A17" s="3">
        <v>15</v>
      </c>
      <c r="B17" s="3">
        <v>16</v>
      </c>
      <c r="C17" s="3" t="s">
        <v>57</v>
      </c>
      <c r="D17" s="3" t="s">
        <v>58</v>
      </c>
      <c r="E17" s="3" t="s">
        <v>59</v>
      </c>
      <c r="F17" s="3" t="s">
        <v>60</v>
      </c>
      <c r="G17" s="7">
        <v>95000</v>
      </c>
      <c r="H17" s="4">
        <v>44391</v>
      </c>
      <c r="I17" s="4">
        <v>40972</v>
      </c>
    </row>
    <row r="18" spans="1:9" x14ac:dyDescent="0.25">
      <c r="A18" s="3">
        <v>16</v>
      </c>
      <c r="B18" s="3">
        <v>17</v>
      </c>
      <c r="C18" s="3" t="s">
        <v>61</v>
      </c>
      <c r="D18" s="3" t="s">
        <v>62</v>
      </c>
      <c r="E18" s="3" t="s">
        <v>30</v>
      </c>
      <c r="F18" s="3" t="s">
        <v>42</v>
      </c>
      <c r="G18" s="7">
        <v>105000</v>
      </c>
      <c r="H18" s="4">
        <v>44391</v>
      </c>
      <c r="I18" s="4">
        <v>40972</v>
      </c>
    </row>
    <row r="19" spans="1:9" x14ac:dyDescent="0.25">
      <c r="A19" s="3">
        <v>17</v>
      </c>
      <c r="B19" s="3">
        <v>18</v>
      </c>
      <c r="C19" s="3" t="s">
        <v>63</v>
      </c>
      <c r="D19" s="3" t="s">
        <v>64</v>
      </c>
      <c r="E19" s="3" t="s">
        <v>59</v>
      </c>
      <c r="F19" s="3" t="s">
        <v>65</v>
      </c>
      <c r="G19" s="7">
        <v>115000</v>
      </c>
      <c r="H19" s="4">
        <v>44391</v>
      </c>
      <c r="I19" s="4">
        <v>40972</v>
      </c>
    </row>
    <row r="20" spans="1:9" x14ac:dyDescent="0.25">
      <c r="A20" s="3">
        <v>18</v>
      </c>
      <c r="B20" s="3">
        <v>19</v>
      </c>
      <c r="C20" s="3" t="s">
        <v>66</v>
      </c>
      <c r="D20" s="3" t="s">
        <v>67</v>
      </c>
      <c r="E20" s="3" t="s">
        <v>59</v>
      </c>
      <c r="F20" s="3" t="s">
        <v>68</v>
      </c>
      <c r="G20" s="7">
        <v>125000</v>
      </c>
      <c r="H20" s="4">
        <v>44391</v>
      </c>
      <c r="I20" s="4">
        <v>40972</v>
      </c>
    </row>
    <row r="21" spans="1:9" x14ac:dyDescent="0.25">
      <c r="A21" s="3">
        <v>19</v>
      </c>
      <c r="B21" s="3">
        <v>20</v>
      </c>
      <c r="C21" s="3" t="s">
        <v>69</v>
      </c>
      <c r="D21" s="3" t="s">
        <v>70</v>
      </c>
      <c r="E21" s="3" t="s">
        <v>59</v>
      </c>
      <c r="F21" s="3" t="s">
        <v>71</v>
      </c>
      <c r="G21" s="7">
        <v>135000</v>
      </c>
      <c r="H21" s="4">
        <v>44391</v>
      </c>
      <c r="I21" s="4">
        <v>40972</v>
      </c>
    </row>
    <row r="22" spans="1:9" x14ac:dyDescent="0.25">
      <c r="A22" s="3">
        <v>20</v>
      </c>
      <c r="B22" s="3">
        <v>21</v>
      </c>
      <c r="C22" s="3" t="s">
        <v>71</v>
      </c>
      <c r="D22" s="3" t="s">
        <v>72</v>
      </c>
      <c r="E22" s="3" t="s">
        <v>59</v>
      </c>
      <c r="F22" s="3" t="s">
        <v>42</v>
      </c>
      <c r="G22" s="7">
        <v>145000</v>
      </c>
      <c r="H22" s="4">
        <v>44391</v>
      </c>
      <c r="I22" s="4">
        <v>40972</v>
      </c>
    </row>
    <row r="23" spans="1:9" x14ac:dyDescent="0.25">
      <c r="A23" s="3">
        <v>21</v>
      </c>
      <c r="B23" s="3">
        <v>22</v>
      </c>
      <c r="C23" s="3" t="s">
        <v>73</v>
      </c>
      <c r="D23" s="3" t="s">
        <v>74</v>
      </c>
      <c r="E23" s="3" t="s">
        <v>30</v>
      </c>
      <c r="F23" s="3" t="s">
        <v>75</v>
      </c>
      <c r="G23" s="7">
        <v>155000</v>
      </c>
      <c r="H23" s="4">
        <v>44391</v>
      </c>
      <c r="I23" s="4">
        <v>40972</v>
      </c>
    </row>
    <row r="24" spans="1:9" x14ac:dyDescent="0.25">
      <c r="A24" s="3">
        <v>22</v>
      </c>
      <c r="B24" s="3">
        <v>23</v>
      </c>
      <c r="C24" s="3" t="s">
        <v>76</v>
      </c>
      <c r="D24" s="3" t="s">
        <v>77</v>
      </c>
      <c r="E24" s="3" t="s">
        <v>59</v>
      </c>
      <c r="F24" s="3" t="s">
        <v>78</v>
      </c>
      <c r="G24" s="7">
        <v>165000</v>
      </c>
      <c r="H24" s="4">
        <v>44391</v>
      </c>
      <c r="I24" s="4">
        <v>40972</v>
      </c>
    </row>
    <row r="25" spans="1:9" x14ac:dyDescent="0.25">
      <c r="A25" s="3">
        <v>23</v>
      </c>
      <c r="B25" s="3">
        <v>24</v>
      </c>
      <c r="C25" s="3" t="s">
        <v>73</v>
      </c>
      <c r="D25" s="3" t="s">
        <v>79</v>
      </c>
      <c r="E25" s="3" t="s">
        <v>30</v>
      </c>
      <c r="F25" s="3" t="s">
        <v>80</v>
      </c>
      <c r="G25" s="7">
        <v>175000</v>
      </c>
      <c r="H25" s="4">
        <v>44391</v>
      </c>
      <c r="I25" s="4">
        <v>40972</v>
      </c>
    </row>
    <row r="26" spans="1:9" x14ac:dyDescent="0.25">
      <c r="A26" s="3">
        <v>24</v>
      </c>
      <c r="B26" s="3">
        <v>25</v>
      </c>
      <c r="C26" s="3" t="s">
        <v>81</v>
      </c>
      <c r="D26" s="3" t="s">
        <v>82</v>
      </c>
      <c r="E26" s="3" t="s">
        <v>59</v>
      </c>
      <c r="F26" s="3" t="s">
        <v>83</v>
      </c>
      <c r="G26" s="7">
        <v>185000</v>
      </c>
      <c r="H26" s="4">
        <v>44391</v>
      </c>
      <c r="I26" s="4">
        <v>40972</v>
      </c>
    </row>
    <row r="27" spans="1:9" x14ac:dyDescent="0.25">
      <c r="A27" s="3">
        <v>25</v>
      </c>
      <c r="B27" s="3">
        <v>26</v>
      </c>
      <c r="C27" s="3" t="s">
        <v>84</v>
      </c>
      <c r="D27" s="3" t="s">
        <v>85</v>
      </c>
      <c r="E27" s="3" t="s">
        <v>59</v>
      </c>
      <c r="F27" s="3" t="s">
        <v>42</v>
      </c>
      <c r="G27" s="7">
        <v>195000</v>
      </c>
      <c r="H27" s="4">
        <v>44391</v>
      </c>
      <c r="I27" s="4">
        <v>40972</v>
      </c>
    </row>
    <row r="28" spans="1:9" x14ac:dyDescent="0.25">
      <c r="A28" s="3">
        <v>26</v>
      </c>
      <c r="B28" s="3">
        <v>27</v>
      </c>
      <c r="C28" s="3" t="s">
        <v>86</v>
      </c>
      <c r="D28" s="3" t="s">
        <v>87</v>
      </c>
      <c r="E28" s="3" t="s">
        <v>59</v>
      </c>
      <c r="F28" s="3" t="s">
        <v>88</v>
      </c>
      <c r="G28" s="7">
        <v>205000</v>
      </c>
      <c r="H28" s="4">
        <v>44391</v>
      </c>
      <c r="I28" s="4">
        <v>40972</v>
      </c>
    </row>
    <row r="29" spans="1:9" x14ac:dyDescent="0.25">
      <c r="A29" s="3">
        <v>27</v>
      </c>
      <c r="B29" s="3">
        <v>28</v>
      </c>
      <c r="C29" s="3" t="s">
        <v>89</v>
      </c>
      <c r="D29" s="3" t="s">
        <v>90</v>
      </c>
      <c r="E29" s="3" t="s">
        <v>30</v>
      </c>
      <c r="F29" s="3" t="s">
        <v>91</v>
      </c>
      <c r="G29" s="7">
        <v>225000</v>
      </c>
      <c r="H29" s="4">
        <v>44391</v>
      </c>
      <c r="I29" s="4">
        <v>40972</v>
      </c>
    </row>
    <row r="30" spans="1:9" x14ac:dyDescent="0.25">
      <c r="A30" s="3">
        <v>27</v>
      </c>
      <c r="B30" s="3">
        <v>28</v>
      </c>
      <c r="C30" s="3" t="s">
        <v>89</v>
      </c>
      <c r="D30" s="3" t="s">
        <v>90</v>
      </c>
      <c r="E30" s="3" t="s">
        <v>92</v>
      </c>
      <c r="F30" s="3" t="s">
        <v>91</v>
      </c>
      <c r="G30" s="7">
        <v>225000</v>
      </c>
      <c r="H30" s="4">
        <v>44391</v>
      </c>
      <c r="I30" s="4">
        <v>40972</v>
      </c>
    </row>
    <row r="31" spans="1:9" x14ac:dyDescent="0.25">
      <c r="A31" s="3">
        <v>28</v>
      </c>
      <c r="B31" s="3">
        <v>29</v>
      </c>
      <c r="C31" s="3" t="s">
        <v>93</v>
      </c>
      <c r="D31" s="3" t="s">
        <v>94</v>
      </c>
      <c r="E31" s="3" t="s">
        <v>59</v>
      </c>
      <c r="F31" s="3" t="s">
        <v>95</v>
      </c>
      <c r="G31" s="7">
        <v>235000</v>
      </c>
      <c r="H31" s="4">
        <v>44391</v>
      </c>
      <c r="I31" s="4">
        <v>40972</v>
      </c>
    </row>
    <row r="32" spans="1:9" x14ac:dyDescent="0.25">
      <c r="A32" s="3">
        <v>29</v>
      </c>
      <c r="B32" s="3">
        <v>30</v>
      </c>
      <c r="C32" s="3" t="s">
        <v>95</v>
      </c>
      <c r="D32" s="3" t="s">
        <v>96</v>
      </c>
      <c r="E32" s="3" t="s">
        <v>59</v>
      </c>
      <c r="F32" s="3" t="s">
        <v>42</v>
      </c>
      <c r="G32" s="7">
        <v>245000</v>
      </c>
      <c r="H32" s="4">
        <v>44391</v>
      </c>
      <c r="I32" s="4">
        <v>40972</v>
      </c>
    </row>
    <row r="33" spans="1:9" x14ac:dyDescent="0.25">
      <c r="A33" s="3">
        <v>30</v>
      </c>
      <c r="B33" s="3">
        <v>31</v>
      </c>
      <c r="C33" s="3" t="s">
        <v>97</v>
      </c>
      <c r="D33" s="3" t="s">
        <v>98</v>
      </c>
      <c r="E33" s="3" t="s">
        <v>59</v>
      </c>
      <c r="F33" s="3" t="s">
        <v>99</v>
      </c>
      <c r="G33" s="7">
        <v>255000</v>
      </c>
      <c r="H33" s="4">
        <v>44391</v>
      </c>
      <c r="I33" s="4">
        <v>40972</v>
      </c>
    </row>
    <row r="34" spans="1:9" x14ac:dyDescent="0.25">
      <c r="A34" s="3">
        <v>31</v>
      </c>
      <c r="B34" s="3">
        <v>32</v>
      </c>
      <c r="C34" s="3" t="s">
        <v>100</v>
      </c>
      <c r="D34" s="3" t="s">
        <v>101</v>
      </c>
      <c r="E34" s="3" t="s">
        <v>30</v>
      </c>
      <c r="F34" s="3" t="s">
        <v>102</v>
      </c>
      <c r="G34" s="7">
        <v>265000</v>
      </c>
      <c r="H34" s="4">
        <v>44391</v>
      </c>
      <c r="I34" s="4">
        <v>40972</v>
      </c>
    </row>
    <row r="35" spans="1:9" x14ac:dyDescent="0.25">
      <c r="A35" s="3">
        <v>32</v>
      </c>
      <c r="B35" s="3">
        <v>33</v>
      </c>
      <c r="C35" s="3" t="s">
        <v>103</v>
      </c>
      <c r="D35" s="3" t="s">
        <v>104</v>
      </c>
      <c r="E35" s="3" t="s">
        <v>30</v>
      </c>
      <c r="F35" s="3" t="s">
        <v>42</v>
      </c>
      <c r="G35" s="7">
        <v>275000</v>
      </c>
      <c r="H35" s="4">
        <v>44391</v>
      </c>
      <c r="I35" s="4">
        <v>40972</v>
      </c>
    </row>
    <row r="36" spans="1:9" x14ac:dyDescent="0.25">
      <c r="A36" s="3">
        <v>33</v>
      </c>
      <c r="B36" s="3">
        <v>34</v>
      </c>
      <c r="C36" s="3" t="s">
        <v>105</v>
      </c>
      <c r="D36" s="3" t="s">
        <v>106</v>
      </c>
      <c r="E36" s="3" t="s">
        <v>59</v>
      </c>
      <c r="F36" s="3" t="s">
        <v>107</v>
      </c>
      <c r="G36" s="7">
        <v>285000</v>
      </c>
      <c r="H36" s="4">
        <v>44391</v>
      </c>
      <c r="I36" s="4">
        <v>40972</v>
      </c>
    </row>
    <row r="37" spans="1:9" x14ac:dyDescent="0.25">
      <c r="A37" s="3">
        <v>34</v>
      </c>
      <c r="B37" s="3">
        <v>35</v>
      </c>
      <c r="C37" s="3" t="s">
        <v>108</v>
      </c>
      <c r="D37" s="3" t="s">
        <v>109</v>
      </c>
      <c r="E37" s="3" t="s">
        <v>30</v>
      </c>
      <c r="F37" s="3" t="s">
        <v>110</v>
      </c>
      <c r="G37" s="7">
        <v>295000</v>
      </c>
      <c r="H37" s="4">
        <v>44391</v>
      </c>
      <c r="I37" s="4">
        <v>40972</v>
      </c>
    </row>
    <row r="38" spans="1:9" x14ac:dyDescent="0.25">
      <c r="A38" s="3">
        <v>35</v>
      </c>
      <c r="B38" s="3">
        <v>36</v>
      </c>
      <c r="C38" s="3" t="s">
        <v>110</v>
      </c>
      <c r="D38" s="3" t="s">
        <v>111</v>
      </c>
      <c r="E38" s="3" t="s">
        <v>30</v>
      </c>
      <c r="F38" s="3" t="s">
        <v>42</v>
      </c>
      <c r="G38" s="7">
        <v>305000</v>
      </c>
      <c r="H38" s="4">
        <v>44391</v>
      </c>
      <c r="I38" s="4">
        <v>40972</v>
      </c>
    </row>
    <row r="39" spans="1:9" x14ac:dyDescent="0.25">
      <c r="A39" s="3">
        <v>36</v>
      </c>
      <c r="B39" s="3">
        <v>37</v>
      </c>
      <c r="C39" s="3" t="s">
        <v>107</v>
      </c>
      <c r="D39" s="3" t="s">
        <v>112</v>
      </c>
      <c r="E39" s="3" t="s">
        <v>59</v>
      </c>
      <c r="F39" s="3" t="s">
        <v>113</v>
      </c>
      <c r="G39" s="7">
        <v>315000</v>
      </c>
      <c r="H39" s="4">
        <v>44391</v>
      </c>
      <c r="I39" s="4">
        <v>40972</v>
      </c>
    </row>
    <row r="40" spans="1:9" x14ac:dyDescent="0.25">
      <c r="A40" s="3">
        <v>37</v>
      </c>
      <c r="B40" s="3">
        <v>38</v>
      </c>
      <c r="C40" s="3" t="s">
        <v>114</v>
      </c>
      <c r="D40" s="3" t="s">
        <v>115</v>
      </c>
      <c r="E40" s="3" t="s">
        <v>59</v>
      </c>
      <c r="F40" s="3" t="s">
        <v>42</v>
      </c>
      <c r="G40" s="7">
        <v>325000</v>
      </c>
      <c r="H40" s="4">
        <v>44391</v>
      </c>
      <c r="I40" s="4">
        <v>40972</v>
      </c>
    </row>
    <row r="41" spans="1:9" x14ac:dyDescent="0.25">
      <c r="A41" s="3">
        <v>38</v>
      </c>
      <c r="B41" s="3">
        <v>39</v>
      </c>
      <c r="C41" s="3" t="s">
        <v>116</v>
      </c>
      <c r="D41" s="3" t="s">
        <v>117</v>
      </c>
      <c r="E41" s="3" t="s">
        <v>30</v>
      </c>
      <c r="F41" s="3" t="s">
        <v>118</v>
      </c>
      <c r="G41" s="7">
        <v>335000</v>
      </c>
      <c r="H41" s="4">
        <v>44391</v>
      </c>
      <c r="I41" s="4">
        <v>40972</v>
      </c>
    </row>
    <row r="42" spans="1:9" x14ac:dyDescent="0.25">
      <c r="A42" s="3">
        <v>39</v>
      </c>
      <c r="B42" s="3">
        <v>40</v>
      </c>
      <c r="C42" s="3" t="s">
        <v>119</v>
      </c>
      <c r="D42" s="3" t="s">
        <v>120</v>
      </c>
      <c r="E42" s="3" t="s">
        <v>59</v>
      </c>
      <c r="F42" s="3" t="s">
        <v>121</v>
      </c>
      <c r="G42" s="7">
        <v>345000</v>
      </c>
      <c r="H42" s="4">
        <v>44391</v>
      </c>
      <c r="I42" s="4">
        <v>40972</v>
      </c>
    </row>
    <row r="43" spans="1:9" x14ac:dyDescent="0.25">
      <c r="A43" s="3">
        <v>40</v>
      </c>
      <c r="B43" s="3">
        <v>41</v>
      </c>
      <c r="C43" s="3" t="s">
        <v>121</v>
      </c>
      <c r="D43" s="3" t="s">
        <v>122</v>
      </c>
      <c r="E43" s="3" t="s">
        <v>59</v>
      </c>
      <c r="F43" s="3" t="s">
        <v>123</v>
      </c>
      <c r="G43" s="7">
        <v>355000</v>
      </c>
      <c r="H43" s="4">
        <v>44391</v>
      </c>
      <c r="I43" s="4">
        <v>40972</v>
      </c>
    </row>
    <row r="44" spans="1:9" x14ac:dyDescent="0.25">
      <c r="A44" s="3">
        <v>41</v>
      </c>
      <c r="B44" s="3">
        <v>42</v>
      </c>
      <c r="C44" s="3" t="s">
        <v>124</v>
      </c>
      <c r="D44" s="3" t="s">
        <v>125</v>
      </c>
      <c r="E44" s="3" t="s">
        <v>30</v>
      </c>
      <c r="F44" s="3" t="s">
        <v>126</v>
      </c>
      <c r="G44" s="7">
        <v>365000</v>
      </c>
      <c r="H44" s="4">
        <v>44391</v>
      </c>
      <c r="I44" s="4">
        <v>40972</v>
      </c>
    </row>
    <row r="45" spans="1:9" x14ac:dyDescent="0.25">
      <c r="A45" s="3">
        <v>42</v>
      </c>
      <c r="B45" s="3">
        <v>43</v>
      </c>
      <c r="C45" s="3" t="s">
        <v>127</v>
      </c>
      <c r="D45" s="3" t="s">
        <v>128</v>
      </c>
      <c r="E45" s="3" t="s">
        <v>59</v>
      </c>
      <c r="F45" s="3" t="s">
        <v>129</v>
      </c>
      <c r="G45" s="7">
        <v>375000</v>
      </c>
      <c r="H45" s="4">
        <v>44391</v>
      </c>
      <c r="I45" s="4">
        <v>40972</v>
      </c>
    </row>
    <row r="46" spans="1:9" x14ac:dyDescent="0.25">
      <c r="A46" s="3">
        <v>43</v>
      </c>
      <c r="B46" s="3">
        <v>44</v>
      </c>
      <c r="C46" s="3" t="s">
        <v>130</v>
      </c>
      <c r="D46" s="3" t="s">
        <v>131</v>
      </c>
      <c r="E46" s="3" t="s">
        <v>30</v>
      </c>
      <c r="F46" s="3" t="s">
        <v>132</v>
      </c>
      <c r="G46" s="7">
        <v>395000</v>
      </c>
      <c r="H46" s="5">
        <v>44391</v>
      </c>
      <c r="I46" s="5">
        <v>43862</v>
      </c>
    </row>
    <row r="47" spans="1:9" x14ac:dyDescent="0.25">
      <c r="A47" s="3">
        <v>43</v>
      </c>
      <c r="B47" s="3">
        <v>44</v>
      </c>
      <c r="C47" s="3" t="s">
        <v>130</v>
      </c>
      <c r="D47" s="3" t="s">
        <v>131</v>
      </c>
      <c r="E47" s="3" t="s">
        <v>30</v>
      </c>
      <c r="F47" s="3" t="s">
        <v>132</v>
      </c>
      <c r="G47" s="7">
        <v>395000</v>
      </c>
      <c r="H47" s="5">
        <v>44391</v>
      </c>
      <c r="I47" s="5">
        <v>43862</v>
      </c>
    </row>
    <row r="48" spans="1:9" x14ac:dyDescent="0.25">
      <c r="A48" s="3">
        <v>44</v>
      </c>
      <c r="B48" s="3">
        <v>45</v>
      </c>
      <c r="C48" s="3" t="s">
        <v>133</v>
      </c>
      <c r="D48" s="3" t="s">
        <v>134</v>
      </c>
      <c r="E48" s="3" t="s">
        <v>135</v>
      </c>
      <c r="F48" s="3" t="s">
        <v>136</v>
      </c>
      <c r="G48" s="7">
        <v>405000</v>
      </c>
      <c r="H48" s="5">
        <v>44391</v>
      </c>
      <c r="I48" s="5">
        <v>43862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topLeftCell="E1" workbookViewId="0">
      <selection activeCell="F2" sqref="F2"/>
    </sheetView>
  </sheetViews>
  <sheetFormatPr defaultRowHeight="15" x14ac:dyDescent="0.25"/>
  <cols>
    <col min="1" max="1" width="3" style="3" bestFit="1" customWidth="1"/>
    <col min="2" max="2" width="5.7109375" style="3" bestFit="1" customWidth="1"/>
    <col min="3" max="3" width="21.85546875" style="3" bestFit="1" customWidth="1"/>
    <col min="4" max="4" width="25.140625" style="3" bestFit="1" customWidth="1"/>
    <col min="5" max="5" width="73.5703125" style="3" bestFit="1" customWidth="1"/>
    <col min="6" max="6" width="73.5703125" style="3" customWidth="1"/>
    <col min="7" max="7" width="40.42578125" style="3" bestFit="1" customWidth="1"/>
    <col min="8" max="8" width="22.7109375" style="3" bestFit="1" customWidth="1"/>
    <col min="9" max="9" width="22.7109375" style="3" customWidth="1"/>
    <col min="10" max="10" width="11.140625" style="3" bestFit="1" customWidth="1"/>
    <col min="11" max="11" width="14.28515625" style="1" bestFit="1" customWidth="1"/>
    <col min="12" max="12" width="23.7109375" style="3" bestFit="1" customWidth="1"/>
    <col min="13" max="13" width="24.42578125" style="3" bestFit="1" customWidth="1"/>
    <col min="14" max="14" width="23.7109375" style="3" bestFit="1" customWidth="1"/>
    <col min="15" max="15" width="24.42578125" style="3" bestFit="1" customWidth="1"/>
    <col min="16" max="16384" width="9.140625" style="3"/>
  </cols>
  <sheetData>
    <row r="1" spans="1:15" x14ac:dyDescent="0.25">
      <c r="B1" s="3" t="s">
        <v>0</v>
      </c>
      <c r="C1" s="3" t="s">
        <v>1</v>
      </c>
      <c r="D1" s="3" t="s">
        <v>137</v>
      </c>
      <c r="E1" s="3" t="s">
        <v>2</v>
      </c>
      <c r="F1" s="3" t="s">
        <v>192</v>
      </c>
      <c r="G1" s="3" t="s">
        <v>3</v>
      </c>
      <c r="H1" s="3" t="s">
        <v>4</v>
      </c>
      <c r="I1" s="3" t="s">
        <v>138</v>
      </c>
      <c r="J1" s="6" t="s">
        <v>5</v>
      </c>
      <c r="K1" s="1" t="s">
        <v>182</v>
      </c>
      <c r="L1" s="3" t="s">
        <v>6</v>
      </c>
      <c r="M1" s="3" t="s">
        <v>7</v>
      </c>
      <c r="N1" s="3" t="s">
        <v>183</v>
      </c>
      <c r="O1" s="3" t="s">
        <v>184</v>
      </c>
    </row>
    <row r="2" spans="1:15" x14ac:dyDescent="0.25">
      <c r="A2" s="3">
        <v>0</v>
      </c>
      <c r="B2" s="3">
        <v>1</v>
      </c>
      <c r="C2" s="3" t="s">
        <v>8</v>
      </c>
      <c r="D2" s="3" t="str">
        <f>UPPER(C2)</f>
        <v>GEORGE WASHINGTON</v>
      </c>
      <c r="E2" s="3" t="s">
        <v>193</v>
      </c>
      <c r="F2" s="3" t="str">
        <f>TRIM(E2)</f>
        <v>Commander-in-Chief of the Continental Army ( 1775 &amp; 1783 )</v>
      </c>
      <c r="G2" s="3" t="s">
        <v>10</v>
      </c>
      <c r="H2" s="3" t="s">
        <v>11</v>
      </c>
      <c r="I2" s="3" t="str">
        <f>TRIM(H2)</f>
        <v>John Adams</v>
      </c>
      <c r="J2" s="7">
        <v>5000</v>
      </c>
      <c r="K2" s="1">
        <v>5000</v>
      </c>
      <c r="L2" s="4">
        <v>44391</v>
      </c>
      <c r="M2" s="4">
        <v>40972</v>
      </c>
      <c r="N2" s="4">
        <v>44391</v>
      </c>
      <c r="O2" s="4">
        <v>40972</v>
      </c>
    </row>
    <row r="3" spans="1:15" x14ac:dyDescent="0.25">
      <c r="A3" s="3">
        <v>1</v>
      </c>
      <c r="B3" s="3">
        <v>2</v>
      </c>
      <c r="C3" s="3" t="s">
        <v>12</v>
      </c>
      <c r="D3" s="3" t="str">
        <f t="shared" ref="D3:D47" si="0">UPPER(C3)</f>
        <v>JOHN ADAMS</v>
      </c>
      <c r="E3" s="3" t="s">
        <v>13</v>
      </c>
      <c r="F3" s="3" t="str">
        <f t="shared" ref="F3:F48" si="1">TRIM(E3)</f>
        <v>1st Vice President of the United States</v>
      </c>
      <c r="G3" s="3" t="s">
        <v>14</v>
      </c>
      <c r="H3" s="3" t="s">
        <v>15</v>
      </c>
      <c r="I3" s="3" t="str">
        <f t="shared" ref="I3:I47" si="2">TRIM(H3)</f>
        <v>Thomas Jefferson</v>
      </c>
      <c r="J3" s="7">
        <v>10000</v>
      </c>
      <c r="K3" s="1">
        <v>10000</v>
      </c>
      <c r="L3" s="4">
        <v>44391</v>
      </c>
      <c r="M3" s="4">
        <v>40972</v>
      </c>
      <c r="N3" s="4">
        <v>44391</v>
      </c>
      <c r="O3" s="4">
        <v>40972</v>
      </c>
    </row>
    <row r="4" spans="1:15" x14ac:dyDescent="0.25">
      <c r="A4" s="3">
        <v>2</v>
      </c>
      <c r="B4" s="3">
        <v>3</v>
      </c>
      <c r="C4" s="3" t="s">
        <v>15</v>
      </c>
      <c r="D4" s="3" t="str">
        <f t="shared" si="0"/>
        <v>THOMAS JEFFERSON</v>
      </c>
      <c r="E4" s="3" t="s">
        <v>16</v>
      </c>
      <c r="F4" s="3" t="str">
        <f t="shared" si="1"/>
        <v>2nd Vice President of the United States</v>
      </c>
      <c r="G4" s="3" t="s">
        <v>17</v>
      </c>
      <c r="H4" s="3" t="s">
        <v>18</v>
      </c>
      <c r="I4" s="3" t="str">
        <f t="shared" si="2"/>
        <v>Aaron Burr</v>
      </c>
      <c r="J4" s="7">
        <v>15000</v>
      </c>
      <c r="K4" s="1">
        <v>15000</v>
      </c>
      <c r="L4" s="4">
        <v>44391</v>
      </c>
      <c r="M4" s="4">
        <v>40972</v>
      </c>
      <c r="N4" s="4">
        <v>44391</v>
      </c>
      <c r="O4" s="4">
        <v>40972</v>
      </c>
    </row>
    <row r="5" spans="1:15" x14ac:dyDescent="0.25">
      <c r="A5" s="3">
        <v>3</v>
      </c>
      <c r="B5" s="3">
        <v>4</v>
      </c>
      <c r="C5" s="3" t="s">
        <v>19</v>
      </c>
      <c r="D5" s="3" t="str">
        <f t="shared" si="0"/>
        <v>JAMES MADISON</v>
      </c>
      <c r="E5" s="3" t="s">
        <v>194</v>
      </c>
      <c r="F5" s="3" t="str">
        <f t="shared" si="1"/>
        <v>5th United States Secretary of State (1801 &amp; 1809)</v>
      </c>
      <c r="G5" s="3" t="s">
        <v>17</v>
      </c>
      <c r="H5" s="3" t="s">
        <v>21</v>
      </c>
      <c r="I5" s="3" t="str">
        <f t="shared" si="2"/>
        <v>George Clinton</v>
      </c>
      <c r="J5" s="7">
        <v>20000</v>
      </c>
      <c r="K5" s="1">
        <v>20000</v>
      </c>
      <c r="L5" s="4">
        <v>44391</v>
      </c>
      <c r="M5" s="4">
        <v>40972</v>
      </c>
      <c r="N5" s="4">
        <v>44391</v>
      </c>
      <c r="O5" s="4">
        <v>40972</v>
      </c>
    </row>
    <row r="6" spans="1:15" x14ac:dyDescent="0.25">
      <c r="A6" s="3">
        <v>4</v>
      </c>
      <c r="B6" s="3">
        <v>5</v>
      </c>
      <c r="C6" s="3" t="s">
        <v>22</v>
      </c>
      <c r="D6" s="3" t="str">
        <f t="shared" si="0"/>
        <v>JAMES MONROE</v>
      </c>
      <c r="E6" s="3" t="s">
        <v>195</v>
      </c>
      <c r="F6" s="3" t="str">
        <f t="shared" si="1"/>
        <v>7th United States Secretary of State (1811 &amp; 1817)</v>
      </c>
      <c r="G6" s="3" t="s">
        <v>17</v>
      </c>
      <c r="H6" s="3" t="s">
        <v>24</v>
      </c>
      <c r="I6" s="3" t="str">
        <f t="shared" si="2"/>
        <v>Daniel D. Tompkins</v>
      </c>
      <c r="J6" s="7">
        <v>25000</v>
      </c>
      <c r="K6" s="1">
        <v>25000</v>
      </c>
      <c r="L6" s="4">
        <v>44391</v>
      </c>
      <c r="M6" s="4">
        <v>40972</v>
      </c>
      <c r="N6" s="4">
        <v>44391</v>
      </c>
      <c r="O6" s="4">
        <v>40972</v>
      </c>
    </row>
    <row r="7" spans="1:15" x14ac:dyDescent="0.25">
      <c r="A7" s="3">
        <v>5</v>
      </c>
      <c r="B7" s="3">
        <v>6</v>
      </c>
      <c r="C7" s="3" t="s">
        <v>25</v>
      </c>
      <c r="D7" s="3" t="str">
        <f t="shared" si="0"/>
        <v>JOHN QUINCY ADAMS</v>
      </c>
      <c r="E7" s="3" t="s">
        <v>196</v>
      </c>
      <c r="F7" s="3" t="str">
        <f t="shared" si="1"/>
        <v>8th United States Secretary of State (1817 &amp; 1825)</v>
      </c>
      <c r="G7" s="3" t="s">
        <v>17</v>
      </c>
      <c r="H7" s="3" t="s">
        <v>27</v>
      </c>
      <c r="I7" s="3" t="str">
        <f t="shared" si="2"/>
        <v>John C. Calhoun</v>
      </c>
      <c r="J7" s="7">
        <v>30000</v>
      </c>
      <c r="K7" s="1">
        <v>30000</v>
      </c>
      <c r="L7" s="4">
        <v>44391</v>
      </c>
      <c r="M7" s="4">
        <v>40972</v>
      </c>
      <c r="N7" s="4">
        <v>44391</v>
      </c>
      <c r="O7" s="4">
        <v>40972</v>
      </c>
    </row>
    <row r="8" spans="1:15" x14ac:dyDescent="0.25">
      <c r="A8" s="3">
        <v>6</v>
      </c>
      <c r="B8" s="3">
        <v>7</v>
      </c>
      <c r="C8" s="3" t="s">
        <v>28</v>
      </c>
      <c r="D8" s="3" t="str">
        <f t="shared" si="0"/>
        <v>ANDREW JACKSON</v>
      </c>
      <c r="E8" s="3" t="s">
        <v>197</v>
      </c>
      <c r="F8" s="3" t="str">
        <f t="shared" si="1"/>
        <v>U.S. Senator ( Class 2 ) from Tennessee (1823 &amp; 1825)</v>
      </c>
      <c r="G8" s="3" t="s">
        <v>30</v>
      </c>
      <c r="H8" s="3" t="s">
        <v>31</v>
      </c>
      <c r="I8" s="3" t="str">
        <f t="shared" si="2"/>
        <v>John C. Calhoun</v>
      </c>
      <c r="J8" s="7">
        <v>35000</v>
      </c>
      <c r="K8" s="1">
        <v>35000</v>
      </c>
      <c r="L8" s="4">
        <v>44391</v>
      </c>
      <c r="M8" s="4">
        <v>40972</v>
      </c>
      <c r="N8" s="4">
        <v>44391</v>
      </c>
      <c r="O8" s="4">
        <v>40972</v>
      </c>
    </row>
    <row r="9" spans="1:15" x14ac:dyDescent="0.25">
      <c r="A9" s="3">
        <v>7</v>
      </c>
      <c r="B9" s="3">
        <v>8</v>
      </c>
      <c r="C9" s="3" t="s">
        <v>32</v>
      </c>
      <c r="D9" s="3" t="str">
        <f t="shared" si="0"/>
        <v>MARTIN VAN BUREN</v>
      </c>
      <c r="E9" s="3" t="s">
        <v>33</v>
      </c>
      <c r="F9" s="3" t="str">
        <f t="shared" si="1"/>
        <v>8th Vice President of the United States</v>
      </c>
      <c r="G9" s="3" t="s">
        <v>30</v>
      </c>
      <c r="H9" s="3" t="s">
        <v>34</v>
      </c>
      <c r="I9" s="3" t="str">
        <f t="shared" si="2"/>
        <v>Richard Mentor Johnson</v>
      </c>
      <c r="J9" s="7">
        <v>40000</v>
      </c>
      <c r="K9" s="1">
        <v>40000</v>
      </c>
      <c r="L9" s="4">
        <v>44391</v>
      </c>
      <c r="M9" s="4">
        <v>40972</v>
      </c>
      <c r="N9" s="4">
        <v>44391</v>
      </c>
      <c r="O9" s="4">
        <v>40972</v>
      </c>
    </row>
    <row r="10" spans="1:15" x14ac:dyDescent="0.25">
      <c r="A10" s="3">
        <v>8</v>
      </c>
      <c r="B10" s="3">
        <v>9</v>
      </c>
      <c r="C10" s="3" t="s">
        <v>35</v>
      </c>
      <c r="D10" s="3" t="str">
        <f t="shared" si="0"/>
        <v>WILLIAM HENRY HARRISON</v>
      </c>
      <c r="E10" s="3" t="s">
        <v>198</v>
      </c>
      <c r="F10" s="3" t="str">
        <f t="shared" si="1"/>
        <v>United States Minister to Colombia (1828 &amp; 1829)</v>
      </c>
      <c r="G10" s="3" t="s">
        <v>37</v>
      </c>
      <c r="H10" s="3" t="s">
        <v>38</v>
      </c>
      <c r="I10" s="3" t="str">
        <f t="shared" si="2"/>
        <v>John Tyler</v>
      </c>
      <c r="J10" s="7">
        <v>45000</v>
      </c>
      <c r="K10" s="1">
        <v>45000</v>
      </c>
      <c r="L10" s="4">
        <v>44391</v>
      </c>
      <c r="M10" s="4">
        <v>40972</v>
      </c>
      <c r="N10" s="4">
        <v>44391</v>
      </c>
      <c r="O10" s="4">
        <v>40972</v>
      </c>
    </row>
    <row r="11" spans="1:15" x14ac:dyDescent="0.25">
      <c r="A11" s="3">
        <v>9</v>
      </c>
      <c r="B11" s="3">
        <v>10</v>
      </c>
      <c r="C11" s="3" t="s">
        <v>39</v>
      </c>
      <c r="D11" s="3" t="str">
        <f t="shared" si="0"/>
        <v>JOHN TYLER</v>
      </c>
      <c r="E11" s="3" t="s">
        <v>40</v>
      </c>
      <c r="F11" s="3" t="str">
        <f t="shared" si="1"/>
        <v>10th Vice President of the United States</v>
      </c>
      <c r="G11" s="3" t="s">
        <v>37</v>
      </c>
      <c r="H11" s="3" t="s">
        <v>42</v>
      </c>
      <c r="I11" s="3" t="str">
        <f t="shared" si="2"/>
        <v>Office vacant</v>
      </c>
      <c r="J11" s="7">
        <v>50000</v>
      </c>
      <c r="K11" s="1">
        <v>50000</v>
      </c>
      <c r="L11" s="4">
        <v>44391</v>
      </c>
      <c r="M11" s="4">
        <v>40972</v>
      </c>
      <c r="N11" s="4">
        <v>44391</v>
      </c>
      <c r="O11" s="4">
        <v>40972</v>
      </c>
    </row>
    <row r="12" spans="1:15" x14ac:dyDescent="0.25">
      <c r="A12" s="3">
        <v>10</v>
      </c>
      <c r="B12" s="3">
        <v>11</v>
      </c>
      <c r="C12" s="3" t="s">
        <v>43</v>
      </c>
      <c r="D12" s="3" t="str">
        <f t="shared" si="0"/>
        <v>JAMES K. POLK</v>
      </c>
      <c r="E12" s="3" t="s">
        <v>199</v>
      </c>
      <c r="F12" s="3" t="str">
        <f t="shared" si="1"/>
        <v>9th Governor of Tennessee (1839 &amp; 1841)</v>
      </c>
      <c r="G12" s="3" t="s">
        <v>30</v>
      </c>
      <c r="H12" s="3" t="s">
        <v>45</v>
      </c>
      <c r="I12" s="3" t="str">
        <f t="shared" si="2"/>
        <v>George M. Dallas</v>
      </c>
      <c r="J12" s="7">
        <v>55000</v>
      </c>
      <c r="K12" s="1">
        <v>55000</v>
      </c>
      <c r="L12" s="4">
        <v>44391</v>
      </c>
      <c r="M12" s="4">
        <v>40972</v>
      </c>
      <c r="N12" s="4">
        <v>44391</v>
      </c>
      <c r="O12" s="4">
        <v>40972</v>
      </c>
    </row>
    <row r="13" spans="1:15" x14ac:dyDescent="0.25">
      <c r="A13" s="3">
        <v>11</v>
      </c>
      <c r="B13" s="3">
        <v>12</v>
      </c>
      <c r="C13" s="3" t="s">
        <v>46</v>
      </c>
      <c r="D13" s="3" t="str">
        <f t="shared" si="0"/>
        <v>ZACHARY TAYLOR</v>
      </c>
      <c r="E13" s="3" t="s">
        <v>200</v>
      </c>
      <c r="F13" s="3" t="str">
        <f t="shared" si="1"/>
        <v>Major General of the 1st Infantry Regiment United States Army (1846 &amp; 1849)</v>
      </c>
      <c r="G13" s="3" t="s">
        <v>37</v>
      </c>
      <c r="H13" s="3" t="s">
        <v>48</v>
      </c>
      <c r="I13" s="3" t="str">
        <f t="shared" si="2"/>
        <v>Millard Fillmore</v>
      </c>
      <c r="J13" s="7">
        <v>60000</v>
      </c>
      <c r="K13" s="1">
        <v>60000</v>
      </c>
      <c r="L13" s="4">
        <v>44391</v>
      </c>
      <c r="M13" s="4">
        <v>40972</v>
      </c>
      <c r="N13" s="4">
        <v>44391</v>
      </c>
      <c r="O13" s="4">
        <v>40972</v>
      </c>
    </row>
    <row r="14" spans="1:15" x14ac:dyDescent="0.25">
      <c r="A14" s="3">
        <v>12</v>
      </c>
      <c r="B14" s="3">
        <v>13</v>
      </c>
      <c r="C14" s="3" t="s">
        <v>49</v>
      </c>
      <c r="D14" s="3" t="str">
        <f t="shared" si="0"/>
        <v>MILLARD FILLMORE</v>
      </c>
      <c r="E14" s="3" t="s">
        <v>50</v>
      </c>
      <c r="F14" s="3" t="str">
        <f t="shared" si="1"/>
        <v>12th Vice President of the United States</v>
      </c>
      <c r="G14" s="3" t="s">
        <v>37</v>
      </c>
      <c r="H14" s="3" t="s">
        <v>42</v>
      </c>
      <c r="I14" s="3" t="str">
        <f t="shared" si="2"/>
        <v>Office vacant</v>
      </c>
      <c r="J14" s="7">
        <v>65000</v>
      </c>
      <c r="K14" s="1">
        <v>65000</v>
      </c>
      <c r="L14" s="4">
        <v>44391</v>
      </c>
      <c r="M14" s="4">
        <v>40972</v>
      </c>
      <c r="N14" s="4">
        <v>44391</v>
      </c>
      <c r="O14" s="4">
        <v>40972</v>
      </c>
    </row>
    <row r="15" spans="1:15" x14ac:dyDescent="0.25">
      <c r="A15" s="3">
        <v>13</v>
      </c>
      <c r="B15" s="3">
        <v>14</v>
      </c>
      <c r="C15" s="3" t="s">
        <v>51</v>
      </c>
      <c r="D15" s="3" t="str">
        <f t="shared" si="0"/>
        <v>FRANKLIN PIERCE</v>
      </c>
      <c r="E15" s="3" t="s">
        <v>201</v>
      </c>
      <c r="F15" s="3" t="str">
        <f t="shared" si="1"/>
        <v>Brigadier General of the 9th Infantry United States Army (1847 &amp; 1848)</v>
      </c>
      <c r="G15" s="3" t="s">
        <v>30</v>
      </c>
      <c r="H15" s="3" t="s">
        <v>53</v>
      </c>
      <c r="I15" s="3" t="str">
        <f t="shared" si="2"/>
        <v>William R. King</v>
      </c>
      <c r="J15" s="7">
        <v>75000</v>
      </c>
      <c r="K15" s="1">
        <v>75000</v>
      </c>
      <c r="L15" s="4">
        <v>44391</v>
      </c>
      <c r="M15" s="4">
        <v>40972</v>
      </c>
      <c r="N15" s="4">
        <v>44391</v>
      </c>
      <c r="O15" s="4">
        <v>40972</v>
      </c>
    </row>
    <row r="16" spans="1:15" x14ac:dyDescent="0.25">
      <c r="A16" s="3">
        <v>14</v>
      </c>
      <c r="B16" s="3">
        <v>15</v>
      </c>
      <c r="C16" s="3" t="s">
        <v>54</v>
      </c>
      <c r="D16" s="3" t="str">
        <f t="shared" si="0"/>
        <v>JAMES BUCHANAN</v>
      </c>
      <c r="E16" s="3" t="s">
        <v>202</v>
      </c>
      <c r="F16" s="3" t="str">
        <f t="shared" si="1"/>
        <v>United States Minister to the Court of St James's (1853 &amp; 1856)</v>
      </c>
      <c r="G16" s="3" t="s">
        <v>30</v>
      </c>
      <c r="H16" s="3" t="s">
        <v>56</v>
      </c>
      <c r="I16" s="3" t="str">
        <f t="shared" si="2"/>
        <v>John C. Breckinridge</v>
      </c>
      <c r="J16" s="7">
        <v>85000</v>
      </c>
      <c r="K16" s="1">
        <v>85000</v>
      </c>
      <c r="L16" s="4">
        <v>44391</v>
      </c>
      <c r="M16" s="4">
        <v>40972</v>
      </c>
      <c r="N16" s="4">
        <v>44391</v>
      </c>
      <c r="O16" s="4">
        <v>40972</v>
      </c>
    </row>
    <row r="17" spans="1:15" x14ac:dyDescent="0.25">
      <c r="A17" s="3">
        <v>15</v>
      </c>
      <c r="B17" s="3">
        <v>16</v>
      </c>
      <c r="C17" s="3" t="s">
        <v>57</v>
      </c>
      <c r="D17" s="3" t="str">
        <f t="shared" si="0"/>
        <v>ABRAHAM LINCOLN</v>
      </c>
      <c r="E17" s="3" t="s">
        <v>203</v>
      </c>
      <c r="F17" s="3" t="str">
        <f t="shared" si="1"/>
        <v>U.S. Representative for Illinois' 7th District (1847 &amp; 1849)</v>
      </c>
      <c r="G17" s="3" t="s">
        <v>59</v>
      </c>
      <c r="H17" s="3" t="s">
        <v>60</v>
      </c>
      <c r="I17" s="3" t="str">
        <f t="shared" si="2"/>
        <v>Hannibal Hamlin</v>
      </c>
      <c r="J17" s="7">
        <v>95000</v>
      </c>
      <c r="K17" s="1">
        <v>95000</v>
      </c>
      <c r="L17" s="4">
        <v>44391</v>
      </c>
      <c r="M17" s="4">
        <v>40972</v>
      </c>
      <c r="N17" s="4">
        <v>44391</v>
      </c>
      <c r="O17" s="4">
        <v>40972</v>
      </c>
    </row>
    <row r="18" spans="1:15" x14ac:dyDescent="0.25">
      <c r="A18" s="3">
        <v>16</v>
      </c>
      <c r="B18" s="3">
        <v>17</v>
      </c>
      <c r="C18" s="3" t="s">
        <v>61</v>
      </c>
      <c r="D18" s="3" t="str">
        <f t="shared" si="0"/>
        <v>ANDREW JOHNSON</v>
      </c>
      <c r="E18" s="3" t="s">
        <v>62</v>
      </c>
      <c r="F18" s="3" t="str">
        <f t="shared" si="1"/>
        <v>16th Vice President of the United States</v>
      </c>
      <c r="G18" s="3" t="s">
        <v>30</v>
      </c>
      <c r="H18" s="3" t="s">
        <v>42</v>
      </c>
      <c r="I18" s="3" t="str">
        <f t="shared" si="2"/>
        <v>Office vacant</v>
      </c>
      <c r="J18" s="7">
        <v>105000</v>
      </c>
      <c r="K18" s="1">
        <v>105000</v>
      </c>
      <c r="L18" s="4">
        <v>44391</v>
      </c>
      <c r="M18" s="4">
        <v>40972</v>
      </c>
      <c r="N18" s="4">
        <v>44391</v>
      </c>
      <c r="O18" s="4">
        <v>40972</v>
      </c>
    </row>
    <row r="19" spans="1:15" x14ac:dyDescent="0.25">
      <c r="A19" s="3">
        <v>17</v>
      </c>
      <c r="B19" s="3">
        <v>18</v>
      </c>
      <c r="C19" s="3" t="s">
        <v>63</v>
      </c>
      <c r="D19" s="3" t="str">
        <f t="shared" si="0"/>
        <v>ULYSSES S. GRANT</v>
      </c>
      <c r="E19" s="3" t="s">
        <v>204</v>
      </c>
      <c r="F19" s="3" t="str">
        <f t="shared" si="1"/>
        <v>Commanding General of the U.S. Army ( 1864 &amp; 1869 )</v>
      </c>
      <c r="G19" s="3" t="s">
        <v>59</v>
      </c>
      <c r="H19" s="3" t="s">
        <v>65</v>
      </c>
      <c r="I19" s="3" t="str">
        <f t="shared" si="2"/>
        <v>Schuyler Colfax</v>
      </c>
      <c r="J19" s="7">
        <v>115000</v>
      </c>
      <c r="K19" s="1">
        <v>115000</v>
      </c>
      <c r="L19" s="4">
        <v>44391</v>
      </c>
      <c r="M19" s="4">
        <v>40972</v>
      </c>
      <c r="N19" s="4">
        <v>44391</v>
      </c>
      <c r="O19" s="4">
        <v>40972</v>
      </c>
    </row>
    <row r="20" spans="1:15" x14ac:dyDescent="0.25">
      <c r="A20" s="3">
        <v>18</v>
      </c>
      <c r="B20" s="3">
        <v>19</v>
      </c>
      <c r="C20" s="3" t="s">
        <v>66</v>
      </c>
      <c r="D20" s="3" t="str">
        <f t="shared" si="0"/>
        <v>RUTHERFORD B. HAYES</v>
      </c>
      <c r="E20" s="3" t="s">
        <v>205</v>
      </c>
      <c r="F20" s="3" t="str">
        <f t="shared" si="1"/>
        <v>29th &amp; 32nd Governor of Ohio (1868 &amp; 1872 &amp; 1876 &amp; 1877)</v>
      </c>
      <c r="G20" s="3" t="s">
        <v>59</v>
      </c>
      <c r="H20" s="3" t="s">
        <v>68</v>
      </c>
      <c r="I20" s="3" t="str">
        <f t="shared" si="2"/>
        <v>William A. Wheeler</v>
      </c>
      <c r="J20" s="7">
        <v>125000</v>
      </c>
      <c r="K20" s="1">
        <v>125000</v>
      </c>
      <c r="L20" s="4">
        <v>44391</v>
      </c>
      <c r="M20" s="4">
        <v>40972</v>
      </c>
      <c r="N20" s="4">
        <v>44391</v>
      </c>
      <c r="O20" s="4">
        <v>40972</v>
      </c>
    </row>
    <row r="21" spans="1:15" x14ac:dyDescent="0.25">
      <c r="A21" s="3">
        <v>19</v>
      </c>
      <c r="B21" s="3">
        <v>20</v>
      </c>
      <c r="C21" s="3" t="s">
        <v>69</v>
      </c>
      <c r="D21" s="3" t="str">
        <f t="shared" si="0"/>
        <v>JAMES A. GARFIELD</v>
      </c>
      <c r="E21" s="3" t="s">
        <v>206</v>
      </c>
      <c r="F21" s="3" t="str">
        <f t="shared" si="1"/>
        <v>U.S. Representative for Ohio's 19th District (1863 &amp; 1881)</v>
      </c>
      <c r="G21" s="3" t="s">
        <v>59</v>
      </c>
      <c r="H21" s="3" t="s">
        <v>71</v>
      </c>
      <c r="I21" s="3" t="str">
        <f t="shared" si="2"/>
        <v>Chester A. Arthur</v>
      </c>
      <c r="J21" s="7">
        <v>135000</v>
      </c>
      <c r="K21" s="1">
        <v>135000</v>
      </c>
      <c r="L21" s="4">
        <v>44391</v>
      </c>
      <c r="M21" s="4">
        <v>40972</v>
      </c>
      <c r="N21" s="4">
        <v>44391</v>
      </c>
      <c r="O21" s="4">
        <v>40972</v>
      </c>
    </row>
    <row r="22" spans="1:15" x14ac:dyDescent="0.25">
      <c r="A22" s="3">
        <v>20</v>
      </c>
      <c r="B22" s="3">
        <v>21</v>
      </c>
      <c r="C22" s="3" t="s">
        <v>71</v>
      </c>
      <c r="D22" s="3" t="str">
        <f t="shared" si="0"/>
        <v>CHESTER A. ARTHUR</v>
      </c>
      <c r="E22" s="3" t="s">
        <v>72</v>
      </c>
      <c r="F22" s="3" t="str">
        <f t="shared" si="1"/>
        <v>20th Vice President of the United States</v>
      </c>
      <c r="G22" s="3" t="s">
        <v>59</v>
      </c>
      <c r="H22" s="3" t="s">
        <v>42</v>
      </c>
      <c r="I22" s="3" t="str">
        <f t="shared" si="2"/>
        <v>Office vacant</v>
      </c>
      <c r="J22" s="7">
        <v>145000</v>
      </c>
      <c r="K22" s="1">
        <v>145000</v>
      </c>
      <c r="L22" s="4">
        <v>44391</v>
      </c>
      <c r="M22" s="4">
        <v>40972</v>
      </c>
      <c r="N22" s="4">
        <v>44391</v>
      </c>
      <c r="O22" s="4">
        <v>40972</v>
      </c>
    </row>
    <row r="23" spans="1:15" x14ac:dyDescent="0.25">
      <c r="A23" s="3">
        <v>21</v>
      </c>
      <c r="B23" s="3">
        <v>22</v>
      </c>
      <c r="C23" s="3" t="s">
        <v>73</v>
      </c>
      <c r="D23" s="3" t="str">
        <f t="shared" si="0"/>
        <v>GROVER CLEVELAND</v>
      </c>
      <c r="E23" s="3" t="s">
        <v>207</v>
      </c>
      <c r="F23" s="3" t="str">
        <f t="shared" si="1"/>
        <v>28th Governor of New York (1883 &amp; 1885)</v>
      </c>
      <c r="G23" s="3" t="s">
        <v>30</v>
      </c>
      <c r="H23" s="3" t="s">
        <v>75</v>
      </c>
      <c r="I23" s="3" t="str">
        <f t="shared" si="2"/>
        <v>Thomas A. Hendricks</v>
      </c>
      <c r="J23" s="7">
        <v>155000</v>
      </c>
      <c r="K23" s="1">
        <v>155000</v>
      </c>
      <c r="L23" s="4">
        <v>44391</v>
      </c>
      <c r="M23" s="4">
        <v>40972</v>
      </c>
      <c r="N23" s="4">
        <v>44391</v>
      </c>
      <c r="O23" s="4">
        <v>40972</v>
      </c>
    </row>
    <row r="24" spans="1:15" x14ac:dyDescent="0.25">
      <c r="A24" s="3">
        <v>22</v>
      </c>
      <c r="B24" s="3">
        <v>23</v>
      </c>
      <c r="C24" s="3" t="s">
        <v>76</v>
      </c>
      <c r="D24" s="3" t="str">
        <f t="shared" si="0"/>
        <v>BENJAMIN HARRISON</v>
      </c>
      <c r="E24" s="3" t="s">
        <v>208</v>
      </c>
      <c r="F24" s="3" t="str">
        <f t="shared" si="1"/>
        <v>U.S. Senator ( Class 1 ) from Indiana (1881 &amp; 1887)</v>
      </c>
      <c r="G24" s="3" t="s">
        <v>59</v>
      </c>
      <c r="H24" s="3" t="s">
        <v>78</v>
      </c>
      <c r="I24" s="3" t="str">
        <f t="shared" si="2"/>
        <v>Levi P. Morton</v>
      </c>
      <c r="J24" s="7">
        <v>165000</v>
      </c>
      <c r="K24" s="1">
        <v>165000</v>
      </c>
      <c r="L24" s="4">
        <v>44391</v>
      </c>
      <c r="M24" s="4">
        <v>40972</v>
      </c>
      <c r="N24" s="4">
        <v>44391</v>
      </c>
      <c r="O24" s="4">
        <v>40972</v>
      </c>
    </row>
    <row r="25" spans="1:15" x14ac:dyDescent="0.25">
      <c r="A25" s="3">
        <v>23</v>
      </c>
      <c r="B25" s="3">
        <v>24</v>
      </c>
      <c r="C25" s="3" t="s">
        <v>73</v>
      </c>
      <c r="D25" s="3" t="str">
        <f t="shared" si="0"/>
        <v>GROVER CLEVELAND</v>
      </c>
      <c r="E25" s="3" t="s">
        <v>209</v>
      </c>
      <c r="F25" s="3" t="str">
        <f t="shared" si="1"/>
        <v>22nd President of the United States (1885 &amp; 1889)</v>
      </c>
      <c r="G25" s="3" t="s">
        <v>30</v>
      </c>
      <c r="H25" s="3" t="s">
        <v>80</v>
      </c>
      <c r="I25" s="3" t="str">
        <f t="shared" si="2"/>
        <v>Adlai Stevenson</v>
      </c>
      <c r="J25" s="7">
        <v>175000</v>
      </c>
      <c r="K25" s="1">
        <v>175000</v>
      </c>
      <c r="L25" s="4">
        <v>44391</v>
      </c>
      <c r="M25" s="4">
        <v>40972</v>
      </c>
      <c r="N25" s="4">
        <v>44391</v>
      </c>
      <c r="O25" s="4">
        <v>40972</v>
      </c>
    </row>
    <row r="26" spans="1:15" x14ac:dyDescent="0.25">
      <c r="A26" s="3">
        <v>24</v>
      </c>
      <c r="B26" s="3">
        <v>25</v>
      </c>
      <c r="C26" s="3" t="s">
        <v>81</v>
      </c>
      <c r="D26" s="3" t="str">
        <f t="shared" si="0"/>
        <v>WILLIAM MCKINLEY</v>
      </c>
      <c r="E26" s="3" t="s">
        <v>210</v>
      </c>
      <c r="F26" s="3" t="str">
        <f t="shared" si="1"/>
        <v>39th Governor of Ohio (1892 &amp; 1896)</v>
      </c>
      <c r="G26" s="3" t="s">
        <v>59</v>
      </c>
      <c r="H26" s="3" t="s">
        <v>83</v>
      </c>
      <c r="I26" s="3" t="str">
        <f t="shared" si="2"/>
        <v>Garret Hobart</v>
      </c>
      <c r="J26" s="7">
        <v>185000</v>
      </c>
      <c r="K26" s="1">
        <v>185000</v>
      </c>
      <c r="L26" s="4">
        <v>44391</v>
      </c>
      <c r="M26" s="4">
        <v>40972</v>
      </c>
      <c r="N26" s="4">
        <v>44391</v>
      </c>
      <c r="O26" s="4">
        <v>40972</v>
      </c>
    </row>
    <row r="27" spans="1:15" x14ac:dyDescent="0.25">
      <c r="A27" s="3">
        <v>25</v>
      </c>
      <c r="B27" s="3">
        <v>26</v>
      </c>
      <c r="C27" s="3" t="s">
        <v>84</v>
      </c>
      <c r="D27" s="3" t="str">
        <f t="shared" si="0"/>
        <v>THEODORE ROOSEVELT</v>
      </c>
      <c r="E27" s="3" t="s">
        <v>85</v>
      </c>
      <c r="F27" s="3" t="str">
        <f t="shared" si="1"/>
        <v>25th Vice President of the United States</v>
      </c>
      <c r="G27" s="3" t="s">
        <v>59</v>
      </c>
      <c r="H27" s="3" t="s">
        <v>42</v>
      </c>
      <c r="I27" s="3" t="str">
        <f t="shared" si="2"/>
        <v>Office vacant</v>
      </c>
      <c r="J27" s="7">
        <v>195000</v>
      </c>
      <c r="K27" s="1">
        <v>195000</v>
      </c>
      <c r="L27" s="4">
        <v>44391</v>
      </c>
      <c r="M27" s="4">
        <v>40972</v>
      </c>
      <c r="N27" s="4">
        <v>44391</v>
      </c>
      <c r="O27" s="4">
        <v>40972</v>
      </c>
    </row>
    <row r="28" spans="1:15" x14ac:dyDescent="0.25">
      <c r="A28" s="3">
        <v>26</v>
      </c>
      <c r="B28" s="3">
        <v>27</v>
      </c>
      <c r="C28" s="3" t="s">
        <v>86</v>
      </c>
      <c r="D28" s="3" t="str">
        <f t="shared" si="0"/>
        <v>WILLIAM HOWARD TAFT</v>
      </c>
      <c r="E28" s="3" t="s">
        <v>211</v>
      </c>
      <c r="F28" s="3" t="str">
        <f t="shared" si="1"/>
        <v>42nd United States Secretary of War (1904 &amp; 1908)</v>
      </c>
      <c r="G28" s="3" t="s">
        <v>59</v>
      </c>
      <c r="H28" s="3" t="s">
        <v>88</v>
      </c>
      <c r="I28" s="3" t="str">
        <f t="shared" si="2"/>
        <v>James S. Sherman</v>
      </c>
      <c r="J28" s="7">
        <v>205000</v>
      </c>
      <c r="K28" s="1">
        <v>205000</v>
      </c>
      <c r="L28" s="4">
        <v>44391</v>
      </c>
      <c r="M28" s="4">
        <v>40972</v>
      </c>
      <c r="N28" s="4">
        <v>44391</v>
      </c>
      <c r="O28" s="4">
        <v>40972</v>
      </c>
    </row>
    <row r="29" spans="1:15" x14ac:dyDescent="0.25">
      <c r="A29" s="3">
        <v>27</v>
      </c>
      <c r="B29" s="3">
        <v>28</v>
      </c>
      <c r="C29" s="3" t="s">
        <v>89</v>
      </c>
      <c r="D29" s="3" t="str">
        <f t="shared" si="0"/>
        <v>WOODROW WILSON</v>
      </c>
      <c r="E29" s="3" t="s">
        <v>212</v>
      </c>
      <c r="F29" s="3" t="str">
        <f t="shared" si="1"/>
        <v>34th Governor of New Jersey (1911 &amp; 1913)</v>
      </c>
      <c r="G29" s="3" t="s">
        <v>30</v>
      </c>
      <c r="H29" s="3" t="s">
        <v>91</v>
      </c>
      <c r="I29" s="3" t="str">
        <f t="shared" si="2"/>
        <v>Thomas R. Marshall</v>
      </c>
      <c r="J29" s="7">
        <v>225000</v>
      </c>
      <c r="K29" s="1">
        <v>225000</v>
      </c>
      <c r="L29" s="4">
        <v>44391</v>
      </c>
      <c r="M29" s="4">
        <v>40972</v>
      </c>
      <c r="N29" s="4">
        <v>44391</v>
      </c>
      <c r="O29" s="4">
        <v>40972</v>
      </c>
    </row>
    <row r="30" spans="1:15" x14ac:dyDescent="0.25">
      <c r="A30" s="3">
        <v>27</v>
      </c>
      <c r="B30" s="3">
        <v>28</v>
      </c>
      <c r="C30" s="3" t="s">
        <v>89</v>
      </c>
      <c r="D30" s="3" t="str">
        <f t="shared" si="0"/>
        <v>WOODROW WILSON</v>
      </c>
      <c r="E30" s="3" t="s">
        <v>212</v>
      </c>
      <c r="F30" s="3" t="str">
        <f t="shared" si="1"/>
        <v>34th Governor of New Jersey (1911 &amp; 1913)</v>
      </c>
      <c r="G30" s="3" t="s">
        <v>92</v>
      </c>
      <c r="H30" s="3" t="s">
        <v>91</v>
      </c>
      <c r="I30" s="3" t="str">
        <f t="shared" si="2"/>
        <v>Thomas R. Marshall</v>
      </c>
      <c r="J30" s="7">
        <v>225000</v>
      </c>
      <c r="K30" s="1">
        <v>225000</v>
      </c>
      <c r="L30" s="4">
        <v>44391</v>
      </c>
      <c r="M30" s="4">
        <v>40972</v>
      </c>
      <c r="N30" s="4">
        <v>44391</v>
      </c>
      <c r="O30" s="4">
        <v>40972</v>
      </c>
    </row>
    <row r="31" spans="1:15" x14ac:dyDescent="0.25">
      <c r="A31" s="3">
        <v>28</v>
      </c>
      <c r="B31" s="3">
        <v>29</v>
      </c>
      <c r="C31" s="3" t="s">
        <v>93</v>
      </c>
      <c r="D31" s="3" t="str">
        <f t="shared" si="0"/>
        <v>WARREN G. HARDING</v>
      </c>
      <c r="E31" s="3" t="s">
        <v>213</v>
      </c>
      <c r="F31" s="3" t="str">
        <f t="shared" si="1"/>
        <v>U.S. Senator ( Class 3 ) from Ohio (1915 &amp; 1921)</v>
      </c>
      <c r="G31" s="3" t="s">
        <v>59</v>
      </c>
      <c r="H31" s="3" t="s">
        <v>95</v>
      </c>
      <c r="I31" s="3" t="str">
        <f t="shared" si="2"/>
        <v>Calvin Coolidge</v>
      </c>
      <c r="J31" s="7">
        <v>235000</v>
      </c>
      <c r="K31" s="1">
        <v>235000</v>
      </c>
      <c r="L31" s="4">
        <v>44391</v>
      </c>
      <c r="M31" s="4">
        <v>40972</v>
      </c>
      <c r="N31" s="4">
        <v>44391</v>
      </c>
      <c r="O31" s="4">
        <v>40972</v>
      </c>
    </row>
    <row r="32" spans="1:15" x14ac:dyDescent="0.25">
      <c r="A32" s="3">
        <v>29</v>
      </c>
      <c r="B32" s="3">
        <v>30</v>
      </c>
      <c r="C32" s="3" t="s">
        <v>95</v>
      </c>
      <c r="D32" s="3" t="str">
        <f t="shared" si="0"/>
        <v>CALVIN COOLIDGE</v>
      </c>
      <c r="E32" s="3" t="s">
        <v>96</v>
      </c>
      <c r="F32" s="3" t="str">
        <f t="shared" si="1"/>
        <v>29th Vice President of the United States</v>
      </c>
      <c r="G32" s="3" t="s">
        <v>59</v>
      </c>
      <c r="H32" s="3" t="s">
        <v>42</v>
      </c>
      <c r="I32" s="3" t="str">
        <f t="shared" si="2"/>
        <v>Office vacant</v>
      </c>
      <c r="J32" s="7">
        <v>245000</v>
      </c>
      <c r="K32" s="1">
        <v>245000</v>
      </c>
      <c r="L32" s="4">
        <v>44391</v>
      </c>
      <c r="M32" s="4">
        <v>40972</v>
      </c>
      <c r="N32" s="4">
        <v>44391</v>
      </c>
      <c r="O32" s="4">
        <v>40972</v>
      </c>
    </row>
    <row r="33" spans="1:15" x14ac:dyDescent="0.25">
      <c r="A33" s="3">
        <v>30</v>
      </c>
      <c r="B33" s="3">
        <v>31</v>
      </c>
      <c r="C33" s="3" t="s">
        <v>97</v>
      </c>
      <c r="D33" s="3" t="str">
        <f t="shared" si="0"/>
        <v>HERBERT HOOVER</v>
      </c>
      <c r="E33" s="3" t="s">
        <v>214</v>
      </c>
      <c r="F33" s="3" t="str">
        <f t="shared" si="1"/>
        <v>3rd United States Secretary of Commerce (1921 &amp; 1928)</v>
      </c>
      <c r="G33" s="3" t="s">
        <v>59</v>
      </c>
      <c r="H33" s="3" t="s">
        <v>99</v>
      </c>
      <c r="I33" s="3" t="str">
        <f t="shared" si="2"/>
        <v>Charles Curtis</v>
      </c>
      <c r="J33" s="7">
        <v>255000</v>
      </c>
      <c r="K33" s="1">
        <v>255000</v>
      </c>
      <c r="L33" s="4">
        <v>44391</v>
      </c>
      <c r="M33" s="4">
        <v>40972</v>
      </c>
      <c r="N33" s="4">
        <v>44391</v>
      </c>
      <c r="O33" s="4">
        <v>40972</v>
      </c>
    </row>
    <row r="34" spans="1:15" x14ac:dyDescent="0.25">
      <c r="A34" s="3">
        <v>31</v>
      </c>
      <c r="B34" s="3">
        <v>32</v>
      </c>
      <c r="C34" s="3" t="s">
        <v>100</v>
      </c>
      <c r="D34" s="3" t="str">
        <f t="shared" si="0"/>
        <v>FRANKLIN D. ROOSEVELT</v>
      </c>
      <c r="E34" s="3" t="s">
        <v>215</v>
      </c>
      <c r="F34" s="3" t="str">
        <f t="shared" si="1"/>
        <v>44th Governor of New York ( 1929 &amp; 1932 )</v>
      </c>
      <c r="G34" s="3" t="s">
        <v>30</v>
      </c>
      <c r="H34" s="3" t="s">
        <v>102</v>
      </c>
      <c r="I34" s="3" t="str">
        <f t="shared" si="2"/>
        <v>John Nance Garner</v>
      </c>
      <c r="J34" s="7">
        <v>265000</v>
      </c>
      <c r="K34" s="1">
        <v>265000</v>
      </c>
      <c r="L34" s="4">
        <v>44391</v>
      </c>
      <c r="M34" s="4">
        <v>40972</v>
      </c>
      <c r="N34" s="4">
        <v>44391</v>
      </c>
      <c r="O34" s="4">
        <v>40972</v>
      </c>
    </row>
    <row r="35" spans="1:15" x14ac:dyDescent="0.25">
      <c r="A35" s="3">
        <v>32</v>
      </c>
      <c r="B35" s="3">
        <v>33</v>
      </c>
      <c r="C35" s="3" t="s">
        <v>103</v>
      </c>
      <c r="D35" s="3" t="str">
        <f t="shared" si="0"/>
        <v>HARRY S. TRUMAN</v>
      </c>
      <c r="E35" s="3" t="s">
        <v>104</v>
      </c>
      <c r="F35" s="3" t="str">
        <f t="shared" si="1"/>
        <v>34th Vice President of the United States</v>
      </c>
      <c r="G35" s="3" t="s">
        <v>30</v>
      </c>
      <c r="H35" s="3" t="s">
        <v>42</v>
      </c>
      <c r="I35" s="3" t="str">
        <f t="shared" si="2"/>
        <v>Office vacant</v>
      </c>
      <c r="J35" s="7">
        <v>275000</v>
      </c>
      <c r="K35" s="1">
        <v>275000</v>
      </c>
      <c r="L35" s="4">
        <v>44391</v>
      </c>
      <c r="M35" s="4">
        <v>40972</v>
      </c>
      <c r="N35" s="4">
        <v>44391</v>
      </c>
      <c r="O35" s="4">
        <v>40972</v>
      </c>
    </row>
    <row r="36" spans="1:15" x14ac:dyDescent="0.25">
      <c r="A36" s="3">
        <v>33</v>
      </c>
      <c r="B36" s="3">
        <v>34</v>
      </c>
      <c r="C36" s="3" t="s">
        <v>105</v>
      </c>
      <c r="D36" s="3" t="str">
        <f t="shared" si="0"/>
        <v>DWIGHT D. EISENHOWER</v>
      </c>
      <c r="E36" s="3" t="s">
        <v>216</v>
      </c>
      <c r="F36" s="3" t="str">
        <f t="shared" si="1"/>
        <v>Supreme Allied Commander Europe ( 1949 &amp; 1952 )</v>
      </c>
      <c r="G36" s="3" t="s">
        <v>59</v>
      </c>
      <c r="H36" s="3" t="s">
        <v>107</v>
      </c>
      <c r="I36" s="3" t="str">
        <f t="shared" si="2"/>
        <v>Richard Nixon</v>
      </c>
      <c r="J36" s="7">
        <v>285000</v>
      </c>
      <c r="K36" s="1">
        <v>285000</v>
      </c>
      <c r="L36" s="4">
        <v>44391</v>
      </c>
      <c r="M36" s="4">
        <v>40972</v>
      </c>
      <c r="N36" s="4">
        <v>44391</v>
      </c>
      <c r="O36" s="4">
        <v>40972</v>
      </c>
    </row>
    <row r="37" spans="1:15" x14ac:dyDescent="0.25">
      <c r="A37" s="3">
        <v>34</v>
      </c>
      <c r="B37" s="3">
        <v>35</v>
      </c>
      <c r="C37" s="3" t="s">
        <v>108</v>
      </c>
      <c r="D37" s="3" t="str">
        <f t="shared" si="0"/>
        <v>JOHN F. KENNEDY</v>
      </c>
      <c r="E37" s="3" t="s">
        <v>217</v>
      </c>
      <c r="F37" s="3" t="str">
        <f t="shared" si="1"/>
        <v>U.S. Senator ( Class 1 ) from Massachusetts (1953 &amp; 1960)</v>
      </c>
      <c r="G37" s="3" t="s">
        <v>30</v>
      </c>
      <c r="H37" s="3" t="s">
        <v>110</v>
      </c>
      <c r="I37" s="3" t="str">
        <f t="shared" si="2"/>
        <v>Lyndon B. Johnson</v>
      </c>
      <c r="J37" s="7">
        <v>295000</v>
      </c>
      <c r="K37" s="1">
        <v>295000</v>
      </c>
      <c r="L37" s="4">
        <v>44391</v>
      </c>
      <c r="M37" s="4">
        <v>40972</v>
      </c>
      <c r="N37" s="4">
        <v>44391</v>
      </c>
      <c r="O37" s="4">
        <v>40972</v>
      </c>
    </row>
    <row r="38" spans="1:15" x14ac:dyDescent="0.25">
      <c r="A38" s="3">
        <v>35</v>
      </c>
      <c r="B38" s="3">
        <v>36</v>
      </c>
      <c r="C38" s="3" t="s">
        <v>110</v>
      </c>
      <c r="D38" s="3" t="str">
        <f t="shared" si="0"/>
        <v>LYNDON B. JOHNSON</v>
      </c>
      <c r="E38" s="3" t="s">
        <v>111</v>
      </c>
      <c r="F38" s="3" t="str">
        <f t="shared" si="1"/>
        <v>37th Vice President of the United States</v>
      </c>
      <c r="G38" s="3" t="s">
        <v>30</v>
      </c>
      <c r="H38" s="3" t="s">
        <v>42</v>
      </c>
      <c r="I38" s="3" t="str">
        <f t="shared" si="2"/>
        <v>Office vacant</v>
      </c>
      <c r="J38" s="7">
        <v>305000</v>
      </c>
      <c r="K38" s="1">
        <v>305000</v>
      </c>
      <c r="L38" s="4">
        <v>44391</v>
      </c>
      <c r="M38" s="4">
        <v>40972</v>
      </c>
      <c r="N38" s="4">
        <v>44391</v>
      </c>
      <c r="O38" s="4">
        <v>40972</v>
      </c>
    </row>
    <row r="39" spans="1:15" x14ac:dyDescent="0.25">
      <c r="A39" s="3">
        <v>36</v>
      </c>
      <c r="B39" s="3">
        <v>37</v>
      </c>
      <c r="C39" s="3" t="s">
        <v>107</v>
      </c>
      <c r="D39" s="3" t="str">
        <f t="shared" si="0"/>
        <v>RICHARD NIXON</v>
      </c>
      <c r="E39" s="3" t="s">
        <v>218</v>
      </c>
      <c r="F39" s="3" t="str">
        <f t="shared" si="1"/>
        <v>36th Vice President of the United States (1953 &amp; 1961)</v>
      </c>
      <c r="G39" s="3" t="s">
        <v>59</v>
      </c>
      <c r="H39" s="3" t="s">
        <v>113</v>
      </c>
      <c r="I39" s="3" t="str">
        <f t="shared" si="2"/>
        <v>Spiro Agnew</v>
      </c>
      <c r="J39" s="7">
        <v>315000</v>
      </c>
      <c r="K39" s="1">
        <v>315000</v>
      </c>
      <c r="L39" s="4">
        <v>44391</v>
      </c>
      <c r="M39" s="4">
        <v>40972</v>
      </c>
      <c r="N39" s="4">
        <v>44391</v>
      </c>
      <c r="O39" s="4">
        <v>40972</v>
      </c>
    </row>
    <row r="40" spans="1:15" x14ac:dyDescent="0.25">
      <c r="A40" s="3">
        <v>37</v>
      </c>
      <c r="B40" s="3">
        <v>38</v>
      </c>
      <c r="C40" s="3" t="s">
        <v>114</v>
      </c>
      <c r="D40" s="3" t="str">
        <f t="shared" si="0"/>
        <v>GERALD FORD</v>
      </c>
      <c r="E40" s="3" t="s">
        <v>115</v>
      </c>
      <c r="F40" s="3" t="str">
        <f t="shared" si="1"/>
        <v>40th Vice President of the United States</v>
      </c>
      <c r="G40" s="3" t="s">
        <v>59</v>
      </c>
      <c r="H40" s="3" t="s">
        <v>42</v>
      </c>
      <c r="I40" s="3" t="str">
        <f t="shared" si="2"/>
        <v>Office vacant</v>
      </c>
      <c r="J40" s="7">
        <v>325000</v>
      </c>
      <c r="K40" s="1">
        <v>325000</v>
      </c>
      <c r="L40" s="4">
        <v>44391</v>
      </c>
      <c r="M40" s="4">
        <v>40972</v>
      </c>
      <c r="N40" s="4">
        <v>44391</v>
      </c>
      <c r="O40" s="4">
        <v>40972</v>
      </c>
    </row>
    <row r="41" spans="1:15" x14ac:dyDescent="0.25">
      <c r="A41" s="3">
        <v>38</v>
      </c>
      <c r="B41" s="3">
        <v>39</v>
      </c>
      <c r="C41" s="3" t="s">
        <v>116</v>
      </c>
      <c r="D41" s="3" t="str">
        <f t="shared" si="0"/>
        <v>JIMMY CARTER</v>
      </c>
      <c r="E41" s="3" t="s">
        <v>219</v>
      </c>
      <c r="F41" s="3" t="str">
        <f t="shared" si="1"/>
        <v>76th Governor of Georgia (1971 &amp; 1975)</v>
      </c>
      <c r="G41" s="3" t="s">
        <v>30</v>
      </c>
      <c r="H41" s="3" t="s">
        <v>118</v>
      </c>
      <c r="I41" s="3" t="str">
        <f t="shared" si="2"/>
        <v>Walter Mondale</v>
      </c>
      <c r="J41" s="7">
        <v>335000</v>
      </c>
      <c r="K41" s="1">
        <v>335000</v>
      </c>
      <c r="L41" s="4">
        <v>44391</v>
      </c>
      <c r="M41" s="4">
        <v>40972</v>
      </c>
      <c r="N41" s="4">
        <v>44391</v>
      </c>
      <c r="O41" s="4">
        <v>40972</v>
      </c>
    </row>
    <row r="42" spans="1:15" x14ac:dyDescent="0.25">
      <c r="A42" s="3">
        <v>39</v>
      </c>
      <c r="B42" s="3">
        <v>40</v>
      </c>
      <c r="C42" s="3" t="s">
        <v>119</v>
      </c>
      <c r="D42" s="3" t="str">
        <f t="shared" si="0"/>
        <v>RONALD REAGAN</v>
      </c>
      <c r="E42" s="3" t="s">
        <v>220</v>
      </c>
      <c r="F42" s="3" t="str">
        <f t="shared" si="1"/>
        <v>33rd Governor of California ( 1967 &amp; 1975 )</v>
      </c>
      <c r="G42" s="3" t="s">
        <v>59</v>
      </c>
      <c r="H42" s="3" t="s">
        <v>121</v>
      </c>
      <c r="I42" s="3" t="str">
        <f t="shared" si="2"/>
        <v>George H. W. Bush</v>
      </c>
      <c r="J42" s="7">
        <v>345000</v>
      </c>
      <c r="K42" s="1">
        <v>345000</v>
      </c>
      <c r="L42" s="4">
        <v>44391</v>
      </c>
      <c r="M42" s="4">
        <v>40972</v>
      </c>
      <c r="N42" s="4">
        <v>44391</v>
      </c>
      <c r="O42" s="4">
        <v>40972</v>
      </c>
    </row>
    <row r="43" spans="1:15" x14ac:dyDescent="0.25">
      <c r="A43" s="3">
        <v>40</v>
      </c>
      <c r="B43" s="3">
        <v>41</v>
      </c>
      <c r="C43" s="3" t="s">
        <v>121</v>
      </c>
      <c r="D43" s="3" t="str">
        <f t="shared" si="0"/>
        <v>GEORGE H. W. BUSH</v>
      </c>
      <c r="E43" s="3" t="s">
        <v>122</v>
      </c>
      <c r="F43" s="3" t="str">
        <f t="shared" si="1"/>
        <v>43rd Vice President of the United States</v>
      </c>
      <c r="G43" s="3" t="s">
        <v>59</v>
      </c>
      <c r="H43" s="3" t="s">
        <v>123</v>
      </c>
      <c r="I43" s="3" t="str">
        <f t="shared" si="2"/>
        <v>Dan Quayle</v>
      </c>
      <c r="J43" s="7">
        <v>355000</v>
      </c>
      <c r="K43" s="1">
        <v>355000</v>
      </c>
      <c r="L43" s="4">
        <v>44391</v>
      </c>
      <c r="M43" s="4">
        <v>40972</v>
      </c>
      <c r="N43" s="4">
        <v>44391</v>
      </c>
      <c r="O43" s="4">
        <v>40972</v>
      </c>
    </row>
    <row r="44" spans="1:15" x14ac:dyDescent="0.25">
      <c r="A44" s="3">
        <v>41</v>
      </c>
      <c r="B44" s="3">
        <v>42</v>
      </c>
      <c r="C44" s="3" t="s">
        <v>124</v>
      </c>
      <c r="D44" s="3" t="str">
        <f t="shared" si="0"/>
        <v>BILL CLINTON</v>
      </c>
      <c r="E44" s="3" t="s">
        <v>221</v>
      </c>
      <c r="F44" s="3" t="str">
        <f t="shared" si="1"/>
        <v>40th &amp; 42nd Governor of Arkansas (1979 &amp; 1981 &amp; 1983 &amp; 1992)</v>
      </c>
      <c r="G44" s="3" t="s">
        <v>30</v>
      </c>
      <c r="H44" s="3" t="s">
        <v>126</v>
      </c>
      <c r="I44" s="3" t="str">
        <f t="shared" si="2"/>
        <v>Al Gore</v>
      </c>
      <c r="J44" s="7">
        <v>365000</v>
      </c>
      <c r="K44" s="1">
        <v>365000</v>
      </c>
      <c r="L44" s="4">
        <v>44391</v>
      </c>
      <c r="M44" s="4">
        <v>40972</v>
      </c>
      <c r="N44" s="4">
        <v>44391</v>
      </c>
      <c r="O44" s="4">
        <v>40972</v>
      </c>
    </row>
    <row r="45" spans="1:15" x14ac:dyDescent="0.25">
      <c r="A45" s="3">
        <v>42</v>
      </c>
      <c r="B45" s="3">
        <v>43</v>
      </c>
      <c r="C45" s="3" t="s">
        <v>127</v>
      </c>
      <c r="D45" s="3" t="str">
        <f t="shared" si="0"/>
        <v>GEORGE W. BUSH</v>
      </c>
      <c r="E45" s="3" t="s">
        <v>222</v>
      </c>
      <c r="F45" s="3" t="str">
        <f t="shared" si="1"/>
        <v>46th Governor of Texas ( 1995 &amp; 2000 )</v>
      </c>
      <c r="G45" s="3" t="s">
        <v>59</v>
      </c>
      <c r="H45" s="3" t="s">
        <v>129</v>
      </c>
      <c r="I45" s="3" t="str">
        <f t="shared" si="2"/>
        <v>Dick Cheney</v>
      </c>
      <c r="J45" s="7">
        <v>375000</v>
      </c>
      <c r="K45" s="1">
        <v>375000</v>
      </c>
      <c r="L45" s="4">
        <v>44391</v>
      </c>
      <c r="M45" s="4">
        <v>40972</v>
      </c>
      <c r="N45" s="4">
        <v>44391</v>
      </c>
      <c r="O45" s="4">
        <v>40972</v>
      </c>
    </row>
    <row r="46" spans="1:15" x14ac:dyDescent="0.25">
      <c r="A46" s="3">
        <v>43</v>
      </c>
      <c r="B46" s="3">
        <v>44</v>
      </c>
      <c r="C46" s="3" t="s">
        <v>130</v>
      </c>
      <c r="D46" s="3" t="str">
        <f t="shared" si="0"/>
        <v>BARACK OBAMA</v>
      </c>
      <c r="E46" s="3" t="s">
        <v>223</v>
      </c>
      <c r="F46" s="3" t="str">
        <f t="shared" si="1"/>
        <v>U.S. Senator ( Class 3 ) from Illinois ( 2005 &amp; 2008 )</v>
      </c>
      <c r="G46" s="3" t="s">
        <v>30</v>
      </c>
      <c r="H46" s="3" t="s">
        <v>132</v>
      </c>
      <c r="I46" s="3" t="str">
        <f t="shared" si="2"/>
        <v>Joe Biden</v>
      </c>
      <c r="J46" s="7">
        <v>395000</v>
      </c>
      <c r="K46" s="1">
        <v>395000</v>
      </c>
      <c r="L46" s="5">
        <v>44391</v>
      </c>
      <c r="M46" s="5">
        <v>43862</v>
      </c>
      <c r="N46" s="4">
        <v>44391</v>
      </c>
      <c r="O46" s="4">
        <v>43862</v>
      </c>
    </row>
    <row r="47" spans="1:15" x14ac:dyDescent="0.25">
      <c r="A47" s="3">
        <v>44</v>
      </c>
      <c r="B47" s="3">
        <v>45</v>
      </c>
      <c r="C47" s="3" t="s">
        <v>133</v>
      </c>
      <c r="D47" s="3" t="str">
        <f t="shared" si="0"/>
        <v>DONALD TRUMP</v>
      </c>
      <c r="E47" s="3" t="s">
        <v>223</v>
      </c>
      <c r="F47" s="3" t="str">
        <f t="shared" si="1"/>
        <v>U.S. Senator ( Class 3 ) from Illinois ( 2005 &amp; 2008 )</v>
      </c>
      <c r="G47" s="3" t="s">
        <v>59</v>
      </c>
      <c r="H47" s="3" t="s">
        <v>136</v>
      </c>
      <c r="I47" s="3" t="str">
        <f t="shared" si="2"/>
        <v>Mike Pence</v>
      </c>
      <c r="J47" s="7">
        <v>405000</v>
      </c>
      <c r="K47" s="1">
        <v>405000</v>
      </c>
      <c r="L47" s="5">
        <v>44391</v>
      </c>
      <c r="M47" s="5">
        <v>43862</v>
      </c>
      <c r="N47" s="4">
        <v>44391</v>
      </c>
      <c r="O47" s="4">
        <v>43862</v>
      </c>
    </row>
    <row r="48" spans="1:15" x14ac:dyDescent="0.25">
      <c r="A48"/>
      <c r="B48"/>
      <c r="C48"/>
      <c r="E48" s="3" t="s">
        <v>224</v>
      </c>
      <c r="F48" s="3" t="str">
        <f t="shared" si="1"/>
        <v>Chairman of The Trump Organization ( 1971 &amp; present )</v>
      </c>
      <c r="G48"/>
      <c r="H48"/>
      <c r="J48"/>
      <c r="L48"/>
      <c r="M4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B8" sqref="B8"/>
    </sheetView>
  </sheetViews>
  <sheetFormatPr defaultRowHeight="15" x14ac:dyDescent="0.25"/>
  <cols>
    <col min="1" max="1" width="25.140625" style="3" bestFit="1" customWidth="1"/>
    <col min="2" max="2" width="70.28515625" style="2" bestFit="1" customWidth="1"/>
    <col min="3" max="3" width="22.85546875" style="3" bestFit="1" customWidth="1"/>
    <col min="4" max="4" width="22.7109375" style="3" bestFit="1" customWidth="1"/>
    <col min="5" max="5" width="8" style="3" bestFit="1" customWidth="1"/>
    <col min="6" max="6" width="16.5703125" style="3" bestFit="1" customWidth="1"/>
    <col min="7" max="7" width="15.85546875" style="3" bestFit="1" customWidth="1"/>
    <col min="8" max="8" width="23.7109375" style="3" bestFit="1" customWidth="1"/>
    <col min="9" max="9" width="24.42578125" style="3" bestFit="1" customWidth="1"/>
    <col min="10" max="16384" width="9.140625" style="3"/>
  </cols>
  <sheetData>
    <row r="1" spans="1:9" s="8" customFormat="1" ht="18.75" x14ac:dyDescent="0.3">
      <c r="A1" s="8" t="s">
        <v>1</v>
      </c>
      <c r="B1" s="9" t="s">
        <v>2</v>
      </c>
      <c r="C1" s="8" t="s">
        <v>3</v>
      </c>
      <c r="D1" s="8" t="s">
        <v>4</v>
      </c>
      <c r="E1" s="10" t="s">
        <v>5</v>
      </c>
      <c r="F1" s="8" t="s">
        <v>6</v>
      </c>
      <c r="G1" s="8" t="s">
        <v>7</v>
      </c>
    </row>
    <row r="2" spans="1:9" x14ac:dyDescent="0.25">
      <c r="A2" s="3" t="s">
        <v>139</v>
      </c>
      <c r="B2" s="2" t="s">
        <v>225</v>
      </c>
      <c r="C2" s="3" t="s">
        <v>10</v>
      </c>
      <c r="D2" s="3" t="s">
        <v>11</v>
      </c>
      <c r="E2" s="1">
        <v>5000</v>
      </c>
      <c r="F2" s="4">
        <v>44391</v>
      </c>
      <c r="G2" s="4">
        <v>40972</v>
      </c>
      <c r="H2" s="4"/>
      <c r="I2" s="4"/>
    </row>
    <row r="3" spans="1:9" x14ac:dyDescent="0.25">
      <c r="A3" s="3" t="s">
        <v>140</v>
      </c>
      <c r="B3" s="2" t="s">
        <v>226</v>
      </c>
      <c r="C3" s="3" t="s">
        <v>14</v>
      </c>
      <c r="D3" s="3" t="s">
        <v>15</v>
      </c>
      <c r="E3" s="1">
        <v>10000</v>
      </c>
      <c r="F3" s="4">
        <v>44391</v>
      </c>
      <c r="G3" s="4">
        <v>40972</v>
      </c>
      <c r="H3" s="4"/>
      <c r="I3" s="4"/>
    </row>
    <row r="4" spans="1:9" x14ac:dyDescent="0.25">
      <c r="A4" s="3" t="s">
        <v>141</v>
      </c>
      <c r="B4" s="2" t="s">
        <v>227</v>
      </c>
      <c r="C4" s="3" t="s">
        <v>17</v>
      </c>
      <c r="D4" s="3" t="s">
        <v>185</v>
      </c>
      <c r="E4" s="1">
        <v>15000</v>
      </c>
      <c r="F4" s="4">
        <v>44391</v>
      </c>
      <c r="G4" s="4">
        <v>40972</v>
      </c>
      <c r="H4" s="4"/>
      <c r="I4" s="4"/>
    </row>
    <row r="5" spans="1:9" x14ac:dyDescent="0.25">
      <c r="A5" s="3" t="s">
        <v>142</v>
      </c>
      <c r="B5" s="2" t="s">
        <v>228</v>
      </c>
      <c r="C5" s="3" t="s">
        <v>17</v>
      </c>
      <c r="D5" s="3" t="s">
        <v>186</v>
      </c>
      <c r="E5" s="1">
        <v>20000</v>
      </c>
      <c r="F5" s="4">
        <v>44391</v>
      </c>
      <c r="G5" s="4">
        <v>40972</v>
      </c>
      <c r="H5" s="4"/>
      <c r="I5" s="4"/>
    </row>
    <row r="6" spans="1:9" x14ac:dyDescent="0.25">
      <c r="A6" s="3" t="s">
        <v>22</v>
      </c>
      <c r="B6" s="2" t="s">
        <v>229</v>
      </c>
      <c r="C6" s="3" t="s">
        <v>17</v>
      </c>
      <c r="D6" s="3" t="s">
        <v>24</v>
      </c>
      <c r="E6" s="1">
        <v>25000</v>
      </c>
      <c r="F6" s="4">
        <v>44391</v>
      </c>
      <c r="G6" s="4">
        <v>40972</v>
      </c>
      <c r="H6" s="4"/>
      <c r="I6" s="4"/>
    </row>
    <row r="7" spans="1:9" x14ac:dyDescent="0.25">
      <c r="A7" s="3" t="s">
        <v>143</v>
      </c>
      <c r="B7" s="2" t="s">
        <v>230</v>
      </c>
      <c r="C7" s="3" t="s">
        <v>17</v>
      </c>
      <c r="D7" s="3" t="s">
        <v>27</v>
      </c>
      <c r="E7" s="1">
        <v>30000</v>
      </c>
      <c r="F7" s="4">
        <v>44391</v>
      </c>
      <c r="G7" s="4">
        <v>40972</v>
      </c>
      <c r="H7" s="4"/>
      <c r="I7" s="4"/>
    </row>
    <row r="8" spans="1:9" x14ac:dyDescent="0.25">
      <c r="A8" s="3" t="s">
        <v>144</v>
      </c>
      <c r="B8" s="2" t="s">
        <v>231</v>
      </c>
      <c r="C8" s="3" t="s">
        <v>30</v>
      </c>
      <c r="D8" s="3" t="s">
        <v>27</v>
      </c>
      <c r="E8" s="1">
        <v>35000</v>
      </c>
      <c r="F8" s="4">
        <v>44391</v>
      </c>
      <c r="G8" s="4">
        <v>40972</v>
      </c>
      <c r="H8" s="4"/>
      <c r="I8" s="4"/>
    </row>
    <row r="9" spans="1:9" x14ac:dyDescent="0.25">
      <c r="A9" s="3" t="s">
        <v>145</v>
      </c>
      <c r="B9" s="2" t="s">
        <v>232</v>
      </c>
      <c r="C9" s="3" t="s">
        <v>30</v>
      </c>
      <c r="D9" s="3" t="s">
        <v>34</v>
      </c>
      <c r="E9" s="1">
        <v>40000</v>
      </c>
      <c r="F9" s="4">
        <v>44391</v>
      </c>
      <c r="G9" s="4">
        <v>40972</v>
      </c>
      <c r="H9" s="4"/>
      <c r="I9" s="4"/>
    </row>
    <row r="10" spans="1:9" x14ac:dyDescent="0.25">
      <c r="A10" s="3" t="s">
        <v>146</v>
      </c>
      <c r="B10" s="2" t="s">
        <v>233</v>
      </c>
      <c r="C10" s="3" t="s">
        <v>37</v>
      </c>
      <c r="D10" s="3" t="s">
        <v>38</v>
      </c>
      <c r="E10" s="1">
        <v>45000</v>
      </c>
      <c r="F10" s="4">
        <v>44391</v>
      </c>
      <c r="G10" s="4">
        <v>40972</v>
      </c>
      <c r="H10" s="4"/>
      <c r="I10" s="4"/>
    </row>
    <row r="11" spans="1:9" x14ac:dyDescent="0.25">
      <c r="A11" s="3" t="s">
        <v>147</v>
      </c>
      <c r="B11" s="2" t="s">
        <v>234</v>
      </c>
      <c r="C11" s="3" t="s">
        <v>37</v>
      </c>
      <c r="D11" s="3" t="s">
        <v>42</v>
      </c>
      <c r="E11" s="1">
        <v>50000</v>
      </c>
      <c r="F11" s="4">
        <v>44391</v>
      </c>
      <c r="G11" s="4">
        <v>40972</v>
      </c>
      <c r="H11" s="4"/>
      <c r="I11" s="4"/>
    </row>
    <row r="12" spans="1:9" x14ac:dyDescent="0.25">
      <c r="A12" s="3" t="s">
        <v>148</v>
      </c>
      <c r="B12" s="2" t="s">
        <v>235</v>
      </c>
      <c r="C12" s="3" t="s">
        <v>30</v>
      </c>
      <c r="D12" s="3" t="s">
        <v>187</v>
      </c>
      <c r="E12" s="1">
        <v>55000</v>
      </c>
      <c r="F12" s="4">
        <v>44391</v>
      </c>
      <c r="G12" s="4">
        <v>40972</v>
      </c>
      <c r="H12" s="4"/>
      <c r="I12" s="4"/>
    </row>
    <row r="13" spans="1:9" x14ac:dyDescent="0.25">
      <c r="A13" s="3" t="s">
        <v>149</v>
      </c>
      <c r="B13" s="2" t="s">
        <v>236</v>
      </c>
      <c r="C13" s="3" t="s">
        <v>37</v>
      </c>
      <c r="D13" s="3" t="s">
        <v>49</v>
      </c>
      <c r="E13" s="1">
        <v>60000</v>
      </c>
      <c r="F13" s="4">
        <v>44391</v>
      </c>
      <c r="G13" s="4">
        <v>40972</v>
      </c>
      <c r="H13" s="4"/>
      <c r="I13" s="4"/>
    </row>
    <row r="14" spans="1:9" x14ac:dyDescent="0.25">
      <c r="A14" s="3" t="s">
        <v>150</v>
      </c>
      <c r="B14" s="2" t="s">
        <v>237</v>
      </c>
      <c r="C14" s="3" t="s">
        <v>37</v>
      </c>
      <c r="D14" s="3" t="s">
        <v>42</v>
      </c>
      <c r="E14" s="1">
        <v>65000</v>
      </c>
      <c r="F14" s="4">
        <v>44391</v>
      </c>
      <c r="G14" s="4">
        <v>40972</v>
      </c>
      <c r="H14" s="4"/>
      <c r="I14" s="4"/>
    </row>
    <row r="15" spans="1:9" x14ac:dyDescent="0.25">
      <c r="A15" s="3" t="s">
        <v>151</v>
      </c>
      <c r="B15" s="2" t="s">
        <v>238</v>
      </c>
      <c r="C15" s="3" t="s">
        <v>30</v>
      </c>
      <c r="D15" s="3" t="s">
        <v>53</v>
      </c>
      <c r="E15" s="1">
        <v>75000</v>
      </c>
      <c r="F15" s="4">
        <v>44391</v>
      </c>
      <c r="G15" s="4">
        <v>40972</v>
      </c>
      <c r="H15" s="4"/>
      <c r="I15" s="4"/>
    </row>
    <row r="16" spans="1:9" x14ac:dyDescent="0.25">
      <c r="A16" s="3" t="s">
        <v>152</v>
      </c>
      <c r="B16" s="2" t="s">
        <v>239</v>
      </c>
      <c r="C16" s="3" t="s">
        <v>30</v>
      </c>
      <c r="D16" s="3" t="s">
        <v>56</v>
      </c>
      <c r="E16" s="1">
        <v>85000</v>
      </c>
      <c r="F16" s="4">
        <v>44391</v>
      </c>
      <c r="G16" s="4">
        <v>40972</v>
      </c>
      <c r="H16" s="4"/>
      <c r="I16" s="4"/>
    </row>
    <row r="17" spans="1:9" x14ac:dyDescent="0.25">
      <c r="A17" s="3" t="s">
        <v>153</v>
      </c>
      <c r="B17" s="2" t="s">
        <v>240</v>
      </c>
      <c r="C17" s="3" t="s">
        <v>59</v>
      </c>
      <c r="D17" s="3" t="s">
        <v>60</v>
      </c>
      <c r="E17" s="1">
        <v>95000</v>
      </c>
      <c r="F17" s="4">
        <v>44391</v>
      </c>
      <c r="G17" s="4">
        <v>40972</v>
      </c>
      <c r="H17" s="4"/>
      <c r="I17" s="4"/>
    </row>
    <row r="18" spans="1:9" x14ac:dyDescent="0.25">
      <c r="A18" s="3" t="s">
        <v>154</v>
      </c>
      <c r="B18" s="2" t="s">
        <v>241</v>
      </c>
      <c r="C18" s="3" t="s">
        <v>30</v>
      </c>
      <c r="D18" s="3" t="s">
        <v>42</v>
      </c>
      <c r="E18" s="1">
        <v>105000</v>
      </c>
      <c r="F18" s="4">
        <v>44391</v>
      </c>
      <c r="G18" s="4">
        <v>40972</v>
      </c>
      <c r="H18" s="4"/>
      <c r="I18" s="4"/>
    </row>
    <row r="19" spans="1:9" x14ac:dyDescent="0.25">
      <c r="A19" s="3" t="s">
        <v>155</v>
      </c>
      <c r="B19" s="2" t="s">
        <v>242</v>
      </c>
      <c r="C19" s="3" t="s">
        <v>59</v>
      </c>
      <c r="D19" s="3" t="s">
        <v>65</v>
      </c>
      <c r="E19" s="1">
        <v>115000</v>
      </c>
      <c r="F19" s="4">
        <v>44391</v>
      </c>
      <c r="G19" s="4">
        <v>40972</v>
      </c>
      <c r="H19" s="4"/>
      <c r="I19" s="4"/>
    </row>
    <row r="20" spans="1:9" x14ac:dyDescent="0.25">
      <c r="A20" s="3" t="s">
        <v>156</v>
      </c>
      <c r="B20" s="2" t="s">
        <v>243</v>
      </c>
      <c r="C20" s="3" t="s">
        <v>59</v>
      </c>
      <c r="D20" s="3" t="s">
        <v>68</v>
      </c>
      <c r="E20" s="1">
        <v>125000</v>
      </c>
      <c r="F20" s="4">
        <v>44391</v>
      </c>
      <c r="G20" s="4">
        <v>40972</v>
      </c>
      <c r="H20" s="4"/>
      <c r="I20" s="4"/>
    </row>
    <row r="21" spans="1:9" x14ac:dyDescent="0.25">
      <c r="A21" s="3" t="s">
        <v>157</v>
      </c>
      <c r="B21" s="2" t="s">
        <v>244</v>
      </c>
      <c r="C21" s="3" t="s">
        <v>59</v>
      </c>
      <c r="D21" s="3" t="s">
        <v>71</v>
      </c>
      <c r="E21" s="1">
        <v>135000</v>
      </c>
      <c r="F21" s="4">
        <v>44391</v>
      </c>
      <c r="G21" s="4">
        <v>40972</v>
      </c>
      <c r="H21" s="4"/>
      <c r="I21" s="4"/>
    </row>
    <row r="22" spans="1:9" x14ac:dyDescent="0.25">
      <c r="A22" s="3" t="s">
        <v>158</v>
      </c>
      <c r="B22" s="2" t="s">
        <v>245</v>
      </c>
      <c r="C22" s="3" t="s">
        <v>59</v>
      </c>
      <c r="D22" s="3" t="s">
        <v>42</v>
      </c>
      <c r="E22" s="1">
        <v>145000</v>
      </c>
      <c r="F22" s="4">
        <v>44391</v>
      </c>
      <c r="G22" s="4">
        <v>40972</v>
      </c>
      <c r="H22" s="4"/>
      <c r="I22" s="4"/>
    </row>
    <row r="23" spans="1:9" x14ac:dyDescent="0.25">
      <c r="A23" s="3" t="s">
        <v>159</v>
      </c>
      <c r="B23" s="2" t="s">
        <v>246</v>
      </c>
      <c r="C23" s="3" t="s">
        <v>30</v>
      </c>
      <c r="D23" s="3" t="s">
        <v>75</v>
      </c>
      <c r="E23" s="1">
        <v>155000</v>
      </c>
      <c r="F23" s="4">
        <v>44391</v>
      </c>
      <c r="G23" s="4">
        <v>40972</v>
      </c>
      <c r="H23" s="4"/>
      <c r="I23" s="4"/>
    </row>
    <row r="24" spans="1:9" x14ac:dyDescent="0.25">
      <c r="A24" s="3" t="s">
        <v>160</v>
      </c>
      <c r="B24" s="2" t="s">
        <v>247</v>
      </c>
      <c r="C24" s="3" t="s">
        <v>59</v>
      </c>
      <c r="D24" s="3" t="s">
        <v>78</v>
      </c>
      <c r="E24" s="1">
        <v>165000</v>
      </c>
      <c r="F24" s="4">
        <v>44391</v>
      </c>
      <c r="G24" s="4">
        <v>40972</v>
      </c>
      <c r="H24" s="4"/>
      <c r="I24" s="4"/>
    </row>
    <row r="25" spans="1:9" x14ac:dyDescent="0.25">
      <c r="A25" s="3" t="s">
        <v>159</v>
      </c>
      <c r="B25" s="2" t="s">
        <v>248</v>
      </c>
      <c r="C25" s="3" t="s">
        <v>30</v>
      </c>
      <c r="D25" s="3" t="s">
        <v>80</v>
      </c>
      <c r="E25" s="1">
        <v>175000</v>
      </c>
      <c r="F25" s="4">
        <v>44391</v>
      </c>
      <c r="G25" s="4">
        <v>40972</v>
      </c>
      <c r="H25" s="4"/>
      <c r="I25" s="4"/>
    </row>
    <row r="26" spans="1:9" x14ac:dyDescent="0.25">
      <c r="A26" s="3" t="s">
        <v>161</v>
      </c>
      <c r="B26" s="2" t="s">
        <v>249</v>
      </c>
      <c r="C26" s="3" t="s">
        <v>59</v>
      </c>
      <c r="D26" s="3" t="s">
        <v>83</v>
      </c>
      <c r="E26" s="1">
        <v>185000</v>
      </c>
      <c r="F26" s="4">
        <v>44391</v>
      </c>
      <c r="G26" s="4">
        <v>40972</v>
      </c>
      <c r="H26" s="4"/>
      <c r="I26" s="4"/>
    </row>
    <row r="27" spans="1:9" x14ac:dyDescent="0.25">
      <c r="A27" s="3" t="s">
        <v>162</v>
      </c>
      <c r="B27" s="2" t="s">
        <v>250</v>
      </c>
      <c r="C27" s="3" t="s">
        <v>59</v>
      </c>
      <c r="D27" s="3" t="s">
        <v>42</v>
      </c>
      <c r="E27" s="1">
        <v>195000</v>
      </c>
      <c r="F27" s="4">
        <v>44391</v>
      </c>
      <c r="G27" s="4">
        <v>40972</v>
      </c>
      <c r="H27" s="4"/>
      <c r="I27" s="4"/>
    </row>
    <row r="28" spans="1:9" x14ac:dyDescent="0.25">
      <c r="A28" s="3" t="s">
        <v>163</v>
      </c>
      <c r="B28" s="2" t="s">
        <v>251</v>
      </c>
      <c r="C28" s="3" t="s">
        <v>59</v>
      </c>
      <c r="D28" s="3" t="s">
        <v>88</v>
      </c>
      <c r="E28" s="1">
        <v>205000</v>
      </c>
      <c r="F28" s="4">
        <v>44391</v>
      </c>
      <c r="G28" s="4">
        <v>40972</v>
      </c>
      <c r="H28" s="4"/>
      <c r="I28" s="4"/>
    </row>
    <row r="29" spans="1:9" x14ac:dyDescent="0.25">
      <c r="A29" s="3" t="s">
        <v>164</v>
      </c>
      <c r="B29" s="2" t="s">
        <v>252</v>
      </c>
      <c r="C29" s="3" t="s">
        <v>30</v>
      </c>
      <c r="D29" s="3" t="s">
        <v>91</v>
      </c>
      <c r="E29" s="1">
        <v>225000</v>
      </c>
      <c r="F29" s="4">
        <v>44391</v>
      </c>
      <c r="G29" s="4">
        <v>40972</v>
      </c>
      <c r="H29" s="4"/>
      <c r="I29" s="4"/>
    </row>
    <row r="30" spans="1:9" x14ac:dyDescent="0.25">
      <c r="A30" s="3" t="s">
        <v>164</v>
      </c>
      <c r="B30" s="2" t="s">
        <v>252</v>
      </c>
      <c r="C30" s="3" t="s">
        <v>92</v>
      </c>
      <c r="D30" s="3" t="s">
        <v>91</v>
      </c>
      <c r="E30" s="1">
        <v>225000</v>
      </c>
      <c r="F30" s="4">
        <v>44391</v>
      </c>
      <c r="G30" s="4">
        <v>40972</v>
      </c>
      <c r="H30" s="4"/>
      <c r="I30" s="4"/>
    </row>
    <row r="31" spans="1:9" x14ac:dyDescent="0.25">
      <c r="A31" s="3" t="s">
        <v>165</v>
      </c>
      <c r="B31" s="2" t="s">
        <v>253</v>
      </c>
      <c r="C31" s="3" t="s">
        <v>59</v>
      </c>
      <c r="D31" s="3" t="s">
        <v>95</v>
      </c>
      <c r="E31" s="1">
        <v>235000</v>
      </c>
      <c r="F31" s="4">
        <v>44391</v>
      </c>
      <c r="G31" s="4">
        <v>40972</v>
      </c>
      <c r="H31" s="4"/>
      <c r="I31" s="4"/>
    </row>
    <row r="32" spans="1:9" x14ac:dyDescent="0.25">
      <c r="A32" s="3" t="s">
        <v>166</v>
      </c>
      <c r="B32" s="2" t="s">
        <v>254</v>
      </c>
      <c r="C32" s="3" t="s">
        <v>59</v>
      </c>
      <c r="D32" s="3" t="s">
        <v>42</v>
      </c>
      <c r="E32" s="1">
        <v>245000</v>
      </c>
      <c r="F32" s="4">
        <v>44391</v>
      </c>
      <c r="G32" s="4">
        <v>40972</v>
      </c>
      <c r="H32" s="4"/>
      <c r="I32" s="4"/>
    </row>
    <row r="33" spans="1:9" x14ac:dyDescent="0.25">
      <c r="A33" s="3" t="s">
        <v>167</v>
      </c>
      <c r="B33" s="2" t="s">
        <v>255</v>
      </c>
      <c r="C33" s="3" t="s">
        <v>59</v>
      </c>
      <c r="D33" s="3" t="s">
        <v>99</v>
      </c>
      <c r="E33" s="1">
        <v>255000</v>
      </c>
      <c r="F33" s="4">
        <v>44391</v>
      </c>
      <c r="G33" s="4">
        <v>40972</v>
      </c>
      <c r="H33" s="4"/>
      <c r="I33" s="4"/>
    </row>
    <row r="34" spans="1:9" x14ac:dyDescent="0.25">
      <c r="A34" s="3" t="s">
        <v>168</v>
      </c>
      <c r="B34" s="2" t="s">
        <v>256</v>
      </c>
      <c r="C34" s="3" t="s">
        <v>30</v>
      </c>
      <c r="D34" s="3" t="s">
        <v>102</v>
      </c>
      <c r="E34" s="1">
        <v>265000</v>
      </c>
      <c r="F34" s="4">
        <v>44391</v>
      </c>
      <c r="G34" s="4">
        <v>40972</v>
      </c>
      <c r="H34" s="4"/>
      <c r="I34" s="4"/>
    </row>
    <row r="35" spans="1:9" x14ac:dyDescent="0.25">
      <c r="A35" s="3" t="s">
        <v>169</v>
      </c>
      <c r="B35" s="2" t="s">
        <v>257</v>
      </c>
      <c r="C35" s="3" t="s">
        <v>30</v>
      </c>
      <c r="D35" s="3" t="s">
        <v>42</v>
      </c>
      <c r="E35" s="1">
        <v>275000</v>
      </c>
      <c r="F35" s="4">
        <v>44391</v>
      </c>
      <c r="G35" s="4">
        <v>40972</v>
      </c>
      <c r="H35" s="4"/>
      <c r="I35" s="4"/>
    </row>
    <row r="36" spans="1:9" x14ac:dyDescent="0.25">
      <c r="A36" s="3" t="s">
        <v>170</v>
      </c>
      <c r="B36" s="2" t="s">
        <v>258</v>
      </c>
      <c r="C36" s="3" t="s">
        <v>59</v>
      </c>
      <c r="D36" s="3" t="s">
        <v>107</v>
      </c>
      <c r="E36" s="1">
        <v>285000</v>
      </c>
      <c r="F36" s="4">
        <v>44391</v>
      </c>
      <c r="G36" s="4">
        <v>40972</v>
      </c>
      <c r="H36" s="4"/>
      <c r="I36" s="4"/>
    </row>
    <row r="37" spans="1:9" x14ac:dyDescent="0.25">
      <c r="A37" s="3" t="s">
        <v>171</v>
      </c>
      <c r="B37" s="2" t="s">
        <v>259</v>
      </c>
      <c r="C37" s="3" t="s">
        <v>30</v>
      </c>
      <c r="D37" s="3" t="s">
        <v>110</v>
      </c>
      <c r="E37" s="1">
        <v>295000</v>
      </c>
      <c r="F37" s="4">
        <v>44391</v>
      </c>
      <c r="G37" s="4">
        <v>40972</v>
      </c>
      <c r="H37" s="4"/>
      <c r="I37" s="4"/>
    </row>
    <row r="38" spans="1:9" x14ac:dyDescent="0.25">
      <c r="A38" s="3" t="s">
        <v>172</v>
      </c>
      <c r="B38" s="2" t="s">
        <v>260</v>
      </c>
      <c r="C38" s="3" t="s">
        <v>30</v>
      </c>
      <c r="D38" s="3" t="s">
        <v>42</v>
      </c>
      <c r="E38" s="1">
        <v>305000</v>
      </c>
      <c r="F38" s="4">
        <v>44391</v>
      </c>
      <c r="G38" s="4">
        <v>40972</v>
      </c>
      <c r="H38" s="4"/>
      <c r="I38" s="4"/>
    </row>
    <row r="39" spans="1:9" x14ac:dyDescent="0.25">
      <c r="A39" s="3" t="s">
        <v>173</v>
      </c>
      <c r="B39" s="2" t="s">
        <v>261</v>
      </c>
      <c r="C39" s="3" t="s">
        <v>59</v>
      </c>
      <c r="D39" s="3" t="s">
        <v>113</v>
      </c>
      <c r="E39" s="1">
        <v>315000</v>
      </c>
      <c r="F39" s="4">
        <v>44391</v>
      </c>
      <c r="G39" s="4">
        <v>40972</v>
      </c>
      <c r="H39" s="4"/>
      <c r="I39" s="4"/>
    </row>
    <row r="40" spans="1:9" x14ac:dyDescent="0.25">
      <c r="A40" s="3" t="s">
        <v>174</v>
      </c>
      <c r="B40" s="2" t="s">
        <v>262</v>
      </c>
      <c r="C40" s="3" t="s">
        <v>59</v>
      </c>
      <c r="D40" s="3" t="s">
        <v>42</v>
      </c>
      <c r="E40" s="1">
        <v>325000</v>
      </c>
      <c r="F40" s="4">
        <v>44391</v>
      </c>
      <c r="G40" s="4">
        <v>40972</v>
      </c>
      <c r="H40" s="4"/>
      <c r="I40" s="4"/>
    </row>
    <row r="41" spans="1:9" x14ac:dyDescent="0.25">
      <c r="A41" s="3" t="s">
        <v>175</v>
      </c>
      <c r="B41" s="2" t="s">
        <v>263</v>
      </c>
      <c r="C41" s="3" t="s">
        <v>30</v>
      </c>
      <c r="D41" s="3" t="s">
        <v>118</v>
      </c>
      <c r="E41" s="1">
        <v>335000</v>
      </c>
      <c r="F41" s="4">
        <v>44391</v>
      </c>
      <c r="G41" s="4">
        <v>40972</v>
      </c>
      <c r="H41" s="4"/>
      <c r="I41" s="4"/>
    </row>
    <row r="42" spans="1:9" x14ac:dyDescent="0.25">
      <c r="A42" s="3" t="s">
        <v>176</v>
      </c>
      <c r="B42" s="2" t="s">
        <v>264</v>
      </c>
      <c r="C42" s="3" t="s">
        <v>59</v>
      </c>
      <c r="D42" s="3" t="s">
        <v>121</v>
      </c>
      <c r="E42" s="1">
        <v>345000</v>
      </c>
      <c r="F42" s="4">
        <v>44391</v>
      </c>
      <c r="G42" s="4">
        <v>40972</v>
      </c>
      <c r="H42" s="4"/>
      <c r="I42" s="4"/>
    </row>
    <row r="43" spans="1:9" x14ac:dyDescent="0.25">
      <c r="A43" s="3" t="s">
        <v>177</v>
      </c>
      <c r="B43" s="2" t="s">
        <v>265</v>
      </c>
      <c r="C43" s="3" t="s">
        <v>59</v>
      </c>
      <c r="D43" s="3" t="s">
        <v>123</v>
      </c>
      <c r="E43" s="1">
        <v>355000</v>
      </c>
      <c r="F43" s="4">
        <v>44391</v>
      </c>
      <c r="G43" s="4">
        <v>40972</v>
      </c>
      <c r="H43" s="4"/>
      <c r="I43" s="4"/>
    </row>
    <row r="44" spans="1:9" x14ac:dyDescent="0.25">
      <c r="A44" s="3" t="s">
        <v>178</v>
      </c>
      <c r="B44" s="2" t="s">
        <v>266</v>
      </c>
      <c r="C44" s="3" t="s">
        <v>30</v>
      </c>
      <c r="D44" s="3" t="s">
        <v>126</v>
      </c>
      <c r="E44" s="1">
        <v>365000</v>
      </c>
      <c r="F44" s="4">
        <v>44391</v>
      </c>
      <c r="G44" s="4">
        <v>40972</v>
      </c>
      <c r="H44" s="4"/>
      <c r="I44" s="4"/>
    </row>
    <row r="45" spans="1:9" x14ac:dyDescent="0.25">
      <c r="A45" s="3" t="s">
        <v>179</v>
      </c>
      <c r="B45" s="2" t="s">
        <v>267</v>
      </c>
      <c r="C45" s="3" t="s">
        <v>59</v>
      </c>
      <c r="D45" s="3" t="s">
        <v>129</v>
      </c>
      <c r="E45" s="1">
        <v>375000</v>
      </c>
      <c r="F45" s="4">
        <v>44391</v>
      </c>
      <c r="G45" s="4">
        <v>40972</v>
      </c>
      <c r="H45" s="4"/>
      <c r="I45" s="4"/>
    </row>
    <row r="46" spans="1:9" x14ac:dyDescent="0.25">
      <c r="A46" s="3" t="s">
        <v>180</v>
      </c>
      <c r="B46" s="2" t="s">
        <v>268</v>
      </c>
      <c r="C46" s="3" t="s">
        <v>30</v>
      </c>
      <c r="D46" s="3" t="s">
        <v>132</v>
      </c>
      <c r="E46" s="1">
        <v>395000</v>
      </c>
      <c r="F46" s="4">
        <v>44391</v>
      </c>
      <c r="G46" s="4">
        <v>43862</v>
      </c>
      <c r="H46" s="4"/>
      <c r="I46" s="4"/>
    </row>
    <row r="47" spans="1:9" x14ac:dyDescent="0.25">
      <c r="A47" s="3" t="s">
        <v>181</v>
      </c>
      <c r="B47" s="2" t="s">
        <v>269</v>
      </c>
      <c r="C47" s="3" t="s">
        <v>59</v>
      </c>
      <c r="D47" s="3" t="s">
        <v>136</v>
      </c>
      <c r="E47" s="1">
        <v>405000</v>
      </c>
      <c r="F47" s="4">
        <v>44391</v>
      </c>
      <c r="G47" s="4">
        <v>43862</v>
      </c>
      <c r="H47" s="4"/>
      <c r="I4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WORKSHEET</vt:lpstr>
      <vt:lpstr>Cleaned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2023-01-09T18:35:20Z</dcterms:created>
  <dcterms:modified xsi:type="dcterms:W3CDTF">2023-01-09T19:54:08Z</dcterms:modified>
</cp:coreProperties>
</file>