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326175810\Desktop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8" i="1"/>
  <c r="D17" i="1"/>
  <c r="D16" i="1"/>
</calcChain>
</file>

<file path=xl/sharedStrings.xml><?xml version="1.0" encoding="utf-8"?>
<sst xmlns="http://schemas.openxmlformats.org/spreadsheetml/2006/main" count="99" uniqueCount="68">
  <si>
    <t>Evento</t>
  </si>
  <si>
    <t>ID</t>
  </si>
  <si>
    <t>Nome</t>
  </si>
  <si>
    <t>Descrição</t>
  </si>
  <si>
    <t>Assunto</t>
  </si>
  <si>
    <t>Tipo</t>
  </si>
  <si>
    <t>Jogos</t>
  </si>
  <si>
    <t>Canetinha</t>
  </si>
  <si>
    <t>Café</t>
  </si>
  <si>
    <t>UX</t>
  </si>
  <si>
    <t>Back-End</t>
  </si>
  <si>
    <t>Javascript</t>
  </si>
  <si>
    <t>Videos jogos e como eles destruiram a minha vida</t>
  </si>
  <si>
    <t>O mundo é um lugar cruel</t>
  </si>
  <si>
    <t>Jogos e café , mas só pode um assunto ;-;</t>
  </si>
  <si>
    <t>Só pode um assunto ;-;</t>
  </si>
  <si>
    <t>CPF</t>
  </si>
  <si>
    <t>Ronald MCDonald</t>
  </si>
  <si>
    <t>Administrador</t>
  </si>
  <si>
    <t>Palestrante</t>
  </si>
  <si>
    <t>Usuario</t>
  </si>
  <si>
    <t>Expectador</t>
  </si>
  <si>
    <t>472.067.510-75</t>
  </si>
  <si>
    <t>Convite</t>
  </si>
  <si>
    <t>Comparecerá</t>
  </si>
  <si>
    <t>Sim</t>
  </si>
  <si>
    <t>Não</t>
  </si>
  <si>
    <t>AAAAAAAAAAAAAAAAAAAAA</t>
  </si>
  <si>
    <t>quero café</t>
  </si>
  <si>
    <t>Conseguimos café</t>
  </si>
  <si>
    <t>Caféeeee</t>
  </si>
  <si>
    <t>Só um cara veio ;-;</t>
  </si>
  <si>
    <t>754.470.070-46</t>
  </si>
  <si>
    <t>899.768.350-00</t>
  </si>
  <si>
    <t>214.007.720-28</t>
  </si>
  <si>
    <t>825.089.570-38</t>
  </si>
  <si>
    <t>Adamastor</t>
  </si>
  <si>
    <t>Caique</t>
  </si>
  <si>
    <t>Zoe</t>
  </si>
  <si>
    <t>TipoUsuario</t>
  </si>
  <si>
    <t>TipoEvento</t>
  </si>
  <si>
    <t>;-; SAD</t>
  </si>
  <si>
    <t>OIBOMDIA</t>
  </si>
  <si>
    <t>AAAAAAAAA</t>
  </si>
  <si>
    <t>Privado</t>
  </si>
  <si>
    <t>cpf feio ;-;</t>
  </si>
  <si>
    <t>Tsukamoto</t>
  </si>
  <si>
    <t>825.089.570-39</t>
  </si>
  <si>
    <t>Data</t>
  </si>
  <si>
    <t>Instituição</t>
  </si>
  <si>
    <t>CNJ</t>
  </si>
  <si>
    <t>Email</t>
  </si>
  <si>
    <t>Senha</t>
  </si>
  <si>
    <t>e@a.com</t>
  </si>
  <si>
    <t>e@e.com</t>
  </si>
  <si>
    <t>e@p.com</t>
  </si>
  <si>
    <t>a@e.com</t>
  </si>
  <si>
    <t>e@m.com</t>
  </si>
  <si>
    <t>Endereço</t>
  </si>
  <si>
    <t>Senai</t>
  </si>
  <si>
    <t>Senoi</t>
  </si>
  <si>
    <t>Senei</t>
  </si>
  <si>
    <t>89.812.787/0001-08</t>
  </si>
  <si>
    <t>02.303.942/0001-74</t>
  </si>
  <si>
    <t>59.172.438/0001-08</t>
  </si>
  <si>
    <t>Rua ali</t>
  </si>
  <si>
    <t>Rua aqui</t>
  </si>
  <si>
    <t>Rua bem longe daqui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</si>
</sst>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6" fontId="0" fillId="0" borderId="0" xfId="0" applyNumberFormat="1"/>
    <xf numFmtId="0" fontId="2" fillId="0" borderId="0" xfId="1"/>
  </cellXfs>
  <cellStyles count="2">
    <cellStyle name="Hi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medium">
          <color indexed="64"/>
        </top>
      </border>
    </dxf>
    <dxf>
      <numFmt numFmtId="0" formatCode="General"/>
    </dxf>
    <dxf>
      <border outline="0"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G8" totalsRowShown="0" tableBorderDxfId="9">
  <autoFilter ref="A2:G8"/>
  <tableColumns count="7">
    <tableColumn id="1" name="ID"/>
    <tableColumn id="2" name="Nome"/>
    <tableColumn id="3" name="Descrição"/>
    <tableColumn id="4" name="Assunto" dataDxfId="7"/>
    <tableColumn id="5" name="Instituição"/>
    <tableColumn id="6" name="Privado"/>
    <tableColumn id="7" name="Data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I2:J8" totalsRowShown="0" tableBorderDxfId="8">
  <autoFilter ref="I2:J8"/>
  <tableColumns count="2">
    <tableColumn id="1" name="ID"/>
    <tableColumn id="2" name="Nom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2:F18" totalsRowShown="0" tableBorderDxfId="3">
  <autoFilter ref="A12:F18"/>
  <tableColumns count="6">
    <tableColumn id="1" name="ID"/>
    <tableColumn id="2" name="Nome"/>
    <tableColumn id="3" name="CPF"/>
    <tableColumn id="4" name="Tipo" dataDxfId="2">
      <calculatedColumnFormula>LOOKUP(Tabela36[[#This Row],[ID]],Tabela36[ID],Tabela36[Nome])</calculatedColumnFormula>
    </tableColumn>
    <tableColumn id="5" name="Email"/>
    <tableColumn id="6" name="Senha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5" name="Tabela36" displayName="Tabela36" ref="I12:J15" totalsRowShown="0" tableBorderDxfId="6">
  <autoFilter ref="I12:J15"/>
  <tableColumns count="2">
    <tableColumn id="1" name="ID"/>
    <tableColumn id="2" name="Nom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L2:O9" totalsRowShown="0" tableBorderDxfId="5">
  <autoFilter ref="L2:O9"/>
  <tableColumns count="4">
    <tableColumn id="1" name="Usuario" dataDxfId="4">
      <calculatedColumnFormula>B13</calculatedColumnFormula>
    </tableColumn>
    <tableColumn id="2" name="Evento"/>
    <tableColumn id="3" name="Comparecerá" dataDxfId="1"/>
    <tableColumn id="5" name="Palestrante" dataDxfId="0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9" name="Tabela9" displayName="Tabela9" ref="A22:D25" totalsRowShown="0">
  <autoFilter ref="A22:D25"/>
  <tableColumns count="4">
    <tableColumn id="1" name="ID"/>
    <tableColumn id="2" name="Nome"/>
    <tableColumn id="3" name="CNJ"/>
    <tableColumn id="4" name="Endereço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13" Type="http://schemas.openxmlformats.org/officeDocument/2006/relationships/table" Target="../tables/table6.xml"/><Relationship Id="rId3" Type="http://schemas.openxmlformats.org/officeDocument/2006/relationships/hyperlink" Target="mailto:a@e.com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5.xml"/><Relationship Id="rId2" Type="http://schemas.openxmlformats.org/officeDocument/2006/relationships/hyperlink" Target="mailto:e@e.com" TargetMode="External"/><Relationship Id="rId1" Type="http://schemas.openxmlformats.org/officeDocument/2006/relationships/hyperlink" Target="mailto:e@a.com" TargetMode="External"/><Relationship Id="rId6" Type="http://schemas.openxmlformats.org/officeDocument/2006/relationships/hyperlink" Target="mailto:e@a.com" TargetMode="External"/><Relationship Id="rId11" Type="http://schemas.openxmlformats.org/officeDocument/2006/relationships/table" Target="../tables/table4.xml"/><Relationship Id="rId5" Type="http://schemas.openxmlformats.org/officeDocument/2006/relationships/hyperlink" Target="mailto:e@p.com" TargetMode="External"/><Relationship Id="rId10" Type="http://schemas.openxmlformats.org/officeDocument/2006/relationships/table" Target="../tables/table3.xml"/><Relationship Id="rId4" Type="http://schemas.openxmlformats.org/officeDocument/2006/relationships/hyperlink" Target="mailto:e@m.com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B5" sqref="B5"/>
    </sheetView>
  </sheetViews>
  <sheetFormatPr defaultRowHeight="14.4" x14ac:dyDescent="0.3"/>
  <cols>
    <col min="2" max="2" width="42.21875" bestFit="1" customWidth="1"/>
    <col min="3" max="3" width="22.109375" bestFit="1" customWidth="1"/>
    <col min="4" max="4" width="18.109375" bestFit="1" customWidth="1"/>
    <col min="5" max="5" width="12.6640625" bestFit="1" customWidth="1"/>
    <col min="6" max="6" width="9.6640625" bestFit="1" customWidth="1"/>
    <col min="7" max="7" width="9.6640625" customWidth="1"/>
    <col min="9" max="9" width="9.5546875" customWidth="1"/>
    <col min="10" max="10" width="12.44140625" bestFit="1" customWidth="1"/>
    <col min="12" max="12" width="9.21875" customWidth="1"/>
    <col min="14" max="14" width="14.44140625" bestFit="1" customWidth="1"/>
    <col min="15" max="15" width="12.6640625" bestFit="1" customWidth="1"/>
  </cols>
  <sheetData>
    <row r="1" spans="1:15" ht="18.600000000000001" thickBot="1" x14ac:dyDescent="0.4">
      <c r="A1" s="3" t="s">
        <v>0</v>
      </c>
      <c r="B1" s="4"/>
      <c r="C1" s="4"/>
      <c r="D1" s="4"/>
      <c r="E1" s="4"/>
      <c r="F1" s="4"/>
      <c r="G1" s="5"/>
      <c r="I1" s="6" t="s">
        <v>40</v>
      </c>
      <c r="J1" s="7"/>
      <c r="L1" s="9" t="s">
        <v>23</v>
      </c>
      <c r="M1" s="10"/>
      <c r="N1" s="10"/>
      <c r="O1" s="10"/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t="s">
        <v>49</v>
      </c>
      <c r="F2" t="s">
        <v>44</v>
      </c>
      <c r="G2" t="s">
        <v>48</v>
      </c>
      <c r="I2" s="2" t="s">
        <v>1</v>
      </c>
      <c r="J2" s="2" t="s">
        <v>2</v>
      </c>
      <c r="L2" t="s">
        <v>20</v>
      </c>
      <c r="M2" t="s">
        <v>0</v>
      </c>
      <c r="N2" t="s">
        <v>24</v>
      </c>
      <c r="O2" t="s">
        <v>19</v>
      </c>
    </row>
    <row r="3" spans="1:15" x14ac:dyDescent="0.3">
      <c r="A3" s="2">
        <v>1</v>
      </c>
      <c r="B3" s="2" t="s">
        <v>12</v>
      </c>
      <c r="C3" s="2" t="s">
        <v>13</v>
      </c>
      <c r="D3" s="2">
        <v>1</v>
      </c>
      <c r="E3">
        <v>1</v>
      </c>
      <c r="F3" t="s">
        <v>26</v>
      </c>
      <c r="G3" s="12">
        <v>43792</v>
      </c>
      <c r="I3" s="2">
        <v>1</v>
      </c>
      <c r="J3" s="2" t="s">
        <v>6</v>
      </c>
      <c r="L3">
        <v>1</v>
      </c>
      <c r="M3">
        <v>6</v>
      </c>
      <c r="N3" s="1" t="s">
        <v>25</v>
      </c>
      <c r="O3" s="1" t="s">
        <v>25</v>
      </c>
    </row>
    <row r="4" spans="1:15" x14ac:dyDescent="0.3">
      <c r="A4" s="2">
        <v>2</v>
      </c>
      <c r="B4" s="2" t="s">
        <v>14</v>
      </c>
      <c r="C4" s="2" t="s">
        <v>15</v>
      </c>
      <c r="D4" s="2">
        <v>1</v>
      </c>
      <c r="E4">
        <v>1</v>
      </c>
      <c r="F4" t="s">
        <v>26</v>
      </c>
      <c r="G4" s="12">
        <v>43528</v>
      </c>
      <c r="I4" s="2">
        <v>2</v>
      </c>
      <c r="J4" s="2" t="s">
        <v>7</v>
      </c>
      <c r="L4">
        <v>1</v>
      </c>
      <c r="M4">
        <v>3</v>
      </c>
      <c r="N4" s="1" t="s">
        <v>26</v>
      </c>
      <c r="O4" s="1" t="s">
        <v>26</v>
      </c>
    </row>
    <row r="5" spans="1:15" x14ac:dyDescent="0.3">
      <c r="A5" s="2">
        <v>3</v>
      </c>
      <c r="B5" s="2" t="s">
        <v>27</v>
      </c>
      <c r="C5" s="2" t="s">
        <v>28</v>
      </c>
      <c r="D5" s="2">
        <v>3</v>
      </c>
      <c r="E5">
        <v>1</v>
      </c>
      <c r="F5" t="s">
        <v>26</v>
      </c>
      <c r="G5" s="12">
        <v>43776</v>
      </c>
      <c r="I5" s="2">
        <v>3</v>
      </c>
      <c r="J5" s="2" t="s">
        <v>8</v>
      </c>
      <c r="L5">
        <v>1</v>
      </c>
      <c r="M5">
        <v>2</v>
      </c>
      <c r="N5" s="1" t="s">
        <v>25</v>
      </c>
      <c r="O5" s="1" t="s">
        <v>26</v>
      </c>
    </row>
    <row r="6" spans="1:15" x14ac:dyDescent="0.3">
      <c r="A6" s="2">
        <v>4</v>
      </c>
      <c r="B6" s="2" t="s">
        <v>29</v>
      </c>
      <c r="C6" s="2" t="s">
        <v>30</v>
      </c>
      <c r="D6" s="2">
        <v>3</v>
      </c>
      <c r="E6">
        <v>2</v>
      </c>
      <c r="F6" t="s">
        <v>25</v>
      </c>
      <c r="G6" s="12">
        <v>43716</v>
      </c>
      <c r="I6" s="2">
        <v>4</v>
      </c>
      <c r="J6" s="2" t="s">
        <v>9</v>
      </c>
      <c r="L6">
        <v>2</v>
      </c>
      <c r="M6">
        <v>5</v>
      </c>
      <c r="N6" s="1" t="s">
        <v>25</v>
      </c>
      <c r="O6" s="1" t="s">
        <v>26</v>
      </c>
    </row>
    <row r="7" spans="1:15" x14ac:dyDescent="0.3">
      <c r="A7" s="2">
        <v>5</v>
      </c>
      <c r="B7" s="2" t="s">
        <v>31</v>
      </c>
      <c r="C7" s="2" t="s">
        <v>41</v>
      </c>
      <c r="D7" s="2">
        <v>5</v>
      </c>
      <c r="E7">
        <v>2</v>
      </c>
      <c r="F7" t="s">
        <v>25</v>
      </c>
      <c r="G7" s="12">
        <v>43505</v>
      </c>
      <c r="I7" s="2">
        <v>5</v>
      </c>
      <c r="J7" s="2" t="s">
        <v>10</v>
      </c>
      <c r="L7">
        <v>2</v>
      </c>
      <c r="M7">
        <v>3</v>
      </c>
      <c r="N7" s="1" t="s">
        <v>26</v>
      </c>
      <c r="O7" s="1" t="s">
        <v>25</v>
      </c>
    </row>
    <row r="8" spans="1:15" x14ac:dyDescent="0.3">
      <c r="A8" s="2">
        <v>6</v>
      </c>
      <c r="B8" s="2" t="s">
        <v>42</v>
      </c>
      <c r="C8" s="2" t="s">
        <v>43</v>
      </c>
      <c r="D8" s="2">
        <v>6</v>
      </c>
      <c r="E8">
        <v>2</v>
      </c>
      <c r="F8" t="s">
        <v>26</v>
      </c>
      <c r="G8" s="12">
        <v>43554</v>
      </c>
      <c r="I8" s="2">
        <v>6</v>
      </c>
      <c r="J8" s="2" t="s">
        <v>11</v>
      </c>
      <c r="L8">
        <v>3</v>
      </c>
      <c r="M8">
        <v>1</v>
      </c>
      <c r="N8" s="1" t="s">
        <v>25</v>
      </c>
      <c r="O8" s="1" t="s">
        <v>25</v>
      </c>
    </row>
    <row r="9" spans="1:15" x14ac:dyDescent="0.3">
      <c r="L9" s="11">
        <v>6</v>
      </c>
      <c r="M9">
        <v>2</v>
      </c>
      <c r="N9" s="1" t="s">
        <v>25</v>
      </c>
      <c r="O9" s="1" t="s">
        <v>25</v>
      </c>
    </row>
    <row r="10" spans="1:15" ht="15" thickBot="1" x14ac:dyDescent="0.35"/>
    <row r="11" spans="1:15" ht="18.600000000000001" thickBot="1" x14ac:dyDescent="0.4">
      <c r="A11" s="3" t="s">
        <v>20</v>
      </c>
      <c r="B11" s="4"/>
      <c r="C11" s="4"/>
      <c r="D11" s="4"/>
      <c r="E11" s="4"/>
      <c r="F11" s="5"/>
      <c r="I11" s="6" t="s">
        <v>39</v>
      </c>
      <c r="J11" s="7"/>
    </row>
    <row r="12" spans="1:15" x14ac:dyDescent="0.3">
      <c r="A12" t="s">
        <v>1</v>
      </c>
      <c r="B12" t="s">
        <v>2</v>
      </c>
      <c r="C12" t="s">
        <v>16</v>
      </c>
      <c r="D12" t="s">
        <v>5</v>
      </c>
      <c r="E12" t="s">
        <v>51</v>
      </c>
      <c r="F12" t="s">
        <v>52</v>
      </c>
      <c r="I12" s="2" t="s">
        <v>1</v>
      </c>
      <c r="J12" s="2" t="s">
        <v>2</v>
      </c>
    </row>
    <row r="13" spans="1:15" x14ac:dyDescent="0.3">
      <c r="A13">
        <v>1</v>
      </c>
      <c r="B13" t="s">
        <v>17</v>
      </c>
      <c r="C13" t="s">
        <v>22</v>
      </c>
      <c r="D13" t="str">
        <f>Tabela36[[#This Row],[Nome]]</f>
        <v>Administrador</v>
      </c>
      <c r="E13" s="13" t="s">
        <v>53</v>
      </c>
      <c r="F13">
        <v>1242452</v>
      </c>
      <c r="I13" s="2">
        <v>1</v>
      </c>
      <c r="J13" s="2" t="s">
        <v>18</v>
      </c>
    </row>
    <row r="14" spans="1:15" x14ac:dyDescent="0.3">
      <c r="A14">
        <v>2</v>
      </c>
      <c r="B14" t="s">
        <v>36</v>
      </c>
      <c r="C14" t="s">
        <v>32</v>
      </c>
      <c r="D14" t="str">
        <f>J15</f>
        <v>Expectador</v>
      </c>
      <c r="E14" s="13" t="s">
        <v>54</v>
      </c>
      <c r="F14">
        <v>6234534</v>
      </c>
      <c r="I14" s="2">
        <v>2</v>
      </c>
      <c r="J14" s="2" t="s">
        <v>19</v>
      </c>
    </row>
    <row r="15" spans="1:15" x14ac:dyDescent="0.3">
      <c r="A15">
        <v>3</v>
      </c>
      <c r="B15" t="s">
        <v>37</v>
      </c>
      <c r="C15" t="s">
        <v>33</v>
      </c>
      <c r="D15" t="str">
        <f>Tabela36[[#This Row],[Nome]]</f>
        <v>Expectador</v>
      </c>
      <c r="E15" s="13" t="s">
        <v>56</v>
      </c>
      <c r="F15">
        <v>11226616</v>
      </c>
      <c r="I15" s="2">
        <v>3</v>
      </c>
      <c r="J15" s="2" t="s">
        <v>21</v>
      </c>
    </row>
    <row r="16" spans="1:15" x14ac:dyDescent="0.3">
      <c r="A16">
        <v>4</v>
      </c>
      <c r="B16" t="s">
        <v>38</v>
      </c>
      <c r="C16" t="s">
        <v>34</v>
      </c>
      <c r="D16" t="str">
        <f>J14</f>
        <v>Palestrante</v>
      </c>
      <c r="E16" s="13" t="s">
        <v>57</v>
      </c>
      <c r="F16">
        <v>16218698</v>
      </c>
    </row>
    <row r="17" spans="1:6" x14ac:dyDescent="0.3">
      <c r="A17">
        <v>5</v>
      </c>
      <c r="B17" t="s">
        <v>45</v>
      </c>
      <c r="C17" t="s">
        <v>35</v>
      </c>
      <c r="D17" t="str">
        <f>J14</f>
        <v>Palestrante</v>
      </c>
      <c r="E17" s="13" t="s">
        <v>55</v>
      </c>
      <c r="F17">
        <v>21210780</v>
      </c>
    </row>
    <row r="18" spans="1:6" x14ac:dyDescent="0.3">
      <c r="A18">
        <v>6</v>
      </c>
      <c r="B18" t="s">
        <v>46</v>
      </c>
      <c r="C18" t="s">
        <v>47</v>
      </c>
      <c r="D18" s="11" t="str">
        <f>J13</f>
        <v>Administrador</v>
      </c>
      <c r="E18" s="13" t="s">
        <v>53</v>
      </c>
      <c r="F18">
        <v>26202862</v>
      </c>
    </row>
    <row r="20" spans="1:6" ht="15" thickBot="1" x14ac:dyDescent="0.35"/>
    <row r="21" spans="1:6" ht="18" x14ac:dyDescent="0.35">
      <c r="A21" s="6" t="s">
        <v>49</v>
      </c>
      <c r="B21" s="8"/>
      <c r="C21" s="8"/>
      <c r="D21" s="7"/>
    </row>
    <row r="22" spans="1:6" x14ac:dyDescent="0.3">
      <c r="A22" t="s">
        <v>1</v>
      </c>
      <c r="B22" t="s">
        <v>2</v>
      </c>
      <c r="C22" t="s">
        <v>50</v>
      </c>
      <c r="D22" t="s">
        <v>58</v>
      </c>
    </row>
    <row r="23" spans="1:6" x14ac:dyDescent="0.3">
      <c r="A23">
        <v>1</v>
      </c>
      <c r="B23" t="s">
        <v>59</v>
      </c>
      <c r="C23" t="s">
        <v>62</v>
      </c>
      <c r="D23" t="s">
        <v>65</v>
      </c>
    </row>
    <row r="24" spans="1:6" x14ac:dyDescent="0.3">
      <c r="A24">
        <v>2</v>
      </c>
      <c r="B24" t="s">
        <v>60</v>
      </c>
      <c r="C24" t="s">
        <v>63</v>
      </c>
      <c r="D24" t="s">
        <v>66</v>
      </c>
    </row>
    <row r="25" spans="1:6" x14ac:dyDescent="0.3">
      <c r="A25">
        <v>3</v>
      </c>
      <c r="B25" t="s">
        <v>61</v>
      </c>
      <c r="C25" t="s">
        <v>64</v>
      </c>
      <c r="D25" t="s">
        <v>67</v>
      </c>
    </row>
  </sheetData>
  <mergeCells count="6">
    <mergeCell ref="A21:D21"/>
    <mergeCell ref="L1:O1"/>
    <mergeCell ref="A11:F11"/>
    <mergeCell ref="A1:G1"/>
    <mergeCell ref="I1:J1"/>
    <mergeCell ref="I11:J11"/>
  </mergeCells>
  <hyperlinks>
    <hyperlink ref="E13" r:id="rId1"/>
    <hyperlink ref="E14" r:id="rId2"/>
    <hyperlink ref="E15" r:id="rId3"/>
    <hyperlink ref="E16" r:id="rId4"/>
    <hyperlink ref="E17" r:id="rId5"/>
    <hyperlink ref="E18" r:id="rId6"/>
  </hyperlinks>
  <pageMargins left="0.511811024" right="0.511811024" top="0.78740157499999996" bottom="0.78740157499999996" header="0.31496062000000002" footer="0.31496062000000002"/>
  <pageSetup paperSize="9" orientation="portrait" r:id="rId7"/>
  <tableParts count="6"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Bitencourt Dantas</dc:creator>
  <cp:lastModifiedBy>Franklin Bitencourt Dantas</cp:lastModifiedBy>
  <dcterms:created xsi:type="dcterms:W3CDTF">2019-01-28T11:02:43Z</dcterms:created>
  <dcterms:modified xsi:type="dcterms:W3CDTF">2019-01-28T13:07:28Z</dcterms:modified>
</cp:coreProperties>
</file>