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User_Data\Desktop\submission_nature_comms\data &amp; code\"/>
    </mc:Choice>
  </mc:AlternateContent>
  <xr:revisionPtr revIDLastSave="0" documentId="13_ncr:1_{E5D3B3FB-87E1-4F3B-B38F-3C15E30287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gure 4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<sst xmlns="http://schemas.openxmlformats.org/spreadsheetml/2006/main" count="10" uniqueCount="10">
  <si>
    <t>wealth group</t>
    <phoneticPr fontId="3" type="noConversion"/>
  </si>
  <si>
    <t>Baseline Period (2,0)%</t>
  </si>
  <si>
    <t>2017-2019 (2,0)%</t>
  </si>
  <si>
    <t>estimated</t>
    <phoneticPr fontId="3" type="noConversion"/>
  </si>
  <si>
    <t>2017-2019 (2,0)%, gender-neutral</t>
  </si>
  <si>
    <t>Fitted values of the estimated proportions</t>
    <phoneticPr fontId="3" type="noConversion"/>
  </si>
  <si>
    <t>Difference</t>
    <phoneticPr fontId="3" type="noConversion"/>
  </si>
  <si>
    <t>Figure 4</t>
    <phoneticPr fontId="3" type="noConversion"/>
  </si>
  <si>
    <t>y = -0.0066x + 0.3331</t>
    <phoneticPr fontId="3" type="noConversion"/>
  </si>
  <si>
    <t>figure 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</si>
</sst>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9"/>
      <name val="新細明體"/>
      <family val="2"/>
      <charset val="136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10" fontId="2" fillId="0" borderId="0" xfId="0" applyNumberFormat="1" applyFont="1">
      <alignment vertical="center"/>
    </xf>
    <xf numFmtId="10" fontId="2" fillId="0" borderId="0" xfId="1" applyNumberFormat="1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left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3"/>
          <c:order val="3"/>
          <c:tx>
            <c:strRef>
              <c:f>'[1]Figures1&amp;3'!$A$33</c:f>
              <c:strCache>
                <c:ptCount val="1"/>
                <c:pt idx="0">
                  <c:v>Fitted values of the estimated proportions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'[1]Figures1&amp;3'!$B$28:$K$28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'[1]Figures1&amp;3'!$B$33:$K$33</c:f>
              <c:numCache>
                <c:formatCode>General</c:formatCode>
                <c:ptCount val="10"/>
                <c:pt idx="0">
                  <c:v>0.32650000000000001</c:v>
                </c:pt>
                <c:pt idx="1">
                  <c:v>0.31990000000000002</c:v>
                </c:pt>
                <c:pt idx="2">
                  <c:v>0.31330000000000002</c:v>
                </c:pt>
                <c:pt idx="3">
                  <c:v>0.30670000000000003</c:v>
                </c:pt>
                <c:pt idx="4">
                  <c:v>0.30010000000000003</c:v>
                </c:pt>
                <c:pt idx="5">
                  <c:v>0.29349999999999998</c:v>
                </c:pt>
                <c:pt idx="6">
                  <c:v>0.28689999999999999</c:v>
                </c:pt>
                <c:pt idx="7">
                  <c:v>0.28029999999999999</c:v>
                </c:pt>
                <c:pt idx="8">
                  <c:v>0.2737</c:v>
                </c:pt>
                <c:pt idx="9">
                  <c:v>0.2671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D1-409A-8EEF-7FDC83A87A64}"/>
            </c:ext>
          </c:extLst>
        </c:ser>
        <c:ser>
          <c:idx val="4"/>
          <c:order val="4"/>
          <c:tx>
            <c:strRef>
              <c:f>'[1]Figures1&amp;3'!$A$34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'[1]Figures1&amp;3'!$B$28:$K$28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'[1]Figures1&amp;3'!$B$34:$K$34</c:f>
              <c:numCache>
                <c:formatCode>General</c:formatCode>
                <c:ptCount val="10"/>
                <c:pt idx="0">
                  <c:v>1.2638199999999988E-2</c:v>
                </c:pt>
                <c:pt idx="1">
                  <c:v>1.1729799999999957E-2</c:v>
                </c:pt>
                <c:pt idx="2">
                  <c:v>7.8344999999999665E-3</c:v>
                </c:pt>
                <c:pt idx="3">
                  <c:v>8.9825999999999517E-3</c:v>
                </c:pt>
                <c:pt idx="4">
                  <c:v>1.3673199999999941E-2</c:v>
                </c:pt>
                <c:pt idx="5">
                  <c:v>1.1634599999999995E-2</c:v>
                </c:pt>
                <c:pt idx="6">
                  <c:v>1.5636199999999989E-2</c:v>
                </c:pt>
                <c:pt idx="7">
                  <c:v>1.7114200000000024E-2</c:v>
                </c:pt>
                <c:pt idx="8">
                  <c:v>2.1285600000000016E-2</c:v>
                </c:pt>
                <c:pt idx="9">
                  <c:v>1.7092400000000008E-2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D1-409A-8EEF-7FDC83A87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96672"/>
        <c:axId val="321690288"/>
      </c:areaChart>
      <c:scatterChart>
        <c:scatterStyle val="lineMarker"/>
        <c:varyColors val="0"/>
        <c:ser>
          <c:idx val="0"/>
          <c:order val="0"/>
          <c:tx>
            <c:strRef>
              <c:f>'[1]Figures1&amp;3'!$A$29</c:f>
              <c:strCache>
                <c:ptCount val="1"/>
                <c:pt idx="0">
                  <c:v>Baseline Period (2,0)%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'[1]Figures1&amp;3'!$B$28:$K$28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'[1]Figures1&amp;3'!$B$29:$K$29</c:f>
              <c:numCache>
                <c:formatCode>General</c:formatCode>
                <c:ptCount val="10"/>
                <c:pt idx="0">
                  <c:v>0.36049999999999999</c:v>
                </c:pt>
                <c:pt idx="1">
                  <c:v>0.3921</c:v>
                </c:pt>
                <c:pt idx="2">
                  <c:v>0.41299999999999998</c:v>
                </c:pt>
                <c:pt idx="3">
                  <c:v>0.41949999999999998</c:v>
                </c:pt>
                <c:pt idx="4">
                  <c:v>0.44140000000000001</c:v>
                </c:pt>
                <c:pt idx="5">
                  <c:v>0.44030000000000002</c:v>
                </c:pt>
                <c:pt idx="6">
                  <c:v>0.41360000000000002</c:v>
                </c:pt>
                <c:pt idx="7">
                  <c:v>0.43580000000000002</c:v>
                </c:pt>
                <c:pt idx="8">
                  <c:v>0.48010000000000003</c:v>
                </c:pt>
                <c:pt idx="9">
                  <c:v>0.35360000000000003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D1-409A-8EEF-7FDC83A87A64}"/>
            </c:ext>
          </c:extLst>
        </c:ser>
        <c:ser>
          <c:idx val="1"/>
          <c:order val="1"/>
          <c:tx>
            <c:strRef>
              <c:f>'[1]Figures1&amp;3'!$A$31</c:f>
              <c:strCache>
                <c:ptCount val="1"/>
                <c:pt idx="0">
                  <c:v>estimated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name>2017-2019 (2,0)%, estimated (fitted)</c:nam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'[1]Figures1&amp;3'!$B$28:$K$28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'[1]Figures1&amp;3'!$B$31:$K$31</c:f>
              <c:numCache>
                <c:formatCode>General</c:formatCode>
                <c:ptCount val="10"/>
                <c:pt idx="0">
                  <c:v>0.33077647999999998</c:v>
                </c:pt>
                <c:pt idx="1">
                  <c:v>0.32193110000000003</c:v>
                </c:pt>
                <c:pt idx="2">
                  <c:v>0.30956719999999999</c:v>
                </c:pt>
                <c:pt idx="3">
                  <c:v>0.30314449999999998</c:v>
                </c:pt>
                <c:pt idx="4">
                  <c:v>0.30089519999999997</c:v>
                </c:pt>
                <c:pt idx="5">
                  <c:v>0.29071839999999999</c:v>
                </c:pt>
                <c:pt idx="6">
                  <c:v>0.28765740000000001</c:v>
                </c:pt>
                <c:pt idx="7">
                  <c:v>0.28162350000000003</c:v>
                </c:pt>
                <c:pt idx="8">
                  <c:v>0.27876230000000002</c:v>
                </c:pt>
                <c:pt idx="9">
                  <c:v>0.26604739999999999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D1-409A-8EEF-7FDC83A87A64}"/>
            </c:ext>
          </c:extLst>
        </c:ser>
        <c:ser>
          <c:idx val="2"/>
          <c:order val="2"/>
          <c:tx>
            <c:strRef>
              <c:f>'[1]Figures1&amp;3'!$A$32</c:f>
              <c:strCache>
                <c:ptCount val="1"/>
                <c:pt idx="0">
                  <c:v>2017-2019 (2,0)%, gender-neutral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'[1]Figures1&amp;3'!$B$28:$K$28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'[1]Figures1&amp;3'!$B$32:$K$32</c:f>
              <c:numCache>
                <c:formatCode>General</c:formatCode>
                <c:ptCount val="10"/>
                <c:pt idx="0">
                  <c:v>0.3391382</c:v>
                </c:pt>
                <c:pt idx="1">
                  <c:v>0.33162979999999997</c:v>
                </c:pt>
                <c:pt idx="2">
                  <c:v>0.32113449999999999</c:v>
                </c:pt>
                <c:pt idx="3">
                  <c:v>0.31568259999999998</c:v>
                </c:pt>
                <c:pt idx="4">
                  <c:v>0.31377319999999997</c:v>
                </c:pt>
                <c:pt idx="5">
                  <c:v>0.30513459999999998</c:v>
                </c:pt>
                <c:pt idx="6">
                  <c:v>0.30253619999999998</c:v>
                </c:pt>
                <c:pt idx="7">
                  <c:v>0.29741420000000002</c:v>
                </c:pt>
                <c:pt idx="8">
                  <c:v>0.29498560000000001</c:v>
                </c:pt>
                <c:pt idx="9">
                  <c:v>0.28419240000000001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D1-409A-8EEF-7FDC83A87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96672"/>
        <c:axId val="321690288"/>
      </c:scatterChart>
      <c:catAx>
        <c:axId val="31259667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wealth group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21690288"/>
        <c:crosses val="autoZero"/>
        <c:auto val="1"/>
        <c:lblAlgn val="ctr"/>
        <c:lblOffset val="100"/>
        <c:tickMarkSkip val="1"/>
        <c:noMultiLvlLbl val="1"/>
      </c:catAx>
      <c:valAx>
        <c:axId val="321690288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125966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4.1140057373017146E-2"/>
          <c:y val="0.84743933751800482"/>
          <c:w val="0.90831166436331523"/>
          <c:h val="0.1163423501931117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0</xdr:rowOff>
    </xdr:from>
    <xdr:to>
      <xdr:col>20</xdr:col>
      <xdr:colOff>539684</xdr:colOff>
      <xdr:row>23</xdr:row>
      <xdr:rowOff>183769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8EA6DC7-9EFD-47B2-B44B-73D24AAC5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Temp\Rar$DIa0.438\Data_for_figures_and_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s1&amp;3"/>
    </sheetNames>
    <sheetDataSet>
      <sheetData sheetId="0">
        <row r="3">
          <cell r="A3" t="str">
            <v>Twin Birth Rates, Baseline Period</v>
          </cell>
        </row>
        <row r="28">
          <cell r="B28">
            <v>1</v>
          </cell>
          <cell r="C28">
            <v>2</v>
          </cell>
          <cell r="D28">
            <v>3</v>
          </cell>
          <cell r="E28">
            <v>4</v>
          </cell>
          <cell r="F28">
            <v>5</v>
          </cell>
          <cell r="G28">
            <v>6</v>
          </cell>
          <cell r="H28">
            <v>7</v>
          </cell>
          <cell r="I28">
            <v>8</v>
          </cell>
          <cell r="J28">
            <v>9</v>
          </cell>
          <cell r="K28">
            <v>10</v>
          </cell>
        </row>
        <row r="29">
          <cell r="A29" t="str">
            <v>Baseline Period (2,0)%</v>
          </cell>
          <cell r="B29">
            <v>0.36049999999999999</v>
          </cell>
          <cell r="C29">
            <v>0.3921</v>
          </cell>
          <cell r="D29">
            <v>0.41299999999999998</v>
          </cell>
          <cell r="E29">
            <v>0.41949999999999998</v>
          </cell>
          <cell r="F29">
            <v>0.44140000000000001</v>
          </cell>
          <cell r="G29">
            <v>0.44030000000000002</v>
          </cell>
          <cell r="H29">
            <v>0.41360000000000002</v>
          </cell>
          <cell r="I29">
            <v>0.43580000000000002</v>
          </cell>
          <cell r="J29">
            <v>0.48010000000000003</v>
          </cell>
          <cell r="K29">
            <v>0.35360000000000003</v>
          </cell>
        </row>
        <row r="31">
          <cell r="A31" t="str">
            <v>estimated</v>
          </cell>
          <cell r="B31">
            <v>0.33077647999999998</v>
          </cell>
          <cell r="C31">
            <v>0.32193110000000003</v>
          </cell>
          <cell r="D31">
            <v>0.30956719999999999</v>
          </cell>
          <cell r="E31">
            <v>0.30314449999999998</v>
          </cell>
          <cell r="F31">
            <v>0.30089519999999997</v>
          </cell>
          <cell r="G31">
            <v>0.29071839999999999</v>
          </cell>
          <cell r="H31">
            <v>0.28765740000000001</v>
          </cell>
          <cell r="I31">
            <v>0.28162350000000003</v>
          </cell>
          <cell r="J31">
            <v>0.27876230000000002</v>
          </cell>
          <cell r="K31">
            <v>0.26604739999999999</v>
          </cell>
        </row>
        <row r="32">
          <cell r="A32" t="str">
            <v>2017-2019 (2,0)%, gender-neutral</v>
          </cell>
          <cell r="B32">
            <v>0.3391382</v>
          </cell>
          <cell r="C32">
            <v>0.33162979999999997</v>
          </cell>
          <cell r="D32">
            <v>0.32113449999999999</v>
          </cell>
          <cell r="E32">
            <v>0.31568259999999998</v>
          </cell>
          <cell r="F32">
            <v>0.31377319999999997</v>
          </cell>
          <cell r="G32">
            <v>0.30513459999999998</v>
          </cell>
          <cell r="H32">
            <v>0.30253619999999998</v>
          </cell>
          <cell r="I32">
            <v>0.29741420000000002</v>
          </cell>
          <cell r="J32">
            <v>0.29498560000000001</v>
          </cell>
          <cell r="K32">
            <v>0.28419240000000001</v>
          </cell>
        </row>
        <row r="33">
          <cell r="A33" t="str">
            <v>Fitted values of the estimated proportions</v>
          </cell>
          <cell r="B33">
            <v>0.32650000000000001</v>
          </cell>
          <cell r="C33">
            <v>0.31990000000000002</v>
          </cell>
          <cell r="D33">
            <v>0.31330000000000002</v>
          </cell>
          <cell r="E33">
            <v>0.30670000000000003</v>
          </cell>
          <cell r="F33">
            <v>0.30010000000000003</v>
          </cell>
          <cell r="G33">
            <v>0.29349999999999998</v>
          </cell>
          <cell r="H33">
            <v>0.28689999999999999</v>
          </cell>
          <cell r="I33">
            <v>0.28029999999999999</v>
          </cell>
          <cell r="J33">
            <v>0.2737</v>
          </cell>
          <cell r="K33">
            <v>0.2671</v>
          </cell>
        </row>
        <row r="34">
          <cell r="A34" t="str">
            <v>Difference</v>
          </cell>
          <cell r="B34">
            <v>1.2638199999999988E-2</v>
          </cell>
          <cell r="C34">
            <v>1.1729799999999957E-2</v>
          </cell>
          <cell r="D34">
            <v>7.8344999999999665E-3</v>
          </cell>
          <cell r="E34">
            <v>8.9825999999999517E-3</v>
          </cell>
          <cell r="F34">
            <v>1.3673199999999941E-2</v>
          </cell>
          <cell r="G34">
            <v>1.1634599999999995E-2</v>
          </cell>
          <cell r="H34">
            <v>1.5636199999999989E-2</v>
          </cell>
          <cell r="I34">
            <v>1.7114200000000024E-2</v>
          </cell>
          <cell r="J34">
            <v>2.1285600000000016E-2</v>
          </cell>
          <cell r="K34">
            <v>1.7092400000000008E-2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workbookViewId="0">
      <selection activeCell="M5" sqref="M5"/>
    </sheetView>
  </sheetViews>
  <sheetFormatPr defaultRowHeight="16.5" x14ac:dyDescent="0.25"/>
  <cols>
    <col min="1" max="1" width="8.875" customWidth="1"/>
  </cols>
  <sheetData>
    <row r="1" spans="1:15" x14ac:dyDescent="0.25">
      <c r="A1" s="1" t="s">
        <v>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 x14ac:dyDescent="0.25">
      <c r="A2" s="4" t="s">
        <v>0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</row>
    <row r="3" spans="1:15" x14ac:dyDescent="0.25">
      <c r="A3" s="4" t="s">
        <v>1</v>
      </c>
      <c r="B3" s="2">
        <v>0.36049999999999999</v>
      </c>
      <c r="C3" s="2">
        <v>0.3921</v>
      </c>
      <c r="D3" s="2">
        <v>0.41299999999999998</v>
      </c>
      <c r="E3" s="2">
        <v>0.41949999999999998</v>
      </c>
      <c r="F3" s="2">
        <v>0.44140000000000001</v>
      </c>
      <c r="G3" s="2">
        <v>0.44030000000000002</v>
      </c>
      <c r="H3" s="2">
        <v>0.41360000000000002</v>
      </c>
      <c r="I3" s="2">
        <v>0.43580000000000002</v>
      </c>
      <c r="J3" s="2">
        <v>0.48010000000000003</v>
      </c>
      <c r="K3" s="2">
        <v>0.35360000000000003</v>
      </c>
    </row>
    <row r="4" spans="1:15" x14ac:dyDescent="0.25">
      <c r="A4" s="4" t="s">
        <v>2</v>
      </c>
      <c r="B4" s="3">
        <v>0.34260000000000002</v>
      </c>
      <c r="C4" s="3">
        <v>0.34250000000000003</v>
      </c>
      <c r="D4" s="3">
        <v>0.32619999999999999</v>
      </c>
      <c r="E4" s="3">
        <v>0.30080000000000001</v>
      </c>
      <c r="F4" s="3">
        <v>0.34720000000000001</v>
      </c>
      <c r="G4" s="3">
        <v>0.30919999999999997</v>
      </c>
      <c r="H4" s="3">
        <v>0.30130000000000001</v>
      </c>
      <c r="I4" s="3">
        <v>0.2772</v>
      </c>
      <c r="J4" s="3">
        <v>0.2838</v>
      </c>
      <c r="K4" s="3">
        <v>0.26219999999999999</v>
      </c>
      <c r="M4" s="1" t="s">
        <v>9</v>
      </c>
      <c r="N4" s="1" t="s">
        <v>8</v>
      </c>
      <c r="O4" s="1"/>
    </row>
    <row r="5" spans="1:15" x14ac:dyDescent="0.25">
      <c r="A5" s="6" t="s">
        <v>3</v>
      </c>
      <c r="B5" s="3">
        <v>0.33077647999999998</v>
      </c>
      <c r="C5" s="3">
        <v>0.32193110000000003</v>
      </c>
      <c r="D5" s="3">
        <v>0.30956719999999999</v>
      </c>
      <c r="E5" s="3">
        <v>0.30314449999999998</v>
      </c>
      <c r="F5" s="3">
        <v>0.30089519999999997</v>
      </c>
      <c r="G5" s="3">
        <v>0.29071839999999999</v>
      </c>
      <c r="H5" s="3">
        <v>0.28765740000000001</v>
      </c>
      <c r="I5" s="3">
        <v>0.28162350000000003</v>
      </c>
      <c r="J5" s="3">
        <v>0.27876230000000002</v>
      </c>
      <c r="K5" s="3">
        <v>0.26604739999999999</v>
      </c>
    </row>
    <row r="6" spans="1:15" x14ac:dyDescent="0.25">
      <c r="A6" s="4" t="s">
        <v>4</v>
      </c>
      <c r="B6" s="3">
        <v>0.3391382</v>
      </c>
      <c r="C6" s="3">
        <v>0.33162979999999997</v>
      </c>
      <c r="D6" s="3">
        <v>0.32113449999999999</v>
      </c>
      <c r="E6" s="3">
        <v>0.31568259999999998</v>
      </c>
      <c r="F6" s="3">
        <v>0.31377319999999997</v>
      </c>
      <c r="G6" s="3">
        <v>0.30513459999999998</v>
      </c>
      <c r="H6" s="3">
        <v>0.30253619999999998</v>
      </c>
      <c r="I6" s="3">
        <v>0.29741420000000002</v>
      </c>
      <c r="J6" s="3">
        <v>0.29498560000000001</v>
      </c>
      <c r="K6" s="3">
        <v>0.28419240000000001</v>
      </c>
    </row>
    <row r="7" spans="1:15" x14ac:dyDescent="0.25">
      <c r="A7" s="1" t="s">
        <v>5</v>
      </c>
      <c r="B7" s="3">
        <v>0.32650000000000001</v>
      </c>
      <c r="C7" s="3">
        <v>0.31990000000000002</v>
      </c>
      <c r="D7" s="3">
        <v>0.31330000000000002</v>
      </c>
      <c r="E7" s="3">
        <v>0.30670000000000003</v>
      </c>
      <c r="F7" s="3">
        <v>0.30010000000000003</v>
      </c>
      <c r="G7" s="3">
        <v>0.29349999999999998</v>
      </c>
      <c r="H7" s="3">
        <v>0.28689999999999999</v>
      </c>
      <c r="I7" s="3">
        <v>0.28029999999999999</v>
      </c>
      <c r="J7" s="3">
        <v>0.2737</v>
      </c>
      <c r="K7" s="3">
        <v>0.2671</v>
      </c>
    </row>
    <row r="8" spans="1:15" x14ac:dyDescent="0.25">
      <c r="A8" s="1" t="s">
        <v>6</v>
      </c>
      <c r="B8" s="2">
        <f>B6-B7</f>
        <v>1.2638199999999988E-2</v>
      </c>
      <c r="C8" s="2">
        <f t="shared" ref="C8:K8" si="0">C6-C7</f>
        <v>1.1729799999999957E-2</v>
      </c>
      <c r="D8" s="2">
        <f t="shared" si="0"/>
        <v>7.8344999999999665E-3</v>
      </c>
      <c r="E8" s="2">
        <f t="shared" si="0"/>
        <v>8.9825999999999517E-3</v>
      </c>
      <c r="F8" s="2">
        <f t="shared" si="0"/>
        <v>1.3673199999999941E-2</v>
      </c>
      <c r="G8" s="2">
        <f t="shared" si="0"/>
        <v>1.1634599999999995E-2</v>
      </c>
      <c r="H8" s="2">
        <f t="shared" si="0"/>
        <v>1.5636199999999989E-2</v>
      </c>
      <c r="I8" s="2">
        <f t="shared" si="0"/>
        <v>1.7114200000000024E-2</v>
      </c>
      <c r="J8" s="2">
        <f t="shared" si="0"/>
        <v>2.1285600000000016E-2</v>
      </c>
      <c r="K8" s="2">
        <f t="shared" si="0"/>
        <v>1.7092400000000008E-2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figure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世庭 呂</cp:lastModifiedBy>
  <dcterms:created xsi:type="dcterms:W3CDTF">2024-05-20T07:36:19Z</dcterms:created>
  <dcterms:modified xsi:type="dcterms:W3CDTF">2024-05-21T03:14:50Z</dcterms:modified>
</cp:coreProperties>
</file>