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各年專案\2025年度\稿件相關\0304IVF_投稿格式\"/>
    </mc:Choice>
  </mc:AlternateContent>
  <xr:revisionPtr revIDLastSave="0" documentId="13_ncr:1_{3C61D479-7EEB-408C-BF17-C1E27F7CF66C}" xr6:coauthVersionLast="47" xr6:coauthVersionMax="47" xr10:uidLastSave="{00000000-0000-0000-0000-000000000000}"/>
  <bookViews>
    <workbookView xWindow="29370" yWindow="750" windowWidth="19665" windowHeight="13815" xr2:uid="{4B5DF50C-1D3B-4A43-A9D0-0C6120B12A1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<sst xmlns="http://schemas.openxmlformats.org/spreadsheetml/2006/main" count="106" uniqueCount="66">
  <si>
    <t>37-50</t>
  </si>
  <si>
    <t>35-36</t>
  </si>
  <si>
    <t>33-34</t>
  </si>
  <si>
    <t>30-32</t>
  </si>
  <si>
    <t>16-29</t>
  </si>
  <si>
    <t>twr</t>
  </si>
  <si>
    <t>coef</t>
    <phoneticPr fontId="1" type="noConversion"/>
  </si>
  <si>
    <t>se</t>
    <phoneticPr fontId="1" type="noConversion"/>
  </si>
  <si>
    <t>95Lower</t>
    <phoneticPr fontId="1" type="noConversion"/>
  </si>
  <si>
    <t>95Upper</t>
    <phoneticPr fontId="1" type="noConversion"/>
  </si>
  <si>
    <t>16-29</t>
    <phoneticPr fontId="1" type="noConversion"/>
  </si>
  <si>
    <t>30-32</t>
    <phoneticPr fontId="1" type="noConversion"/>
  </si>
  <si>
    <t>33-34</t>
    <phoneticPr fontId="1" type="noConversion"/>
  </si>
  <si>
    <t>35-36</t>
    <phoneticPr fontId="1" type="noConversion"/>
  </si>
  <si>
    <t>37-50</t>
    <phoneticPr fontId="1" type="noConversion"/>
  </si>
  <si>
    <t>age_group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</si>
  <si>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</si>
  <si>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</si>
  <si>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</si>
  <si>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</si>
  <si>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</si>
  <si>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</si>
  <si>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</si>
  <si>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</si>
  <si>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</si>
  <si>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</si>
  <si>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</si>
  <si>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</si>
  <si>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</si>
  <si>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</si>
  <si>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</si>
  <si>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</si>
  <si>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</si>
  <si>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</si>
  <si>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</si>
  <si>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</si>
  <si>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</si>
  <si>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</si>
  <si>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</si>
  <si>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</si>
  <si>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</si>
  <si>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</si>
  <si>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</si>
  <si>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</si>
  <si>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</si>
  <si>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</si>
  <si>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</si>
  <si>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</si>
  <si>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</si>
  <si>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</si>
  <si>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</si>
  <si>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</si>
  <si>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</si>
  <si>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</si>
  <si>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</si>
  <si>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</si>
  <si>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</si>
  <si>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</si>
  <si>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</si>
  <si>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</si>
  <si>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</si>
  <si>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a0</t>
    <phoneticPr fontId="1" type="noConversion"/>
  </si>
  <si>
    <t>e0</t>
    <phoneticPr fontId="1" type="noConversion"/>
  </si>
  <si>
    <t>d0</t>
    <phoneticPr fontId="1" type="noConversion"/>
  </si>
  <si>
    <t>c0</t>
    <phoneticPr fontId="1" type="noConversion"/>
  </si>
  <si>
    <t>b0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</si>
</sst>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103C-D6D3-40FF-B96F-2FFEF25256A9}">
  <dimension ref="A1:F51"/>
  <sheetViews>
    <sheetView tabSelected="1" workbookViewId="0">
      <selection activeCell="H15" sqref="H15"/>
    </sheetView>
  </sheetViews>
  <sheetFormatPr defaultRowHeight="16.5" x14ac:dyDescent="0.25"/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15</v>
      </c>
    </row>
    <row r="2" spans="1:6" x14ac:dyDescent="0.25">
      <c r="A2" t="s">
        <v>61</v>
      </c>
      <c r="B2">
        <v>-2.7E-2</v>
      </c>
      <c r="C2">
        <v>1.41E-2</v>
      </c>
      <c r="D2">
        <f>B2-1.96*C2</f>
        <v>-5.4635999999999997E-2</v>
      </c>
      <c r="E2">
        <f>B2+1.96*C2</f>
        <v>6.3599999999999768E-4</v>
      </c>
      <c r="F2" t="s">
        <v>14</v>
      </c>
    </row>
    <row r="3" spans="1:6" x14ac:dyDescent="0.25">
      <c r="A3" t="s">
        <v>16</v>
      </c>
      <c r="B3">
        <v>-1.8800000000000001E-2</v>
      </c>
      <c r="C3">
        <v>1.49E-2</v>
      </c>
      <c r="D3">
        <f t="shared" ref="D3:D51" si="0">B3-1.96*C3</f>
        <v>-4.8004000000000005E-2</v>
      </c>
      <c r="E3">
        <f t="shared" ref="E3:E51" si="1">B3+1.96*C3</f>
        <v>1.0404E-2</v>
      </c>
      <c r="F3" t="s">
        <v>14</v>
      </c>
    </row>
    <row r="4" spans="1:6" x14ac:dyDescent="0.25">
      <c r="A4" t="s">
        <v>17</v>
      </c>
      <c r="B4">
        <v>-1.38E-2</v>
      </c>
      <c r="C4">
        <v>1.18E-2</v>
      </c>
      <c r="D4">
        <f t="shared" si="0"/>
        <v>-3.6928000000000002E-2</v>
      </c>
      <c r="E4">
        <f t="shared" si="1"/>
        <v>9.3279999999999995E-3</v>
      </c>
      <c r="F4" t="s">
        <v>0</v>
      </c>
    </row>
    <row r="5" spans="1:6" x14ac:dyDescent="0.25">
      <c r="A5" t="s">
        <v>18</v>
      </c>
      <c r="B5">
        <v>-1.52E-2</v>
      </c>
      <c r="C5">
        <v>1.0500000000000001E-2</v>
      </c>
      <c r="D5">
        <f t="shared" si="0"/>
        <v>-3.5779999999999999E-2</v>
      </c>
      <c r="E5">
        <f t="shared" si="1"/>
        <v>5.3800000000000011E-3</v>
      </c>
      <c r="F5" t="s">
        <v>0</v>
      </c>
    </row>
    <row r="6" spans="1:6" x14ac:dyDescent="0.25">
      <c r="A6" t="s">
        <v>19</v>
      </c>
      <c r="B6">
        <v>-6.1999999999999998E-3</v>
      </c>
      <c r="C6">
        <v>1.0800000000000001E-2</v>
      </c>
      <c r="D6">
        <f t="shared" si="0"/>
        <v>-2.7368E-2</v>
      </c>
      <c r="E6">
        <f t="shared" si="1"/>
        <v>1.4967999999999999E-2</v>
      </c>
      <c r="F6" t="s">
        <v>0</v>
      </c>
    </row>
    <row r="7" spans="1:6" x14ac:dyDescent="0.25">
      <c r="A7" t="s">
        <v>20</v>
      </c>
      <c r="B7">
        <v>-1.14E-2</v>
      </c>
      <c r="C7">
        <v>8.3000000000000001E-3</v>
      </c>
      <c r="D7">
        <f t="shared" si="0"/>
        <v>-2.7668000000000002E-2</v>
      </c>
      <c r="E7">
        <f t="shared" si="1"/>
        <v>4.8680000000000008E-3</v>
      </c>
      <c r="F7" t="s">
        <v>0</v>
      </c>
    </row>
    <row r="8" spans="1:6" x14ac:dyDescent="0.25">
      <c r="A8" t="s">
        <v>21</v>
      </c>
      <c r="B8">
        <v>-1.4E-3</v>
      </c>
      <c r="C8">
        <v>8.8000000000000005E-3</v>
      </c>
      <c r="D8">
        <f t="shared" si="0"/>
        <v>-1.8647999999999998E-2</v>
      </c>
      <c r="E8">
        <f t="shared" si="1"/>
        <v>1.5848000000000001E-2</v>
      </c>
      <c r="F8" t="s">
        <v>0</v>
      </c>
    </row>
    <row r="9" spans="1:6" x14ac:dyDescent="0.25">
      <c r="A9" t="s">
        <v>22</v>
      </c>
      <c r="B9">
        <v>5.1999999999999998E-3</v>
      </c>
      <c r="C9">
        <v>8.6E-3</v>
      </c>
      <c r="D9">
        <f t="shared" si="0"/>
        <v>-1.1656E-2</v>
      </c>
      <c r="E9">
        <f t="shared" si="1"/>
        <v>2.2055999999999999E-2</v>
      </c>
      <c r="F9" t="s">
        <v>0</v>
      </c>
    </row>
    <row r="10" spans="1:6" x14ac:dyDescent="0.25">
      <c r="A10" t="s">
        <v>23</v>
      </c>
      <c r="B10">
        <v>4.8999999999999998E-3</v>
      </c>
      <c r="C10">
        <v>7.9000000000000008E-3</v>
      </c>
      <c r="D10">
        <f t="shared" si="0"/>
        <v>-1.0584000000000001E-2</v>
      </c>
      <c r="E10">
        <f t="shared" si="1"/>
        <v>2.0383999999999999E-2</v>
      </c>
      <c r="F10" t="s">
        <v>0</v>
      </c>
    </row>
    <row r="11" spans="1:6" x14ac:dyDescent="0.25">
      <c r="A11" t="s">
        <v>24</v>
      </c>
      <c r="B11">
        <v>2.35E-2</v>
      </c>
      <c r="C11">
        <v>8.2000000000000007E-3</v>
      </c>
      <c r="D11">
        <f t="shared" si="0"/>
        <v>7.4280000000000006E-3</v>
      </c>
      <c r="E11">
        <f t="shared" si="1"/>
        <v>3.9571999999999996E-2</v>
      </c>
      <c r="F11" t="s">
        <v>0</v>
      </c>
    </row>
    <row r="12" spans="1:6" x14ac:dyDescent="0.25">
      <c r="A12" t="s">
        <v>65</v>
      </c>
      <c r="B12">
        <v>-2.07E-2</v>
      </c>
      <c r="C12">
        <v>1.18E-2</v>
      </c>
      <c r="D12">
        <f t="shared" si="0"/>
        <v>-4.3827999999999999E-2</v>
      </c>
      <c r="E12">
        <f t="shared" si="1"/>
        <v>2.4279999999999996E-3</v>
      </c>
      <c r="F12" t="s">
        <v>13</v>
      </c>
    </row>
    <row r="13" spans="1:6" x14ac:dyDescent="0.25">
      <c r="A13" t="s">
        <v>25</v>
      </c>
      <c r="B13">
        <v>2.9999999999999997E-4</v>
      </c>
      <c r="C13">
        <v>1.4E-2</v>
      </c>
      <c r="D13">
        <f t="shared" si="0"/>
        <v>-2.7139999999999997E-2</v>
      </c>
      <c r="E13">
        <f t="shared" si="1"/>
        <v>2.7740000000000001E-2</v>
      </c>
      <c r="F13" t="s">
        <v>13</v>
      </c>
    </row>
    <row r="14" spans="1:6" x14ac:dyDescent="0.25">
      <c r="A14" t="s">
        <v>26</v>
      </c>
      <c r="B14">
        <v>-7.6E-3</v>
      </c>
      <c r="C14">
        <v>9.7999999999999997E-3</v>
      </c>
      <c r="D14">
        <f t="shared" si="0"/>
        <v>-2.6807999999999998E-2</v>
      </c>
      <c r="E14">
        <f t="shared" si="1"/>
        <v>1.1608E-2</v>
      </c>
      <c r="F14" t="s">
        <v>1</v>
      </c>
    </row>
    <row r="15" spans="1:6" x14ac:dyDescent="0.25">
      <c r="A15" t="s">
        <v>27</v>
      </c>
      <c r="B15">
        <v>-3.8E-3</v>
      </c>
      <c r="C15">
        <v>9.1999999999999998E-3</v>
      </c>
      <c r="D15">
        <f t="shared" si="0"/>
        <v>-2.1832000000000001E-2</v>
      </c>
      <c r="E15">
        <f t="shared" si="1"/>
        <v>1.4232E-2</v>
      </c>
      <c r="F15" t="s">
        <v>1</v>
      </c>
    </row>
    <row r="16" spans="1:6" x14ac:dyDescent="0.25">
      <c r="A16" t="s">
        <v>28</v>
      </c>
      <c r="B16">
        <v>-8.3000000000000001E-3</v>
      </c>
      <c r="C16">
        <v>7.9000000000000008E-3</v>
      </c>
      <c r="D16">
        <f t="shared" si="0"/>
        <v>-2.3784E-2</v>
      </c>
      <c r="E16">
        <f t="shared" si="1"/>
        <v>7.1840000000000011E-3</v>
      </c>
      <c r="F16" t="s">
        <v>1</v>
      </c>
    </row>
    <row r="17" spans="1:6" x14ac:dyDescent="0.25">
      <c r="A17" t="s">
        <v>29</v>
      </c>
      <c r="B17">
        <v>-4.8999999999999998E-3</v>
      </c>
      <c r="C17">
        <v>6.7000000000000002E-3</v>
      </c>
      <c r="D17">
        <f t="shared" si="0"/>
        <v>-1.8031999999999999E-2</v>
      </c>
      <c r="E17">
        <f t="shared" si="1"/>
        <v>8.2319999999999997E-3</v>
      </c>
      <c r="F17" t="s">
        <v>1</v>
      </c>
    </row>
    <row r="18" spans="1:6" x14ac:dyDescent="0.25">
      <c r="A18" t="s">
        <v>30</v>
      </c>
      <c r="B18">
        <v>-3.5999999999999999E-3</v>
      </c>
      <c r="C18">
        <v>6.6E-3</v>
      </c>
      <c r="D18">
        <f t="shared" si="0"/>
        <v>-1.6535999999999999E-2</v>
      </c>
      <c r="E18">
        <f t="shared" si="1"/>
        <v>9.3360000000000005E-3</v>
      </c>
      <c r="F18" t="s">
        <v>1</v>
      </c>
    </row>
    <row r="19" spans="1:6" x14ac:dyDescent="0.25">
      <c r="A19" t="s">
        <v>31</v>
      </c>
      <c r="B19">
        <v>1E-4</v>
      </c>
      <c r="C19">
        <v>6.3E-3</v>
      </c>
      <c r="D19">
        <f t="shared" si="0"/>
        <v>-1.2248E-2</v>
      </c>
      <c r="E19">
        <f t="shared" si="1"/>
        <v>1.2447999999999999E-2</v>
      </c>
      <c r="F19" t="s">
        <v>1</v>
      </c>
    </row>
    <row r="20" spans="1:6" x14ac:dyDescent="0.25">
      <c r="A20" t="s">
        <v>32</v>
      </c>
      <c r="B20">
        <v>9.4999999999999998E-3</v>
      </c>
      <c r="C20">
        <v>6.7999999999999996E-3</v>
      </c>
      <c r="D20">
        <f t="shared" si="0"/>
        <v>-3.8279999999999998E-3</v>
      </c>
      <c r="E20">
        <f t="shared" si="1"/>
        <v>2.2828000000000001E-2</v>
      </c>
      <c r="F20" t="s">
        <v>1</v>
      </c>
    </row>
    <row r="21" spans="1:6" x14ac:dyDescent="0.25">
      <c r="A21" t="s">
        <v>33</v>
      </c>
      <c r="B21">
        <v>1.8599999999999998E-2</v>
      </c>
      <c r="C21">
        <v>6.7999999999999996E-3</v>
      </c>
      <c r="D21">
        <f t="shared" si="0"/>
        <v>5.2719999999999989E-3</v>
      </c>
      <c r="E21">
        <f t="shared" si="1"/>
        <v>3.1927999999999998E-2</v>
      </c>
      <c r="F21" t="s">
        <v>1</v>
      </c>
    </row>
    <row r="22" spans="1:6" x14ac:dyDescent="0.25">
      <c r="A22" t="s">
        <v>64</v>
      </c>
      <c r="B22">
        <v>-2.3999999999999998E-3</v>
      </c>
      <c r="C22">
        <v>1.04E-2</v>
      </c>
      <c r="D22">
        <f t="shared" si="0"/>
        <v>-2.2783999999999999E-2</v>
      </c>
      <c r="E22">
        <f t="shared" si="1"/>
        <v>1.7984E-2</v>
      </c>
      <c r="F22" t="s">
        <v>12</v>
      </c>
    </row>
    <row r="23" spans="1:6" x14ac:dyDescent="0.25">
      <c r="A23" t="s">
        <v>34</v>
      </c>
      <c r="B23">
        <v>-7.1999999999999998E-3</v>
      </c>
      <c r="C23">
        <v>9.1000000000000004E-3</v>
      </c>
      <c r="D23">
        <f t="shared" si="0"/>
        <v>-2.5036000000000003E-2</v>
      </c>
      <c r="E23">
        <f t="shared" si="1"/>
        <v>1.0636000000000001E-2</v>
      </c>
      <c r="F23" t="s">
        <v>12</v>
      </c>
    </row>
    <row r="24" spans="1:6" x14ac:dyDescent="0.25">
      <c r="A24" t="s">
        <v>35</v>
      </c>
      <c r="B24">
        <v>-5.0000000000000001E-4</v>
      </c>
      <c r="C24">
        <v>7.7000000000000002E-3</v>
      </c>
      <c r="D24">
        <f t="shared" si="0"/>
        <v>-1.5592E-2</v>
      </c>
      <c r="E24">
        <f t="shared" si="1"/>
        <v>1.4591999999999999E-2</v>
      </c>
      <c r="F24" t="s">
        <v>2</v>
      </c>
    </row>
    <row r="25" spans="1:6" x14ac:dyDescent="0.25">
      <c r="A25" t="s">
        <v>36</v>
      </c>
      <c r="B25">
        <v>-3.0999999999999999E-3</v>
      </c>
      <c r="C25">
        <v>6.7999999999999996E-3</v>
      </c>
      <c r="D25">
        <f t="shared" si="0"/>
        <v>-1.6427999999999998E-2</v>
      </c>
      <c r="E25">
        <f t="shared" si="1"/>
        <v>1.0227999999999999E-2</v>
      </c>
      <c r="F25" t="s">
        <v>2</v>
      </c>
    </row>
    <row r="26" spans="1:6" x14ac:dyDescent="0.25">
      <c r="A26" t="s">
        <v>37</v>
      </c>
      <c r="B26">
        <v>-3.5999999999999999E-3</v>
      </c>
      <c r="C26">
        <v>6.1999999999999998E-3</v>
      </c>
      <c r="D26">
        <f t="shared" si="0"/>
        <v>-1.5751999999999999E-2</v>
      </c>
      <c r="E26">
        <f t="shared" si="1"/>
        <v>8.5520000000000006E-3</v>
      </c>
      <c r="F26" t="s">
        <v>2</v>
      </c>
    </row>
    <row r="27" spans="1:6" x14ac:dyDescent="0.25">
      <c r="A27" t="s">
        <v>38</v>
      </c>
      <c r="B27">
        <v>-5.1000000000000004E-3</v>
      </c>
      <c r="C27">
        <v>5.0000000000000001E-3</v>
      </c>
      <c r="D27">
        <f t="shared" si="0"/>
        <v>-1.49E-2</v>
      </c>
      <c r="E27">
        <f t="shared" si="1"/>
        <v>4.6999999999999993E-3</v>
      </c>
      <c r="F27" t="s">
        <v>2</v>
      </c>
    </row>
    <row r="28" spans="1:6" x14ac:dyDescent="0.25">
      <c r="A28" t="s">
        <v>39</v>
      </c>
      <c r="B28">
        <v>-2.2000000000000001E-3</v>
      </c>
      <c r="C28">
        <v>5.1000000000000004E-3</v>
      </c>
      <c r="D28">
        <f t="shared" si="0"/>
        <v>-1.2196E-2</v>
      </c>
      <c r="E28">
        <f t="shared" si="1"/>
        <v>7.7959999999999991E-3</v>
      </c>
      <c r="F28" t="s">
        <v>2</v>
      </c>
    </row>
    <row r="29" spans="1:6" x14ac:dyDescent="0.25">
      <c r="A29" t="s">
        <v>40</v>
      </c>
      <c r="B29">
        <v>3.5000000000000001E-3</v>
      </c>
      <c r="C29">
        <v>5.3E-3</v>
      </c>
      <c r="D29">
        <f t="shared" si="0"/>
        <v>-6.888E-3</v>
      </c>
      <c r="E29">
        <f t="shared" si="1"/>
        <v>1.3887999999999999E-2</v>
      </c>
      <c r="F29" t="s">
        <v>2</v>
      </c>
    </row>
    <row r="30" spans="1:6" x14ac:dyDescent="0.25">
      <c r="A30" t="s">
        <v>41</v>
      </c>
      <c r="B30">
        <v>5.7000000000000002E-3</v>
      </c>
      <c r="C30">
        <v>5.1999999999999998E-3</v>
      </c>
      <c r="D30">
        <f t="shared" si="0"/>
        <v>-4.4919999999999995E-3</v>
      </c>
      <c r="E30">
        <f t="shared" si="1"/>
        <v>1.5892E-2</v>
      </c>
      <c r="F30" t="s">
        <v>2</v>
      </c>
    </row>
    <row r="31" spans="1:6" x14ac:dyDescent="0.25">
      <c r="A31" t="s">
        <v>42</v>
      </c>
      <c r="B31">
        <v>1.03E-2</v>
      </c>
      <c r="C31">
        <v>5.0000000000000001E-3</v>
      </c>
      <c r="D31">
        <f t="shared" si="0"/>
        <v>5.0000000000000044E-4</v>
      </c>
      <c r="E31">
        <f t="shared" si="1"/>
        <v>2.01E-2</v>
      </c>
      <c r="F31" t="s">
        <v>2</v>
      </c>
    </row>
    <row r="32" spans="1:6" x14ac:dyDescent="0.25">
      <c r="A32" t="s">
        <v>63</v>
      </c>
      <c r="B32">
        <v>1.5E-3</v>
      </c>
      <c r="C32">
        <v>7.3000000000000001E-3</v>
      </c>
      <c r="D32">
        <f t="shared" si="0"/>
        <v>-1.2808E-2</v>
      </c>
      <c r="E32">
        <f t="shared" si="1"/>
        <v>1.5807999999999999E-2</v>
      </c>
      <c r="F32" t="s">
        <v>11</v>
      </c>
    </row>
    <row r="33" spans="1:6" x14ac:dyDescent="0.25">
      <c r="A33" t="s">
        <v>43</v>
      </c>
      <c r="B33">
        <v>4.7999999999999996E-3</v>
      </c>
      <c r="C33">
        <v>7.1999999999999998E-3</v>
      </c>
      <c r="D33">
        <f t="shared" si="0"/>
        <v>-9.3120000000000008E-3</v>
      </c>
      <c r="E33">
        <f t="shared" si="1"/>
        <v>1.8911999999999998E-2</v>
      </c>
      <c r="F33" t="s">
        <v>11</v>
      </c>
    </row>
    <row r="34" spans="1:6" x14ac:dyDescent="0.25">
      <c r="A34" t="s">
        <v>44</v>
      </c>
      <c r="B34">
        <v>-9.7999999999999997E-3</v>
      </c>
      <c r="C34">
        <v>4.0000000000000001E-3</v>
      </c>
      <c r="D34">
        <f t="shared" si="0"/>
        <v>-1.7639999999999999E-2</v>
      </c>
      <c r="E34">
        <f t="shared" si="1"/>
        <v>-1.9599999999999999E-3</v>
      </c>
      <c r="F34" t="s">
        <v>3</v>
      </c>
    </row>
    <row r="35" spans="1:6" x14ac:dyDescent="0.25">
      <c r="A35" t="s">
        <v>45</v>
      </c>
      <c r="B35">
        <v>2.7000000000000001E-3</v>
      </c>
      <c r="C35">
        <v>5.1999999999999998E-3</v>
      </c>
      <c r="D35">
        <f t="shared" si="0"/>
        <v>-7.4919999999999995E-3</v>
      </c>
      <c r="E35">
        <f t="shared" si="1"/>
        <v>1.2892000000000001E-2</v>
      </c>
      <c r="F35" t="s">
        <v>3</v>
      </c>
    </row>
    <row r="36" spans="1:6" x14ac:dyDescent="0.25">
      <c r="A36" t="s">
        <v>46</v>
      </c>
      <c r="B36">
        <v>1.9E-3</v>
      </c>
      <c r="C36">
        <v>4.7000000000000002E-3</v>
      </c>
      <c r="D36">
        <f t="shared" si="0"/>
        <v>-7.3119999999999999E-3</v>
      </c>
      <c r="E36">
        <f t="shared" si="1"/>
        <v>1.1112E-2</v>
      </c>
      <c r="F36" t="s">
        <v>3</v>
      </c>
    </row>
    <row r="37" spans="1:6" x14ac:dyDescent="0.25">
      <c r="A37" t="s">
        <v>47</v>
      </c>
      <c r="B37">
        <v>-6.1000000000000004E-3</v>
      </c>
      <c r="C37">
        <v>3.2000000000000002E-3</v>
      </c>
      <c r="D37">
        <f t="shared" si="0"/>
        <v>-1.2372000000000001E-2</v>
      </c>
      <c r="E37">
        <f t="shared" si="1"/>
        <v>1.7199999999999941E-4</v>
      </c>
      <c r="F37" t="s">
        <v>3</v>
      </c>
    </row>
    <row r="38" spans="1:6" x14ac:dyDescent="0.25">
      <c r="A38" t="s">
        <v>48</v>
      </c>
      <c r="B38">
        <v>-2.7000000000000001E-3</v>
      </c>
      <c r="C38">
        <v>3.5000000000000001E-3</v>
      </c>
      <c r="D38">
        <f t="shared" si="0"/>
        <v>-9.5599999999999991E-3</v>
      </c>
      <c r="E38">
        <f t="shared" si="1"/>
        <v>4.1599999999999996E-3</v>
      </c>
      <c r="F38" t="s">
        <v>3</v>
      </c>
    </row>
    <row r="39" spans="1:6" x14ac:dyDescent="0.25">
      <c r="A39" t="s">
        <v>49</v>
      </c>
      <c r="B39">
        <v>-1.8E-3</v>
      </c>
      <c r="C39">
        <v>3.3E-3</v>
      </c>
      <c r="D39">
        <f t="shared" si="0"/>
        <v>-8.2679999999999993E-3</v>
      </c>
      <c r="E39">
        <f t="shared" si="1"/>
        <v>4.6680000000000003E-3</v>
      </c>
      <c r="F39" t="s">
        <v>3</v>
      </c>
    </row>
    <row r="40" spans="1:6" x14ac:dyDescent="0.25">
      <c r="A40" t="s">
        <v>50</v>
      </c>
      <c r="B40">
        <v>5.5999999999999999E-3</v>
      </c>
      <c r="C40">
        <v>3.8E-3</v>
      </c>
      <c r="D40">
        <f t="shared" si="0"/>
        <v>-1.8479999999999998E-3</v>
      </c>
      <c r="E40">
        <f t="shared" si="1"/>
        <v>1.3048000000000001E-2</v>
      </c>
      <c r="F40" t="s">
        <v>3</v>
      </c>
    </row>
    <row r="41" spans="1:6" x14ac:dyDescent="0.25">
      <c r="A41" t="s">
        <v>51</v>
      </c>
      <c r="B41">
        <v>5.8999999999999999E-3</v>
      </c>
      <c r="C41">
        <v>3.5000000000000001E-3</v>
      </c>
      <c r="D41">
        <f t="shared" si="0"/>
        <v>-9.5999999999999992E-4</v>
      </c>
      <c r="E41">
        <f t="shared" si="1"/>
        <v>1.2760000000000001E-2</v>
      </c>
      <c r="F41" t="s">
        <v>3</v>
      </c>
    </row>
    <row r="42" spans="1:6" x14ac:dyDescent="0.25">
      <c r="A42" t="s">
        <v>62</v>
      </c>
      <c r="B42">
        <v>-5.8999999999999999E-3</v>
      </c>
      <c r="C42">
        <v>2.7000000000000001E-3</v>
      </c>
      <c r="D42">
        <f t="shared" si="0"/>
        <v>-1.1192000000000001E-2</v>
      </c>
      <c r="E42">
        <f t="shared" si="1"/>
        <v>-6.0800000000000003E-4</v>
      </c>
      <c r="F42" t="s">
        <v>10</v>
      </c>
    </row>
    <row r="43" spans="1:6" x14ac:dyDescent="0.25">
      <c r="A43" t="s">
        <v>52</v>
      </c>
      <c r="B43">
        <v>5.9999999999999995E-4</v>
      </c>
      <c r="C43">
        <v>3.0999999999999999E-3</v>
      </c>
      <c r="D43">
        <f t="shared" si="0"/>
        <v>-5.476E-3</v>
      </c>
      <c r="E43">
        <f t="shared" si="1"/>
        <v>6.6759999999999996E-3</v>
      </c>
      <c r="F43" t="s">
        <v>10</v>
      </c>
    </row>
    <row r="44" spans="1:6" x14ac:dyDescent="0.25">
      <c r="A44" t="s">
        <v>53</v>
      </c>
      <c r="B44">
        <v>1.8E-3</v>
      </c>
      <c r="C44">
        <v>3.0000000000000001E-3</v>
      </c>
      <c r="D44">
        <f t="shared" si="0"/>
        <v>-4.0800000000000003E-3</v>
      </c>
      <c r="E44">
        <f t="shared" si="1"/>
        <v>7.6799999999999993E-3</v>
      </c>
      <c r="F44" t="s">
        <v>4</v>
      </c>
    </row>
    <row r="45" spans="1:6" x14ac:dyDescent="0.25">
      <c r="A45" t="s">
        <v>54</v>
      </c>
      <c r="B45">
        <v>4.0000000000000002E-4</v>
      </c>
      <c r="C45">
        <v>2.8999999999999998E-3</v>
      </c>
      <c r="D45">
        <f t="shared" si="0"/>
        <v>-5.2839999999999996E-3</v>
      </c>
      <c r="E45">
        <f t="shared" si="1"/>
        <v>6.084E-3</v>
      </c>
      <c r="F45" t="s">
        <v>4</v>
      </c>
    </row>
    <row r="46" spans="1:6" x14ac:dyDescent="0.25">
      <c r="A46" t="s">
        <v>55</v>
      </c>
      <c r="B46">
        <v>2E-3</v>
      </c>
      <c r="C46">
        <v>3.0000000000000001E-3</v>
      </c>
      <c r="D46">
        <f t="shared" si="0"/>
        <v>-3.8799999999999998E-3</v>
      </c>
      <c r="E46">
        <f t="shared" si="1"/>
        <v>7.8799999999999999E-3</v>
      </c>
      <c r="F46" t="s">
        <v>4</v>
      </c>
    </row>
    <row r="47" spans="1:6" x14ac:dyDescent="0.25">
      <c r="A47" t="s">
        <v>56</v>
      </c>
      <c r="B47">
        <v>3.3999999999999998E-3</v>
      </c>
      <c r="C47">
        <v>2.8E-3</v>
      </c>
      <c r="D47">
        <f t="shared" si="0"/>
        <v>-2.088E-3</v>
      </c>
      <c r="E47">
        <f t="shared" si="1"/>
        <v>8.8880000000000001E-3</v>
      </c>
      <c r="F47" t="s">
        <v>4</v>
      </c>
    </row>
    <row r="48" spans="1:6" x14ac:dyDescent="0.25">
      <c r="A48" t="s">
        <v>57</v>
      </c>
      <c r="B48">
        <v>-1.8E-3</v>
      </c>
      <c r="C48">
        <v>2.3999999999999998E-3</v>
      </c>
      <c r="D48">
        <f t="shared" si="0"/>
        <v>-6.5039999999999994E-3</v>
      </c>
      <c r="E48">
        <f t="shared" si="1"/>
        <v>2.9039999999999999E-3</v>
      </c>
      <c r="F48" t="s">
        <v>4</v>
      </c>
    </row>
    <row r="49" spans="1:6" x14ac:dyDescent="0.25">
      <c r="A49" t="s">
        <v>58</v>
      </c>
      <c r="B49">
        <v>-2.0000000000000001E-4</v>
      </c>
      <c r="C49">
        <v>2.3999999999999998E-3</v>
      </c>
      <c r="D49">
        <f t="shared" si="0"/>
        <v>-4.9039999999999995E-3</v>
      </c>
      <c r="E49">
        <f t="shared" si="1"/>
        <v>4.5040000000000002E-3</v>
      </c>
      <c r="F49" t="s">
        <v>4</v>
      </c>
    </row>
    <row r="50" spans="1:6" x14ac:dyDescent="0.25">
      <c r="A50" t="s">
        <v>59</v>
      </c>
      <c r="B50">
        <v>5.8999999999999999E-3</v>
      </c>
      <c r="C50">
        <v>3.0000000000000001E-3</v>
      </c>
      <c r="D50">
        <f t="shared" si="0"/>
        <v>2.0000000000000052E-5</v>
      </c>
      <c r="E50">
        <f t="shared" si="1"/>
        <v>1.1779999999999999E-2</v>
      </c>
      <c r="F50" t="s">
        <v>4</v>
      </c>
    </row>
    <row r="51" spans="1:6" x14ac:dyDescent="0.25">
      <c r="A51" t="s">
        <v>60</v>
      </c>
      <c r="B51">
        <v>-5.0000000000000001E-4</v>
      </c>
      <c r="C51">
        <v>7.3000000000000001E-3</v>
      </c>
      <c r="D51">
        <f t="shared" si="0"/>
        <v>-1.4808E-2</v>
      </c>
      <c r="E51">
        <f t="shared" si="1"/>
        <v>1.3807999999999999E-2</v>
      </c>
      <c r="F51" t="s">
        <v>4</v>
      </c>
    </row>
  </sheetData>
  <sortState xmlns:xlrd2="http://schemas.microsoft.com/office/spreadsheetml/2017/richdata2" ref="A2:F5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2024-04-16T07:04:00Z</dcterms:created>
  <dcterms:modified xsi:type="dcterms:W3CDTF">2025-03-04T08:23:27Z</dcterms:modified>
</cp:coreProperties>
</file>