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comments/comment2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IT - Auth" sheetId="4" state="visible" r:id="rId4"/>
    <sheet xmlns:r="http://schemas.openxmlformats.org/officeDocument/2006/relationships" name="IT - User" sheetId="5" state="visible" r:id="rId5"/>
    <sheet xmlns:r="http://schemas.openxmlformats.org/officeDocument/2006/relationships" name="IT - Notif" sheetId="6" state="visible" r:id="rId6"/>
    <sheet xmlns:r="http://schemas.openxmlformats.org/officeDocument/2006/relationships" name="IT - Commerce" sheetId="7" state="visible" r:id="rId7"/>
    <sheet xmlns:r="http://schemas.openxmlformats.org/officeDocument/2006/relationships" name="IT - Payment" sheetId="8" state="visible" r:id="rId8"/>
    <sheet xmlns:r="http://schemas.openxmlformats.org/officeDocument/2006/relationships" name="IT - Course" sheetId="9" state="visible" r:id="rId9"/>
    <sheet xmlns:r="http://schemas.openxmlformats.org/officeDocument/2006/relationships" name="IT - Discuss" sheetId="10" state="visible" r:id="rId10"/>
    <sheet xmlns:r="http://schemas.openxmlformats.org/officeDocument/2006/relationships" name="IT - Content" sheetId="11" state="visible" r:id="rId11"/>
    <sheet xmlns:r="http://schemas.openxmlformats.org/officeDocument/2006/relationships" name="IT - Package" sheetId="12" state="visible" r:id="rId12"/>
    <sheet xmlns:r="http://schemas.openxmlformats.org/officeDocument/2006/relationships" name="IT - Curriculum" sheetId="13" state="visible" r:id="rId13"/>
    <sheet xmlns:r="http://schemas.openxmlformats.org/officeDocument/2006/relationships" name="IT - EnrollReq" sheetId="14" state="visible" r:id="rId14"/>
    <sheet xmlns:r="http://schemas.openxmlformats.org/officeDocument/2006/relationships" name="IT - Classroom" sheetId="15" state="visible" r:id="rId15"/>
    <sheet xmlns:r="http://schemas.openxmlformats.org/officeDocument/2006/relationships" name="IT - LearnerCls" sheetId="16" state="visible" r:id="rId16"/>
    <sheet xmlns:r="http://schemas.openxmlformats.org/officeDocument/2006/relationships" name="IT - Teacher" sheetId="17" state="visible" r:id="rId17"/>
    <sheet xmlns:r="http://schemas.openxmlformats.org/officeDocument/2006/relationships" name="IT - Quiz" sheetId="18" state="visible" r:id="rId18"/>
    <sheet xmlns:r="http://schemas.openxmlformats.org/officeDocument/2006/relationships" name="IT - Assess" sheetId="19" state="visible" r:id="rId19"/>
    <sheet xmlns:r="http://schemas.openxmlformats.org/officeDocument/2006/relationships" name="IT - Support" sheetId="20" state="visible" r:id="rId20"/>
    <sheet xmlns:r="http://schemas.openxmlformats.org/officeDocument/2006/relationships" name="IT - Admin" sheetId="21" state="visible" r:id="rId21"/>
    <sheet xmlns:r="http://schemas.openxmlformats.org/officeDocument/2006/relationships" name="IT - Lark" sheetId="22" state="visible" r:id="rId22"/>
    <sheet xmlns:r="http://schemas.openxmlformats.org/officeDocument/2006/relationships" name="IT - Infra" sheetId="23" state="visible" r:id="rId23"/>
    <sheet xmlns:r="http://schemas.openxmlformats.org/officeDocument/2006/relationships" name="IT - Report" sheetId="24" state="visible" r:id="rId24"/>
    <sheet xmlns:r="http://schemas.openxmlformats.org/officeDocument/2006/relationships" name="IT - Proposal" sheetId="25" state="visible" r:id="rId25"/>
    <sheet xmlns:r="http://schemas.openxmlformats.org/officeDocument/2006/relationships" name="IT - Dispute" sheetId="26" state="visible" r:id="rId26"/>
    <sheet xmlns:r="http://schemas.openxmlformats.org/officeDocument/2006/relationships" name="IT - Notes" sheetId="27" state="visible" r:id="rId27"/>
  </sheets>
  <definedNames>
    <definedName name="ACTION">#REF!</definedName>
    <definedName name="ACTION" localSheetId="0">#REF!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\-mmm\-yy"/>
  </numFmts>
  <fonts count="28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rgb="FF000000"/>
      <sz val="20"/>
    </font>
    <font/>
    <font>
      <name val="Tahoma"/>
      <b val="1"/>
      <color rgb="FF000000"/>
      <sz val="10"/>
    </font>
    <font>
      <name val="Tahoma"/>
      <color rgb="FFFF0000"/>
      <sz val="10"/>
    </font>
    <font>
      <name val="Tahoma"/>
      <b val="1"/>
      <color theme="1"/>
      <sz val="10"/>
    </font>
    <font>
      <name val="Tahoma"/>
      <b val="1"/>
      <color rgb="FFFF0000"/>
      <sz val="10"/>
    </font>
    <font>
      <name val="Tahoma"/>
      <i val="1"/>
      <color rgb="FF008000"/>
      <sz val="10"/>
    </font>
    <font>
      <name val="Tahoma"/>
      <b val="1"/>
      <color rgb="FFFF0000"/>
      <sz val="26"/>
    </font>
    <font>
      <name val="Tahoma"/>
      <color rgb="FF000000"/>
      <sz val="10"/>
    </font>
    <font>
      <name val="Tahoma"/>
      <b val="1"/>
      <color rgb="FF993300"/>
      <sz val="10"/>
    </font>
    <font>
      <name val="Tahoma"/>
      <i val="1"/>
      <color theme="1"/>
      <sz val="10"/>
    </font>
    <font>
      <name val="Tahoma"/>
      <b val="1"/>
      <i val="1"/>
      <color theme="1"/>
      <sz val="10"/>
    </font>
    <font>
      <name val="Tahoma"/>
      <b val="1"/>
      <color rgb="FFFFFFFF"/>
      <sz val="10"/>
    </font>
    <font>
      <name val="MS PGothic"/>
      <color rgb="FF0000FF"/>
      <sz val="11"/>
      <u val="single"/>
    </font>
    <font>
      <name val="Tahoma"/>
      <color rgb="FF0000FF"/>
      <sz val="10"/>
      <u val="single"/>
    </font>
    <font>
      <name val="MS PGothic"/>
      <color rgb="FF0000FF"/>
      <sz val="11"/>
      <u val="single"/>
    </font>
    <font>
      <name val="Tahoma"/>
      <color rgb="FFFFFFFF"/>
      <sz val="10"/>
    </font>
    <font>
      <name val="Tahoma"/>
      <b val="1"/>
      <color rgb="FF0000FF"/>
      <sz val="10"/>
    </font>
    <font>
      <name val="Tahoma"/>
      <color rgb="00008000"/>
      <sz val="10"/>
    </font>
    <font>
      <name val="Tahoma"/>
      <color rgb="000000FF"/>
      <sz val="10"/>
      <u val="single"/>
    </font>
    <font>
      <name val="Tahoma"/>
      <b val="1"/>
      <sz val="16"/>
    </font>
    <font>
      <name val="Tahoma"/>
      <b val="1"/>
      <color rgb="00993300"/>
      <sz val="10"/>
    </font>
    <font>
      <name val="Tahoma"/>
      <color rgb="00000000"/>
      <sz val="10"/>
    </font>
    <font>
      <name val="Tahoma"/>
      <b val="1"/>
      <color rgb="00FFFFFF"/>
      <sz val="10"/>
    </font>
    <font>
      <name val="Tahoma"/>
      <b val="1"/>
      <sz val="14"/>
    </font>
    <font>
      <name val="Tahoma"/>
      <b val="1"/>
      <color rgb="00000000"/>
      <sz val="10"/>
    </font>
  </fonts>
  <fills count="12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0076923C"/>
        <bgColor rgb="0076923C"/>
      </patternFill>
    </fill>
    <fill>
      <patternFill patternType="solid">
        <fgColor rgb="00333399"/>
        <bgColor rgb="00333399"/>
      </patternFill>
    </fill>
    <fill>
      <patternFill patternType="solid">
        <fgColor rgb="00000080"/>
        <bgColor rgb="00000080"/>
      </patternFill>
    </fill>
    <fill>
      <patternFill patternType="solid">
        <fgColor rgb="00FFFFFF"/>
        <bgColor rgb="00FFFFFF"/>
      </patternFill>
    </fill>
    <fill>
      <patternFill patternType="solid">
        <fgColor rgb="00CCFFFF"/>
        <bgColor rgb="00CCFFFF"/>
      </patternFill>
    </fill>
  </fills>
  <borders count="5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2" borderId="1" pivotButton="0" quotePrefix="0" xfId="0"/>
    <xf numFmtId="1" fontId="1" fillId="2" borderId="1" pivotButton="0" quotePrefix="0" xfId="0"/>
    <xf numFmtId="0" fontId="1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3" fillId="0" borderId="3" pivotButton="0" quotePrefix="0" xfId="0"/>
    <xf numFmtId="0" fontId="4" fillId="2" borderId="1" applyAlignment="1" pivotButton="0" quotePrefix="0" xfId="0">
      <alignment horizontal="left"/>
    </xf>
    <xf numFmtId="0" fontId="1" fillId="0" borderId="0" pivotButton="0" quotePrefix="0" xfId="0"/>
    <xf numFmtId="0" fontId="3" fillId="0" borderId="4" pivotButton="0" quotePrefix="0" xfId="0"/>
    <xf numFmtId="0" fontId="5" fillId="2" borderId="1" pivotButton="0" quotePrefix="0" xfId="0"/>
    <xf numFmtId="0" fontId="6" fillId="2" borderId="5" applyAlignment="1" pivotButton="0" quotePrefix="0" xfId="0">
      <alignment horizontal="center" vertical="top" wrapText="1"/>
    </xf>
    <xf numFmtId="0" fontId="6" fillId="2" borderId="1" pivotButton="0" quotePrefix="0" xfId="0"/>
    <xf numFmtId="0" fontId="1" fillId="2" borderId="6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/>
    </xf>
    <xf numFmtId="0" fontId="3" fillId="0" borderId="7" pivotButton="0" quotePrefix="0" xfId="0"/>
    <xf numFmtId="0" fontId="3" fillId="0" borderId="8" pivotButton="0" quotePrefix="0" xfId="0"/>
    <xf numFmtId="0" fontId="8" fillId="2" borderId="1" applyAlignment="1" pivotButton="0" quotePrefix="0" xfId="0">
      <alignment wrapText="1"/>
    </xf>
    <xf numFmtId="164" fontId="1" fillId="2" borderId="1" pivotButton="0" quotePrefix="0" xfId="0"/>
    <xf numFmtId="0" fontId="8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wrapText="1"/>
    </xf>
    <xf numFmtId="0" fontId="9" fillId="0" borderId="9" applyAlignment="1" pivotButton="0" quotePrefix="0" xfId="0">
      <alignment horizontal="center" vertical="center"/>
    </xf>
    <xf numFmtId="0" fontId="5" fillId="2" borderId="1" applyAlignment="1" pivotButton="0" quotePrefix="0" xfId="0">
      <alignment wrapText="1"/>
    </xf>
    <xf numFmtId="0" fontId="10" fillId="2" borderId="1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1" fontId="11" fillId="2" borderId="9" pivotButton="0" quotePrefix="0" xfId="0"/>
    <xf numFmtId="0" fontId="1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top" wrapText="1"/>
    </xf>
    <xf numFmtId="0" fontId="3" fillId="0" borderId="13" pivotButton="0" quotePrefix="0" xfId="0"/>
    <xf numFmtId="0" fontId="11" fillId="2" borderId="14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top" wrapText="1"/>
    </xf>
    <xf numFmtId="0" fontId="3" fillId="0" borderId="15" pivotButton="0" quotePrefix="0" xfId="0"/>
    <xf numFmtId="0" fontId="8" fillId="2" borderId="9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1" fillId="2" borderId="9" applyAlignment="1" pivotButton="0" quotePrefix="0" xfId="0">
      <alignment horizontal="left"/>
    </xf>
    <xf numFmtId="0" fontId="11" fillId="2" borderId="16" applyAlignment="1" pivotButton="0" quotePrefix="0" xfId="0">
      <alignment horizontal="left"/>
    </xf>
    <xf numFmtId="0" fontId="1" fillId="2" borderId="16" applyAlignment="1" pivotButton="0" quotePrefix="0" xfId="0">
      <alignment vertical="top"/>
    </xf>
    <xf numFmtId="0" fontId="6" fillId="2" borderId="14" applyAlignment="1" pivotButton="0" quotePrefix="0" xfId="0">
      <alignment horizontal="left"/>
    </xf>
    <xf numFmtId="0" fontId="12" fillId="0" borderId="9" applyAlignment="1" pivotButton="0" quotePrefix="0" xfId="0">
      <alignment horizontal="left"/>
    </xf>
    <xf numFmtId="0" fontId="1" fillId="0" borderId="11" pivotButton="0" quotePrefix="0" xfId="0"/>
    <xf numFmtId="0" fontId="12" fillId="0" borderId="11" pivotButton="0" quotePrefix="0" xfId="0"/>
    <xf numFmtId="0" fontId="6" fillId="2" borderId="14" applyAlignment="1" pivotButton="0" quotePrefix="0" xfId="0">
      <alignment vertical="center"/>
    </xf>
    <xf numFmtId="0" fontId="13" fillId="2" borderId="12" applyAlignment="1" pivotButton="0" quotePrefix="0" xfId="0">
      <alignment horizontal="center" vertical="top" wrapText="1"/>
    </xf>
    <xf numFmtId="0" fontId="13" fillId="2" borderId="14" applyAlignment="1" pivotButton="0" quotePrefix="0" xfId="0">
      <alignment horizontal="center" vertical="top" wrapText="1"/>
    </xf>
    <xf numFmtId="0" fontId="13" fillId="2" borderId="17" applyAlignment="1" pivotButton="0" quotePrefix="0" xfId="0">
      <alignment horizontal="center" vertical="top" wrapText="1"/>
    </xf>
    <xf numFmtId="0" fontId="11" fillId="2" borderId="14" applyAlignment="1" pivotButton="0" quotePrefix="0" xfId="0">
      <alignment vertical="center"/>
    </xf>
    <xf numFmtId="0" fontId="12" fillId="0" borderId="9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12" fillId="0" borderId="11" applyAlignment="1" pivotButton="0" quotePrefix="0" xfId="0">
      <alignment horizontal="left"/>
    </xf>
    <xf numFmtId="1" fontId="11" fillId="2" borderId="9" applyAlignment="1" pivotButton="0" quotePrefix="0" xfId="0">
      <alignment vertical="center" wrapText="1"/>
    </xf>
    <xf numFmtId="0" fontId="5" fillId="2" borderId="1" applyAlignment="1" pivotButton="0" quotePrefix="0" xfId="0">
      <alignment horizontal="center" wrapText="1"/>
    </xf>
    <xf numFmtId="0" fontId="8" fillId="2" borderId="9" applyAlignment="1" pivotButton="0" quotePrefix="0" xfId="0">
      <alignment vertical="top" wrapText="1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8" fillId="2" borderId="16" applyAlignment="1" pivotButton="0" quotePrefix="0" xfId="0">
      <alignment vertical="top"/>
    </xf>
    <xf numFmtId="0" fontId="1" fillId="2" borderId="14" applyAlignment="1" pivotButton="0" quotePrefix="0" xfId="0">
      <alignment horizontal="center" vertical="top" wrapText="1"/>
    </xf>
    <xf numFmtId="0" fontId="1" fillId="2" borderId="17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 wrapText="1"/>
    </xf>
    <xf numFmtId="1" fontId="11" fillId="2" borderId="1" pivotButton="0" quotePrefix="0" xfId="0"/>
    <xf numFmtId="0" fontId="8" fillId="2" borderId="9" applyAlignment="1" pivotButton="0" quotePrefix="0" xfId="0">
      <alignment vertical="top"/>
    </xf>
    <xf numFmtId="164" fontId="14" fillId="3" borderId="18" applyAlignment="1" pivotButton="0" quotePrefix="0" xfId="0">
      <alignment horizontal="center" vertical="center"/>
    </xf>
    <xf numFmtId="0" fontId="14" fillId="3" borderId="19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1" fillId="2" borderId="1" pivotButton="0" quotePrefix="0" xfId="0"/>
    <xf numFmtId="0" fontId="8" fillId="2" borderId="1" pivotButton="0" quotePrefix="0" xfId="0"/>
    <xf numFmtId="0" fontId="1" fillId="2" borderId="1" applyAlignment="1" pivotButton="0" quotePrefix="0" xfId="0">
      <alignment vertical="center"/>
    </xf>
    <xf numFmtId="0" fontId="12" fillId="0" borderId="21" applyAlignment="1" pivotButton="0" quotePrefix="0" xfId="0">
      <alignment vertical="top" wrapText="1"/>
    </xf>
    <xf numFmtId="1" fontId="1" fillId="2" borderId="1" applyAlignment="1" pivotButton="0" quotePrefix="0" xfId="0">
      <alignment vertical="center"/>
    </xf>
    <xf numFmtId="49" fontId="1" fillId="0" borderId="22" applyAlignment="1" pivotButton="0" quotePrefix="0" xfId="0">
      <alignment vertical="top"/>
    </xf>
    <xf numFmtId="0" fontId="1" fillId="2" borderId="1" applyAlignment="1" pivotButton="0" quotePrefix="0" xfId="0">
      <alignment horizontal="left" vertical="center"/>
    </xf>
    <xf numFmtId="0" fontId="1" fillId="0" borderId="22" applyAlignment="1" pivotButton="0" quotePrefix="0" xfId="0">
      <alignment vertical="top"/>
    </xf>
    <xf numFmtId="15" fontId="1" fillId="0" borderId="22" applyAlignment="1" pivotButton="0" quotePrefix="0" xfId="0">
      <alignment vertical="top"/>
    </xf>
    <xf numFmtId="0" fontId="12" fillId="0" borderId="23" applyAlignment="1" pivotButton="0" quotePrefix="0" xfId="0">
      <alignment vertical="top" wrapText="1"/>
    </xf>
    <xf numFmtId="0" fontId="13" fillId="2" borderId="24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/>
    </xf>
    <xf numFmtId="0" fontId="1" fillId="2" borderId="25" applyAlignment="1" pivotButton="0" quotePrefix="0" xfId="0">
      <alignment horizontal="center" vertical="top" wrapText="1"/>
    </xf>
    <xf numFmtId="0" fontId="1" fillId="2" borderId="26" applyAlignment="1" pivotButton="0" quotePrefix="0" xfId="0">
      <alignment horizontal="center" vertical="top" wrapText="1"/>
    </xf>
    <xf numFmtId="164" fontId="1" fillId="0" borderId="21" applyAlignment="1" pivotButton="0" quotePrefix="0" xfId="0">
      <alignment vertical="top"/>
    </xf>
    <xf numFmtId="0" fontId="1" fillId="0" borderId="23" applyAlignment="1" pivotButton="0" quotePrefix="0" xfId="0">
      <alignment vertical="top"/>
    </xf>
    <xf numFmtId="0" fontId="6" fillId="2" borderId="1" applyAlignment="1" pivotButton="0" quotePrefix="0" xfId="0">
      <alignment horizontal="center"/>
    </xf>
    <xf numFmtId="1" fontId="14" fillId="4" borderId="18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wrapText="1"/>
    </xf>
    <xf numFmtId="0" fontId="14" fillId="4" borderId="19" applyAlignment="1" pivotButton="0" quotePrefix="0" xfId="0">
      <alignment horizontal="center" vertical="center"/>
    </xf>
    <xf numFmtId="0" fontId="14" fillId="4" borderId="27" applyAlignment="1" pivotButton="0" quotePrefix="0" xfId="0">
      <alignment horizontal="center" vertical="center"/>
    </xf>
    <xf numFmtId="0" fontId="14" fillId="4" borderId="20" applyAlignment="1" pivotButton="0" quotePrefix="0" xfId="0">
      <alignment horizontal="center" vertical="center"/>
    </xf>
    <xf numFmtId="0" fontId="14" fillId="5" borderId="14" applyAlignment="1" pivotButton="0" quotePrefix="0" xfId="0">
      <alignment horizontal="center" vertical="center" wrapText="1"/>
    </xf>
    <xf numFmtId="0" fontId="1" fillId="2" borderId="28" pivotButton="0" quotePrefix="0" xfId="0"/>
    <xf numFmtId="0" fontId="14" fillId="3" borderId="29" applyAlignment="1" pivotButton="0" quotePrefix="0" xfId="0">
      <alignment horizontal="center"/>
    </xf>
    <xf numFmtId="0" fontId="14" fillId="3" borderId="19" applyAlignment="1" pivotButton="0" quotePrefix="0" xfId="0">
      <alignment horizontal="center"/>
    </xf>
    <xf numFmtId="0" fontId="14" fillId="3" borderId="19" applyAlignment="1" pivotButton="0" quotePrefix="0" xfId="0">
      <alignment horizontal="center" wrapText="1"/>
    </xf>
    <xf numFmtId="1" fontId="1" fillId="2" borderId="2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49" fontId="1" fillId="2" borderId="22" applyAlignment="1" pivotButton="0" quotePrefix="0" xfId="0">
      <alignment horizontal="left" vertical="center"/>
    </xf>
    <xf numFmtId="0" fontId="14" fillId="3" borderId="27" applyAlignment="1" pivotButton="0" quotePrefix="0" xfId="0">
      <alignment horizontal="center"/>
    </xf>
    <xf numFmtId="164" fontId="1" fillId="0" borderId="30" applyAlignment="1" pivotButton="0" quotePrefix="0" xfId="0">
      <alignment vertical="top"/>
    </xf>
    <xf numFmtId="0" fontId="14" fillId="3" borderId="31" applyAlignment="1" pivotButton="0" quotePrefix="0" xfId="0">
      <alignment horizontal="center" wrapText="1"/>
    </xf>
    <xf numFmtId="49" fontId="1" fillId="0" borderId="32" applyAlignment="1" pivotButton="0" quotePrefix="0" xfId="0">
      <alignment vertical="top"/>
    </xf>
    <xf numFmtId="0" fontId="1" fillId="0" borderId="32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1" fillId="0" borderId="34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6" fillId="6" borderId="35" applyAlignment="1" pivotButton="0" quotePrefix="0" xfId="0">
      <alignment horizontal="left" vertical="center"/>
    </xf>
    <xf numFmtId="0" fontId="15" fillId="2" borderId="22" applyAlignment="1" pivotButton="0" quotePrefix="0" xfId="0">
      <alignment horizontal="left" vertical="center"/>
    </xf>
    <xf numFmtId="0" fontId="16" fillId="2" borderId="22" applyAlignment="1" pivotButton="0" quotePrefix="0" xfId="0">
      <alignment horizontal="left" vertical="center"/>
    </xf>
    <xf numFmtId="0" fontId="1" fillId="2" borderId="23" applyAlignment="1" pivotButton="0" quotePrefix="0" xfId="0">
      <alignment horizontal="left" vertical="center"/>
    </xf>
    <xf numFmtId="0" fontId="1" fillId="2" borderId="36" applyAlignment="1" pivotButton="0" quotePrefix="0" xfId="0">
      <alignment horizontal="center"/>
    </xf>
    <xf numFmtId="0" fontId="6" fillId="6" borderId="37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1" fillId="2" borderId="22" pivotButton="0" quotePrefix="0" xfId="0"/>
    <xf numFmtId="0" fontId="1" fillId="2" borderId="14" applyAlignment="1" pivotButton="0" quotePrefix="0" xfId="0">
      <alignment vertical="top" wrapText="1"/>
    </xf>
    <xf numFmtId="0" fontId="1" fillId="2" borderId="22" applyAlignment="1" pivotButton="0" quotePrefix="0" xfId="0">
      <alignment horizontal="center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horizontal="left" vertical="top" wrapText="1"/>
    </xf>
    <xf numFmtId="49" fontId="1" fillId="2" borderId="22" applyAlignment="1" pivotButton="0" quotePrefix="0" xfId="0">
      <alignment horizontal="left" vertical="center"/>
    </xf>
    <xf numFmtId="0" fontId="1" fillId="2" borderId="38" applyAlignment="1" pivotButton="0" quotePrefix="0" xfId="0">
      <alignment horizontal="center"/>
    </xf>
    <xf numFmtId="0" fontId="10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17" fillId="2" borderId="22" applyAlignment="1" pivotButton="0" quotePrefix="0" xfId="0">
      <alignment horizontal="left" vertical="center"/>
    </xf>
    <xf numFmtId="0" fontId="10" fillId="2" borderId="14" applyAlignment="1" pivotButton="0" quotePrefix="0" xfId="0">
      <alignment horizontal="left" vertical="top" wrapText="1"/>
    </xf>
    <xf numFmtId="0" fontId="1" fillId="2" borderId="36" applyAlignment="1" pivotButton="0" quotePrefix="0" xfId="0">
      <alignment horizontal="center"/>
    </xf>
    <xf numFmtId="0" fontId="6" fillId="6" borderId="39" applyAlignment="1" pivotButton="0" quotePrefix="0" xfId="0">
      <alignment horizontal="left" vertical="center"/>
    </xf>
    <xf numFmtId="0" fontId="6" fillId="6" borderId="40" applyAlignment="1" pivotButton="0" quotePrefix="0" xfId="0">
      <alignment horizontal="left" vertical="center"/>
    </xf>
    <xf numFmtId="0" fontId="1" fillId="2" borderId="41" applyAlignment="1" pivotButton="0" quotePrefix="0" xfId="0">
      <alignment horizontal="center"/>
    </xf>
    <xf numFmtId="0" fontId="6" fillId="6" borderId="16" applyAlignment="1" pivotButton="0" quotePrefix="0" xfId="0">
      <alignment horizontal="left" vertical="center"/>
    </xf>
    <xf numFmtId="0" fontId="1" fillId="2" borderId="42" applyAlignment="1" pivotButton="0" quotePrefix="0" xfId="0">
      <alignment horizontal="center"/>
    </xf>
    <xf numFmtId="0" fontId="18" fillId="3" borderId="43" applyAlignment="1" pivotButton="0" quotePrefix="0" xfId="0">
      <alignment horizontal="center"/>
    </xf>
    <xf numFmtId="0" fontId="14" fillId="3" borderId="32" pivotButton="0" quotePrefix="0" xfId="0"/>
    <xf numFmtId="0" fontId="1" fillId="2" borderId="14" pivotButton="0" quotePrefix="0" xfId="0"/>
    <xf numFmtId="0" fontId="18" fillId="3" borderId="32" applyAlignment="1" pivotButton="0" quotePrefix="0" xfId="0">
      <alignment horizontal="center"/>
    </xf>
    <xf numFmtId="0" fontId="18" fillId="3" borderId="44" applyAlignment="1" pivotButton="0" quotePrefix="0" xfId="0">
      <alignment horizontal="center"/>
    </xf>
    <xf numFmtId="0" fontId="1" fillId="2" borderId="2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2" fontId="19" fillId="2" borderId="1" applyAlignment="1" pivotButton="0" quotePrefix="0" xfId="0">
      <alignment horizontal="right" wrapText="1"/>
    </xf>
    <xf numFmtId="1" fontId="1" fillId="2" borderId="30" applyAlignment="1" pivotButton="0" quotePrefix="0" xfId="0">
      <alignment vertical="center"/>
    </xf>
    <xf numFmtId="49" fontId="1" fillId="2" borderId="32" applyAlignment="1" pivotButton="0" quotePrefix="0" xfId="0">
      <alignment horizontal="left" vertical="center"/>
    </xf>
    <xf numFmtId="0" fontId="1" fillId="2" borderId="32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1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left" vertical="center"/>
    </xf>
    <xf numFmtId="1" fontId="11" fillId="2" borderId="39" pivotButton="0" quotePrefix="0" xfId="0"/>
    <xf numFmtId="0" fontId="20" fillId="2" borderId="14" applyAlignment="1" pivotButton="0" quotePrefix="0" xfId="0">
      <alignment horizontal="left"/>
    </xf>
    <xf numFmtId="1" fontId="11" fillId="2" borderId="14" applyAlignment="1" pivotButton="0" quotePrefix="0" xfId="0">
      <alignment vertical="center" wrapText="1"/>
    </xf>
    <xf numFmtId="0" fontId="20" fillId="2" borderId="14" applyAlignment="1" pivotButton="0" quotePrefix="0" xfId="0">
      <alignment vertical="top" wrapText="1"/>
    </xf>
    <xf numFmtId="0" fontId="21" fillId="2" borderId="22" applyAlignment="1" pivotButton="0" quotePrefix="0" xfId="0">
      <alignment horizontal="left" vertical="center"/>
    </xf>
    <xf numFmtId="0" fontId="21" fillId="2" borderId="32" applyAlignment="1" pivotButton="0" quotePrefix="0" xfId="0">
      <alignment horizontal="left" vertical="center"/>
    </xf>
    <xf numFmtId="0" fontId="21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11" fillId="2" borderId="14" applyAlignment="1" pivotButton="0" quotePrefix="0" xfId="0">
      <alignment horizontal="left"/>
    </xf>
    <xf numFmtId="0" fontId="8" fillId="2" borderId="14" applyAlignment="1" pivotButton="0" quotePrefix="0" xfId="0">
      <alignment horizontal="left"/>
    </xf>
    <xf numFmtId="0" fontId="20" fillId="2" borderId="14" applyAlignment="1" pivotButton="0" quotePrefix="0" xfId="0">
      <alignment vertical="top"/>
    </xf>
    <xf numFmtId="0" fontId="21" fillId="2" borderId="22" pivotButton="0" quotePrefix="0" xfId="0"/>
    <xf numFmtId="0" fontId="21" fillId="3" borderId="32" pivotButton="0" quotePrefix="0" xfId="0"/>
    <xf numFmtId="0" fontId="21" fillId="2" borderId="1" pivotButton="0" quotePrefix="0" xfId="0"/>
    <xf numFmtId="0" fontId="1" fillId="2" borderId="47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1" fillId="2" borderId="17" applyAlignment="1" pivotButton="0" quotePrefix="0" xfId="0">
      <alignment horizontal="left" vertical="top" wrapText="1"/>
    </xf>
    <xf numFmtId="0" fontId="0" fillId="0" borderId="15" pivotButton="0" quotePrefix="0" xfId="0"/>
    <xf numFmtId="0" fontId="6" fillId="6" borderId="33" applyAlignment="1" pivotButton="0" quotePrefix="0" xfId="0">
      <alignment vertical="top" wrapText="1"/>
    </xf>
    <xf numFmtId="0" fontId="1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10" fillId="2" borderId="14" applyAlignment="1" pivotButton="0" quotePrefix="0" xfId="0">
      <alignment vertical="top" wrapText="1"/>
    </xf>
    <xf numFmtId="0" fontId="6" fillId="6" borderId="39" applyAlignment="1" pivotButton="0" quotePrefix="0" xfId="0">
      <alignment vertical="top" wrapText="1"/>
    </xf>
    <xf numFmtId="0" fontId="6" fillId="6" borderId="40" applyAlignment="1" pivotButton="0" quotePrefix="0" xfId="0">
      <alignment vertical="top" wrapText="1"/>
    </xf>
    <xf numFmtId="0" fontId="6" fillId="6" borderId="16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0" fillId="2" borderId="22" pivotButton="0" quotePrefix="0" xfId="0"/>
    <xf numFmtId="0" fontId="20" fillId="3" borderId="32" pivotButton="0" quotePrefix="0" xfId="0"/>
    <xf numFmtId="0" fontId="20" fillId="2" borderId="1" pivotButton="0" quotePrefix="0" xfId="0"/>
    <xf numFmtId="0" fontId="20" fillId="2" borderId="1" applyAlignment="1" pivotButton="0" quotePrefix="0" xfId="0">
      <alignment horizontal="left"/>
    </xf>
    <xf numFmtId="1" fontId="1" fillId="2" borderId="22" applyAlignment="1" pivotButton="0" quotePrefix="0" xfId="0">
      <alignment horizontal="center"/>
    </xf>
    <xf numFmtId="1" fontId="1" fillId="2" borderId="38" applyAlignment="1" pivotButton="0" quotePrefix="0" xfId="0">
      <alignment horizontal="center"/>
    </xf>
    <xf numFmtId="1" fontId="1" fillId="2" borderId="41" applyAlignment="1" pivotButton="0" quotePrefix="0" xfId="0">
      <alignment horizontal="center"/>
    </xf>
    <xf numFmtId="1" fontId="1" fillId="2" borderId="42" applyAlignment="1" pivotButton="0" quotePrefix="0" xfId="0">
      <alignment horizontal="center"/>
    </xf>
    <xf numFmtId="1" fontId="18" fillId="3" borderId="32" applyAlignment="1" pivotButton="0" quotePrefix="0" xfId="0">
      <alignment horizontal="center"/>
    </xf>
    <xf numFmtId="1" fontId="18" fillId="3" borderId="44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1" fontId="19" fillId="2" borderId="1" applyAlignment="1" pivotButton="0" quotePrefix="0" xfId="0">
      <alignment horizontal="right" wrapText="1"/>
    </xf>
    <xf numFmtId="1" fontId="10" fillId="2" borderId="1" applyAlignment="1" pivotButton="0" quotePrefix="0" xfId="0">
      <alignment horizontal="center" wrapText="1"/>
    </xf>
    <xf numFmtId="0" fontId="22" fillId="0" borderId="14" applyAlignment="1" pivotButton="0" quotePrefix="0" xfId="0">
      <alignment horizontal="center" vertical="center" wrapText="1"/>
    </xf>
    <xf numFmtId="0" fontId="23" fillId="2" borderId="14" applyAlignment="1" pivotButton="0" quotePrefix="0" xfId="0">
      <alignment horizontal="left" vertical="center" wrapText="1"/>
    </xf>
    <xf numFmtId="0" fontId="24" fillId="0" borderId="14" applyAlignment="1" pivotButton="0" quotePrefix="0" xfId="0">
      <alignment horizontal="left" vertical="center" wrapText="1"/>
    </xf>
    <xf numFmtId="0" fontId="24" fillId="0" borderId="11" applyAlignment="1" pivotButton="0" quotePrefix="0" xfId="0">
      <alignment horizontal="left" vertical="center" wrapText="1"/>
    </xf>
    <xf numFmtId="164" fontId="25" fillId="7" borderId="51" applyAlignment="1" pivotButton="0" quotePrefix="0" xfId="0">
      <alignment horizontal="center" vertical="center" wrapText="1"/>
    </xf>
    <xf numFmtId="0" fontId="25" fillId="7" borderId="51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center" vertical="center" wrapText="1"/>
    </xf>
    <xf numFmtId="49" fontId="24" fillId="0" borderId="51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left" vertical="top" wrapText="1"/>
    </xf>
    <xf numFmtId="15" fontId="24" fillId="0" borderId="51" applyAlignment="1" pivotButton="0" quotePrefix="0" xfId="0">
      <alignment horizontal="left" vertical="top" wrapText="1"/>
    </xf>
    <xf numFmtId="0" fontId="26" fillId="2" borderId="1" applyAlignment="1" pivotButton="0" quotePrefix="0" xfId="0">
      <alignment horizontal="center" vertical="center" wrapText="1"/>
    </xf>
    <xf numFmtId="1" fontId="23" fillId="2" borderId="39" applyAlignment="1" pivotButton="0" quotePrefix="0" xfId="0">
      <alignment horizontal="left" vertical="center" wrapText="1"/>
    </xf>
    <xf numFmtId="0" fontId="20" fillId="2" borderId="14" applyAlignment="1" pivotButton="0" quotePrefix="0" xfId="0">
      <alignment horizontal="left" vertical="center" wrapText="1"/>
    </xf>
    <xf numFmtId="1" fontId="23" fillId="2" borderId="14" applyAlignment="1" pivotButton="0" quotePrefix="0" xfId="0">
      <alignment horizontal="left" vertical="center" wrapText="1"/>
    </xf>
    <xf numFmtId="0" fontId="20" fillId="2" borderId="14" applyAlignment="1" pivotButton="0" quotePrefix="0" xfId="0">
      <alignment horizontal="left" vertical="top" wrapText="1"/>
    </xf>
    <xf numFmtId="1" fontId="25" fillId="8" borderId="51" applyAlignment="1" pivotButton="0" quotePrefix="0" xfId="0">
      <alignment horizontal="center" vertical="center" wrapText="1"/>
    </xf>
    <xf numFmtId="0" fontId="25" fillId="8" borderId="51" applyAlignment="1" pivotButton="0" quotePrefix="0" xfId="0">
      <alignment horizontal="center" vertical="center" wrapText="1"/>
    </xf>
    <xf numFmtId="1" fontId="24" fillId="2" borderId="51" applyAlignment="1" pivotButton="0" quotePrefix="0" xfId="0">
      <alignment horizontal="center" vertical="center" wrapText="1"/>
    </xf>
    <xf numFmtId="49" fontId="24" fillId="2" borderId="51" applyAlignment="1" pivotButton="0" quotePrefix="0" xfId="0">
      <alignment horizontal="left" vertical="center" wrapText="1"/>
    </xf>
    <xf numFmtId="0" fontId="21" fillId="2" borderId="51" applyAlignment="1" pivotButton="0" quotePrefix="0" xfId="0">
      <alignment horizontal="left" vertical="center" wrapText="1"/>
    </xf>
    <xf numFmtId="0" fontId="24" fillId="2" borderId="51" applyAlignment="1" pivotButton="0" quotePrefix="0" xfId="0">
      <alignment horizontal="left" vertical="top" wrapText="1"/>
    </xf>
    <xf numFmtId="0" fontId="24" fillId="2" borderId="51" applyAlignment="1" pivotButton="0" quotePrefix="0" xfId="0">
      <alignment horizontal="left" vertical="center" wrapText="1"/>
    </xf>
    <xf numFmtId="0" fontId="23" fillId="2" borderId="14" applyAlignment="1" pivotButton="0" quotePrefix="0" xfId="0">
      <alignment horizontal="left" vertical="center"/>
    </xf>
    <xf numFmtId="0" fontId="23" fillId="2" borderId="14" applyAlignment="1" pivotButton="0" quotePrefix="0" xfId="0">
      <alignment horizontal="left"/>
    </xf>
    <xf numFmtId="0" fontId="23" fillId="2" borderId="14" applyAlignment="1" pivotButton="0" quotePrefix="0" xfId="0">
      <alignment vertical="center"/>
    </xf>
    <xf numFmtId="0" fontId="25" fillId="9" borderId="51" applyAlignment="1" pivotButton="0" quotePrefix="0" xfId="0">
      <alignment horizontal="center" vertical="center" wrapText="1"/>
    </xf>
    <xf numFmtId="0" fontId="24" fillId="10" borderId="51" applyAlignment="1" pivotButton="0" quotePrefix="0" xfId="0">
      <alignment horizontal="center" vertical="center" wrapText="1"/>
    </xf>
    <xf numFmtId="0" fontId="24" fillId="10" borderId="51" applyAlignment="1" pivotButton="0" quotePrefix="0" xfId="0">
      <alignment horizontal="left" vertical="center" wrapText="1"/>
    </xf>
    <xf numFmtId="1" fontId="24" fillId="10" borderId="51" applyAlignment="1" pivotButton="0" quotePrefix="0" xfId="0">
      <alignment horizontal="center" vertical="center" wrapText="1"/>
    </xf>
    <xf numFmtId="0" fontId="25" fillId="9" borderId="51" applyAlignment="1" pivotButton="0" quotePrefix="0" xfId="0">
      <alignment horizontal="left" vertical="center" wrapText="1"/>
    </xf>
    <xf numFmtId="1" fontId="25" fillId="9" borderId="51" applyAlignment="1" pivotButton="0" quotePrefix="0" xfId="0">
      <alignment horizontal="center" vertical="center" wrapText="1"/>
    </xf>
    <xf numFmtId="0" fontId="23" fillId="10" borderId="51" applyAlignment="1" pivotButton="0" quotePrefix="0" xfId="0">
      <alignment horizontal="left" vertical="center" wrapText="1"/>
    </xf>
    <xf numFmtId="0" fontId="23" fillId="2" borderId="5" applyAlignment="1" pivotButton="0" quotePrefix="0" xfId="0">
      <alignment horizontal="center" vertical="center" wrapText="1"/>
    </xf>
    <xf numFmtId="0" fontId="24" fillId="2" borderId="47" applyAlignment="1" pivotButton="0" quotePrefix="0" xfId="0">
      <alignment horizontal="left" vertical="center" wrapText="1"/>
    </xf>
    <xf numFmtId="0" fontId="23" fillId="2" borderId="12" applyAlignment="1" pivotButton="0" quotePrefix="0" xfId="0">
      <alignment horizontal="center" vertical="center" wrapText="1"/>
    </xf>
    <xf numFmtId="0" fontId="24" fillId="2" borderId="17" applyAlignment="1" pivotButton="0" quotePrefix="0" xfId="0">
      <alignment horizontal="left" vertical="top" wrapText="1"/>
    </xf>
    <xf numFmtId="0" fontId="24" fillId="2" borderId="17" applyAlignment="1" pivotButton="0" quotePrefix="0" xfId="0">
      <alignment horizontal="left" vertical="center" wrapText="1"/>
    </xf>
    <xf numFmtId="0" fontId="24" fillId="2" borderId="14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3" fillId="2" borderId="24" applyAlignment="1" pivotButton="0" quotePrefix="0" xfId="0">
      <alignment horizontal="center" vertical="center" wrapText="1"/>
    </xf>
    <xf numFmtId="0" fontId="24" fillId="2" borderId="25" applyAlignment="1" pivotButton="0" quotePrefix="0" xfId="0">
      <alignment horizontal="left" vertical="center" wrapText="1"/>
    </xf>
    <xf numFmtId="0" fontId="27" fillId="11" borderId="51" applyAlignment="1" pivotButton="0" quotePrefix="0" xfId="0">
      <alignment horizontal="left" vertical="center" wrapText="1"/>
    </xf>
    <xf numFmtId="0" fontId="27" fillId="10" borderId="51" applyAlignment="1" pivotButton="0" quotePrefix="0" xfId="0">
      <alignment horizontal="center" vertical="center" wrapText="1"/>
    </xf>
    <xf numFmtId="0" fontId="24" fillId="10" borderId="5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ID#AAAB9K9xuaA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43125" cy="781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18" customWidth="1" style="148" min="1" max="1"/>
    <col width="22" customWidth="1" style="148" min="2" max="2"/>
    <col width="36" customWidth="1" style="148" min="3" max="3"/>
    <col width="10" customWidth="1" style="148" min="4" max="4"/>
    <col width="45" customWidth="1" style="148" min="5" max="5"/>
    <col width="40" customWidth="1" style="148" min="6" max="6"/>
    <col width="9" customWidth="1" style="148" min="7" max="26"/>
  </cols>
  <sheetData>
    <row r="1" ht="12.75" customHeight="1" s="148">
      <c r="A1" s="1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75.75" customHeight="1" s="148">
      <c r="A2" s="22" t="n"/>
      <c r="B2" s="194" t="inlineStr">
        <is>
          <t>TEST REPORT DOCUMENT</t>
        </is>
      </c>
      <c r="C2" s="150" t="n"/>
      <c r="D2" s="150" t="n"/>
      <c r="E2" s="150" t="n"/>
      <c r="F2" s="151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12.75" customHeight="1" s="148">
      <c r="A3" s="36" t="n"/>
      <c r="B3" s="37" t="n"/>
      <c r="C3" s="9" t="n"/>
      <c r="D3" s="9" t="n"/>
      <c r="E3" s="2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148">
      <c r="A4" s="195" t="inlineStr">
        <is>
          <t>Project Name</t>
        </is>
      </c>
      <c r="B4" s="196" t="inlineStr">
        <is>
          <t>EnglishLab</t>
        </is>
      </c>
      <c r="C4" s="150" t="n"/>
      <c r="D4" s="151" t="n"/>
      <c r="E4" s="195" t="inlineStr">
        <is>
          <t>Creator</t>
        </is>
      </c>
      <c r="F4" s="197" t="inlineStr">
        <is>
          <t>phongdx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148">
      <c r="A5" s="195" t="inlineStr">
        <is>
          <t>Project Code</t>
        </is>
      </c>
      <c r="B5" s="196" t="inlineStr">
        <is>
          <t>SEP490_G23</t>
        </is>
      </c>
      <c r="C5" s="150" t="n"/>
      <c r="D5" s="151" t="n"/>
      <c r="E5" s="195" t="inlineStr">
        <is>
          <t>Issue Date</t>
        </is>
      </c>
      <c r="F5" s="197" t="inlineStr">
        <is>
          <t>2026-07-28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5.75" customHeight="1" s="148">
      <c r="A6" s="195" t="inlineStr">
        <is>
          <t>Document Code</t>
        </is>
      </c>
      <c r="B6" s="196">
        <f>B5&amp;"_"&amp;"XXX"&amp;"_"&amp;"vx.x"</f>
        <v/>
      </c>
      <c r="C6" s="150" t="n"/>
      <c r="D6" s="151" t="n"/>
      <c r="E6" s="195" t="inlineStr">
        <is>
          <t>Version</t>
        </is>
      </c>
      <c r="F6" s="197" t="inlineStr">
        <is>
          <t>v4.0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2.75" customHeight="1" s="148">
      <c r="A7" s="57" t="n"/>
      <c r="B7" s="37" t="n"/>
      <c r="C7" s="9" t="n"/>
      <c r="D7" s="9" t="n"/>
      <c r="E7" s="58" t="n"/>
      <c r="F7" s="37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.75" customHeight="1" s="14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2.75" customHeight="1" s="148">
      <c r="A9" s="62" t="inlineStr">
        <is>
          <t>Record of change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8" customHeight="1" s="148">
      <c r="A10" s="198" t="inlineStr">
        <is>
          <t>Effective Date</t>
        </is>
      </c>
      <c r="B10" s="199" t="inlineStr">
        <is>
          <t>Version</t>
        </is>
      </c>
      <c r="C10" s="199" t="inlineStr">
        <is>
          <t>Change Item</t>
        </is>
      </c>
      <c r="D10" s="199" t="inlineStr">
        <is>
          <t>*A,D,M</t>
        </is>
      </c>
      <c r="E10" s="199" t="inlineStr">
        <is>
          <t>Change description</t>
        </is>
      </c>
      <c r="F10" s="199" t="inlineStr">
        <is>
          <t>Reference</t>
        </is>
      </c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 ht="50" customHeight="1" s="148">
      <c r="A11" s="200" t="inlineStr">
        <is>
          <t>2026-07-28</t>
        </is>
      </c>
      <c r="B11" s="201" t="inlineStr">
        <is>
          <t>v4.0</t>
        </is>
      </c>
      <c r="C11" s="202" t="inlineStr">
        <is>
          <t>Integration Test design for EnglishLab backend</t>
        </is>
      </c>
      <c r="D11" s="200" t="inlineStr">
        <is>
          <t>A</t>
        </is>
      </c>
      <c r="E11" s="203" t="inlineStr">
        <is>
          <t>v4 executed 3 rounds on 2026-07-28 against http://localhost:8080; Round statuses filled by live API integration runner</t>
        </is>
      </c>
      <c r="F11" s="202" t="inlineStr">
        <is>
          <t>SRS Report3; source tree; srs-usecase-diagram-map.md</t>
        </is>
      </c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</row>
    <row r="12" ht="21.75" customHeight="1" s="148">
      <c r="A12" s="84" t="n"/>
      <c r="B12" s="75" t="n"/>
      <c r="C12" s="77" t="n"/>
      <c r="D12" s="77" t="n"/>
      <c r="E12" s="77" t="n"/>
      <c r="F12" s="85" t="n"/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</row>
    <row r="13" ht="19.5" customHeight="1" s="148">
      <c r="A13" s="84" t="n"/>
      <c r="B13" s="75" t="n"/>
      <c r="C13" s="77" t="n"/>
      <c r="D13" s="77" t="n"/>
      <c r="E13" s="77" t="n"/>
      <c r="F13" s="85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</row>
    <row r="14" ht="21.75" customHeight="1" s="148">
      <c r="A14" s="84" t="n"/>
      <c r="B14" s="75" t="n"/>
      <c r="C14" s="77" t="n"/>
      <c r="D14" s="77" t="n"/>
      <c r="E14" s="77" t="n"/>
      <c r="F14" s="85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</row>
    <row r="15" ht="19.5" customHeight="1" s="148">
      <c r="A15" s="84" t="n"/>
      <c r="B15" s="75" t="n"/>
      <c r="C15" s="77" t="n"/>
      <c r="D15" s="77" t="n"/>
      <c r="E15" s="77" t="n"/>
      <c r="F15" s="85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</row>
    <row r="16" ht="21.75" customHeight="1" s="148">
      <c r="A16" s="84" t="n"/>
      <c r="B16" s="75" t="n"/>
      <c r="C16" s="77" t="n"/>
      <c r="D16" s="77" t="n"/>
      <c r="E16" s="77" t="n"/>
      <c r="F16" s="85" t="n"/>
      <c r="G16" s="81" t="n"/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</row>
    <row r="17" ht="19.5" customHeight="1" s="148">
      <c r="A17" s="101" t="n"/>
      <c r="B17" s="103" t="n"/>
      <c r="C17" s="104" t="n"/>
      <c r="D17" s="104" t="n"/>
      <c r="E17" s="104" t="n"/>
      <c r="F17" s="106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</row>
    <row r="18" ht="12.75" customHeight="1" s="148">
      <c r="A18" s="1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2.75" customHeight="1" s="148">
      <c r="A19" s="1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2.75" customHeight="1" s="148">
      <c r="A20" s="1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2.75" customHeight="1" s="148">
      <c r="A21" s="1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2.75" customHeight="1" s="148">
      <c r="A22" s="1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2.75" customHeight="1" s="148">
      <c r="A23" s="1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2.75" customHeight="1" s="148">
      <c r="A24" s="1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2.75" customHeight="1" s="148">
      <c r="A25" s="1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2.75" customHeight="1" s="148">
      <c r="A26" s="1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2.75" customHeight="1" s="148">
      <c r="A27" s="1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2.75" customHeight="1" s="148">
      <c r="A28" s="1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2.75" customHeight="1" s="148">
      <c r="A29" s="1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2.75" customHeight="1" s="148">
      <c r="A30" s="1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2.75" customHeight="1" s="148">
      <c r="A31" s="1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2.75" customHeight="1" s="148">
      <c r="A32" s="1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2.75" customHeight="1" s="148">
      <c r="A33" s="1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2.75" customHeight="1" s="148">
      <c r="A34" s="1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2.75" customHeight="1" s="148">
      <c r="A35" s="1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2.75" customHeight="1" s="148">
      <c r="A36" s="1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2.75" customHeight="1" s="148">
      <c r="A37" s="1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2.75" customHeight="1" s="148">
      <c r="A38" s="1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2.75" customHeight="1" s="148">
      <c r="A39" s="1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2.75" customHeight="1" s="148">
      <c r="A40" s="1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2.75" customHeight="1" s="148">
      <c r="A41" s="1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2.75" customHeight="1" s="148">
      <c r="A42" s="1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2.75" customHeight="1" s="148">
      <c r="A43" s="1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2.75" customHeight="1" s="148">
      <c r="A44" s="1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2.75" customHeight="1" s="148">
      <c r="A45" s="1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2.75" customHeight="1" s="148">
      <c r="A46" s="1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2.75" customHeight="1" s="148">
      <c r="A47" s="1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2.75" customHeight="1" s="148">
      <c r="A48" s="1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2.75" customHeight="1" s="148">
      <c r="A49" s="1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2.75" customHeight="1" s="148">
      <c r="A50" s="1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2.75" customHeight="1" s="148">
      <c r="A51" s="1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2.75" customHeight="1" s="148">
      <c r="A52" s="1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2.75" customHeight="1" s="148">
      <c r="A53" s="1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2.75" customHeight="1" s="148">
      <c r="A54" s="1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2.75" customHeight="1" s="148">
      <c r="A55" s="1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2.75" customHeight="1" s="148">
      <c r="A56" s="1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2.75" customHeight="1" s="148">
      <c r="A57" s="1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2.75" customHeight="1" s="148">
      <c r="A58" s="1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2.75" customHeight="1" s="148">
      <c r="A59" s="1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2.75" customHeight="1" s="148">
      <c r="A60" s="1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2.75" customHeight="1" s="148">
      <c r="A61" s="1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2.75" customHeight="1" s="148">
      <c r="A62" s="1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2.75" customHeight="1" s="148">
      <c r="A63" s="1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2.75" customHeight="1" s="148">
      <c r="A64" s="1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2.75" customHeight="1" s="148">
      <c r="A65" s="1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2.75" customHeight="1" s="148">
      <c r="A66" s="1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2.75" customHeight="1" s="148">
      <c r="A67" s="1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2.75" customHeight="1" s="148">
      <c r="A68" s="1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2.75" customHeight="1" s="148">
      <c r="A69" s="1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2.75" customHeight="1" s="148">
      <c r="A70" s="1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2.75" customHeight="1" s="148">
      <c r="A71" s="1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2.75" customHeight="1" s="148">
      <c r="A72" s="1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2.75" customHeight="1" s="148">
      <c r="A73" s="1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2.75" customHeight="1" s="148">
      <c r="A74" s="1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2.75" customHeight="1" s="148">
      <c r="A75" s="1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2.75" customHeight="1" s="148">
      <c r="A76" s="1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2.75" customHeight="1" s="148">
      <c r="A77" s="1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2.75" customHeight="1" s="148">
      <c r="A78" s="1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2.75" customHeight="1" s="148">
      <c r="A79" s="1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2.75" customHeight="1" s="148">
      <c r="A80" s="1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2.75" customHeight="1" s="148">
      <c r="A81" s="1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2.75" customHeight="1" s="148">
      <c r="A82" s="1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2.75" customHeight="1" s="148">
      <c r="A83" s="1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2.75" customHeight="1" s="148">
      <c r="A84" s="1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2.75" customHeight="1" s="148">
      <c r="A85" s="1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2.75" customHeight="1" s="148">
      <c r="A86" s="1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2.75" customHeight="1" s="148">
      <c r="A87" s="1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2.75" customHeight="1" s="148">
      <c r="A88" s="1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2.75" customHeight="1" s="148">
      <c r="A89" s="1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2.75" customHeight="1" s="148">
      <c r="A90" s="1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2.75" customHeight="1" s="148">
      <c r="A91" s="1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2.75" customHeight="1" s="148">
      <c r="A92" s="1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2.75" customHeight="1" s="148">
      <c r="A93" s="1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2.75" customHeight="1" s="148">
      <c r="A94" s="1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2.75" customHeight="1" s="148">
      <c r="A95" s="1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2.75" customHeight="1" s="148">
      <c r="A96" s="1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2.75" customHeight="1" s="148">
      <c r="A97" s="1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2.75" customHeight="1" s="148">
      <c r="A98" s="1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2.75" customHeight="1" s="148">
      <c r="A99" s="1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2.75" customHeight="1" s="148">
      <c r="A100" s="1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2.75" customHeight="1" s="148">
      <c r="A101" s="1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2.75" customHeight="1" s="148">
      <c r="A102" s="1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2.75" customHeight="1" s="148">
      <c r="A103" s="1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2.75" customHeight="1" s="148">
      <c r="A104" s="1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2.75" customHeight="1" s="148">
      <c r="A105" s="1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2.75" customHeight="1" s="148">
      <c r="A106" s="1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2.75" customHeight="1" s="148">
      <c r="A107" s="1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2.75" customHeight="1" s="148">
      <c r="A108" s="1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2.75" customHeight="1" s="148">
      <c r="A109" s="1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2.75" customHeight="1" s="148">
      <c r="A110" s="1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2.75" customHeight="1" s="148">
      <c r="A111" s="1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2.75" customHeight="1" s="148">
      <c r="A112" s="1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2.75" customHeight="1" s="148">
      <c r="A113" s="1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2.75" customHeight="1" s="148">
      <c r="A114" s="1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2.75" customHeight="1" s="148">
      <c r="A115" s="1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2.75" customHeight="1" s="148">
      <c r="A116" s="1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2.75" customHeight="1" s="148">
      <c r="A117" s="1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2.75" customHeight="1" s="148">
      <c r="A118" s="1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2.75" customHeight="1" s="148">
      <c r="A119" s="1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2.75" customHeight="1" s="148">
      <c r="A120" s="1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2.75" customHeight="1" s="148">
      <c r="A121" s="1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2.75" customHeight="1" s="148">
      <c r="A122" s="1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2.75" customHeight="1" s="148">
      <c r="A123" s="1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2.75" customHeight="1" s="148">
      <c r="A124" s="1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2.75" customHeight="1" s="148">
      <c r="A125" s="1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2.75" customHeight="1" s="148">
      <c r="A126" s="1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2.75" customHeight="1" s="148">
      <c r="A127" s="1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2.75" customHeight="1" s="148">
      <c r="A128" s="1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2.75" customHeight="1" s="148">
      <c r="A129" s="1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2.75" customHeight="1" s="148">
      <c r="A130" s="1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2.75" customHeight="1" s="148">
      <c r="A131" s="1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2.75" customHeight="1" s="148">
      <c r="A132" s="1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2.75" customHeight="1" s="148">
      <c r="A133" s="1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2.75" customHeight="1" s="148">
      <c r="A134" s="1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2.75" customHeight="1" s="148">
      <c r="A135" s="1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2.75" customHeight="1" s="148">
      <c r="A136" s="1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2.75" customHeight="1" s="148">
      <c r="A137" s="1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2.75" customHeight="1" s="148">
      <c r="A138" s="1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2.75" customHeight="1" s="148">
      <c r="A139" s="1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2.75" customHeight="1" s="148">
      <c r="A140" s="1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2.75" customHeight="1" s="148">
      <c r="A141" s="1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2.75" customHeight="1" s="148">
      <c r="A142" s="1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2.75" customHeight="1" s="148">
      <c r="A143" s="1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2.75" customHeight="1" s="148">
      <c r="A144" s="1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2.75" customHeight="1" s="148">
      <c r="A145" s="1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2.75" customHeight="1" s="148">
      <c r="A146" s="1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2.75" customHeight="1" s="148">
      <c r="A147" s="1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2.75" customHeight="1" s="148">
      <c r="A148" s="1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2.75" customHeight="1" s="148">
      <c r="A149" s="1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2.75" customHeight="1" s="148">
      <c r="A150" s="1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2.75" customHeight="1" s="148">
      <c r="A151" s="1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2.75" customHeight="1" s="148">
      <c r="A152" s="1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2.75" customHeight="1" s="148">
      <c r="A153" s="1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2.75" customHeight="1" s="148">
      <c r="A154" s="1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2.75" customHeight="1" s="148">
      <c r="A155" s="1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2.75" customHeight="1" s="148">
      <c r="A156" s="1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2.75" customHeight="1" s="148">
      <c r="A157" s="1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2.75" customHeight="1" s="148">
      <c r="A158" s="1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2.75" customHeight="1" s="148">
      <c r="A159" s="1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2.75" customHeight="1" s="148">
      <c r="A160" s="1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2.75" customHeight="1" s="148">
      <c r="A161" s="1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2.75" customHeight="1" s="148">
      <c r="A162" s="1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2.75" customHeight="1" s="148">
      <c r="A163" s="1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2.75" customHeight="1" s="148">
      <c r="A164" s="1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2.75" customHeight="1" s="148">
      <c r="A165" s="1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2.75" customHeight="1" s="148">
      <c r="A166" s="1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2.75" customHeight="1" s="148">
      <c r="A167" s="1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2.75" customHeight="1" s="148">
      <c r="A168" s="1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2.75" customHeight="1" s="148">
      <c r="A169" s="1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2.75" customHeight="1" s="148">
      <c r="A170" s="1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2.75" customHeight="1" s="148">
      <c r="A171" s="1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2.75" customHeight="1" s="148">
      <c r="A172" s="1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2.75" customHeight="1" s="148">
      <c r="A173" s="1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2.75" customHeight="1" s="148">
      <c r="A174" s="1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2.75" customHeight="1" s="148">
      <c r="A175" s="1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2.75" customHeight="1" s="148">
      <c r="A176" s="1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2.75" customHeight="1" s="148">
      <c r="A177" s="1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2.75" customHeight="1" s="148">
      <c r="A178" s="1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2.75" customHeight="1" s="148">
      <c r="A179" s="1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2.75" customHeight="1" s="148">
      <c r="A180" s="1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2.75" customHeight="1" s="148">
      <c r="A181" s="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2.75" customHeight="1" s="148">
      <c r="A182" s="1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2.75" customHeight="1" s="148">
      <c r="A183" s="1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2.75" customHeight="1" s="148">
      <c r="A184" s="1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2.75" customHeight="1" s="148">
      <c r="A185" s="1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2.75" customHeight="1" s="148">
      <c r="A186" s="1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2.75" customHeight="1" s="148">
      <c r="A187" s="1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2.75" customHeight="1" s="148">
      <c r="A188" s="1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2.75" customHeight="1" s="148">
      <c r="A189" s="1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2.75" customHeight="1" s="148">
      <c r="A190" s="1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2.75" customHeight="1" s="148">
      <c r="A191" s="1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2.75" customHeight="1" s="148">
      <c r="A192" s="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2.75" customHeight="1" s="148">
      <c r="A193" s="1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2.75" customHeight="1" s="148">
      <c r="A194" s="1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2.75" customHeight="1" s="148">
      <c r="A195" s="1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2.75" customHeight="1" s="148">
      <c r="A196" s="1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2.75" customHeight="1" s="148">
      <c r="A197" s="1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2.75" customHeight="1" s="148">
      <c r="A198" s="1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2.75" customHeight="1" s="148">
      <c r="A199" s="1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2.75" customHeight="1" s="148">
      <c r="A200" s="1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2.75" customHeight="1" s="148">
      <c r="A201" s="1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2.75" customHeight="1" s="148">
      <c r="A202" s="1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2.75" customHeight="1" s="148">
      <c r="A203" s="1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2.75" customHeight="1" s="148">
      <c r="A204" s="1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2.75" customHeight="1" s="148">
      <c r="A205" s="1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2.75" customHeight="1" s="148">
      <c r="A206" s="1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2.75" customHeight="1" s="148">
      <c r="A207" s="1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2.75" customHeight="1" s="148">
      <c r="A208" s="1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2.75" customHeight="1" s="148">
      <c r="A209" s="1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2.75" customHeight="1" s="148">
      <c r="A210" s="1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2.75" customHeight="1" s="148">
      <c r="A211" s="1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2.75" customHeight="1" s="148">
      <c r="A212" s="1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2.75" customHeight="1" s="148">
      <c r="A213" s="1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2.75" customHeight="1" s="148">
      <c r="A214" s="1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2.75" customHeight="1" s="148">
      <c r="A215" s="1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2.75" customHeight="1" s="148">
      <c r="A216" s="1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2.75" customHeight="1" s="148">
      <c r="A217" s="1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2.75" customHeight="1" s="148">
      <c r="A218" s="1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2.75" customHeight="1" s="148">
      <c r="A219" s="1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2.75" customHeight="1" s="148">
      <c r="A220" s="1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2.75" customHeight="1" s="148">
      <c r="A221" s="1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2.75" customHeight="1" s="148">
      <c r="A222" s="1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2.75" customHeight="1" s="148">
      <c r="A223" s="1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2.75" customHeight="1" s="148">
      <c r="A224" s="1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2.75" customHeight="1" s="148">
      <c r="A225" s="1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2.75" customHeight="1" s="148">
      <c r="A226" s="1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2.75" customHeight="1" s="148">
      <c r="A227" s="1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2.75" customHeight="1" s="148">
      <c r="A228" s="1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2.75" customHeight="1" s="148">
      <c r="A229" s="1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2.75" customHeight="1" s="148">
      <c r="A230" s="1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2.75" customHeight="1" s="148">
      <c r="A231" s="1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2.75" customHeight="1" s="148">
      <c r="A232" s="1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2.75" customHeight="1" s="148">
      <c r="A233" s="1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2.75" customHeight="1" s="148">
      <c r="A234" s="1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2.75" customHeight="1" s="148">
      <c r="A235" s="1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2.75" customHeight="1" s="148">
      <c r="A236" s="1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2.75" customHeight="1" s="148">
      <c r="A237" s="1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2.75" customHeight="1" s="148">
      <c r="A238" s="1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2.75" customHeight="1" s="148">
      <c r="A239" s="1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2.75" customHeight="1" s="148">
      <c r="A240" s="1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2.75" customHeight="1" s="148">
      <c r="A241" s="1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2.75" customHeight="1" s="148">
      <c r="A242" s="1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2.75" customHeight="1" s="148">
      <c r="A243" s="1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2.75" customHeight="1" s="148">
      <c r="A244" s="1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2.75" customHeight="1" s="148">
      <c r="A245" s="1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2.75" customHeight="1" s="148">
      <c r="A246" s="1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2.75" customHeight="1" s="148">
      <c r="A247" s="1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2.75" customHeight="1" s="148">
      <c r="A248" s="1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2.75" customHeight="1" s="148">
      <c r="A249" s="1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2.75" customHeight="1" s="148">
      <c r="A250" s="1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2.75" customHeight="1" s="148">
      <c r="A251" s="1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2.75" customHeight="1" s="148">
      <c r="A252" s="1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2.75" customHeight="1" s="148">
      <c r="A253" s="1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2.75" customHeight="1" s="148">
      <c r="A254" s="1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2.75" customHeight="1" s="148">
      <c r="A255" s="1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2.75" customHeight="1" s="148">
      <c r="A256" s="1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2.75" customHeight="1" s="148">
      <c r="A257" s="1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2.75" customHeight="1" s="148">
      <c r="A258" s="1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2.75" customHeight="1" s="148">
      <c r="A259" s="1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2.75" customHeight="1" s="148">
      <c r="A260" s="1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2.75" customHeight="1" s="148">
      <c r="A261" s="1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2.75" customHeight="1" s="148">
      <c r="A262" s="1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2.75" customHeight="1" s="148">
      <c r="A263" s="1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2.75" customHeight="1" s="148">
      <c r="A264" s="1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2.75" customHeight="1" s="148">
      <c r="A265" s="1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2.75" customHeight="1" s="148">
      <c r="A266" s="1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2.75" customHeight="1" s="148">
      <c r="A267" s="1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2.75" customHeight="1" s="148">
      <c r="A268" s="1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2.75" customHeight="1" s="148">
      <c r="A269" s="1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2.75" customHeight="1" s="148">
      <c r="A270" s="1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2.75" customHeight="1" s="148">
      <c r="A271" s="1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2.75" customHeight="1" s="148">
      <c r="A272" s="1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2.75" customHeight="1" s="148">
      <c r="A273" s="1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2.75" customHeight="1" s="148">
      <c r="A274" s="1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2.75" customHeight="1" s="148">
      <c r="A275" s="1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2.75" customHeight="1" s="148">
      <c r="A276" s="1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2.75" customHeight="1" s="148">
      <c r="A277" s="1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2.75" customHeight="1" s="148">
      <c r="A278" s="1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2.75" customHeight="1" s="148">
      <c r="A279" s="1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2.75" customHeight="1" s="148">
      <c r="A280" s="1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2.75" customHeight="1" s="148">
      <c r="A281" s="1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2.75" customHeight="1" s="148">
      <c r="A282" s="1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2.75" customHeight="1" s="148">
      <c r="A283" s="1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2.75" customHeight="1" s="148">
      <c r="A284" s="1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2.75" customHeight="1" s="148">
      <c r="A285" s="1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2.75" customHeight="1" s="148">
      <c r="A286" s="1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2.75" customHeight="1" s="148">
      <c r="A287" s="1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2.75" customHeight="1" s="148">
      <c r="A288" s="1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2.75" customHeight="1" s="148">
      <c r="A289" s="1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2.75" customHeight="1" s="148">
      <c r="A290" s="1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2.75" customHeight="1" s="148">
      <c r="A291" s="1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2.75" customHeight="1" s="148">
      <c r="A292" s="1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2.75" customHeight="1" s="148">
      <c r="A293" s="1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2.75" customHeight="1" s="148">
      <c r="A294" s="1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2.75" customHeight="1" s="148">
      <c r="A295" s="1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2.75" customHeight="1" s="148">
      <c r="A296" s="1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2.75" customHeight="1" s="148">
      <c r="A297" s="1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2.75" customHeight="1" s="148">
      <c r="A298" s="1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2.75" customHeight="1" s="148">
      <c r="A299" s="1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2.75" customHeight="1" s="148">
      <c r="A300" s="1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2.75" customHeight="1" s="148">
      <c r="A301" s="1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2.75" customHeight="1" s="148">
      <c r="A302" s="1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2.75" customHeight="1" s="148">
      <c r="A303" s="1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2.75" customHeight="1" s="148">
      <c r="A304" s="1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2.75" customHeight="1" s="148">
      <c r="A305" s="1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2.75" customHeight="1" s="148">
      <c r="A306" s="1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2.75" customHeight="1" s="148">
      <c r="A307" s="1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2.75" customHeight="1" s="148">
      <c r="A308" s="1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2.75" customHeight="1" s="148">
      <c r="A309" s="1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2.75" customHeight="1" s="148">
      <c r="A310" s="1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2.75" customHeight="1" s="148">
      <c r="A311" s="1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2.75" customHeight="1" s="148">
      <c r="A312" s="1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2.75" customHeight="1" s="148">
      <c r="A313" s="1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2.75" customHeight="1" s="148">
      <c r="A314" s="1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2.75" customHeight="1" s="148">
      <c r="A315" s="1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2.75" customHeight="1" s="148">
      <c r="A316" s="1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2.75" customHeight="1" s="148">
      <c r="A317" s="1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2.75" customHeight="1" s="148">
      <c r="A318" s="1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2.75" customHeight="1" s="148">
      <c r="A319" s="1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2.75" customHeight="1" s="148">
      <c r="A320" s="1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2.75" customHeight="1" s="148">
      <c r="A321" s="1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2.75" customHeight="1" s="148">
      <c r="A322" s="1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2.75" customHeight="1" s="148">
      <c r="A323" s="1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2.75" customHeight="1" s="148">
      <c r="A324" s="1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2.75" customHeight="1" s="148">
      <c r="A325" s="1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2.75" customHeight="1" s="148">
      <c r="A326" s="1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2.75" customHeight="1" s="148">
      <c r="A327" s="1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2.75" customHeight="1" s="148">
      <c r="A328" s="1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2.75" customHeight="1" s="148">
      <c r="A329" s="1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2.75" customHeight="1" s="148">
      <c r="A330" s="1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2.75" customHeight="1" s="148">
      <c r="A331" s="1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2.75" customHeight="1" s="148">
      <c r="A332" s="1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2.75" customHeight="1" s="148">
      <c r="A333" s="1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2.75" customHeight="1" s="148">
      <c r="A334" s="1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2.75" customHeight="1" s="148">
      <c r="A335" s="1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2.75" customHeight="1" s="148">
      <c r="A336" s="1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2.75" customHeight="1" s="148">
      <c r="A337" s="1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2.75" customHeight="1" s="148">
      <c r="A338" s="1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2.75" customHeight="1" s="148">
      <c r="A339" s="1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2.75" customHeight="1" s="148">
      <c r="A340" s="1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2.75" customHeight="1" s="148">
      <c r="A341" s="1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2.75" customHeight="1" s="148">
      <c r="A342" s="1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2.75" customHeight="1" s="148">
      <c r="A343" s="1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2.75" customHeight="1" s="148">
      <c r="A344" s="1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2.75" customHeight="1" s="148">
      <c r="A345" s="1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2.75" customHeight="1" s="148">
      <c r="A346" s="1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2.75" customHeight="1" s="148">
      <c r="A347" s="1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2.75" customHeight="1" s="148">
      <c r="A348" s="1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2.75" customHeight="1" s="148">
      <c r="A349" s="1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2.75" customHeight="1" s="148">
      <c r="A350" s="1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2.75" customHeight="1" s="148">
      <c r="A351" s="1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2.75" customHeight="1" s="148">
      <c r="A352" s="1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2.75" customHeight="1" s="148">
      <c r="A353" s="1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2.75" customHeight="1" s="148">
      <c r="A354" s="1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2.75" customHeight="1" s="148">
      <c r="A355" s="1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2.75" customHeight="1" s="148">
      <c r="A356" s="1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2.75" customHeight="1" s="148">
      <c r="A357" s="1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2.75" customHeight="1" s="148">
      <c r="A358" s="1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2.75" customHeight="1" s="148">
      <c r="A359" s="1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2.75" customHeight="1" s="148">
      <c r="A360" s="1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2.75" customHeight="1" s="148">
      <c r="A361" s="1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2.75" customHeight="1" s="148">
      <c r="A362" s="1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2.75" customHeight="1" s="148">
      <c r="A363" s="1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2.75" customHeight="1" s="148">
      <c r="A364" s="1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2.75" customHeight="1" s="148">
      <c r="A365" s="1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2.75" customHeight="1" s="148">
      <c r="A366" s="1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2.75" customHeight="1" s="148">
      <c r="A367" s="1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2.75" customHeight="1" s="148">
      <c r="A368" s="1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2.75" customHeight="1" s="148">
      <c r="A369" s="1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2.75" customHeight="1" s="148">
      <c r="A370" s="1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2.75" customHeight="1" s="148">
      <c r="A371" s="1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2.75" customHeight="1" s="148">
      <c r="A372" s="1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2.75" customHeight="1" s="148">
      <c r="A373" s="1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2.75" customHeight="1" s="148">
      <c r="A374" s="1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2.75" customHeight="1" s="148">
      <c r="A375" s="1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2.75" customHeight="1" s="148">
      <c r="A376" s="1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2.75" customHeight="1" s="148">
      <c r="A377" s="1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2.75" customHeight="1" s="148">
      <c r="A378" s="1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2.75" customHeight="1" s="148">
      <c r="A379" s="1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2.75" customHeight="1" s="148">
      <c r="A380" s="1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2.75" customHeight="1" s="148">
      <c r="A381" s="1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2.75" customHeight="1" s="148">
      <c r="A382" s="1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2.75" customHeight="1" s="148">
      <c r="A383" s="1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2.75" customHeight="1" s="148">
      <c r="A384" s="1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2.75" customHeight="1" s="148">
      <c r="A385" s="1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2.75" customHeight="1" s="148">
      <c r="A386" s="1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2.75" customHeight="1" s="148">
      <c r="A387" s="1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2.75" customHeight="1" s="148">
      <c r="A388" s="1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2.75" customHeight="1" s="148">
      <c r="A389" s="1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2.75" customHeight="1" s="148">
      <c r="A390" s="1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2.75" customHeight="1" s="148">
      <c r="A391" s="1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2.75" customHeight="1" s="148">
      <c r="A392" s="1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2.75" customHeight="1" s="148">
      <c r="A393" s="1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2.75" customHeight="1" s="148">
      <c r="A394" s="1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2.75" customHeight="1" s="148">
      <c r="A395" s="1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2.75" customHeight="1" s="148">
      <c r="A396" s="1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2.75" customHeight="1" s="148">
      <c r="A397" s="1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2.75" customHeight="1" s="148">
      <c r="A398" s="1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2.75" customHeight="1" s="148">
      <c r="A399" s="1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2.75" customHeight="1" s="148">
      <c r="A400" s="1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2.75" customHeight="1" s="148">
      <c r="A401" s="1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2.75" customHeight="1" s="148">
      <c r="A402" s="1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2.75" customHeight="1" s="148">
      <c r="A403" s="1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2.75" customHeight="1" s="148">
      <c r="A404" s="1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2.75" customHeight="1" s="148">
      <c r="A405" s="1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2.75" customHeight="1" s="148">
      <c r="A406" s="1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2.75" customHeight="1" s="148">
      <c r="A407" s="1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2.75" customHeight="1" s="148">
      <c r="A408" s="1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2.75" customHeight="1" s="148">
      <c r="A409" s="1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2.75" customHeight="1" s="148">
      <c r="A410" s="1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2.75" customHeight="1" s="148">
      <c r="A411" s="1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2.75" customHeight="1" s="148">
      <c r="A412" s="1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2.75" customHeight="1" s="148">
      <c r="A413" s="1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2.75" customHeight="1" s="148">
      <c r="A414" s="1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2.75" customHeight="1" s="148">
      <c r="A415" s="1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2.75" customHeight="1" s="148">
      <c r="A416" s="1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2.75" customHeight="1" s="148">
      <c r="A417" s="1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2.75" customHeight="1" s="148">
      <c r="A418" s="1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2.75" customHeight="1" s="148">
      <c r="A419" s="1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2.75" customHeight="1" s="148">
      <c r="A420" s="1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2.75" customHeight="1" s="148">
      <c r="A421" s="1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2.75" customHeight="1" s="148">
      <c r="A422" s="1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2.75" customHeight="1" s="148">
      <c r="A423" s="1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2.75" customHeight="1" s="148">
      <c r="A424" s="1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2.75" customHeight="1" s="148">
      <c r="A425" s="1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2.75" customHeight="1" s="148">
      <c r="A426" s="1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2.75" customHeight="1" s="148">
      <c r="A427" s="1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2.75" customHeight="1" s="148">
      <c r="A428" s="1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2.75" customHeight="1" s="148">
      <c r="A429" s="1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2.75" customHeight="1" s="148">
      <c r="A430" s="1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2.75" customHeight="1" s="148">
      <c r="A431" s="1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2.75" customHeight="1" s="148">
      <c r="A432" s="1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2.75" customHeight="1" s="148">
      <c r="A433" s="1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2.75" customHeight="1" s="148">
      <c r="A434" s="1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2.75" customHeight="1" s="148">
      <c r="A435" s="1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2.75" customHeight="1" s="148">
      <c r="A436" s="1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2.75" customHeight="1" s="148">
      <c r="A437" s="1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2.75" customHeight="1" s="148">
      <c r="A438" s="1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2.75" customHeight="1" s="148">
      <c r="A439" s="1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2.75" customHeight="1" s="148">
      <c r="A440" s="1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2.75" customHeight="1" s="148">
      <c r="A441" s="1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2.75" customHeight="1" s="148">
      <c r="A442" s="1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2.75" customHeight="1" s="148">
      <c r="A443" s="1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2.75" customHeight="1" s="148">
      <c r="A444" s="1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2.75" customHeight="1" s="148">
      <c r="A445" s="1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2.75" customHeight="1" s="148">
      <c r="A446" s="1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2.75" customHeight="1" s="148">
      <c r="A447" s="1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2.75" customHeight="1" s="148">
      <c r="A448" s="1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2.75" customHeight="1" s="148">
      <c r="A449" s="1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2.75" customHeight="1" s="148">
      <c r="A450" s="1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2.75" customHeight="1" s="148">
      <c r="A451" s="1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2.75" customHeight="1" s="148">
      <c r="A452" s="1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2.75" customHeight="1" s="148">
      <c r="A453" s="1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2.75" customHeight="1" s="148">
      <c r="A454" s="1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2.75" customHeight="1" s="148">
      <c r="A455" s="1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2.75" customHeight="1" s="148">
      <c r="A456" s="1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2.75" customHeight="1" s="148">
      <c r="A457" s="1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2.75" customHeight="1" s="148">
      <c r="A458" s="1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2.75" customHeight="1" s="148">
      <c r="A459" s="1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2.75" customHeight="1" s="148">
      <c r="A460" s="1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2.75" customHeight="1" s="148">
      <c r="A461" s="1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2.75" customHeight="1" s="148">
      <c r="A462" s="1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2.75" customHeight="1" s="148">
      <c r="A463" s="1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2.75" customHeight="1" s="148">
      <c r="A464" s="1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2.75" customHeight="1" s="148">
      <c r="A465" s="1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2.75" customHeight="1" s="148">
      <c r="A466" s="1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2.75" customHeight="1" s="148">
      <c r="A467" s="1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2.75" customHeight="1" s="148">
      <c r="A468" s="1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2.75" customHeight="1" s="148">
      <c r="A469" s="1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2.75" customHeight="1" s="148">
      <c r="A470" s="1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2.75" customHeight="1" s="148">
      <c r="A471" s="1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2.75" customHeight="1" s="148">
      <c r="A472" s="1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2.75" customHeight="1" s="148">
      <c r="A473" s="1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2.75" customHeight="1" s="148">
      <c r="A474" s="1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2.75" customHeight="1" s="148">
      <c r="A475" s="1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2.75" customHeight="1" s="148">
      <c r="A476" s="1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2.75" customHeight="1" s="148">
      <c r="A477" s="1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2.75" customHeight="1" s="148">
      <c r="A478" s="1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2.75" customHeight="1" s="148">
      <c r="A479" s="1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2.75" customHeight="1" s="148">
      <c r="A480" s="1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2.75" customHeight="1" s="148">
      <c r="A481" s="1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2.75" customHeight="1" s="148">
      <c r="A482" s="1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2.75" customHeight="1" s="148">
      <c r="A483" s="1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2.75" customHeight="1" s="148">
      <c r="A484" s="1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2.75" customHeight="1" s="148">
      <c r="A485" s="1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2.75" customHeight="1" s="148">
      <c r="A486" s="1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2.75" customHeight="1" s="148">
      <c r="A487" s="1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2.75" customHeight="1" s="148">
      <c r="A488" s="1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2.75" customHeight="1" s="148">
      <c r="A489" s="1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2.75" customHeight="1" s="148">
      <c r="A490" s="1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2.75" customHeight="1" s="148">
      <c r="A491" s="1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2.75" customHeight="1" s="148">
      <c r="A492" s="1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2.75" customHeight="1" s="148">
      <c r="A493" s="1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2.75" customHeight="1" s="148">
      <c r="A494" s="1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2.75" customHeight="1" s="148">
      <c r="A495" s="1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2.75" customHeight="1" s="148">
      <c r="A496" s="1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2.75" customHeight="1" s="148">
      <c r="A497" s="1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2.75" customHeight="1" s="148">
      <c r="A498" s="1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2.75" customHeight="1" s="148">
      <c r="A499" s="1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2.75" customHeight="1" s="148">
      <c r="A500" s="1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2.75" customHeight="1" s="148">
      <c r="A501" s="1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2.75" customHeight="1" s="148">
      <c r="A502" s="1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2.75" customHeight="1" s="148">
      <c r="A503" s="1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2.75" customHeight="1" s="148">
      <c r="A504" s="1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2.75" customHeight="1" s="148">
      <c r="A505" s="1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2.75" customHeight="1" s="148">
      <c r="A506" s="1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2.75" customHeight="1" s="148">
      <c r="A507" s="1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2.75" customHeight="1" s="148">
      <c r="A508" s="1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2.75" customHeight="1" s="148">
      <c r="A509" s="1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2.75" customHeight="1" s="148">
      <c r="A510" s="1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2.75" customHeight="1" s="148">
      <c r="A511" s="1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2.75" customHeight="1" s="148">
      <c r="A512" s="1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2.75" customHeight="1" s="148">
      <c r="A513" s="1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2.75" customHeight="1" s="148">
      <c r="A514" s="1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2.75" customHeight="1" s="148">
      <c r="A515" s="1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2.75" customHeight="1" s="148">
      <c r="A516" s="1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2.75" customHeight="1" s="148">
      <c r="A517" s="1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2.75" customHeight="1" s="148">
      <c r="A518" s="1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2.75" customHeight="1" s="148">
      <c r="A519" s="1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2.75" customHeight="1" s="148">
      <c r="A520" s="1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2.75" customHeight="1" s="148">
      <c r="A521" s="1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2.75" customHeight="1" s="148">
      <c r="A522" s="1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2.75" customHeight="1" s="148">
      <c r="A523" s="1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2.75" customHeight="1" s="148">
      <c r="A524" s="1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2.75" customHeight="1" s="148">
      <c r="A525" s="1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2.75" customHeight="1" s="148">
      <c r="A526" s="1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2.75" customHeight="1" s="148">
      <c r="A527" s="1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2.75" customHeight="1" s="148">
      <c r="A528" s="1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2.75" customHeight="1" s="148">
      <c r="A529" s="1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2.75" customHeight="1" s="148">
      <c r="A530" s="1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2.75" customHeight="1" s="148">
      <c r="A531" s="1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2.75" customHeight="1" s="148">
      <c r="A532" s="1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2.75" customHeight="1" s="148">
      <c r="A533" s="1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2.75" customHeight="1" s="148">
      <c r="A534" s="1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2.75" customHeight="1" s="148">
      <c r="A535" s="1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2.75" customHeight="1" s="148">
      <c r="A536" s="1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2.75" customHeight="1" s="148">
      <c r="A537" s="1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2.75" customHeight="1" s="148">
      <c r="A538" s="1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2.75" customHeight="1" s="148">
      <c r="A539" s="1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2.75" customHeight="1" s="148">
      <c r="A540" s="1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2.75" customHeight="1" s="148">
      <c r="A541" s="1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2.75" customHeight="1" s="148">
      <c r="A542" s="1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2.75" customHeight="1" s="148">
      <c r="A543" s="1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2.75" customHeight="1" s="148">
      <c r="A544" s="1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2.75" customHeight="1" s="148">
      <c r="A545" s="1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2.75" customHeight="1" s="148">
      <c r="A546" s="1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2.75" customHeight="1" s="148">
      <c r="A547" s="1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2.75" customHeight="1" s="148">
      <c r="A548" s="1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2.75" customHeight="1" s="148">
      <c r="A549" s="1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2.75" customHeight="1" s="148">
      <c r="A550" s="1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2.75" customHeight="1" s="148">
      <c r="A551" s="1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2.75" customHeight="1" s="148">
      <c r="A552" s="1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2.75" customHeight="1" s="148">
      <c r="A553" s="1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2.75" customHeight="1" s="148">
      <c r="A554" s="1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2.75" customHeight="1" s="148">
      <c r="A555" s="1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2.75" customHeight="1" s="148">
      <c r="A556" s="1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2.75" customHeight="1" s="148">
      <c r="A557" s="1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2.75" customHeight="1" s="148">
      <c r="A558" s="1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2.75" customHeight="1" s="148">
      <c r="A559" s="1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2.75" customHeight="1" s="148">
      <c r="A560" s="1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2.75" customHeight="1" s="148">
      <c r="A561" s="1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2.75" customHeight="1" s="148">
      <c r="A562" s="1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2.75" customHeight="1" s="148">
      <c r="A563" s="1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2.75" customHeight="1" s="148">
      <c r="A564" s="1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2.75" customHeight="1" s="148">
      <c r="A565" s="1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2.75" customHeight="1" s="148">
      <c r="A566" s="1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2.75" customHeight="1" s="148">
      <c r="A567" s="1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2.75" customHeight="1" s="148">
      <c r="A568" s="1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2.75" customHeight="1" s="148">
      <c r="A569" s="1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2.75" customHeight="1" s="148">
      <c r="A570" s="1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2.75" customHeight="1" s="148">
      <c r="A571" s="1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2.75" customHeight="1" s="148">
      <c r="A572" s="1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2.75" customHeight="1" s="148">
      <c r="A573" s="1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2.75" customHeight="1" s="148">
      <c r="A574" s="1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2.75" customHeight="1" s="148">
      <c r="A575" s="1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2.75" customHeight="1" s="148">
      <c r="A576" s="1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2.75" customHeight="1" s="148">
      <c r="A577" s="1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2.75" customHeight="1" s="148">
      <c r="A578" s="1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2.75" customHeight="1" s="148">
      <c r="A579" s="1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2.75" customHeight="1" s="148">
      <c r="A580" s="1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2.75" customHeight="1" s="148">
      <c r="A581" s="1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2.75" customHeight="1" s="148">
      <c r="A582" s="1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2.75" customHeight="1" s="148">
      <c r="A583" s="1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2.75" customHeight="1" s="148">
      <c r="A584" s="1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2.75" customHeight="1" s="148">
      <c r="A585" s="1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2.75" customHeight="1" s="148">
      <c r="A586" s="1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2.75" customHeight="1" s="148">
      <c r="A587" s="1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2.75" customHeight="1" s="148">
      <c r="A588" s="1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2.75" customHeight="1" s="148">
      <c r="A589" s="1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2.75" customHeight="1" s="148">
      <c r="A590" s="1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2.75" customHeight="1" s="148">
      <c r="A591" s="1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2.75" customHeight="1" s="148">
      <c r="A592" s="1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2.75" customHeight="1" s="148">
      <c r="A593" s="1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2.75" customHeight="1" s="148">
      <c r="A594" s="1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2.75" customHeight="1" s="148">
      <c r="A595" s="1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2.75" customHeight="1" s="148">
      <c r="A596" s="1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2.75" customHeight="1" s="148">
      <c r="A597" s="1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2.75" customHeight="1" s="148">
      <c r="A598" s="1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2.75" customHeight="1" s="148">
      <c r="A599" s="1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2.75" customHeight="1" s="148">
      <c r="A600" s="1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2.75" customHeight="1" s="148">
      <c r="A601" s="1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2.75" customHeight="1" s="148">
      <c r="A602" s="1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2.75" customHeight="1" s="148">
      <c r="A603" s="1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2.75" customHeight="1" s="148">
      <c r="A604" s="1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2.75" customHeight="1" s="148">
      <c r="A605" s="1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2.75" customHeight="1" s="148">
      <c r="A606" s="1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2.75" customHeight="1" s="148">
      <c r="A607" s="1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2.75" customHeight="1" s="148">
      <c r="A608" s="1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2.75" customHeight="1" s="148">
      <c r="A609" s="1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2.75" customHeight="1" s="148">
      <c r="A610" s="1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2.75" customHeight="1" s="148">
      <c r="A611" s="1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2.75" customHeight="1" s="148">
      <c r="A612" s="1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2.75" customHeight="1" s="148">
      <c r="A613" s="1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2.75" customHeight="1" s="148">
      <c r="A614" s="1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2.75" customHeight="1" s="148">
      <c r="A615" s="1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2.75" customHeight="1" s="148">
      <c r="A616" s="1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2.75" customHeight="1" s="148">
      <c r="A617" s="1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2.75" customHeight="1" s="148">
      <c r="A618" s="1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2.75" customHeight="1" s="148">
      <c r="A619" s="1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2.75" customHeight="1" s="148">
      <c r="A620" s="1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2.75" customHeight="1" s="148">
      <c r="A621" s="1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2.75" customHeight="1" s="148">
      <c r="A622" s="1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2.75" customHeight="1" s="148">
      <c r="A623" s="1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2.75" customHeight="1" s="148">
      <c r="A624" s="1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2.75" customHeight="1" s="148">
      <c r="A625" s="1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2.75" customHeight="1" s="148">
      <c r="A626" s="1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2.75" customHeight="1" s="148">
      <c r="A627" s="1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2.75" customHeight="1" s="148">
      <c r="A628" s="1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2.75" customHeight="1" s="148">
      <c r="A629" s="1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2.75" customHeight="1" s="148">
      <c r="A630" s="1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2.75" customHeight="1" s="148">
      <c r="A631" s="1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2.75" customHeight="1" s="148">
      <c r="A632" s="1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2.75" customHeight="1" s="148">
      <c r="A633" s="1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2.75" customHeight="1" s="148">
      <c r="A634" s="1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2.75" customHeight="1" s="148">
      <c r="A635" s="1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2.75" customHeight="1" s="148">
      <c r="A636" s="1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2.75" customHeight="1" s="148">
      <c r="A637" s="1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2.75" customHeight="1" s="148">
      <c r="A638" s="1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2.75" customHeight="1" s="148">
      <c r="A639" s="1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2.75" customHeight="1" s="148">
      <c r="A640" s="1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2.75" customHeight="1" s="148">
      <c r="A641" s="1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2.75" customHeight="1" s="148">
      <c r="A642" s="1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2.75" customHeight="1" s="148">
      <c r="A643" s="1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2.75" customHeight="1" s="148">
      <c r="A644" s="1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2.75" customHeight="1" s="148">
      <c r="A645" s="1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2.75" customHeight="1" s="148">
      <c r="A646" s="1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2.75" customHeight="1" s="148">
      <c r="A647" s="1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2.75" customHeight="1" s="148">
      <c r="A648" s="1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2.75" customHeight="1" s="148">
      <c r="A649" s="1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2.75" customHeight="1" s="148">
      <c r="A650" s="1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2.75" customHeight="1" s="148">
      <c r="A651" s="1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2.75" customHeight="1" s="148">
      <c r="A652" s="1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2.75" customHeight="1" s="148">
      <c r="A653" s="1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2.75" customHeight="1" s="148">
      <c r="A654" s="1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2.75" customHeight="1" s="148">
      <c r="A655" s="1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2.75" customHeight="1" s="148">
      <c r="A656" s="1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2.75" customHeight="1" s="148">
      <c r="A657" s="1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2.75" customHeight="1" s="148">
      <c r="A658" s="1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2.75" customHeight="1" s="148">
      <c r="A659" s="1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2.75" customHeight="1" s="148">
      <c r="A660" s="1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2.75" customHeight="1" s="148">
      <c r="A661" s="1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2.75" customHeight="1" s="148">
      <c r="A662" s="1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2.75" customHeight="1" s="148">
      <c r="A663" s="1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2.75" customHeight="1" s="148">
      <c r="A664" s="1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2.75" customHeight="1" s="148">
      <c r="A665" s="1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2.75" customHeight="1" s="148">
      <c r="A666" s="1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2.75" customHeight="1" s="148">
      <c r="A667" s="1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2.75" customHeight="1" s="148">
      <c r="A668" s="1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2.75" customHeight="1" s="148">
      <c r="A669" s="1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2.75" customHeight="1" s="148">
      <c r="A670" s="1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2.75" customHeight="1" s="148">
      <c r="A671" s="1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2.75" customHeight="1" s="148">
      <c r="A672" s="1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2.75" customHeight="1" s="148">
      <c r="A673" s="1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2.75" customHeight="1" s="148">
      <c r="A674" s="1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2.75" customHeight="1" s="148">
      <c r="A675" s="1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2.75" customHeight="1" s="148">
      <c r="A676" s="1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2.75" customHeight="1" s="148">
      <c r="A677" s="1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2.75" customHeight="1" s="148">
      <c r="A678" s="1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2.75" customHeight="1" s="148">
      <c r="A679" s="1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2.75" customHeight="1" s="148">
      <c r="A680" s="1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2.75" customHeight="1" s="148">
      <c r="A681" s="1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2.75" customHeight="1" s="148">
      <c r="A682" s="1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2.75" customHeight="1" s="148">
      <c r="A683" s="1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2.75" customHeight="1" s="148">
      <c r="A684" s="1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2.75" customHeight="1" s="148">
      <c r="A685" s="1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2.75" customHeight="1" s="148">
      <c r="A686" s="1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2.75" customHeight="1" s="148">
      <c r="A687" s="1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2.75" customHeight="1" s="148">
      <c r="A688" s="1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2.75" customHeight="1" s="148">
      <c r="A689" s="1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2.75" customHeight="1" s="148">
      <c r="A690" s="1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2.75" customHeight="1" s="148">
      <c r="A691" s="1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2.75" customHeight="1" s="148">
      <c r="A692" s="1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2.75" customHeight="1" s="148">
      <c r="A693" s="1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2.75" customHeight="1" s="148">
      <c r="A694" s="1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2.75" customHeight="1" s="148">
      <c r="A695" s="1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2.75" customHeight="1" s="148">
      <c r="A696" s="1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2.75" customHeight="1" s="148">
      <c r="A697" s="1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2.75" customHeight="1" s="148">
      <c r="A698" s="1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2.75" customHeight="1" s="148">
      <c r="A699" s="1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2.75" customHeight="1" s="148">
      <c r="A700" s="1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2.75" customHeight="1" s="148">
      <c r="A701" s="1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2.75" customHeight="1" s="148">
      <c r="A702" s="1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2.75" customHeight="1" s="148">
      <c r="A703" s="1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2.75" customHeight="1" s="148">
      <c r="A704" s="1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2.75" customHeight="1" s="148">
      <c r="A705" s="1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2.75" customHeight="1" s="148">
      <c r="A706" s="1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2.75" customHeight="1" s="148">
      <c r="A707" s="1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2.75" customHeight="1" s="148">
      <c r="A708" s="1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2.75" customHeight="1" s="148">
      <c r="A709" s="1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2.75" customHeight="1" s="148">
      <c r="A710" s="1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2.75" customHeight="1" s="148">
      <c r="A711" s="1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2.75" customHeight="1" s="148">
      <c r="A712" s="1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2.75" customHeight="1" s="148">
      <c r="A713" s="1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2.75" customHeight="1" s="148">
      <c r="A714" s="1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2.75" customHeight="1" s="148">
      <c r="A715" s="1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2.75" customHeight="1" s="148">
      <c r="A716" s="1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2.75" customHeight="1" s="148">
      <c r="A717" s="1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2.75" customHeight="1" s="148">
      <c r="A718" s="1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2.75" customHeight="1" s="148">
      <c r="A719" s="1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2.75" customHeight="1" s="148">
      <c r="A720" s="1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2.75" customHeight="1" s="148">
      <c r="A721" s="1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2.75" customHeight="1" s="148">
      <c r="A722" s="1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2.75" customHeight="1" s="148">
      <c r="A723" s="1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2.75" customHeight="1" s="148">
      <c r="A724" s="1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2.75" customHeight="1" s="148">
      <c r="A725" s="1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2.75" customHeight="1" s="148">
      <c r="A726" s="1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2.75" customHeight="1" s="148">
      <c r="A727" s="1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2.75" customHeight="1" s="148">
      <c r="A728" s="1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2.75" customHeight="1" s="148">
      <c r="A729" s="1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2.75" customHeight="1" s="148">
      <c r="A730" s="1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2.75" customHeight="1" s="148">
      <c r="A731" s="1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2.75" customHeight="1" s="148">
      <c r="A732" s="1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2.75" customHeight="1" s="148">
      <c r="A733" s="1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2.75" customHeight="1" s="148">
      <c r="A734" s="1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2.75" customHeight="1" s="148">
      <c r="A735" s="1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2.75" customHeight="1" s="148">
      <c r="A736" s="1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2.75" customHeight="1" s="148">
      <c r="A737" s="1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2.75" customHeight="1" s="148">
      <c r="A738" s="1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2.75" customHeight="1" s="148">
      <c r="A739" s="1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2.75" customHeight="1" s="148">
      <c r="A740" s="1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2.75" customHeight="1" s="148">
      <c r="A741" s="1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2.75" customHeight="1" s="148">
      <c r="A742" s="1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2.75" customHeight="1" s="148">
      <c r="A743" s="1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2.75" customHeight="1" s="148">
      <c r="A744" s="1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2.75" customHeight="1" s="148">
      <c r="A745" s="1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2.75" customHeight="1" s="148">
      <c r="A746" s="1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2.75" customHeight="1" s="148">
      <c r="A747" s="1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2.75" customHeight="1" s="148">
      <c r="A748" s="1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2.75" customHeight="1" s="148">
      <c r="A749" s="1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2.75" customHeight="1" s="148">
      <c r="A750" s="1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2.75" customHeight="1" s="148">
      <c r="A751" s="1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2.75" customHeight="1" s="148">
      <c r="A752" s="1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2.75" customHeight="1" s="148">
      <c r="A753" s="1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2.75" customHeight="1" s="148">
      <c r="A754" s="1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2.75" customHeight="1" s="148">
      <c r="A755" s="1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2.75" customHeight="1" s="148">
      <c r="A756" s="1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2.75" customHeight="1" s="148">
      <c r="A757" s="1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2.75" customHeight="1" s="148">
      <c r="A758" s="1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2.75" customHeight="1" s="148">
      <c r="A759" s="1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2.75" customHeight="1" s="148">
      <c r="A760" s="1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2.75" customHeight="1" s="148">
      <c r="A761" s="1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2.75" customHeight="1" s="148">
      <c r="A762" s="1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2.75" customHeight="1" s="148">
      <c r="A763" s="1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2.75" customHeight="1" s="148">
      <c r="A764" s="1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2.75" customHeight="1" s="148">
      <c r="A765" s="1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2.75" customHeight="1" s="148">
      <c r="A766" s="1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2.75" customHeight="1" s="148">
      <c r="A767" s="1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2.75" customHeight="1" s="148">
      <c r="A768" s="1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2.75" customHeight="1" s="148">
      <c r="A769" s="1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2.75" customHeight="1" s="148">
      <c r="A770" s="1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2.75" customHeight="1" s="148">
      <c r="A771" s="1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2.75" customHeight="1" s="148">
      <c r="A772" s="1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2.75" customHeight="1" s="148">
      <c r="A773" s="1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2.75" customHeight="1" s="148">
      <c r="A774" s="1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2.75" customHeight="1" s="148">
      <c r="A775" s="1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2.75" customHeight="1" s="148">
      <c r="A776" s="1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2.75" customHeight="1" s="148">
      <c r="A777" s="1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2.75" customHeight="1" s="148">
      <c r="A778" s="1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2.75" customHeight="1" s="148">
      <c r="A779" s="1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2.75" customHeight="1" s="148">
      <c r="A780" s="1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2.75" customHeight="1" s="148">
      <c r="A781" s="1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2.75" customHeight="1" s="148">
      <c r="A782" s="1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2.75" customHeight="1" s="148">
      <c r="A783" s="1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2.75" customHeight="1" s="148">
      <c r="A784" s="1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2.75" customHeight="1" s="148">
      <c r="A785" s="1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2.75" customHeight="1" s="148">
      <c r="A786" s="1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2.75" customHeight="1" s="148">
      <c r="A787" s="1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2.75" customHeight="1" s="148">
      <c r="A788" s="1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2.75" customHeight="1" s="148">
      <c r="A789" s="1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2.75" customHeight="1" s="148">
      <c r="A790" s="1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2.75" customHeight="1" s="148">
      <c r="A791" s="1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2.75" customHeight="1" s="148">
      <c r="A792" s="1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2.75" customHeight="1" s="148">
      <c r="A793" s="1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2.75" customHeight="1" s="148">
      <c r="A794" s="1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2.75" customHeight="1" s="148">
      <c r="A795" s="1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2.75" customHeight="1" s="148">
      <c r="A796" s="1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2.75" customHeight="1" s="148">
      <c r="A797" s="1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2.75" customHeight="1" s="148">
      <c r="A798" s="1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2.75" customHeight="1" s="148">
      <c r="A799" s="1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2.75" customHeight="1" s="148">
      <c r="A800" s="1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2.75" customHeight="1" s="148">
      <c r="A801" s="1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2.75" customHeight="1" s="148">
      <c r="A802" s="1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2.75" customHeight="1" s="148">
      <c r="A803" s="1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2.75" customHeight="1" s="148">
      <c r="A804" s="1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2.75" customHeight="1" s="148">
      <c r="A805" s="1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2.75" customHeight="1" s="148">
      <c r="A806" s="1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2.75" customHeight="1" s="148">
      <c r="A807" s="1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2.75" customHeight="1" s="148">
      <c r="A808" s="1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2.75" customHeight="1" s="148">
      <c r="A809" s="1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2.75" customHeight="1" s="148">
      <c r="A810" s="1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2.75" customHeight="1" s="148">
      <c r="A811" s="1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2.75" customHeight="1" s="148">
      <c r="A812" s="1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2.75" customHeight="1" s="148">
      <c r="A813" s="1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2.75" customHeight="1" s="148">
      <c r="A814" s="1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2.75" customHeight="1" s="148">
      <c r="A815" s="1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2.75" customHeight="1" s="148">
      <c r="A816" s="1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2.75" customHeight="1" s="148">
      <c r="A817" s="1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2.75" customHeight="1" s="148">
      <c r="A818" s="1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2.75" customHeight="1" s="148">
      <c r="A819" s="1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2.75" customHeight="1" s="148">
      <c r="A820" s="1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2.75" customHeight="1" s="148">
      <c r="A821" s="1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2.75" customHeight="1" s="148">
      <c r="A822" s="1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2.75" customHeight="1" s="148">
      <c r="A823" s="1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2.75" customHeight="1" s="148">
      <c r="A824" s="1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2.75" customHeight="1" s="148">
      <c r="A825" s="1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2.75" customHeight="1" s="148">
      <c r="A826" s="1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2.75" customHeight="1" s="148">
      <c r="A827" s="1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2.75" customHeight="1" s="148">
      <c r="A828" s="1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2.75" customHeight="1" s="148">
      <c r="A829" s="1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2.75" customHeight="1" s="148">
      <c r="A830" s="1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2.75" customHeight="1" s="148">
      <c r="A831" s="1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2.75" customHeight="1" s="148">
      <c r="A832" s="1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2.75" customHeight="1" s="148">
      <c r="A833" s="1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2.75" customHeight="1" s="148">
      <c r="A834" s="1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2.75" customHeight="1" s="148">
      <c r="A835" s="1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2.75" customHeight="1" s="148">
      <c r="A836" s="1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2.75" customHeight="1" s="148">
      <c r="A837" s="1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2.75" customHeight="1" s="148">
      <c r="A838" s="1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2.75" customHeight="1" s="148">
      <c r="A839" s="1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2.75" customHeight="1" s="148">
      <c r="A840" s="1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2.75" customHeight="1" s="148">
      <c r="A841" s="1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2.75" customHeight="1" s="148">
      <c r="A842" s="1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2.75" customHeight="1" s="148">
      <c r="A843" s="1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2.75" customHeight="1" s="148">
      <c r="A844" s="1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2.75" customHeight="1" s="148">
      <c r="A845" s="1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2.75" customHeight="1" s="148">
      <c r="A846" s="1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2.75" customHeight="1" s="148">
      <c r="A847" s="1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2.75" customHeight="1" s="148">
      <c r="A848" s="1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2.75" customHeight="1" s="148">
      <c r="A849" s="1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2.75" customHeight="1" s="148">
      <c r="A850" s="1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2.75" customHeight="1" s="148">
      <c r="A851" s="1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2.75" customHeight="1" s="148">
      <c r="A852" s="1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2.75" customHeight="1" s="148">
      <c r="A853" s="1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2.75" customHeight="1" s="148">
      <c r="A854" s="1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2.75" customHeight="1" s="148">
      <c r="A855" s="1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2.75" customHeight="1" s="148">
      <c r="A856" s="1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2.75" customHeight="1" s="148">
      <c r="A857" s="1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2.75" customHeight="1" s="148">
      <c r="A858" s="1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2.75" customHeight="1" s="148">
      <c r="A859" s="1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2.75" customHeight="1" s="148">
      <c r="A860" s="1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2.75" customHeight="1" s="148">
      <c r="A861" s="1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2.75" customHeight="1" s="148">
      <c r="A862" s="1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2.75" customHeight="1" s="148">
      <c r="A863" s="1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2.75" customHeight="1" s="148">
      <c r="A864" s="1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2.75" customHeight="1" s="148">
      <c r="A865" s="1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2.75" customHeight="1" s="148">
      <c r="A866" s="1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2.75" customHeight="1" s="148">
      <c r="A867" s="1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2.75" customHeight="1" s="148">
      <c r="A868" s="1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2.75" customHeight="1" s="148">
      <c r="A869" s="1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2.75" customHeight="1" s="148">
      <c r="A870" s="1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2.75" customHeight="1" s="148">
      <c r="A871" s="1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2.75" customHeight="1" s="148">
      <c r="A872" s="1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2.75" customHeight="1" s="148">
      <c r="A873" s="1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2.75" customHeight="1" s="148">
      <c r="A874" s="1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2.75" customHeight="1" s="148">
      <c r="A875" s="1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2.75" customHeight="1" s="148">
      <c r="A876" s="1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2.75" customHeight="1" s="148">
      <c r="A877" s="1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2.75" customHeight="1" s="148">
      <c r="A878" s="1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2.75" customHeight="1" s="148">
      <c r="A879" s="1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2.75" customHeight="1" s="148">
      <c r="A880" s="1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2.75" customHeight="1" s="148">
      <c r="A881" s="1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2.75" customHeight="1" s="148">
      <c r="A882" s="1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2.75" customHeight="1" s="148">
      <c r="A883" s="1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2.75" customHeight="1" s="148">
      <c r="A884" s="1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2.75" customHeight="1" s="148">
      <c r="A885" s="1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2.75" customHeight="1" s="148">
      <c r="A886" s="1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2.75" customHeight="1" s="148">
      <c r="A887" s="1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2.75" customHeight="1" s="148">
      <c r="A888" s="1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2.75" customHeight="1" s="148">
      <c r="A889" s="1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2.75" customHeight="1" s="148">
      <c r="A890" s="1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2.75" customHeight="1" s="148">
      <c r="A891" s="1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2.75" customHeight="1" s="148">
      <c r="A892" s="1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2.75" customHeight="1" s="148">
      <c r="A893" s="1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2.75" customHeight="1" s="148">
      <c r="A894" s="1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2.75" customHeight="1" s="148">
      <c r="A895" s="1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2.75" customHeight="1" s="148">
      <c r="A896" s="1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2.75" customHeight="1" s="148">
      <c r="A897" s="1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2.75" customHeight="1" s="148">
      <c r="A898" s="1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2.75" customHeight="1" s="148">
      <c r="A899" s="1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2.75" customHeight="1" s="148">
      <c r="A900" s="1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2.75" customHeight="1" s="148">
      <c r="A901" s="1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2.75" customHeight="1" s="148">
      <c r="A902" s="1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2.75" customHeight="1" s="148">
      <c r="A903" s="1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2.75" customHeight="1" s="148">
      <c r="A904" s="1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2.75" customHeight="1" s="148">
      <c r="A905" s="1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2.75" customHeight="1" s="148">
      <c r="A906" s="1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2.75" customHeight="1" s="148">
      <c r="A907" s="1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2.75" customHeight="1" s="148">
      <c r="A908" s="1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2.75" customHeight="1" s="148">
      <c r="A909" s="1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2.75" customHeight="1" s="148">
      <c r="A910" s="1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2.75" customHeight="1" s="148">
      <c r="A911" s="1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2.75" customHeight="1" s="148">
      <c r="A912" s="1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2.75" customHeight="1" s="148">
      <c r="A913" s="1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2.75" customHeight="1" s="148">
      <c r="A914" s="1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2.75" customHeight="1" s="148">
      <c r="A915" s="1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2.75" customHeight="1" s="148">
      <c r="A916" s="1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2.75" customHeight="1" s="148">
      <c r="A917" s="1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2.75" customHeight="1" s="148">
      <c r="A918" s="1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2.75" customHeight="1" s="148">
      <c r="A919" s="1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2.75" customHeight="1" s="148">
      <c r="A920" s="1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2.75" customHeight="1" s="148">
      <c r="A921" s="1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2.75" customHeight="1" s="148">
      <c r="A922" s="1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2.75" customHeight="1" s="148">
      <c r="A923" s="1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2.75" customHeight="1" s="148">
      <c r="A924" s="1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2.75" customHeight="1" s="148">
      <c r="A925" s="1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2.75" customHeight="1" s="148">
      <c r="A926" s="1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2.75" customHeight="1" s="148">
      <c r="A927" s="1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2.75" customHeight="1" s="148">
      <c r="A928" s="1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2.75" customHeight="1" s="148">
      <c r="A929" s="1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2.75" customHeight="1" s="148">
      <c r="A930" s="1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2.75" customHeight="1" s="148">
      <c r="A931" s="1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2.75" customHeight="1" s="148">
      <c r="A932" s="1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2.75" customHeight="1" s="148">
      <c r="A933" s="1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2.75" customHeight="1" s="148">
      <c r="A934" s="1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2.75" customHeight="1" s="148">
      <c r="A935" s="1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2.75" customHeight="1" s="148">
      <c r="A936" s="1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2.75" customHeight="1" s="148">
      <c r="A937" s="1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2.75" customHeight="1" s="148">
      <c r="A938" s="1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2.75" customHeight="1" s="148">
      <c r="A939" s="1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2.75" customHeight="1" s="148">
      <c r="A940" s="1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2.75" customHeight="1" s="148">
      <c r="A941" s="1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2.75" customHeight="1" s="148">
      <c r="A942" s="1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2.75" customHeight="1" s="148">
      <c r="A943" s="1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2.75" customHeight="1" s="148">
      <c r="A944" s="1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2.75" customHeight="1" s="148">
      <c r="A945" s="1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2.75" customHeight="1" s="148">
      <c r="A946" s="1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2.75" customHeight="1" s="148">
      <c r="A947" s="1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2.75" customHeight="1" s="148">
      <c r="A948" s="1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2.75" customHeight="1" s="148">
      <c r="A949" s="1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2.75" customHeight="1" s="148">
      <c r="A950" s="1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2.75" customHeight="1" s="148">
      <c r="A951" s="1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2.75" customHeight="1" s="148">
      <c r="A952" s="1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2.75" customHeight="1" s="148">
      <c r="A953" s="1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2.75" customHeight="1" s="148">
      <c r="A954" s="1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2.75" customHeight="1" s="148">
      <c r="A955" s="1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2.75" customHeight="1" s="148">
      <c r="A956" s="1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2.75" customHeight="1" s="148">
      <c r="A957" s="1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2.75" customHeight="1" s="148">
      <c r="A958" s="1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2.75" customHeight="1" s="148">
      <c r="A959" s="1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2.75" customHeight="1" s="148">
      <c r="A960" s="1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2.75" customHeight="1" s="148">
      <c r="A961" s="1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2.75" customHeight="1" s="148">
      <c r="A962" s="1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2.75" customHeight="1" s="148">
      <c r="A963" s="1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2.75" customHeight="1" s="148">
      <c r="A964" s="1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2.75" customHeight="1" s="148">
      <c r="A965" s="1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2.75" customHeight="1" s="148">
      <c r="A966" s="1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2.75" customHeight="1" s="148">
      <c r="A967" s="1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2.75" customHeight="1" s="148">
      <c r="A968" s="1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2.75" customHeight="1" s="148">
      <c r="A969" s="1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2.75" customHeight="1" s="148">
      <c r="A970" s="1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2.75" customHeight="1" s="148">
      <c r="A971" s="1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2.75" customHeight="1" s="148">
      <c r="A972" s="1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2.75" customHeight="1" s="148">
      <c r="A973" s="1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2.75" customHeight="1" s="148">
      <c r="A974" s="1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2.75" customHeight="1" s="148">
      <c r="A975" s="1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2.75" customHeight="1" s="148">
      <c r="A976" s="1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2.75" customHeight="1" s="148">
      <c r="A977" s="1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2.75" customHeight="1" s="148">
      <c r="A978" s="1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2.75" customHeight="1" s="148">
      <c r="A979" s="1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2.75" customHeight="1" s="148">
      <c r="A980" s="1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2.75" customHeight="1" s="148">
      <c r="A981" s="1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2.75" customHeight="1" s="148">
      <c r="A982" s="1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2.75" customHeight="1" s="148">
      <c r="A983" s="1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2.75" customHeight="1" s="148">
      <c r="A984" s="1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2.75" customHeight="1" s="148">
      <c r="A985" s="1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2.75" customHeight="1" s="148">
      <c r="A986" s="1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2.75" customHeight="1" s="148">
      <c r="A987" s="1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2.75" customHeight="1" s="148">
      <c r="A988" s="1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2.75" customHeight="1" s="148">
      <c r="A989" s="1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2.75" customHeight="1" s="148">
      <c r="A990" s="1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2.75" customHeight="1" s="148">
      <c r="A991" s="1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2.75" customHeight="1" s="148">
      <c r="A992" s="1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2.75" customHeight="1" s="148">
      <c r="A993" s="1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2.75" customHeight="1" s="148">
      <c r="A994" s="1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2.75" customHeight="1" s="148">
      <c r="A995" s="1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2.75" customHeight="1" s="148">
      <c r="A996" s="1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2.75" customHeight="1" s="148">
      <c r="A997" s="1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2.75" customHeight="1" s="148">
      <c r="A998" s="1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2.75" customHeight="1" s="148">
      <c r="A999" s="1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2.75" customHeight="1" s="148">
      <c r="A1000" s="1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" footer="0"/>
  <pageSetup orientation="landscape" paperSize="9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3" customWidth="1" style="148" min="1" max="1"/>
    <col width="8" customWidth="1" style="148" min="2" max="2"/>
    <col width="32" customWidth="1" style="148" min="3" max="3"/>
    <col width="18" customWidth="1" style="148" min="4" max="4"/>
    <col width="55" customWidth="1" style="148" min="5" max="5"/>
    <col width="42" customWidth="1" style="148" min="6" max="6"/>
    <col width="9" customWidth="1" style="148" min="7" max="26"/>
  </cols>
  <sheetData>
    <row r="1" ht="12.75" customHeight="1" s="148">
      <c r="A1" s="2" t="n"/>
      <c r="B1" s="3" t="n"/>
      <c r="C1" s="4" t="n"/>
      <c r="D1" s="204" t="inlineStr">
        <is>
          <t>TEST CASE LIST</t>
        </is>
      </c>
      <c r="E1" s="8" t="n"/>
      <c r="F1" s="4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148">
      <c r="A2" s="2" t="n"/>
      <c r="B2" s="3" t="n"/>
      <c r="C2" s="4" t="n"/>
      <c r="D2" s="15" t="n"/>
      <c r="E2" s="15" t="n"/>
      <c r="F2" s="4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148">
      <c r="A3" s="2" t="n"/>
      <c r="B3" s="205" t="inlineStr">
        <is>
          <t>Project Name</t>
        </is>
      </c>
      <c r="C3" s="150" t="n"/>
      <c r="D3" s="206">
        <f>Cover!B4</f>
        <v/>
      </c>
      <c r="E3" s="150" t="n"/>
      <c r="F3" s="15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.75" customHeight="1" s="148">
      <c r="A4" s="2" t="n"/>
      <c r="B4" s="205" t="inlineStr">
        <is>
          <t>Project Code</t>
        </is>
      </c>
      <c r="C4" s="150" t="n"/>
      <c r="D4" s="206">
        <f>Cover!B5</f>
        <v/>
      </c>
      <c r="E4" s="150" t="n"/>
      <c r="F4" s="15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10" customHeight="1" s="148">
      <c r="A5" s="21" t="n"/>
      <c r="B5" s="207" t="inlineStr">
        <is>
          <t>Test Environment Setup Description</t>
        </is>
      </c>
      <c r="C5" s="151" t="n"/>
      <c r="D5" s="208" t="inlineStr">
        <is>
          <t>1. Server: Spring Boot 4 + JDK 21 (@SpringBootTest + MockMvc)
2. Database: PostgreSQL with migrations applied
3. Web Browser: N/A for API Integration Tests (optional Postman/curl)
4. JWT security enabled; roles seeded
5. External PayOS / Mail / Gemini / Lark stubbed or sandbox</t>
        </is>
      </c>
      <c r="E5" s="150" t="n"/>
      <c r="F5" s="15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2.75" customHeight="1" s="148">
      <c r="A6" s="2" t="n"/>
      <c r="B6" s="64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 s="148">
      <c r="A7" s="72" t="n"/>
      <c r="B7" s="74" t="n"/>
      <c r="C7" s="76" t="n"/>
      <c r="D7" s="76" t="n"/>
      <c r="E7" s="76" t="n"/>
      <c r="F7" s="76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</row>
    <row r="8" ht="28" customHeight="1" s="148">
      <c r="A8" s="86" t="n"/>
      <c r="B8" s="209" t="inlineStr">
        <is>
          <t>No</t>
        </is>
      </c>
      <c r="C8" s="210" t="inlineStr">
        <is>
          <t>Function Name</t>
        </is>
      </c>
      <c r="D8" s="210" t="inlineStr">
        <is>
          <t>Sheet Name</t>
        </is>
      </c>
      <c r="E8" s="210" t="inlineStr">
        <is>
          <t>Description</t>
        </is>
      </c>
      <c r="F8" s="210" t="inlineStr">
        <is>
          <t>Pre-Condition</t>
        </is>
      </c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6" t="n"/>
      <c r="S8" s="86" t="n"/>
      <c r="T8" s="86" t="n"/>
      <c r="U8" s="86" t="n"/>
      <c r="V8" s="86" t="n"/>
      <c r="W8" s="86" t="n"/>
      <c r="X8" s="86" t="n"/>
      <c r="Y8" s="86" t="n"/>
      <c r="Z8" s="86" t="n"/>
    </row>
    <row r="9" ht="50" customHeight="1" s="148">
      <c r="A9" s="2" t="n"/>
      <c r="B9" s="211" t="n">
        <v>1</v>
      </c>
      <c r="C9" s="212" t="inlineStr">
        <is>
          <t>AuthController</t>
        </is>
      </c>
      <c r="D9" s="213" t="inlineStr">
        <is>
          <t>IT - Auth</t>
        </is>
      </c>
      <c r="E9" s="214" t="inlineStr">
        <is>
          <t>Integrate AuthController with AuthService and persistence for register/verify/login/OTP reset.</t>
        </is>
      </c>
      <c r="F9" s="214" t="inlineStr">
        <is>
          <t>DB up; roles seeded; target sheet `IT - Auth` exists; external systems stubbed as needed for this module.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0" customHeight="1" s="148">
      <c r="A10" s="2" t="n"/>
      <c r="B10" s="211" t="n">
        <v>2</v>
      </c>
      <c r="C10" s="212" t="inlineStr">
        <is>
          <t>UserController</t>
        </is>
      </c>
      <c r="D10" s="213" t="inlineStr">
        <is>
          <t>IT - User</t>
        </is>
      </c>
      <c r="E10" s="214" t="inlineStr">
        <is>
          <t>Integrate UserController profile/avatar/password with UserService and UserRepository.</t>
        </is>
      </c>
      <c r="F10" s="214" t="inlineStr">
        <is>
          <t>DB up; roles seeded; target sheet `IT - User` exists; external systems stubbed as needed for this module.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50" customHeight="1" s="148">
      <c r="A11" s="2" t="n"/>
      <c r="B11" s="211" t="n">
        <v>3</v>
      </c>
      <c r="C11" s="212" t="inlineStr">
        <is>
          <t>StudentNotificationController</t>
        </is>
      </c>
      <c r="D11" s="213" t="inlineStr">
        <is>
          <t>IT - Notif</t>
        </is>
      </c>
      <c r="E11" s="214" t="inlineStr">
        <is>
          <t>Integrate notification preferences and AppNotification list/read flows.</t>
        </is>
      </c>
      <c r="F11" s="214" t="inlineStr">
        <is>
          <t>DB up; roles seeded; target sheet `IT - Notif` exists; external systems stubbed as needed for this module.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50" customHeight="1" s="148">
      <c r="A12" s="2" t="n"/>
      <c r="B12" s="211" t="n">
        <v>4</v>
      </c>
      <c r="C12" s="212" t="inlineStr">
        <is>
          <t>StudentCommerceController</t>
        </is>
      </c>
      <c r="D12" s="213" t="inlineStr">
        <is>
          <t>IT - Commerce</t>
        </is>
      </c>
      <c r="E12" s="214" t="inlineStr">
        <is>
          <t>Integrate StudentCommerceController cart/wishlist with StudentCommerceService persistence.</t>
        </is>
      </c>
      <c r="F12" s="214" t="inlineStr">
        <is>
          <t>DB up; roles seeded; target sheet `IT - Commerce` exists; external systems stubbed as needed for this module.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50" customHeight="1" s="148">
      <c r="A13" s="2" t="n"/>
      <c r="B13" s="211" t="n">
        <v>5</v>
      </c>
      <c r="C13" s="212" t="inlineStr">
        <is>
          <t>StudentPaymentController</t>
        </is>
      </c>
      <c r="D13" s="213" t="inlineStr">
        <is>
          <t>IT - Payment</t>
        </is>
      </c>
      <c r="E13" s="214" t="inlineStr">
        <is>
          <t>Integrate payment link/quote, payment_orders persistence and PayOS webhook side effects.</t>
        </is>
      </c>
      <c r="F13" s="214" t="inlineStr">
        <is>
          <t>DB up; roles seeded; target sheet `IT - Payment` exists; external systems stubbed as needed for this module.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50" customHeight="1" s="148">
      <c r="A14" s="2" t="n"/>
      <c r="B14" s="211" t="n">
        <v>6</v>
      </c>
      <c r="C14" s="212" t="inlineStr">
        <is>
          <t>PublicOnlineCourseController</t>
        </is>
      </c>
      <c r="D14" s="213" t="inlineStr">
        <is>
          <t>IT - Course</t>
        </is>
      </c>
      <c r="E14" s="214" t="inlineStr">
        <is>
          <t>Integrate public catalog and learner content/progress through OnlineCourseService.</t>
        </is>
      </c>
      <c r="F14" s="214" t="inlineStr">
        <is>
          <t>DB up; roles seeded; target sheet `IT - Course` exists; external systems stubbed as needed for this module.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50" customHeight="1" s="148">
      <c r="A15" s="2" t="n"/>
      <c r="B15" s="211" t="n">
        <v>7</v>
      </c>
      <c r="C15" s="212" t="inlineStr">
        <is>
          <t>CourseDiscussionController</t>
        </is>
      </c>
      <c r="D15" s="213" t="inlineStr">
        <is>
          <t>IT - Discuss</t>
        </is>
      </c>
      <c r="E15" s="214" t="inlineStr">
        <is>
          <t>Integrate discussion create/reply/report and CM moderation through discussion services.</t>
        </is>
      </c>
      <c r="F15" s="214" t="inlineStr">
        <is>
          <t>DB up; roles seeded; target sheet `IT - Discuss` exists; external systems stubbed as needed for this module.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50" customHeight="1" s="148">
      <c r="A16" s="2" t="n"/>
      <c r="B16" s="211" t="n">
        <v>8</v>
      </c>
      <c r="C16" s="212" t="inlineStr">
        <is>
          <t>ContentManagerOnlineCourseController</t>
        </is>
      </c>
      <c r="D16" s="213" t="inlineStr">
        <is>
          <t>IT - Content</t>
        </is>
      </c>
      <c r="E16" s="214" t="inlineStr">
        <is>
          <t>Integrate Content Manager online course CRUD/publish/version/category flows.</t>
        </is>
      </c>
      <c r="F16" s="214" t="inlineStr">
        <is>
          <t>DB up; roles seeded; target sheet `IT - Content` exists; external systems stubbed as needed for this module.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50" customHeight="1" s="148">
      <c r="A17" s="2" t="n"/>
      <c r="B17" s="211" t="n">
        <v>9</v>
      </c>
      <c r="C17" s="212" t="inlineStr">
        <is>
          <t>LearningPackageManagementController</t>
        </is>
      </c>
      <c r="D17" s="213" t="inlineStr">
        <is>
          <t>IT - Package</t>
        </is>
      </c>
      <c r="E17" s="214" t="inlineStr">
        <is>
          <t>Integrate CM package/bundle management through LearningPackageManagementService.</t>
        </is>
      </c>
      <c r="F17" s="214" t="inlineStr">
        <is>
          <t>DB up; roles seeded; target sheet `IT - Package` exists; external systems stubbed as needed for this module.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50" customHeight="1" s="148">
      <c r="A18" s="2" t="n"/>
      <c r="B18" s="211" t="n">
        <v>10</v>
      </c>
      <c r="C18" s="212" t="inlineStr">
        <is>
          <t>ContentManagerCurriculumController</t>
        </is>
      </c>
      <c r="D18" s="213" t="inlineStr">
        <is>
          <t>IT - Curriculum</t>
        </is>
      </c>
      <c r="E18" s="214" t="inlineStr">
        <is>
          <t>Integrate curriculum programs/units, exercise bank, rubrics and learning paths.</t>
        </is>
      </c>
      <c r="F18" s="214" t="inlineStr">
        <is>
          <t>DB up; roles seeded; target sheet `IT - Curriculum` exists; external systems stubbed as needed for this module.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50" customHeight="1" s="148">
      <c r="A19" s="2" t="n"/>
      <c r="B19" s="211" t="n">
        <v>11</v>
      </c>
      <c r="C19" s="212" t="inlineStr">
        <is>
          <t>ManagerEnrollmentController</t>
        </is>
      </c>
      <c r="D19" s="213" t="inlineStr">
        <is>
          <t>IT - EnrollReq</t>
        </is>
      </c>
      <c r="E19" s="214" t="inlineStr">
        <is>
          <t>Integrate learner enrollment requests and staff processing via EnrollmentRequestService.</t>
        </is>
      </c>
      <c r="F19" s="214" t="inlineStr">
        <is>
          <t>DB up; roles seeded; target sheet `IT - EnrollReq` exists; external systems stubbed as needed for this module.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50" customHeight="1" s="148">
      <c r="A20" s="2" t="n"/>
      <c r="B20" s="211" t="n">
        <v>12</v>
      </c>
      <c r="C20" s="212" t="inlineStr">
        <is>
          <t>TrainingManagerClassroomController</t>
        </is>
      </c>
      <c r="D20" s="213" t="inlineStr">
        <is>
          <t>IT - Classroom</t>
        </is>
      </c>
      <c r="E20" s="214" t="inlineStr">
        <is>
          <t>Integrate public offerings and TM enrollment/teacher operations via ClassroomOfferingService.</t>
        </is>
      </c>
      <c r="F20" s="214" t="inlineStr">
        <is>
          <t>DB up; roles seeded; target sheet `IT - Classroom` exists; external systems stubbed as needed for this module.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50" customHeight="1" s="148">
      <c r="A21" s="2" t="n"/>
      <c r="B21" s="211" t="n">
        <v>13</v>
      </c>
      <c r="C21" s="212" t="inlineStr">
        <is>
          <t>StudentClassroomController</t>
        </is>
      </c>
      <c r="D21" s="213" t="inlineStr">
        <is>
          <t>IT - LearnerCls</t>
        </is>
      </c>
      <c r="E21" s="214" t="inlineStr">
        <is>
          <t>Integrate assigned learner classroom access, homework submit, materials and tuition proofs.</t>
        </is>
      </c>
      <c r="F21" s="214" t="inlineStr">
        <is>
          <t>DB up; roles seeded; target sheet `IT - LearnerCls` exists; external systems stubbed as needed for this module.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50" customHeight="1" s="148">
      <c r="A22" s="2" t="n"/>
      <c r="B22" s="211" t="n">
        <v>14</v>
      </c>
      <c r="C22" s="215" t="inlineStr">
        <is>
          <t>TeacherClassroomController</t>
        </is>
      </c>
      <c r="D22" s="213" t="inlineStr">
        <is>
          <t>IT - Teacher</t>
        </is>
      </c>
      <c r="E22" s="214" t="inlineStr">
        <is>
          <t>Integrate teacher homework, attendance, gradebook and change-request flows.</t>
        </is>
      </c>
      <c r="F22" s="214" t="inlineStr">
        <is>
          <t>DB up; roles seeded; target sheet `IT - Teacher` exists; external systems stubbed as needed for this module.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50" customHeight="1" s="148">
      <c r="A23" s="2" t="n"/>
      <c r="B23" s="211" t="n">
        <v>15</v>
      </c>
      <c r="C23" s="215" t="inlineStr">
        <is>
          <t>ClassroomQuizController</t>
        </is>
      </c>
      <c r="D23" s="213" t="inlineStr">
        <is>
          <t>IT - Quiz</t>
        </is>
      </c>
      <c r="E23" s="214" t="inlineStr">
        <is>
          <t>Integrate teacher quiz lifecycle and learner submit through ClassroomQuizService.</t>
        </is>
      </c>
      <c r="F23" s="214" t="inlineStr">
        <is>
          <t>DB up; roles seeded; target sheet `IT - Quiz` exists; external systems stubbed as needed for this module.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50" customHeight="1" s="148">
      <c r="A24" s="2" t="n"/>
      <c r="B24" s="211" t="n">
        <v>16</v>
      </c>
      <c r="C24" s="215" t="inlineStr">
        <is>
          <t>PlacementTestController</t>
        </is>
      </c>
      <c r="D24" s="213" t="inlineStr">
        <is>
          <t>IT - Assess</t>
        </is>
      </c>
      <c r="E24" s="214" t="inlineStr">
        <is>
          <t>Integrate placement, course assessment and mock-test submit flows; AI clients mocked.</t>
        </is>
      </c>
      <c r="F24" s="214" t="inlineStr">
        <is>
          <t>DB up; roles seeded; target sheet `IT - Assess` exists; external systems stubbed as needed for this module.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50" customHeight="1" s="148">
      <c r="A25" s="2" t="n"/>
      <c r="B25" s="211" t="n">
        <v>17</v>
      </c>
      <c r="C25" s="215" t="inlineStr">
        <is>
          <t>StudentSupportTicketController</t>
        </is>
      </c>
      <c r="D25" s="213" t="inlineStr">
        <is>
          <t>IT - Support</t>
        </is>
      </c>
      <c r="E25" s="214" t="inlineStr">
        <is>
          <t>Integrate learner ticket create/reply and staff claim/update via SupportTicketService.</t>
        </is>
      </c>
      <c r="F25" s="214" t="inlineStr">
        <is>
          <t>DB up; roles seeded; target sheet `IT - Support` exists; external systems stubbed as needed for this module.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50" customHeight="1" s="148">
      <c r="A26" s="2" t="n"/>
      <c r="B26" s="211" t="n">
        <v>18</v>
      </c>
      <c r="C26" s="215" t="inlineStr">
        <is>
          <t>AdminUserController</t>
        </is>
      </c>
      <c r="D26" s="213" t="inlineStr">
        <is>
          <t>IT - Admin</t>
        </is>
      </c>
      <c r="E26" s="214" t="inlineStr">
        <is>
          <t>Integrate admin user/role/status/audit flows through AdminUserService.</t>
        </is>
      </c>
      <c r="F26" s="214" t="inlineStr">
        <is>
          <t>DB up; roles seeded; target sheet `IT - Admin` exists; external systems stubbed as needed for this module.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50" customHeight="1" s="148">
      <c r="A27" s="2" t="n"/>
      <c r="B27" s="211" t="n">
        <v>19</v>
      </c>
      <c r="C27" s="215" t="inlineStr">
        <is>
          <t>LarkWebhookController</t>
        </is>
      </c>
      <c r="D27" s="213" t="inlineStr">
        <is>
          <t>IT - Lark</t>
        </is>
      </c>
      <c r="E27" s="214" t="inlineStr">
        <is>
          <t>Integrate Lark webhook handling and staff sync-lark through Lark services.</t>
        </is>
      </c>
      <c r="F27" s="214" t="inlineStr">
        <is>
          <t>DB up; roles seeded; target sheet `IT - Lark` exists; external systems stubbed as needed for this module.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50" customHeight="1" s="148">
      <c r="A28" s="2" t="n"/>
      <c r="B28" s="211" t="n">
        <v>20</v>
      </c>
      <c r="C28" s="215" t="inlineStr">
        <is>
          <t>TrainingManagerInfrastructureController</t>
        </is>
      </c>
      <c r="D28" s="213" t="inlineStr">
        <is>
          <t>IT - Infra</t>
        </is>
      </c>
      <c r="E28" s="214" t="inlineStr">
        <is>
          <t>Integrate campuses/rooms/templates and generate-sessions via ClassroomInfrastructureService.</t>
        </is>
      </c>
      <c r="F28" s="214" t="inlineStr">
        <is>
          <t>DB up; roles seeded; target sheet `IT - Infra` exists; external systems stubbed as needed for this module.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50" customHeight="1" s="148">
      <c r="A29" s="2" t="n"/>
      <c r="B29" s="211" t="n">
        <v>21</v>
      </c>
      <c r="C29" s="215" t="inlineStr">
        <is>
          <t>TrainingManagerDashboardController</t>
        </is>
      </c>
      <c r="D29" s="213" t="inlineStr">
        <is>
          <t>IT - Report</t>
        </is>
      </c>
      <c r="E29" s="214" t="inlineStr">
        <is>
          <t>Integrate TM/staff dashboard and CM revenue analytics endpoints.</t>
        </is>
      </c>
      <c r="F29" s="214" t="inlineStr">
        <is>
          <t>DB up; roles seeded; target sheet `IT - Report` exists; external systems stubbed as needed for this module.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50" customHeight="1" s="148">
      <c r="A30" s="2" t="n"/>
      <c r="B30" s="211" t="n">
        <v>22</v>
      </c>
      <c r="C30" s="215" t="inlineStr">
        <is>
          <t>ManagerClassroomController</t>
        </is>
      </c>
      <c r="D30" s="213" t="inlineStr">
        <is>
          <t>IT - Proposal</t>
        </is>
      </c>
      <c r="E30" s="214" t="inlineStr">
        <is>
          <t>Integrate staff proposal submit and manager approve/reject via ClassroomProposalService.</t>
        </is>
      </c>
      <c r="F30" s="214" t="inlineStr">
        <is>
          <t>DB up; roles seeded; target sheet `IT - Proposal` exists; external systems stubbed as needed for this module.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50" customHeight="1" s="148">
      <c r="A31" s="2" t="n"/>
      <c r="B31" s="211" t="n">
        <v>23</v>
      </c>
      <c r="C31" s="215" t="inlineStr">
        <is>
          <t>ClassroomAttendanceDisputeController</t>
        </is>
      </c>
      <c r="D31" s="213" t="inlineStr">
        <is>
          <t>IT - Dispute</t>
        </is>
      </c>
      <c r="E31" s="214" t="inlineStr">
        <is>
          <t>Integrate learner dispute create and teacher review via ClassroomAttendanceDisputeService.</t>
        </is>
      </c>
      <c r="F31" s="214" t="inlineStr">
        <is>
          <t>DB up; roles seeded; target sheet `IT - Dispute` exists; external systems stubbed as needed for this module.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50" customHeight="1" s="148">
      <c r="A32" s="2" t="n"/>
      <c r="B32" s="211" t="n">
        <v>24</v>
      </c>
      <c r="C32" s="215" t="inlineStr">
        <is>
          <t>StudentClassroomController</t>
        </is>
      </c>
      <c r="D32" s="213" t="inlineStr">
        <is>
          <t>IT - Notes</t>
        </is>
      </c>
      <c r="E32" s="214" t="inlineStr">
        <is>
          <t>Integrate learner lesson notes CRUD through LearnerLearningExperienceService.</t>
        </is>
      </c>
      <c r="F32" s="214" t="inlineStr">
        <is>
          <t>DB up; roles seeded; target sheet `IT - Notes` exists; external systems stubbed as needed for this module.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3" t="n"/>
      <c r="C33" s="4" t="n"/>
      <c r="D33" s="4" t="n"/>
      <c r="E33" s="4" t="n"/>
      <c r="F33" s="4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3" t="n"/>
      <c r="C34" s="4" t="n"/>
      <c r="D34" s="4" t="n"/>
      <c r="E34" s="4" t="n"/>
      <c r="F34" s="4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3" t="n"/>
      <c r="C35" s="4" t="n"/>
      <c r="D35" s="4" t="n"/>
      <c r="E35" s="4" t="n"/>
      <c r="F35" s="4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3" t="n"/>
      <c r="C36" s="4" t="n"/>
      <c r="D36" s="4" t="n"/>
      <c r="E36" s="4" t="n"/>
      <c r="F36" s="4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3" t="n"/>
      <c r="C37" s="4" t="n"/>
      <c r="D37" s="4" t="n"/>
      <c r="E37" s="4" t="n"/>
      <c r="F37" s="4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3" t="n"/>
      <c r="C38" s="4" t="n"/>
      <c r="D38" s="4" t="n"/>
      <c r="E38" s="4" t="n"/>
      <c r="F38" s="4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3" t="n"/>
      <c r="C39" s="4" t="n"/>
      <c r="D39" s="4" t="n"/>
      <c r="E39" s="4" t="n"/>
      <c r="F39" s="4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3" t="n"/>
      <c r="C40" s="4" t="n"/>
      <c r="D40" s="4" t="n"/>
      <c r="E40" s="4" t="n"/>
      <c r="F40" s="4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3" t="n"/>
      <c r="C41" s="4" t="n"/>
      <c r="D41" s="4" t="n"/>
      <c r="E41" s="4" t="n"/>
      <c r="F41" s="4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3" t="n"/>
      <c r="C42" s="4" t="n"/>
      <c r="D42" s="4" t="n"/>
      <c r="E42" s="4" t="n"/>
      <c r="F42" s="4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3" t="n"/>
      <c r="C43" s="4" t="n"/>
      <c r="D43" s="4" t="n"/>
      <c r="E43" s="4" t="n"/>
      <c r="F43" s="4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3" t="n"/>
      <c r="C44" s="4" t="n"/>
      <c r="D44" s="4" t="n"/>
      <c r="E44" s="4" t="n"/>
      <c r="F44" s="4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3" t="n"/>
      <c r="C45" s="4" t="n"/>
      <c r="D45" s="4" t="n"/>
      <c r="E45" s="4" t="n"/>
      <c r="F45" s="4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3" t="n"/>
      <c r="C46" s="4" t="n"/>
      <c r="D46" s="4" t="n"/>
      <c r="E46" s="4" t="n"/>
      <c r="F46" s="4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3" t="n"/>
      <c r="C47" s="4" t="n"/>
      <c r="D47" s="4" t="n"/>
      <c r="E47" s="4" t="n"/>
      <c r="F47" s="4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3" t="n"/>
      <c r="C48" s="4" t="n"/>
      <c r="D48" s="4" t="n"/>
      <c r="E48" s="4" t="n"/>
      <c r="F48" s="4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3" t="n"/>
      <c r="C49" s="4" t="n"/>
      <c r="D49" s="4" t="n"/>
      <c r="E49" s="4" t="n"/>
      <c r="F49" s="4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3" t="n"/>
      <c r="C50" s="4" t="n"/>
      <c r="D50" s="4" t="n"/>
      <c r="E50" s="4" t="n"/>
      <c r="F50" s="4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3" t="n"/>
      <c r="C51" s="4" t="n"/>
      <c r="D51" s="4" t="n"/>
      <c r="E51" s="4" t="n"/>
      <c r="F51" s="4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3" t="n"/>
      <c r="C52" s="4" t="n"/>
      <c r="D52" s="4" t="n"/>
      <c r="E52" s="4" t="n"/>
      <c r="F52" s="4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3" t="n"/>
      <c r="C53" s="4" t="n"/>
      <c r="D53" s="4" t="n"/>
      <c r="E53" s="4" t="n"/>
      <c r="F53" s="4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3" t="n"/>
      <c r="C54" s="4" t="n"/>
      <c r="D54" s="4" t="n"/>
      <c r="E54" s="4" t="n"/>
      <c r="F54" s="4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3" t="n"/>
      <c r="C55" s="4" t="n"/>
      <c r="D55" s="4" t="n"/>
      <c r="E55" s="4" t="n"/>
      <c r="F55" s="4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3" t="n"/>
      <c r="C56" s="4" t="n"/>
      <c r="D56" s="4" t="n"/>
      <c r="E56" s="4" t="n"/>
      <c r="F56" s="4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3" t="n"/>
      <c r="C57" s="4" t="n"/>
      <c r="D57" s="4" t="n"/>
      <c r="E57" s="4" t="n"/>
      <c r="F57" s="4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3" t="n"/>
      <c r="C58" s="4" t="n"/>
      <c r="D58" s="4" t="n"/>
      <c r="E58" s="4" t="n"/>
      <c r="F58" s="4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3" t="n"/>
      <c r="C59" s="4" t="n"/>
      <c r="D59" s="4" t="n"/>
      <c r="E59" s="4" t="n"/>
      <c r="F59" s="4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3" t="n"/>
      <c r="C60" s="4" t="n"/>
      <c r="D60" s="4" t="n"/>
      <c r="E60" s="4" t="n"/>
      <c r="F60" s="4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3" t="n"/>
      <c r="C61" s="4" t="n"/>
      <c r="D61" s="4" t="n"/>
      <c r="E61" s="4" t="n"/>
      <c r="F61" s="4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3" t="n"/>
      <c r="C62" s="4" t="n"/>
      <c r="D62" s="4" t="n"/>
      <c r="E62" s="4" t="n"/>
      <c r="F62" s="4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3" t="n"/>
      <c r="C63" s="4" t="n"/>
      <c r="D63" s="4" t="n"/>
      <c r="E63" s="4" t="n"/>
      <c r="F63" s="4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3" t="n"/>
      <c r="C64" s="4" t="n"/>
      <c r="D64" s="4" t="n"/>
      <c r="E64" s="4" t="n"/>
      <c r="F64" s="4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3" t="n"/>
      <c r="C65" s="4" t="n"/>
      <c r="D65" s="4" t="n"/>
      <c r="E65" s="4" t="n"/>
      <c r="F65" s="4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3" t="n"/>
      <c r="C66" s="4" t="n"/>
      <c r="D66" s="4" t="n"/>
      <c r="E66" s="4" t="n"/>
      <c r="F66" s="4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3" t="n"/>
      <c r="C67" s="4" t="n"/>
      <c r="D67" s="4" t="n"/>
      <c r="E67" s="4" t="n"/>
      <c r="F67" s="4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3" t="n"/>
      <c r="C68" s="4" t="n"/>
      <c r="D68" s="4" t="n"/>
      <c r="E68" s="4" t="n"/>
      <c r="F68" s="4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3" t="n"/>
      <c r="C69" s="4" t="n"/>
      <c r="D69" s="4" t="n"/>
      <c r="E69" s="4" t="n"/>
      <c r="F69" s="4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3" t="n"/>
      <c r="C70" s="4" t="n"/>
      <c r="D70" s="4" t="n"/>
      <c r="E70" s="4" t="n"/>
      <c r="F70" s="4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3" t="n"/>
      <c r="C71" s="4" t="n"/>
      <c r="D71" s="4" t="n"/>
      <c r="E71" s="4" t="n"/>
      <c r="F71" s="4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3" t="n"/>
      <c r="C72" s="4" t="n"/>
      <c r="D72" s="4" t="n"/>
      <c r="E72" s="4" t="n"/>
      <c r="F72" s="4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3" t="n"/>
      <c r="C73" s="4" t="n"/>
      <c r="D73" s="4" t="n"/>
      <c r="E73" s="4" t="n"/>
      <c r="F73" s="4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3" t="n"/>
      <c r="C74" s="4" t="n"/>
      <c r="D74" s="4" t="n"/>
      <c r="E74" s="4" t="n"/>
      <c r="F74" s="4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3" t="n"/>
      <c r="C75" s="4" t="n"/>
      <c r="D75" s="4" t="n"/>
      <c r="E75" s="4" t="n"/>
      <c r="F75" s="4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3" t="n"/>
      <c r="C76" s="4" t="n"/>
      <c r="D76" s="4" t="n"/>
      <c r="E76" s="4" t="n"/>
      <c r="F76" s="4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3" t="n"/>
      <c r="C77" s="4" t="n"/>
      <c r="D77" s="4" t="n"/>
      <c r="E77" s="4" t="n"/>
      <c r="F77" s="4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3" t="n"/>
      <c r="C78" s="4" t="n"/>
      <c r="D78" s="4" t="n"/>
      <c r="E78" s="4" t="n"/>
      <c r="F78" s="4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3" t="n"/>
      <c r="C79" s="4" t="n"/>
      <c r="D79" s="4" t="n"/>
      <c r="E79" s="4" t="n"/>
      <c r="F79" s="4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3" t="n"/>
      <c r="C80" s="4" t="n"/>
      <c r="D80" s="4" t="n"/>
      <c r="E80" s="4" t="n"/>
      <c r="F80" s="4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3" t="n"/>
      <c r="C81" s="4" t="n"/>
      <c r="D81" s="4" t="n"/>
      <c r="E81" s="4" t="n"/>
      <c r="F81" s="4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3" t="n"/>
      <c r="C82" s="4" t="n"/>
      <c r="D82" s="4" t="n"/>
      <c r="E82" s="4" t="n"/>
      <c r="F82" s="4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3" t="n"/>
      <c r="C83" s="4" t="n"/>
      <c r="D83" s="4" t="n"/>
      <c r="E83" s="4" t="n"/>
      <c r="F83" s="4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3" t="n"/>
      <c r="C84" s="4" t="n"/>
      <c r="D84" s="4" t="n"/>
      <c r="E84" s="4" t="n"/>
      <c r="F84" s="4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3" t="n"/>
      <c r="C85" s="4" t="n"/>
      <c r="D85" s="4" t="n"/>
      <c r="E85" s="4" t="n"/>
      <c r="F85" s="4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3" t="n"/>
      <c r="C86" s="4" t="n"/>
      <c r="D86" s="4" t="n"/>
      <c r="E86" s="4" t="n"/>
      <c r="F86" s="4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3" t="n"/>
      <c r="C87" s="4" t="n"/>
      <c r="D87" s="4" t="n"/>
      <c r="E87" s="4" t="n"/>
      <c r="F87" s="4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3" t="n"/>
      <c r="C88" s="4" t="n"/>
      <c r="D88" s="4" t="n"/>
      <c r="E88" s="4" t="n"/>
      <c r="F88" s="4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3" t="n"/>
      <c r="C89" s="4" t="n"/>
      <c r="D89" s="4" t="n"/>
      <c r="E89" s="4" t="n"/>
      <c r="F89" s="4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3" t="n"/>
      <c r="C90" s="4" t="n"/>
      <c r="D90" s="4" t="n"/>
      <c r="E90" s="4" t="n"/>
      <c r="F90" s="4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3" t="n"/>
      <c r="C91" s="4" t="n"/>
      <c r="D91" s="4" t="n"/>
      <c r="E91" s="4" t="n"/>
      <c r="F91" s="4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3" t="n"/>
      <c r="C92" s="4" t="n"/>
      <c r="D92" s="4" t="n"/>
      <c r="E92" s="4" t="n"/>
      <c r="F92" s="4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3" t="n"/>
      <c r="C93" s="4" t="n"/>
      <c r="D93" s="4" t="n"/>
      <c r="E93" s="4" t="n"/>
      <c r="F93" s="4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3" t="n"/>
      <c r="C94" s="4" t="n"/>
      <c r="D94" s="4" t="n"/>
      <c r="E94" s="4" t="n"/>
      <c r="F94" s="4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3" t="n"/>
      <c r="C95" s="4" t="n"/>
      <c r="D95" s="4" t="n"/>
      <c r="E95" s="4" t="n"/>
      <c r="F95" s="4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3" t="n"/>
      <c r="C96" s="4" t="n"/>
      <c r="D96" s="4" t="n"/>
      <c r="E96" s="4" t="n"/>
      <c r="F96" s="4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3" t="n"/>
      <c r="C97" s="4" t="n"/>
      <c r="D97" s="4" t="n"/>
      <c r="E97" s="4" t="n"/>
      <c r="F97" s="4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3" t="n"/>
      <c r="C98" s="4" t="n"/>
      <c r="D98" s="4" t="n"/>
      <c r="E98" s="4" t="n"/>
      <c r="F98" s="4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3" t="n"/>
      <c r="C99" s="4" t="n"/>
      <c r="D99" s="4" t="n"/>
      <c r="E99" s="4" t="n"/>
      <c r="F99" s="4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3" t="n"/>
      <c r="C100" s="4" t="n"/>
      <c r="D100" s="4" t="n"/>
      <c r="E100" s="4" t="n"/>
      <c r="F100" s="4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3" t="n"/>
      <c r="C101" s="4" t="n"/>
      <c r="D101" s="4" t="n"/>
      <c r="E101" s="4" t="n"/>
      <c r="F101" s="4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3" t="n"/>
      <c r="C102" s="4" t="n"/>
      <c r="D102" s="4" t="n"/>
      <c r="E102" s="4" t="n"/>
      <c r="F102" s="4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3" t="n"/>
      <c r="C103" s="4" t="n"/>
      <c r="D103" s="4" t="n"/>
      <c r="E103" s="4" t="n"/>
      <c r="F103" s="4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3" t="n"/>
      <c r="C104" s="4" t="n"/>
      <c r="D104" s="4" t="n"/>
      <c r="E104" s="4" t="n"/>
      <c r="F104" s="4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3" t="n"/>
      <c r="C105" s="4" t="n"/>
      <c r="D105" s="4" t="n"/>
      <c r="E105" s="4" t="n"/>
      <c r="F105" s="4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3" t="n"/>
      <c r="C106" s="4" t="n"/>
      <c r="D106" s="4" t="n"/>
      <c r="E106" s="4" t="n"/>
      <c r="F106" s="4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3" t="n"/>
      <c r="C107" s="4" t="n"/>
      <c r="D107" s="4" t="n"/>
      <c r="E107" s="4" t="n"/>
      <c r="F107" s="4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3" t="n"/>
      <c r="C108" s="4" t="n"/>
      <c r="D108" s="4" t="n"/>
      <c r="E108" s="4" t="n"/>
      <c r="F108" s="4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3" t="n"/>
      <c r="C109" s="4" t="n"/>
      <c r="D109" s="4" t="n"/>
      <c r="E109" s="4" t="n"/>
      <c r="F109" s="4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3" t="n"/>
      <c r="C110" s="4" t="n"/>
      <c r="D110" s="4" t="n"/>
      <c r="E110" s="4" t="n"/>
      <c r="F110" s="4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3" t="n"/>
      <c r="C111" s="4" t="n"/>
      <c r="D111" s="4" t="n"/>
      <c r="E111" s="4" t="n"/>
      <c r="F111" s="4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3" t="n"/>
      <c r="C112" s="4" t="n"/>
      <c r="D112" s="4" t="n"/>
      <c r="E112" s="4" t="n"/>
      <c r="F112" s="4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3" t="n"/>
      <c r="C113" s="4" t="n"/>
      <c r="D113" s="4" t="n"/>
      <c r="E113" s="4" t="n"/>
      <c r="F113" s="4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3" t="n"/>
      <c r="C114" s="4" t="n"/>
      <c r="D114" s="4" t="n"/>
      <c r="E114" s="4" t="n"/>
      <c r="F114" s="4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3" t="n"/>
      <c r="C115" s="4" t="n"/>
      <c r="D115" s="4" t="n"/>
      <c r="E115" s="4" t="n"/>
      <c r="F115" s="4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3" t="n"/>
      <c r="C116" s="4" t="n"/>
      <c r="D116" s="4" t="n"/>
      <c r="E116" s="4" t="n"/>
      <c r="F116" s="4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3" t="n"/>
      <c r="C117" s="4" t="n"/>
      <c r="D117" s="4" t="n"/>
      <c r="E117" s="4" t="n"/>
      <c r="F117" s="4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3" t="n"/>
      <c r="C118" s="4" t="n"/>
      <c r="D118" s="4" t="n"/>
      <c r="E118" s="4" t="n"/>
      <c r="F118" s="4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3" t="n"/>
      <c r="C119" s="4" t="n"/>
      <c r="D119" s="4" t="n"/>
      <c r="E119" s="4" t="n"/>
      <c r="F119" s="4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3" t="n"/>
      <c r="C120" s="4" t="n"/>
      <c r="D120" s="4" t="n"/>
      <c r="E120" s="4" t="n"/>
      <c r="F120" s="4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3" t="n"/>
      <c r="C121" s="4" t="n"/>
      <c r="D121" s="4" t="n"/>
      <c r="E121" s="4" t="n"/>
      <c r="F121" s="4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3" t="n"/>
      <c r="C122" s="4" t="n"/>
      <c r="D122" s="4" t="n"/>
      <c r="E122" s="4" t="n"/>
      <c r="F122" s="4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3" t="n"/>
      <c r="C123" s="4" t="n"/>
      <c r="D123" s="4" t="n"/>
      <c r="E123" s="4" t="n"/>
      <c r="F123" s="4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3" t="n"/>
      <c r="C124" s="4" t="n"/>
      <c r="D124" s="4" t="n"/>
      <c r="E124" s="4" t="n"/>
      <c r="F124" s="4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3" t="n"/>
      <c r="C125" s="4" t="n"/>
      <c r="D125" s="4" t="n"/>
      <c r="E125" s="4" t="n"/>
      <c r="F125" s="4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3" t="n"/>
      <c r="C126" s="4" t="n"/>
      <c r="D126" s="4" t="n"/>
      <c r="E126" s="4" t="n"/>
      <c r="F126" s="4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3" t="n"/>
      <c r="C127" s="4" t="n"/>
      <c r="D127" s="4" t="n"/>
      <c r="E127" s="4" t="n"/>
      <c r="F127" s="4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3" t="n"/>
      <c r="C128" s="4" t="n"/>
      <c r="D128" s="4" t="n"/>
      <c r="E128" s="4" t="n"/>
      <c r="F128" s="4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3" t="n"/>
      <c r="C129" s="4" t="n"/>
      <c r="D129" s="4" t="n"/>
      <c r="E129" s="4" t="n"/>
      <c r="F129" s="4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3" t="n"/>
      <c r="C130" s="4" t="n"/>
      <c r="D130" s="4" t="n"/>
      <c r="E130" s="4" t="n"/>
      <c r="F130" s="4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3" t="n"/>
      <c r="C131" s="4" t="n"/>
      <c r="D131" s="4" t="n"/>
      <c r="E131" s="4" t="n"/>
      <c r="F131" s="4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3" t="n"/>
      <c r="C132" s="4" t="n"/>
      <c r="D132" s="4" t="n"/>
      <c r="E132" s="4" t="n"/>
      <c r="F132" s="4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3" t="n"/>
      <c r="C133" s="4" t="n"/>
      <c r="D133" s="4" t="n"/>
      <c r="E133" s="4" t="n"/>
      <c r="F133" s="4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3" t="n"/>
      <c r="C134" s="4" t="n"/>
      <c r="D134" s="4" t="n"/>
      <c r="E134" s="4" t="n"/>
      <c r="F134" s="4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3" t="n"/>
      <c r="C135" s="4" t="n"/>
      <c r="D135" s="4" t="n"/>
      <c r="E135" s="4" t="n"/>
      <c r="F135" s="4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3" t="n"/>
      <c r="C136" s="4" t="n"/>
      <c r="D136" s="4" t="n"/>
      <c r="E136" s="4" t="n"/>
      <c r="F136" s="4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3" t="n"/>
      <c r="C137" s="4" t="n"/>
      <c r="D137" s="4" t="n"/>
      <c r="E137" s="4" t="n"/>
      <c r="F137" s="4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3" t="n"/>
      <c r="C138" s="4" t="n"/>
      <c r="D138" s="4" t="n"/>
      <c r="E138" s="4" t="n"/>
      <c r="F138" s="4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3" t="n"/>
      <c r="C139" s="4" t="n"/>
      <c r="D139" s="4" t="n"/>
      <c r="E139" s="4" t="n"/>
      <c r="F139" s="4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3" t="n"/>
      <c r="C140" s="4" t="n"/>
      <c r="D140" s="4" t="n"/>
      <c r="E140" s="4" t="n"/>
      <c r="F140" s="4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3" t="n"/>
      <c r="C141" s="4" t="n"/>
      <c r="D141" s="4" t="n"/>
      <c r="E141" s="4" t="n"/>
      <c r="F141" s="4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3" t="n"/>
      <c r="C142" s="4" t="n"/>
      <c r="D142" s="4" t="n"/>
      <c r="E142" s="4" t="n"/>
      <c r="F142" s="4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3" t="n"/>
      <c r="C143" s="4" t="n"/>
      <c r="D143" s="4" t="n"/>
      <c r="E143" s="4" t="n"/>
      <c r="F143" s="4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3" t="n"/>
      <c r="C144" s="4" t="n"/>
      <c r="D144" s="4" t="n"/>
      <c r="E144" s="4" t="n"/>
      <c r="F144" s="4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3" t="n"/>
      <c r="C145" s="4" t="n"/>
      <c r="D145" s="4" t="n"/>
      <c r="E145" s="4" t="n"/>
      <c r="F145" s="4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3" t="n"/>
      <c r="C146" s="4" t="n"/>
      <c r="D146" s="4" t="n"/>
      <c r="E146" s="4" t="n"/>
      <c r="F146" s="4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3" t="n"/>
      <c r="C147" s="4" t="n"/>
      <c r="D147" s="4" t="n"/>
      <c r="E147" s="4" t="n"/>
      <c r="F147" s="4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3" t="n"/>
      <c r="C148" s="4" t="n"/>
      <c r="D148" s="4" t="n"/>
      <c r="E148" s="4" t="n"/>
      <c r="F148" s="4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3" t="n"/>
      <c r="C149" s="4" t="n"/>
      <c r="D149" s="4" t="n"/>
      <c r="E149" s="4" t="n"/>
      <c r="F149" s="4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3" t="n"/>
      <c r="C150" s="4" t="n"/>
      <c r="D150" s="4" t="n"/>
      <c r="E150" s="4" t="n"/>
      <c r="F150" s="4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3" t="n"/>
      <c r="C151" s="4" t="n"/>
      <c r="D151" s="4" t="n"/>
      <c r="E151" s="4" t="n"/>
      <c r="F151" s="4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3" t="n"/>
      <c r="C152" s="4" t="n"/>
      <c r="D152" s="4" t="n"/>
      <c r="E152" s="4" t="n"/>
      <c r="F152" s="4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3" t="n"/>
      <c r="C153" s="4" t="n"/>
      <c r="D153" s="4" t="n"/>
      <c r="E153" s="4" t="n"/>
      <c r="F153" s="4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3" t="n"/>
      <c r="C154" s="4" t="n"/>
      <c r="D154" s="4" t="n"/>
      <c r="E154" s="4" t="n"/>
      <c r="F154" s="4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3" t="n"/>
      <c r="C155" s="4" t="n"/>
      <c r="D155" s="4" t="n"/>
      <c r="E155" s="4" t="n"/>
      <c r="F155" s="4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3" t="n"/>
      <c r="C156" s="4" t="n"/>
      <c r="D156" s="4" t="n"/>
      <c r="E156" s="4" t="n"/>
      <c r="F156" s="4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3" t="n"/>
      <c r="C157" s="4" t="n"/>
      <c r="D157" s="4" t="n"/>
      <c r="E157" s="4" t="n"/>
      <c r="F157" s="4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3" t="n"/>
      <c r="C158" s="4" t="n"/>
      <c r="D158" s="4" t="n"/>
      <c r="E158" s="4" t="n"/>
      <c r="F158" s="4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3" t="n"/>
      <c r="C159" s="4" t="n"/>
      <c r="D159" s="4" t="n"/>
      <c r="E159" s="4" t="n"/>
      <c r="F159" s="4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3" t="n"/>
      <c r="C160" s="4" t="n"/>
      <c r="D160" s="4" t="n"/>
      <c r="E160" s="4" t="n"/>
      <c r="F160" s="4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3" t="n"/>
      <c r="C161" s="4" t="n"/>
      <c r="D161" s="4" t="n"/>
      <c r="E161" s="4" t="n"/>
      <c r="F161" s="4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3" t="n"/>
      <c r="C162" s="4" t="n"/>
      <c r="D162" s="4" t="n"/>
      <c r="E162" s="4" t="n"/>
      <c r="F162" s="4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3" t="n"/>
      <c r="C163" s="4" t="n"/>
      <c r="D163" s="4" t="n"/>
      <c r="E163" s="4" t="n"/>
      <c r="F163" s="4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3" t="n"/>
      <c r="C164" s="4" t="n"/>
      <c r="D164" s="4" t="n"/>
      <c r="E164" s="4" t="n"/>
      <c r="F164" s="4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3" t="n"/>
      <c r="C165" s="4" t="n"/>
      <c r="D165" s="4" t="n"/>
      <c r="E165" s="4" t="n"/>
      <c r="F165" s="4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3" t="n"/>
      <c r="C166" s="4" t="n"/>
      <c r="D166" s="4" t="n"/>
      <c r="E166" s="4" t="n"/>
      <c r="F166" s="4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3" t="n"/>
      <c r="C167" s="4" t="n"/>
      <c r="D167" s="4" t="n"/>
      <c r="E167" s="4" t="n"/>
      <c r="F167" s="4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3" t="n"/>
      <c r="C168" s="4" t="n"/>
      <c r="D168" s="4" t="n"/>
      <c r="E168" s="4" t="n"/>
      <c r="F168" s="4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3" t="n"/>
      <c r="C169" s="4" t="n"/>
      <c r="D169" s="4" t="n"/>
      <c r="E169" s="4" t="n"/>
      <c r="F169" s="4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3" t="n"/>
      <c r="C170" s="4" t="n"/>
      <c r="D170" s="4" t="n"/>
      <c r="E170" s="4" t="n"/>
      <c r="F170" s="4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3" t="n"/>
      <c r="C171" s="4" t="n"/>
      <c r="D171" s="4" t="n"/>
      <c r="E171" s="4" t="n"/>
      <c r="F171" s="4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3" t="n"/>
      <c r="C172" s="4" t="n"/>
      <c r="D172" s="4" t="n"/>
      <c r="E172" s="4" t="n"/>
      <c r="F172" s="4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3" t="n"/>
      <c r="C173" s="4" t="n"/>
      <c r="D173" s="4" t="n"/>
      <c r="E173" s="4" t="n"/>
      <c r="F173" s="4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3" t="n"/>
      <c r="C174" s="4" t="n"/>
      <c r="D174" s="4" t="n"/>
      <c r="E174" s="4" t="n"/>
      <c r="F174" s="4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3" t="n"/>
      <c r="C175" s="4" t="n"/>
      <c r="D175" s="4" t="n"/>
      <c r="E175" s="4" t="n"/>
      <c r="F175" s="4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3" t="n"/>
      <c r="C176" s="4" t="n"/>
      <c r="D176" s="4" t="n"/>
      <c r="E176" s="4" t="n"/>
      <c r="F176" s="4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3" t="n"/>
      <c r="C177" s="4" t="n"/>
      <c r="D177" s="4" t="n"/>
      <c r="E177" s="4" t="n"/>
      <c r="F177" s="4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3" t="n"/>
      <c r="C178" s="4" t="n"/>
      <c r="D178" s="4" t="n"/>
      <c r="E178" s="4" t="n"/>
      <c r="F178" s="4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3" t="n"/>
      <c r="C179" s="4" t="n"/>
      <c r="D179" s="4" t="n"/>
      <c r="E179" s="4" t="n"/>
      <c r="F179" s="4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3" t="n"/>
      <c r="C180" s="4" t="n"/>
      <c r="D180" s="4" t="n"/>
      <c r="E180" s="4" t="n"/>
      <c r="F180" s="4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3" t="n"/>
      <c r="C181" s="4" t="n"/>
      <c r="D181" s="4" t="n"/>
      <c r="E181" s="4" t="n"/>
      <c r="F181" s="4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3" t="n"/>
      <c r="C182" s="4" t="n"/>
      <c r="D182" s="4" t="n"/>
      <c r="E182" s="4" t="n"/>
      <c r="F182" s="4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3" t="n"/>
      <c r="C183" s="4" t="n"/>
      <c r="D183" s="4" t="n"/>
      <c r="E183" s="4" t="n"/>
      <c r="F183" s="4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3" t="n"/>
      <c r="C184" s="4" t="n"/>
      <c r="D184" s="4" t="n"/>
      <c r="E184" s="4" t="n"/>
      <c r="F184" s="4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3" t="n"/>
      <c r="C185" s="4" t="n"/>
      <c r="D185" s="4" t="n"/>
      <c r="E185" s="4" t="n"/>
      <c r="F185" s="4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3" t="n"/>
      <c r="C186" s="4" t="n"/>
      <c r="D186" s="4" t="n"/>
      <c r="E186" s="4" t="n"/>
      <c r="F186" s="4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3" t="n"/>
      <c r="C187" s="4" t="n"/>
      <c r="D187" s="4" t="n"/>
      <c r="E187" s="4" t="n"/>
      <c r="F187" s="4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3" t="n"/>
      <c r="C188" s="4" t="n"/>
      <c r="D188" s="4" t="n"/>
      <c r="E188" s="4" t="n"/>
      <c r="F188" s="4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3" t="n"/>
      <c r="C189" s="4" t="n"/>
      <c r="D189" s="4" t="n"/>
      <c r="E189" s="4" t="n"/>
      <c r="F189" s="4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3" t="n"/>
      <c r="C190" s="4" t="n"/>
      <c r="D190" s="4" t="n"/>
      <c r="E190" s="4" t="n"/>
      <c r="F190" s="4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3" t="n"/>
      <c r="C191" s="4" t="n"/>
      <c r="D191" s="4" t="n"/>
      <c r="E191" s="4" t="n"/>
      <c r="F191" s="4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3" t="n"/>
      <c r="C192" s="4" t="n"/>
      <c r="D192" s="4" t="n"/>
      <c r="E192" s="4" t="n"/>
      <c r="F192" s="4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3" t="n"/>
      <c r="C193" s="4" t="n"/>
      <c r="D193" s="4" t="n"/>
      <c r="E193" s="4" t="n"/>
      <c r="F193" s="4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3" t="n"/>
      <c r="C194" s="4" t="n"/>
      <c r="D194" s="4" t="n"/>
      <c r="E194" s="4" t="n"/>
      <c r="F194" s="4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3" t="n"/>
      <c r="C195" s="4" t="n"/>
      <c r="D195" s="4" t="n"/>
      <c r="E195" s="4" t="n"/>
      <c r="F195" s="4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3" t="n"/>
      <c r="C196" s="4" t="n"/>
      <c r="D196" s="4" t="n"/>
      <c r="E196" s="4" t="n"/>
      <c r="F196" s="4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3" t="n"/>
      <c r="C197" s="4" t="n"/>
      <c r="D197" s="4" t="n"/>
      <c r="E197" s="4" t="n"/>
      <c r="F197" s="4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3" t="n"/>
      <c r="C198" s="4" t="n"/>
      <c r="D198" s="4" t="n"/>
      <c r="E198" s="4" t="n"/>
      <c r="F198" s="4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3" t="n"/>
      <c r="C199" s="4" t="n"/>
      <c r="D199" s="4" t="n"/>
      <c r="E199" s="4" t="n"/>
      <c r="F199" s="4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3" t="n"/>
      <c r="C200" s="4" t="n"/>
      <c r="D200" s="4" t="n"/>
      <c r="E200" s="4" t="n"/>
      <c r="F200" s="4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3" t="n"/>
      <c r="C201" s="4" t="n"/>
      <c r="D201" s="4" t="n"/>
      <c r="E201" s="4" t="n"/>
      <c r="F201" s="4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3" t="n"/>
      <c r="C202" s="4" t="n"/>
      <c r="D202" s="4" t="n"/>
      <c r="E202" s="4" t="n"/>
      <c r="F202" s="4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3" t="n"/>
      <c r="C203" s="4" t="n"/>
      <c r="D203" s="4" t="n"/>
      <c r="E203" s="4" t="n"/>
      <c r="F203" s="4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3" t="n"/>
      <c r="C204" s="4" t="n"/>
      <c r="D204" s="4" t="n"/>
      <c r="E204" s="4" t="n"/>
      <c r="F204" s="4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3" t="n"/>
      <c r="C205" s="4" t="n"/>
      <c r="D205" s="4" t="n"/>
      <c r="E205" s="4" t="n"/>
      <c r="F205" s="4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3" t="n"/>
      <c r="C206" s="4" t="n"/>
      <c r="D206" s="4" t="n"/>
      <c r="E206" s="4" t="n"/>
      <c r="F206" s="4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3" t="n"/>
      <c r="C207" s="4" t="n"/>
      <c r="D207" s="4" t="n"/>
      <c r="E207" s="4" t="n"/>
      <c r="F207" s="4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3" t="n"/>
      <c r="C208" s="4" t="n"/>
      <c r="D208" s="4" t="n"/>
      <c r="E208" s="4" t="n"/>
      <c r="F208" s="4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3" t="n"/>
      <c r="C209" s="4" t="n"/>
      <c r="D209" s="4" t="n"/>
      <c r="E209" s="4" t="n"/>
      <c r="F209" s="4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3" t="n"/>
      <c r="C210" s="4" t="n"/>
      <c r="D210" s="4" t="n"/>
      <c r="E210" s="4" t="n"/>
      <c r="F210" s="4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3" t="n"/>
      <c r="C211" s="4" t="n"/>
      <c r="D211" s="4" t="n"/>
      <c r="E211" s="4" t="n"/>
      <c r="F211" s="4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3" t="n"/>
      <c r="C212" s="4" t="n"/>
      <c r="D212" s="4" t="n"/>
      <c r="E212" s="4" t="n"/>
      <c r="F212" s="4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3" t="n"/>
      <c r="C213" s="4" t="n"/>
      <c r="D213" s="4" t="n"/>
      <c r="E213" s="4" t="n"/>
      <c r="F213" s="4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3" t="n"/>
      <c r="C214" s="4" t="n"/>
      <c r="D214" s="4" t="n"/>
      <c r="E214" s="4" t="n"/>
      <c r="F214" s="4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3" t="n"/>
      <c r="C215" s="4" t="n"/>
      <c r="D215" s="4" t="n"/>
      <c r="E215" s="4" t="n"/>
      <c r="F215" s="4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3" t="n"/>
      <c r="C216" s="4" t="n"/>
      <c r="D216" s="4" t="n"/>
      <c r="E216" s="4" t="n"/>
      <c r="F216" s="4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3" t="n"/>
      <c r="C217" s="4" t="n"/>
      <c r="D217" s="4" t="n"/>
      <c r="E217" s="4" t="n"/>
      <c r="F217" s="4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3" t="n"/>
      <c r="C218" s="4" t="n"/>
      <c r="D218" s="4" t="n"/>
      <c r="E218" s="4" t="n"/>
      <c r="F218" s="4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3" t="n"/>
      <c r="C219" s="4" t="n"/>
      <c r="D219" s="4" t="n"/>
      <c r="E219" s="4" t="n"/>
      <c r="F219" s="4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3" t="n"/>
      <c r="C220" s="4" t="n"/>
      <c r="D220" s="4" t="n"/>
      <c r="E220" s="4" t="n"/>
      <c r="F220" s="4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3" t="n"/>
      <c r="C221" s="4" t="n"/>
      <c r="D221" s="4" t="n"/>
      <c r="E221" s="4" t="n"/>
      <c r="F221" s="4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3" t="n"/>
      <c r="C222" s="4" t="n"/>
      <c r="D222" s="4" t="n"/>
      <c r="E222" s="4" t="n"/>
      <c r="F222" s="4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3" t="n"/>
      <c r="C223" s="4" t="n"/>
      <c r="D223" s="4" t="n"/>
      <c r="E223" s="4" t="n"/>
      <c r="F223" s="4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3" t="n"/>
      <c r="C224" s="4" t="n"/>
      <c r="D224" s="4" t="n"/>
      <c r="E224" s="4" t="n"/>
      <c r="F224" s="4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3" t="n"/>
      <c r="C225" s="4" t="n"/>
      <c r="D225" s="4" t="n"/>
      <c r="E225" s="4" t="n"/>
      <c r="F225" s="4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3" t="n"/>
      <c r="C226" s="4" t="n"/>
      <c r="D226" s="4" t="n"/>
      <c r="E226" s="4" t="n"/>
      <c r="F226" s="4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3" t="n"/>
      <c r="C227" s="4" t="n"/>
      <c r="D227" s="4" t="n"/>
      <c r="E227" s="4" t="n"/>
      <c r="F227" s="4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3" t="n"/>
      <c r="C228" s="4" t="n"/>
      <c r="D228" s="4" t="n"/>
      <c r="E228" s="4" t="n"/>
      <c r="F228" s="4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3" t="n"/>
      <c r="C229" s="4" t="n"/>
      <c r="D229" s="4" t="n"/>
      <c r="E229" s="4" t="n"/>
      <c r="F229" s="4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3" t="n"/>
      <c r="C230" s="4" t="n"/>
      <c r="D230" s="4" t="n"/>
      <c r="E230" s="4" t="n"/>
      <c r="F230" s="4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3" t="n"/>
      <c r="C231" s="4" t="n"/>
      <c r="D231" s="4" t="n"/>
      <c r="E231" s="4" t="n"/>
      <c r="F231" s="4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3" t="n"/>
      <c r="C232" s="4" t="n"/>
      <c r="D232" s="4" t="n"/>
      <c r="E232" s="4" t="n"/>
      <c r="F232" s="4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3" t="n"/>
      <c r="C233" s="4" t="n"/>
      <c r="D233" s="4" t="n"/>
      <c r="E233" s="4" t="n"/>
      <c r="F233" s="4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3" t="n"/>
      <c r="C234" s="4" t="n"/>
      <c r="D234" s="4" t="n"/>
      <c r="E234" s="4" t="n"/>
      <c r="F234" s="4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3" t="n"/>
      <c r="C235" s="4" t="n"/>
      <c r="D235" s="4" t="n"/>
      <c r="E235" s="4" t="n"/>
      <c r="F235" s="4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3" t="n"/>
      <c r="C236" s="4" t="n"/>
      <c r="D236" s="4" t="n"/>
      <c r="E236" s="4" t="n"/>
      <c r="F236" s="4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3" t="n"/>
      <c r="C237" s="4" t="n"/>
      <c r="D237" s="4" t="n"/>
      <c r="E237" s="4" t="n"/>
      <c r="F237" s="4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3" t="n"/>
      <c r="C238" s="4" t="n"/>
      <c r="D238" s="4" t="n"/>
      <c r="E238" s="4" t="n"/>
      <c r="F238" s="4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3" t="n"/>
      <c r="C239" s="4" t="n"/>
      <c r="D239" s="4" t="n"/>
      <c r="E239" s="4" t="n"/>
      <c r="F239" s="4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3" t="n"/>
      <c r="C240" s="4" t="n"/>
      <c r="D240" s="4" t="n"/>
      <c r="E240" s="4" t="n"/>
      <c r="F240" s="4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3" t="n"/>
      <c r="C241" s="4" t="n"/>
      <c r="D241" s="4" t="n"/>
      <c r="E241" s="4" t="n"/>
      <c r="F241" s="4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3" t="n"/>
      <c r="C242" s="4" t="n"/>
      <c r="D242" s="4" t="n"/>
      <c r="E242" s="4" t="n"/>
      <c r="F242" s="4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3" t="n"/>
      <c r="C243" s="4" t="n"/>
      <c r="D243" s="4" t="n"/>
      <c r="E243" s="4" t="n"/>
      <c r="F243" s="4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3" t="n"/>
      <c r="C244" s="4" t="n"/>
      <c r="D244" s="4" t="n"/>
      <c r="E244" s="4" t="n"/>
      <c r="F244" s="4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3" t="n"/>
      <c r="C245" s="4" t="n"/>
      <c r="D245" s="4" t="n"/>
      <c r="E245" s="4" t="n"/>
      <c r="F245" s="4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3" t="n"/>
      <c r="C246" s="4" t="n"/>
      <c r="D246" s="4" t="n"/>
      <c r="E246" s="4" t="n"/>
      <c r="F246" s="4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3" t="n"/>
      <c r="C247" s="4" t="n"/>
      <c r="D247" s="4" t="n"/>
      <c r="E247" s="4" t="n"/>
      <c r="F247" s="4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3" t="n"/>
      <c r="C248" s="4" t="n"/>
      <c r="D248" s="4" t="n"/>
      <c r="E248" s="4" t="n"/>
      <c r="F248" s="4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3" t="n"/>
      <c r="C249" s="4" t="n"/>
      <c r="D249" s="4" t="n"/>
      <c r="E249" s="4" t="n"/>
      <c r="F249" s="4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3" t="n"/>
      <c r="C250" s="4" t="n"/>
      <c r="D250" s="4" t="n"/>
      <c r="E250" s="4" t="n"/>
      <c r="F250" s="4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3" t="n"/>
      <c r="C251" s="4" t="n"/>
      <c r="D251" s="4" t="n"/>
      <c r="E251" s="4" t="n"/>
      <c r="F251" s="4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3" t="n"/>
      <c r="C252" s="4" t="n"/>
      <c r="D252" s="4" t="n"/>
      <c r="E252" s="4" t="n"/>
      <c r="F252" s="4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3" t="n"/>
      <c r="C253" s="4" t="n"/>
      <c r="D253" s="4" t="n"/>
      <c r="E253" s="4" t="n"/>
      <c r="F253" s="4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3" t="n"/>
      <c r="C254" s="4" t="n"/>
      <c r="D254" s="4" t="n"/>
      <c r="E254" s="4" t="n"/>
      <c r="F254" s="4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3" t="n"/>
      <c r="C255" s="4" t="n"/>
      <c r="D255" s="4" t="n"/>
      <c r="E255" s="4" t="n"/>
      <c r="F255" s="4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3" t="n"/>
      <c r="C256" s="4" t="n"/>
      <c r="D256" s="4" t="n"/>
      <c r="E256" s="4" t="n"/>
      <c r="F256" s="4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3" t="n"/>
      <c r="C257" s="4" t="n"/>
      <c r="D257" s="4" t="n"/>
      <c r="E257" s="4" t="n"/>
      <c r="F257" s="4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3" t="n"/>
      <c r="C258" s="4" t="n"/>
      <c r="D258" s="4" t="n"/>
      <c r="E258" s="4" t="n"/>
      <c r="F258" s="4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3" t="n"/>
      <c r="C259" s="4" t="n"/>
      <c r="D259" s="4" t="n"/>
      <c r="E259" s="4" t="n"/>
      <c r="F259" s="4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3" t="n"/>
      <c r="C260" s="4" t="n"/>
      <c r="D260" s="4" t="n"/>
      <c r="E260" s="4" t="n"/>
      <c r="F260" s="4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3" t="n"/>
      <c r="C261" s="4" t="n"/>
      <c r="D261" s="4" t="n"/>
      <c r="E261" s="4" t="n"/>
      <c r="F261" s="4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3" t="n"/>
      <c r="C262" s="4" t="n"/>
      <c r="D262" s="4" t="n"/>
      <c r="E262" s="4" t="n"/>
      <c r="F262" s="4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3" t="n"/>
      <c r="C263" s="4" t="n"/>
      <c r="D263" s="4" t="n"/>
      <c r="E263" s="4" t="n"/>
      <c r="F263" s="4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3" t="n"/>
      <c r="C264" s="4" t="n"/>
      <c r="D264" s="4" t="n"/>
      <c r="E264" s="4" t="n"/>
      <c r="F264" s="4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3" t="n"/>
      <c r="C265" s="4" t="n"/>
      <c r="D265" s="4" t="n"/>
      <c r="E265" s="4" t="n"/>
      <c r="F265" s="4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3" t="n"/>
      <c r="C266" s="4" t="n"/>
      <c r="D266" s="4" t="n"/>
      <c r="E266" s="4" t="n"/>
      <c r="F266" s="4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3" t="n"/>
      <c r="C267" s="4" t="n"/>
      <c r="D267" s="4" t="n"/>
      <c r="E267" s="4" t="n"/>
      <c r="F267" s="4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3" t="n"/>
      <c r="C268" s="4" t="n"/>
      <c r="D268" s="4" t="n"/>
      <c r="E268" s="4" t="n"/>
      <c r="F268" s="4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3" t="n"/>
      <c r="C269" s="4" t="n"/>
      <c r="D269" s="4" t="n"/>
      <c r="E269" s="4" t="n"/>
      <c r="F269" s="4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3" t="n"/>
      <c r="C270" s="4" t="n"/>
      <c r="D270" s="4" t="n"/>
      <c r="E270" s="4" t="n"/>
      <c r="F270" s="4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3" t="n"/>
      <c r="C271" s="4" t="n"/>
      <c r="D271" s="4" t="n"/>
      <c r="E271" s="4" t="n"/>
      <c r="F271" s="4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3" t="n"/>
      <c r="C272" s="4" t="n"/>
      <c r="D272" s="4" t="n"/>
      <c r="E272" s="4" t="n"/>
      <c r="F272" s="4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3" t="n"/>
      <c r="C273" s="4" t="n"/>
      <c r="D273" s="4" t="n"/>
      <c r="E273" s="4" t="n"/>
      <c r="F273" s="4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3" t="n"/>
      <c r="C274" s="4" t="n"/>
      <c r="D274" s="4" t="n"/>
      <c r="E274" s="4" t="n"/>
      <c r="F274" s="4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3" t="n"/>
      <c r="C275" s="4" t="n"/>
      <c r="D275" s="4" t="n"/>
      <c r="E275" s="4" t="n"/>
      <c r="F275" s="4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3" t="n"/>
      <c r="C276" s="4" t="n"/>
      <c r="D276" s="4" t="n"/>
      <c r="E276" s="4" t="n"/>
      <c r="F276" s="4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3" t="n"/>
      <c r="C277" s="4" t="n"/>
      <c r="D277" s="4" t="n"/>
      <c r="E277" s="4" t="n"/>
      <c r="F277" s="4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3" t="n"/>
      <c r="C278" s="4" t="n"/>
      <c r="D278" s="4" t="n"/>
      <c r="E278" s="4" t="n"/>
      <c r="F278" s="4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3" t="n"/>
      <c r="C279" s="4" t="n"/>
      <c r="D279" s="4" t="n"/>
      <c r="E279" s="4" t="n"/>
      <c r="F279" s="4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3" t="n"/>
      <c r="C280" s="4" t="n"/>
      <c r="D280" s="4" t="n"/>
      <c r="E280" s="4" t="n"/>
      <c r="F280" s="4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3" t="n"/>
      <c r="C281" s="4" t="n"/>
      <c r="D281" s="4" t="n"/>
      <c r="E281" s="4" t="n"/>
      <c r="F281" s="4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3" t="n"/>
      <c r="C282" s="4" t="n"/>
      <c r="D282" s="4" t="n"/>
      <c r="E282" s="4" t="n"/>
      <c r="F282" s="4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3" t="n"/>
      <c r="C283" s="4" t="n"/>
      <c r="D283" s="4" t="n"/>
      <c r="E283" s="4" t="n"/>
      <c r="F283" s="4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3" t="n"/>
      <c r="C284" s="4" t="n"/>
      <c r="D284" s="4" t="n"/>
      <c r="E284" s="4" t="n"/>
      <c r="F284" s="4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3" t="n"/>
      <c r="C285" s="4" t="n"/>
      <c r="D285" s="4" t="n"/>
      <c r="E285" s="4" t="n"/>
      <c r="F285" s="4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3" t="n"/>
      <c r="C286" s="4" t="n"/>
      <c r="D286" s="4" t="n"/>
      <c r="E286" s="4" t="n"/>
      <c r="F286" s="4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3" t="n"/>
      <c r="C287" s="4" t="n"/>
      <c r="D287" s="4" t="n"/>
      <c r="E287" s="4" t="n"/>
      <c r="F287" s="4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3" t="n"/>
      <c r="C288" s="4" t="n"/>
      <c r="D288" s="4" t="n"/>
      <c r="E288" s="4" t="n"/>
      <c r="F288" s="4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3" t="n"/>
      <c r="C289" s="4" t="n"/>
      <c r="D289" s="4" t="n"/>
      <c r="E289" s="4" t="n"/>
      <c r="F289" s="4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3" t="n"/>
      <c r="C290" s="4" t="n"/>
      <c r="D290" s="4" t="n"/>
      <c r="E290" s="4" t="n"/>
      <c r="F290" s="4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3" t="n"/>
      <c r="C291" s="4" t="n"/>
      <c r="D291" s="4" t="n"/>
      <c r="E291" s="4" t="n"/>
      <c r="F291" s="4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3" t="n"/>
      <c r="C292" s="4" t="n"/>
      <c r="D292" s="4" t="n"/>
      <c r="E292" s="4" t="n"/>
      <c r="F292" s="4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3" t="n"/>
      <c r="C293" s="4" t="n"/>
      <c r="D293" s="4" t="n"/>
      <c r="E293" s="4" t="n"/>
      <c r="F293" s="4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3" t="n"/>
      <c r="C294" s="4" t="n"/>
      <c r="D294" s="4" t="n"/>
      <c r="E294" s="4" t="n"/>
      <c r="F294" s="4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3" t="n"/>
      <c r="C295" s="4" t="n"/>
      <c r="D295" s="4" t="n"/>
      <c r="E295" s="4" t="n"/>
      <c r="F295" s="4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3" t="n"/>
      <c r="C296" s="4" t="n"/>
      <c r="D296" s="4" t="n"/>
      <c r="E296" s="4" t="n"/>
      <c r="F296" s="4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3" t="n"/>
      <c r="C297" s="4" t="n"/>
      <c r="D297" s="4" t="n"/>
      <c r="E297" s="4" t="n"/>
      <c r="F297" s="4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3" t="n"/>
      <c r="C298" s="4" t="n"/>
      <c r="D298" s="4" t="n"/>
      <c r="E298" s="4" t="n"/>
      <c r="F298" s="4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3" t="n"/>
      <c r="C299" s="4" t="n"/>
      <c r="D299" s="4" t="n"/>
      <c r="E299" s="4" t="n"/>
      <c r="F299" s="4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3" t="n"/>
      <c r="C300" s="4" t="n"/>
      <c r="D300" s="4" t="n"/>
      <c r="E300" s="4" t="n"/>
      <c r="F300" s="4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3" t="n"/>
      <c r="C301" s="4" t="n"/>
      <c r="D301" s="4" t="n"/>
      <c r="E301" s="4" t="n"/>
      <c r="F301" s="4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3" t="n"/>
      <c r="C302" s="4" t="n"/>
      <c r="D302" s="4" t="n"/>
      <c r="E302" s="4" t="n"/>
      <c r="F302" s="4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3" t="n"/>
      <c r="C303" s="4" t="n"/>
      <c r="D303" s="4" t="n"/>
      <c r="E303" s="4" t="n"/>
      <c r="F303" s="4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3" t="n"/>
      <c r="C304" s="4" t="n"/>
      <c r="D304" s="4" t="n"/>
      <c r="E304" s="4" t="n"/>
      <c r="F304" s="4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3" t="n"/>
      <c r="C305" s="4" t="n"/>
      <c r="D305" s="4" t="n"/>
      <c r="E305" s="4" t="n"/>
      <c r="F305" s="4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3" t="n"/>
      <c r="C306" s="4" t="n"/>
      <c r="D306" s="4" t="n"/>
      <c r="E306" s="4" t="n"/>
      <c r="F306" s="4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3" t="n"/>
      <c r="C307" s="4" t="n"/>
      <c r="D307" s="4" t="n"/>
      <c r="E307" s="4" t="n"/>
      <c r="F307" s="4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3" t="n"/>
      <c r="C308" s="4" t="n"/>
      <c r="D308" s="4" t="n"/>
      <c r="E308" s="4" t="n"/>
      <c r="F308" s="4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3" t="n"/>
      <c r="C309" s="4" t="n"/>
      <c r="D309" s="4" t="n"/>
      <c r="E309" s="4" t="n"/>
      <c r="F309" s="4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3" t="n"/>
      <c r="C310" s="4" t="n"/>
      <c r="D310" s="4" t="n"/>
      <c r="E310" s="4" t="n"/>
      <c r="F310" s="4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3" t="n"/>
      <c r="C311" s="4" t="n"/>
      <c r="D311" s="4" t="n"/>
      <c r="E311" s="4" t="n"/>
      <c r="F311" s="4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3" t="n"/>
      <c r="C312" s="4" t="n"/>
      <c r="D312" s="4" t="n"/>
      <c r="E312" s="4" t="n"/>
      <c r="F312" s="4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3" t="n"/>
      <c r="C313" s="4" t="n"/>
      <c r="D313" s="4" t="n"/>
      <c r="E313" s="4" t="n"/>
      <c r="F313" s="4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3" t="n"/>
      <c r="C314" s="4" t="n"/>
      <c r="D314" s="4" t="n"/>
      <c r="E314" s="4" t="n"/>
      <c r="F314" s="4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3" t="n"/>
      <c r="C315" s="4" t="n"/>
      <c r="D315" s="4" t="n"/>
      <c r="E315" s="4" t="n"/>
      <c r="F315" s="4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3" t="n"/>
      <c r="C316" s="4" t="n"/>
      <c r="D316" s="4" t="n"/>
      <c r="E316" s="4" t="n"/>
      <c r="F316" s="4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3" t="n"/>
      <c r="C317" s="4" t="n"/>
      <c r="D317" s="4" t="n"/>
      <c r="E317" s="4" t="n"/>
      <c r="F317" s="4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3" t="n"/>
      <c r="C318" s="4" t="n"/>
      <c r="D318" s="4" t="n"/>
      <c r="E318" s="4" t="n"/>
      <c r="F318" s="4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3" t="n"/>
      <c r="C319" s="4" t="n"/>
      <c r="D319" s="4" t="n"/>
      <c r="E319" s="4" t="n"/>
      <c r="F319" s="4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3" t="n"/>
      <c r="C320" s="4" t="n"/>
      <c r="D320" s="4" t="n"/>
      <c r="E320" s="4" t="n"/>
      <c r="F320" s="4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3" t="n"/>
      <c r="C321" s="4" t="n"/>
      <c r="D321" s="4" t="n"/>
      <c r="E321" s="4" t="n"/>
      <c r="F321" s="4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3" t="n"/>
      <c r="C322" s="4" t="n"/>
      <c r="D322" s="4" t="n"/>
      <c r="E322" s="4" t="n"/>
      <c r="F322" s="4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3" t="n"/>
      <c r="C323" s="4" t="n"/>
      <c r="D323" s="4" t="n"/>
      <c r="E323" s="4" t="n"/>
      <c r="F323" s="4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3" t="n"/>
      <c r="C324" s="4" t="n"/>
      <c r="D324" s="4" t="n"/>
      <c r="E324" s="4" t="n"/>
      <c r="F324" s="4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3" t="n"/>
      <c r="C325" s="4" t="n"/>
      <c r="D325" s="4" t="n"/>
      <c r="E325" s="4" t="n"/>
      <c r="F325" s="4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3" t="n"/>
      <c r="C326" s="4" t="n"/>
      <c r="D326" s="4" t="n"/>
      <c r="E326" s="4" t="n"/>
      <c r="F326" s="4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3" t="n"/>
      <c r="C327" s="4" t="n"/>
      <c r="D327" s="4" t="n"/>
      <c r="E327" s="4" t="n"/>
      <c r="F327" s="4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3" t="n"/>
      <c r="C328" s="4" t="n"/>
      <c r="D328" s="4" t="n"/>
      <c r="E328" s="4" t="n"/>
      <c r="F328" s="4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3" t="n"/>
      <c r="C329" s="4" t="n"/>
      <c r="D329" s="4" t="n"/>
      <c r="E329" s="4" t="n"/>
      <c r="F329" s="4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3" t="n"/>
      <c r="C330" s="4" t="n"/>
      <c r="D330" s="4" t="n"/>
      <c r="E330" s="4" t="n"/>
      <c r="F330" s="4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3" t="n"/>
      <c r="C331" s="4" t="n"/>
      <c r="D331" s="4" t="n"/>
      <c r="E331" s="4" t="n"/>
      <c r="F331" s="4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3" t="n"/>
      <c r="C332" s="4" t="n"/>
      <c r="D332" s="4" t="n"/>
      <c r="E332" s="4" t="n"/>
      <c r="F332" s="4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3" t="n"/>
      <c r="C333" s="4" t="n"/>
      <c r="D333" s="4" t="n"/>
      <c r="E333" s="4" t="n"/>
      <c r="F333" s="4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3" t="n"/>
      <c r="C334" s="4" t="n"/>
      <c r="D334" s="4" t="n"/>
      <c r="E334" s="4" t="n"/>
      <c r="F334" s="4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3" t="n"/>
      <c r="C335" s="4" t="n"/>
      <c r="D335" s="4" t="n"/>
      <c r="E335" s="4" t="n"/>
      <c r="F335" s="4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3" t="n"/>
      <c r="C336" s="4" t="n"/>
      <c r="D336" s="4" t="n"/>
      <c r="E336" s="4" t="n"/>
      <c r="F336" s="4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3" t="n"/>
      <c r="C337" s="4" t="n"/>
      <c r="D337" s="4" t="n"/>
      <c r="E337" s="4" t="n"/>
      <c r="F337" s="4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3" t="n"/>
      <c r="C338" s="4" t="n"/>
      <c r="D338" s="4" t="n"/>
      <c r="E338" s="4" t="n"/>
      <c r="F338" s="4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3" t="n"/>
      <c r="C339" s="4" t="n"/>
      <c r="D339" s="4" t="n"/>
      <c r="E339" s="4" t="n"/>
      <c r="F339" s="4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3" t="n"/>
      <c r="C340" s="4" t="n"/>
      <c r="D340" s="4" t="n"/>
      <c r="E340" s="4" t="n"/>
      <c r="F340" s="4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3" t="n"/>
      <c r="C341" s="4" t="n"/>
      <c r="D341" s="4" t="n"/>
      <c r="E341" s="4" t="n"/>
      <c r="F341" s="4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3" t="n"/>
      <c r="C342" s="4" t="n"/>
      <c r="D342" s="4" t="n"/>
      <c r="E342" s="4" t="n"/>
      <c r="F342" s="4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3" t="n"/>
      <c r="C343" s="4" t="n"/>
      <c r="D343" s="4" t="n"/>
      <c r="E343" s="4" t="n"/>
      <c r="F343" s="4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3" t="n"/>
      <c r="C344" s="4" t="n"/>
      <c r="D344" s="4" t="n"/>
      <c r="E344" s="4" t="n"/>
      <c r="F344" s="4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3" t="n"/>
      <c r="C345" s="4" t="n"/>
      <c r="D345" s="4" t="n"/>
      <c r="E345" s="4" t="n"/>
      <c r="F345" s="4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3" t="n"/>
      <c r="C346" s="4" t="n"/>
      <c r="D346" s="4" t="n"/>
      <c r="E346" s="4" t="n"/>
      <c r="F346" s="4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3" t="n"/>
      <c r="C347" s="4" t="n"/>
      <c r="D347" s="4" t="n"/>
      <c r="E347" s="4" t="n"/>
      <c r="F347" s="4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3" t="n"/>
      <c r="C348" s="4" t="n"/>
      <c r="D348" s="4" t="n"/>
      <c r="E348" s="4" t="n"/>
      <c r="F348" s="4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3" t="n"/>
      <c r="C349" s="4" t="n"/>
      <c r="D349" s="4" t="n"/>
      <c r="E349" s="4" t="n"/>
      <c r="F349" s="4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3" t="n"/>
      <c r="C350" s="4" t="n"/>
      <c r="D350" s="4" t="n"/>
      <c r="E350" s="4" t="n"/>
      <c r="F350" s="4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3" t="n"/>
      <c r="C351" s="4" t="n"/>
      <c r="D351" s="4" t="n"/>
      <c r="E351" s="4" t="n"/>
      <c r="F351" s="4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3" t="n"/>
      <c r="C352" s="4" t="n"/>
      <c r="D352" s="4" t="n"/>
      <c r="E352" s="4" t="n"/>
      <c r="F352" s="4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3" t="n"/>
      <c r="C353" s="4" t="n"/>
      <c r="D353" s="4" t="n"/>
      <c r="E353" s="4" t="n"/>
      <c r="F353" s="4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3" t="n"/>
      <c r="C354" s="4" t="n"/>
      <c r="D354" s="4" t="n"/>
      <c r="E354" s="4" t="n"/>
      <c r="F354" s="4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3" t="n"/>
      <c r="C355" s="4" t="n"/>
      <c r="D355" s="4" t="n"/>
      <c r="E355" s="4" t="n"/>
      <c r="F355" s="4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3" t="n"/>
      <c r="C356" s="4" t="n"/>
      <c r="D356" s="4" t="n"/>
      <c r="E356" s="4" t="n"/>
      <c r="F356" s="4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3" t="n"/>
      <c r="C357" s="4" t="n"/>
      <c r="D357" s="4" t="n"/>
      <c r="E357" s="4" t="n"/>
      <c r="F357" s="4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3" t="n"/>
      <c r="C358" s="4" t="n"/>
      <c r="D358" s="4" t="n"/>
      <c r="E358" s="4" t="n"/>
      <c r="F358" s="4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3" t="n"/>
      <c r="C359" s="4" t="n"/>
      <c r="D359" s="4" t="n"/>
      <c r="E359" s="4" t="n"/>
      <c r="F359" s="4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3" t="n"/>
      <c r="C360" s="4" t="n"/>
      <c r="D360" s="4" t="n"/>
      <c r="E360" s="4" t="n"/>
      <c r="F360" s="4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3" t="n"/>
      <c r="C361" s="4" t="n"/>
      <c r="D361" s="4" t="n"/>
      <c r="E361" s="4" t="n"/>
      <c r="F361" s="4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3" t="n"/>
      <c r="C362" s="4" t="n"/>
      <c r="D362" s="4" t="n"/>
      <c r="E362" s="4" t="n"/>
      <c r="F362" s="4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3" t="n"/>
      <c r="C363" s="4" t="n"/>
      <c r="D363" s="4" t="n"/>
      <c r="E363" s="4" t="n"/>
      <c r="F363" s="4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3" t="n"/>
      <c r="C364" s="4" t="n"/>
      <c r="D364" s="4" t="n"/>
      <c r="E364" s="4" t="n"/>
      <c r="F364" s="4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3" t="n"/>
      <c r="C365" s="4" t="n"/>
      <c r="D365" s="4" t="n"/>
      <c r="E365" s="4" t="n"/>
      <c r="F365" s="4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3" t="n"/>
      <c r="C366" s="4" t="n"/>
      <c r="D366" s="4" t="n"/>
      <c r="E366" s="4" t="n"/>
      <c r="F366" s="4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3" t="n"/>
      <c r="C367" s="4" t="n"/>
      <c r="D367" s="4" t="n"/>
      <c r="E367" s="4" t="n"/>
      <c r="F367" s="4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3" t="n"/>
      <c r="C368" s="4" t="n"/>
      <c r="D368" s="4" t="n"/>
      <c r="E368" s="4" t="n"/>
      <c r="F368" s="4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3" t="n"/>
      <c r="C369" s="4" t="n"/>
      <c r="D369" s="4" t="n"/>
      <c r="E369" s="4" t="n"/>
      <c r="F369" s="4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3" t="n"/>
      <c r="C370" s="4" t="n"/>
      <c r="D370" s="4" t="n"/>
      <c r="E370" s="4" t="n"/>
      <c r="F370" s="4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3" t="n"/>
      <c r="C371" s="4" t="n"/>
      <c r="D371" s="4" t="n"/>
      <c r="E371" s="4" t="n"/>
      <c r="F371" s="4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3" t="n"/>
      <c r="C372" s="4" t="n"/>
      <c r="D372" s="4" t="n"/>
      <c r="E372" s="4" t="n"/>
      <c r="F372" s="4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3" t="n"/>
      <c r="C373" s="4" t="n"/>
      <c r="D373" s="4" t="n"/>
      <c r="E373" s="4" t="n"/>
      <c r="F373" s="4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3" t="n"/>
      <c r="C374" s="4" t="n"/>
      <c r="D374" s="4" t="n"/>
      <c r="E374" s="4" t="n"/>
      <c r="F374" s="4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3" t="n"/>
      <c r="C375" s="4" t="n"/>
      <c r="D375" s="4" t="n"/>
      <c r="E375" s="4" t="n"/>
      <c r="F375" s="4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3" t="n"/>
      <c r="C376" s="4" t="n"/>
      <c r="D376" s="4" t="n"/>
      <c r="E376" s="4" t="n"/>
      <c r="F376" s="4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3" t="n"/>
      <c r="C377" s="4" t="n"/>
      <c r="D377" s="4" t="n"/>
      <c r="E377" s="4" t="n"/>
      <c r="F377" s="4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3" t="n"/>
      <c r="C378" s="4" t="n"/>
      <c r="D378" s="4" t="n"/>
      <c r="E378" s="4" t="n"/>
      <c r="F378" s="4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3" t="n"/>
      <c r="C379" s="4" t="n"/>
      <c r="D379" s="4" t="n"/>
      <c r="E379" s="4" t="n"/>
      <c r="F379" s="4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3" t="n"/>
      <c r="C380" s="4" t="n"/>
      <c r="D380" s="4" t="n"/>
      <c r="E380" s="4" t="n"/>
      <c r="F380" s="4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3" t="n"/>
      <c r="C381" s="4" t="n"/>
      <c r="D381" s="4" t="n"/>
      <c r="E381" s="4" t="n"/>
      <c r="F381" s="4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3" t="n"/>
      <c r="C382" s="4" t="n"/>
      <c r="D382" s="4" t="n"/>
      <c r="E382" s="4" t="n"/>
      <c r="F382" s="4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3" t="n"/>
      <c r="C383" s="4" t="n"/>
      <c r="D383" s="4" t="n"/>
      <c r="E383" s="4" t="n"/>
      <c r="F383" s="4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3" t="n"/>
      <c r="C384" s="4" t="n"/>
      <c r="D384" s="4" t="n"/>
      <c r="E384" s="4" t="n"/>
      <c r="F384" s="4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3" t="n"/>
      <c r="C385" s="4" t="n"/>
      <c r="D385" s="4" t="n"/>
      <c r="E385" s="4" t="n"/>
      <c r="F385" s="4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3" t="n"/>
      <c r="C386" s="4" t="n"/>
      <c r="D386" s="4" t="n"/>
      <c r="E386" s="4" t="n"/>
      <c r="F386" s="4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3" t="n"/>
      <c r="C387" s="4" t="n"/>
      <c r="D387" s="4" t="n"/>
      <c r="E387" s="4" t="n"/>
      <c r="F387" s="4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3" t="n"/>
      <c r="C388" s="4" t="n"/>
      <c r="D388" s="4" t="n"/>
      <c r="E388" s="4" t="n"/>
      <c r="F388" s="4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3" t="n"/>
      <c r="C389" s="4" t="n"/>
      <c r="D389" s="4" t="n"/>
      <c r="E389" s="4" t="n"/>
      <c r="F389" s="4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3" t="n"/>
      <c r="C390" s="4" t="n"/>
      <c r="D390" s="4" t="n"/>
      <c r="E390" s="4" t="n"/>
      <c r="F390" s="4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3" t="n"/>
      <c r="C391" s="4" t="n"/>
      <c r="D391" s="4" t="n"/>
      <c r="E391" s="4" t="n"/>
      <c r="F391" s="4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3" t="n"/>
      <c r="C392" s="4" t="n"/>
      <c r="D392" s="4" t="n"/>
      <c r="E392" s="4" t="n"/>
      <c r="F392" s="4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3" t="n"/>
      <c r="C393" s="4" t="n"/>
      <c r="D393" s="4" t="n"/>
      <c r="E393" s="4" t="n"/>
      <c r="F393" s="4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3" t="n"/>
      <c r="C394" s="4" t="n"/>
      <c r="D394" s="4" t="n"/>
      <c r="E394" s="4" t="n"/>
      <c r="F394" s="4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3" t="n"/>
      <c r="C395" s="4" t="n"/>
      <c r="D395" s="4" t="n"/>
      <c r="E395" s="4" t="n"/>
      <c r="F395" s="4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3" t="n"/>
      <c r="C396" s="4" t="n"/>
      <c r="D396" s="4" t="n"/>
      <c r="E396" s="4" t="n"/>
      <c r="F396" s="4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3" t="n"/>
      <c r="C397" s="4" t="n"/>
      <c r="D397" s="4" t="n"/>
      <c r="E397" s="4" t="n"/>
      <c r="F397" s="4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3" t="n"/>
      <c r="C398" s="4" t="n"/>
      <c r="D398" s="4" t="n"/>
      <c r="E398" s="4" t="n"/>
      <c r="F398" s="4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3" t="n"/>
      <c r="C399" s="4" t="n"/>
      <c r="D399" s="4" t="n"/>
      <c r="E399" s="4" t="n"/>
      <c r="F399" s="4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3" t="n"/>
      <c r="C400" s="4" t="n"/>
      <c r="D400" s="4" t="n"/>
      <c r="E400" s="4" t="n"/>
      <c r="F400" s="4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3" t="n"/>
      <c r="C401" s="4" t="n"/>
      <c r="D401" s="4" t="n"/>
      <c r="E401" s="4" t="n"/>
      <c r="F401" s="4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3" t="n"/>
      <c r="C402" s="4" t="n"/>
      <c r="D402" s="4" t="n"/>
      <c r="E402" s="4" t="n"/>
      <c r="F402" s="4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3" t="n"/>
      <c r="C403" s="4" t="n"/>
      <c r="D403" s="4" t="n"/>
      <c r="E403" s="4" t="n"/>
      <c r="F403" s="4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3" t="n"/>
      <c r="C404" s="4" t="n"/>
      <c r="D404" s="4" t="n"/>
      <c r="E404" s="4" t="n"/>
      <c r="F404" s="4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3" t="n"/>
      <c r="C405" s="4" t="n"/>
      <c r="D405" s="4" t="n"/>
      <c r="E405" s="4" t="n"/>
      <c r="F405" s="4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3" t="n"/>
      <c r="C406" s="4" t="n"/>
      <c r="D406" s="4" t="n"/>
      <c r="E406" s="4" t="n"/>
      <c r="F406" s="4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3" t="n"/>
      <c r="C407" s="4" t="n"/>
      <c r="D407" s="4" t="n"/>
      <c r="E407" s="4" t="n"/>
      <c r="F407" s="4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3" t="n"/>
      <c r="C408" s="4" t="n"/>
      <c r="D408" s="4" t="n"/>
      <c r="E408" s="4" t="n"/>
      <c r="F408" s="4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3" t="n"/>
      <c r="C409" s="4" t="n"/>
      <c r="D409" s="4" t="n"/>
      <c r="E409" s="4" t="n"/>
      <c r="F409" s="4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3" t="n"/>
      <c r="C410" s="4" t="n"/>
      <c r="D410" s="4" t="n"/>
      <c r="E410" s="4" t="n"/>
      <c r="F410" s="4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3" t="n"/>
      <c r="C411" s="4" t="n"/>
      <c r="D411" s="4" t="n"/>
      <c r="E411" s="4" t="n"/>
      <c r="F411" s="4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3" t="n"/>
      <c r="C412" s="4" t="n"/>
      <c r="D412" s="4" t="n"/>
      <c r="E412" s="4" t="n"/>
      <c r="F412" s="4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3" t="n"/>
      <c r="C413" s="4" t="n"/>
      <c r="D413" s="4" t="n"/>
      <c r="E413" s="4" t="n"/>
      <c r="F413" s="4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3" t="n"/>
      <c r="C414" s="4" t="n"/>
      <c r="D414" s="4" t="n"/>
      <c r="E414" s="4" t="n"/>
      <c r="F414" s="4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3" t="n"/>
      <c r="C415" s="4" t="n"/>
      <c r="D415" s="4" t="n"/>
      <c r="E415" s="4" t="n"/>
      <c r="F415" s="4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3" t="n"/>
      <c r="C416" s="4" t="n"/>
      <c r="D416" s="4" t="n"/>
      <c r="E416" s="4" t="n"/>
      <c r="F416" s="4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3" t="n"/>
      <c r="C417" s="4" t="n"/>
      <c r="D417" s="4" t="n"/>
      <c r="E417" s="4" t="n"/>
      <c r="F417" s="4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3" t="n"/>
      <c r="C418" s="4" t="n"/>
      <c r="D418" s="4" t="n"/>
      <c r="E418" s="4" t="n"/>
      <c r="F418" s="4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3" t="n"/>
      <c r="C419" s="4" t="n"/>
      <c r="D419" s="4" t="n"/>
      <c r="E419" s="4" t="n"/>
      <c r="F419" s="4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3" t="n"/>
      <c r="C420" s="4" t="n"/>
      <c r="D420" s="4" t="n"/>
      <c r="E420" s="4" t="n"/>
      <c r="F420" s="4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3" t="n"/>
      <c r="C421" s="4" t="n"/>
      <c r="D421" s="4" t="n"/>
      <c r="E421" s="4" t="n"/>
      <c r="F421" s="4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3" t="n"/>
      <c r="C422" s="4" t="n"/>
      <c r="D422" s="4" t="n"/>
      <c r="E422" s="4" t="n"/>
      <c r="F422" s="4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3" t="n"/>
      <c r="C423" s="4" t="n"/>
      <c r="D423" s="4" t="n"/>
      <c r="E423" s="4" t="n"/>
      <c r="F423" s="4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3" t="n"/>
      <c r="C424" s="4" t="n"/>
      <c r="D424" s="4" t="n"/>
      <c r="E424" s="4" t="n"/>
      <c r="F424" s="4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3" t="n"/>
      <c r="C425" s="4" t="n"/>
      <c r="D425" s="4" t="n"/>
      <c r="E425" s="4" t="n"/>
      <c r="F425" s="4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3" t="n"/>
      <c r="C426" s="4" t="n"/>
      <c r="D426" s="4" t="n"/>
      <c r="E426" s="4" t="n"/>
      <c r="F426" s="4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3" t="n"/>
      <c r="C427" s="4" t="n"/>
      <c r="D427" s="4" t="n"/>
      <c r="E427" s="4" t="n"/>
      <c r="F427" s="4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3" t="n"/>
      <c r="C428" s="4" t="n"/>
      <c r="D428" s="4" t="n"/>
      <c r="E428" s="4" t="n"/>
      <c r="F428" s="4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3" t="n"/>
      <c r="C429" s="4" t="n"/>
      <c r="D429" s="4" t="n"/>
      <c r="E429" s="4" t="n"/>
      <c r="F429" s="4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3" t="n"/>
      <c r="C430" s="4" t="n"/>
      <c r="D430" s="4" t="n"/>
      <c r="E430" s="4" t="n"/>
      <c r="F430" s="4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3" t="n"/>
      <c r="C431" s="4" t="n"/>
      <c r="D431" s="4" t="n"/>
      <c r="E431" s="4" t="n"/>
      <c r="F431" s="4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3" t="n"/>
      <c r="C432" s="4" t="n"/>
      <c r="D432" s="4" t="n"/>
      <c r="E432" s="4" t="n"/>
      <c r="F432" s="4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3" t="n"/>
      <c r="C433" s="4" t="n"/>
      <c r="D433" s="4" t="n"/>
      <c r="E433" s="4" t="n"/>
      <c r="F433" s="4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3" t="n"/>
      <c r="C434" s="4" t="n"/>
      <c r="D434" s="4" t="n"/>
      <c r="E434" s="4" t="n"/>
      <c r="F434" s="4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3" t="n"/>
      <c r="C435" s="4" t="n"/>
      <c r="D435" s="4" t="n"/>
      <c r="E435" s="4" t="n"/>
      <c r="F435" s="4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3" t="n"/>
      <c r="C436" s="4" t="n"/>
      <c r="D436" s="4" t="n"/>
      <c r="E436" s="4" t="n"/>
      <c r="F436" s="4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3" t="n"/>
      <c r="C437" s="4" t="n"/>
      <c r="D437" s="4" t="n"/>
      <c r="E437" s="4" t="n"/>
      <c r="F437" s="4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3" t="n"/>
      <c r="C438" s="4" t="n"/>
      <c r="D438" s="4" t="n"/>
      <c r="E438" s="4" t="n"/>
      <c r="F438" s="4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3" t="n"/>
      <c r="C439" s="4" t="n"/>
      <c r="D439" s="4" t="n"/>
      <c r="E439" s="4" t="n"/>
      <c r="F439" s="4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3" t="n"/>
      <c r="C440" s="4" t="n"/>
      <c r="D440" s="4" t="n"/>
      <c r="E440" s="4" t="n"/>
      <c r="F440" s="4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3" t="n"/>
      <c r="C441" s="4" t="n"/>
      <c r="D441" s="4" t="n"/>
      <c r="E441" s="4" t="n"/>
      <c r="F441" s="4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3" t="n"/>
      <c r="C442" s="4" t="n"/>
      <c r="D442" s="4" t="n"/>
      <c r="E442" s="4" t="n"/>
      <c r="F442" s="4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3" t="n"/>
      <c r="C443" s="4" t="n"/>
      <c r="D443" s="4" t="n"/>
      <c r="E443" s="4" t="n"/>
      <c r="F443" s="4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3" t="n"/>
      <c r="C444" s="4" t="n"/>
      <c r="D444" s="4" t="n"/>
      <c r="E444" s="4" t="n"/>
      <c r="F444" s="4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3" t="n"/>
      <c r="C445" s="4" t="n"/>
      <c r="D445" s="4" t="n"/>
      <c r="E445" s="4" t="n"/>
      <c r="F445" s="4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3" t="n"/>
      <c r="C446" s="4" t="n"/>
      <c r="D446" s="4" t="n"/>
      <c r="E446" s="4" t="n"/>
      <c r="F446" s="4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3" t="n"/>
      <c r="C447" s="4" t="n"/>
      <c r="D447" s="4" t="n"/>
      <c r="E447" s="4" t="n"/>
      <c r="F447" s="4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3" t="n"/>
      <c r="C448" s="4" t="n"/>
      <c r="D448" s="4" t="n"/>
      <c r="E448" s="4" t="n"/>
      <c r="F448" s="4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3" t="n"/>
      <c r="C449" s="4" t="n"/>
      <c r="D449" s="4" t="n"/>
      <c r="E449" s="4" t="n"/>
      <c r="F449" s="4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3" t="n"/>
      <c r="C450" s="4" t="n"/>
      <c r="D450" s="4" t="n"/>
      <c r="E450" s="4" t="n"/>
      <c r="F450" s="4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3" t="n"/>
      <c r="C451" s="4" t="n"/>
      <c r="D451" s="4" t="n"/>
      <c r="E451" s="4" t="n"/>
      <c r="F451" s="4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3" t="n"/>
      <c r="C452" s="4" t="n"/>
      <c r="D452" s="4" t="n"/>
      <c r="E452" s="4" t="n"/>
      <c r="F452" s="4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3" t="n"/>
      <c r="C453" s="4" t="n"/>
      <c r="D453" s="4" t="n"/>
      <c r="E453" s="4" t="n"/>
      <c r="F453" s="4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3" t="n"/>
      <c r="C454" s="4" t="n"/>
      <c r="D454" s="4" t="n"/>
      <c r="E454" s="4" t="n"/>
      <c r="F454" s="4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3" t="n"/>
      <c r="C455" s="4" t="n"/>
      <c r="D455" s="4" t="n"/>
      <c r="E455" s="4" t="n"/>
      <c r="F455" s="4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3" t="n"/>
      <c r="C456" s="4" t="n"/>
      <c r="D456" s="4" t="n"/>
      <c r="E456" s="4" t="n"/>
      <c r="F456" s="4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3" t="n"/>
      <c r="C457" s="4" t="n"/>
      <c r="D457" s="4" t="n"/>
      <c r="E457" s="4" t="n"/>
      <c r="F457" s="4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3" t="n"/>
      <c r="C458" s="4" t="n"/>
      <c r="D458" s="4" t="n"/>
      <c r="E458" s="4" t="n"/>
      <c r="F458" s="4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3" t="n"/>
      <c r="C459" s="4" t="n"/>
      <c r="D459" s="4" t="n"/>
      <c r="E459" s="4" t="n"/>
      <c r="F459" s="4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3" t="n"/>
      <c r="C460" s="4" t="n"/>
      <c r="D460" s="4" t="n"/>
      <c r="E460" s="4" t="n"/>
      <c r="F460" s="4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3" t="n"/>
      <c r="C461" s="4" t="n"/>
      <c r="D461" s="4" t="n"/>
      <c r="E461" s="4" t="n"/>
      <c r="F461" s="4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3" t="n"/>
      <c r="C462" s="4" t="n"/>
      <c r="D462" s="4" t="n"/>
      <c r="E462" s="4" t="n"/>
      <c r="F462" s="4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3" t="n"/>
      <c r="C463" s="4" t="n"/>
      <c r="D463" s="4" t="n"/>
      <c r="E463" s="4" t="n"/>
      <c r="F463" s="4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3" t="n"/>
      <c r="C464" s="4" t="n"/>
      <c r="D464" s="4" t="n"/>
      <c r="E464" s="4" t="n"/>
      <c r="F464" s="4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3" t="n"/>
      <c r="C465" s="4" t="n"/>
      <c r="D465" s="4" t="n"/>
      <c r="E465" s="4" t="n"/>
      <c r="F465" s="4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3" t="n"/>
      <c r="C466" s="4" t="n"/>
      <c r="D466" s="4" t="n"/>
      <c r="E466" s="4" t="n"/>
      <c r="F466" s="4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3" t="n"/>
      <c r="C467" s="4" t="n"/>
      <c r="D467" s="4" t="n"/>
      <c r="E467" s="4" t="n"/>
      <c r="F467" s="4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3" t="n"/>
      <c r="C468" s="4" t="n"/>
      <c r="D468" s="4" t="n"/>
      <c r="E468" s="4" t="n"/>
      <c r="F468" s="4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3" t="n"/>
      <c r="C469" s="4" t="n"/>
      <c r="D469" s="4" t="n"/>
      <c r="E469" s="4" t="n"/>
      <c r="F469" s="4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3" t="n"/>
      <c r="C470" s="4" t="n"/>
      <c r="D470" s="4" t="n"/>
      <c r="E470" s="4" t="n"/>
      <c r="F470" s="4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3" t="n"/>
      <c r="C471" s="4" t="n"/>
      <c r="D471" s="4" t="n"/>
      <c r="E471" s="4" t="n"/>
      <c r="F471" s="4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3" t="n"/>
      <c r="C472" s="4" t="n"/>
      <c r="D472" s="4" t="n"/>
      <c r="E472" s="4" t="n"/>
      <c r="F472" s="4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3" t="n"/>
      <c r="C473" s="4" t="n"/>
      <c r="D473" s="4" t="n"/>
      <c r="E473" s="4" t="n"/>
      <c r="F473" s="4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3" t="n"/>
      <c r="C474" s="4" t="n"/>
      <c r="D474" s="4" t="n"/>
      <c r="E474" s="4" t="n"/>
      <c r="F474" s="4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3" t="n"/>
      <c r="C475" s="4" t="n"/>
      <c r="D475" s="4" t="n"/>
      <c r="E475" s="4" t="n"/>
      <c r="F475" s="4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3" t="n"/>
      <c r="C476" s="4" t="n"/>
      <c r="D476" s="4" t="n"/>
      <c r="E476" s="4" t="n"/>
      <c r="F476" s="4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3" t="n"/>
      <c r="C477" s="4" t="n"/>
      <c r="D477" s="4" t="n"/>
      <c r="E477" s="4" t="n"/>
      <c r="F477" s="4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3" t="n"/>
      <c r="C478" s="4" t="n"/>
      <c r="D478" s="4" t="n"/>
      <c r="E478" s="4" t="n"/>
      <c r="F478" s="4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3" t="n"/>
      <c r="C479" s="4" t="n"/>
      <c r="D479" s="4" t="n"/>
      <c r="E479" s="4" t="n"/>
      <c r="F479" s="4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3" t="n"/>
      <c r="C480" s="4" t="n"/>
      <c r="D480" s="4" t="n"/>
      <c r="E480" s="4" t="n"/>
      <c r="F480" s="4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3" t="n"/>
      <c r="C481" s="4" t="n"/>
      <c r="D481" s="4" t="n"/>
      <c r="E481" s="4" t="n"/>
      <c r="F481" s="4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3" t="n"/>
      <c r="C482" s="4" t="n"/>
      <c r="D482" s="4" t="n"/>
      <c r="E482" s="4" t="n"/>
      <c r="F482" s="4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3" t="n"/>
      <c r="C483" s="4" t="n"/>
      <c r="D483" s="4" t="n"/>
      <c r="E483" s="4" t="n"/>
      <c r="F483" s="4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3" t="n"/>
      <c r="C484" s="4" t="n"/>
      <c r="D484" s="4" t="n"/>
      <c r="E484" s="4" t="n"/>
      <c r="F484" s="4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3" t="n"/>
      <c r="C485" s="4" t="n"/>
      <c r="D485" s="4" t="n"/>
      <c r="E485" s="4" t="n"/>
      <c r="F485" s="4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3" t="n"/>
      <c r="C486" s="4" t="n"/>
      <c r="D486" s="4" t="n"/>
      <c r="E486" s="4" t="n"/>
      <c r="F486" s="4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3" t="n"/>
      <c r="C487" s="4" t="n"/>
      <c r="D487" s="4" t="n"/>
      <c r="E487" s="4" t="n"/>
      <c r="F487" s="4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3" t="n"/>
      <c r="C488" s="4" t="n"/>
      <c r="D488" s="4" t="n"/>
      <c r="E488" s="4" t="n"/>
      <c r="F488" s="4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3" t="n"/>
      <c r="C489" s="4" t="n"/>
      <c r="D489" s="4" t="n"/>
      <c r="E489" s="4" t="n"/>
      <c r="F489" s="4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3" t="n"/>
      <c r="C490" s="4" t="n"/>
      <c r="D490" s="4" t="n"/>
      <c r="E490" s="4" t="n"/>
      <c r="F490" s="4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3" t="n"/>
      <c r="C491" s="4" t="n"/>
      <c r="D491" s="4" t="n"/>
      <c r="E491" s="4" t="n"/>
      <c r="F491" s="4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3" t="n"/>
      <c r="C492" s="4" t="n"/>
      <c r="D492" s="4" t="n"/>
      <c r="E492" s="4" t="n"/>
      <c r="F492" s="4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3" t="n"/>
      <c r="C493" s="4" t="n"/>
      <c r="D493" s="4" t="n"/>
      <c r="E493" s="4" t="n"/>
      <c r="F493" s="4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3" t="n"/>
      <c r="C494" s="4" t="n"/>
      <c r="D494" s="4" t="n"/>
      <c r="E494" s="4" t="n"/>
      <c r="F494" s="4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3" t="n"/>
      <c r="C495" s="4" t="n"/>
      <c r="D495" s="4" t="n"/>
      <c r="E495" s="4" t="n"/>
      <c r="F495" s="4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3" t="n"/>
      <c r="C496" s="4" t="n"/>
      <c r="D496" s="4" t="n"/>
      <c r="E496" s="4" t="n"/>
      <c r="F496" s="4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3" t="n"/>
      <c r="C497" s="4" t="n"/>
      <c r="D497" s="4" t="n"/>
      <c r="E497" s="4" t="n"/>
      <c r="F497" s="4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3" t="n"/>
      <c r="C498" s="4" t="n"/>
      <c r="D498" s="4" t="n"/>
      <c r="E498" s="4" t="n"/>
      <c r="F498" s="4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3" t="n"/>
      <c r="C499" s="4" t="n"/>
      <c r="D499" s="4" t="n"/>
      <c r="E499" s="4" t="n"/>
      <c r="F499" s="4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3" t="n"/>
      <c r="C500" s="4" t="n"/>
      <c r="D500" s="4" t="n"/>
      <c r="E500" s="4" t="n"/>
      <c r="F500" s="4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3" t="n"/>
      <c r="C501" s="4" t="n"/>
      <c r="D501" s="4" t="n"/>
      <c r="E501" s="4" t="n"/>
      <c r="F501" s="4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3" t="n"/>
      <c r="C502" s="4" t="n"/>
      <c r="D502" s="4" t="n"/>
      <c r="E502" s="4" t="n"/>
      <c r="F502" s="4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3" t="n"/>
      <c r="C503" s="4" t="n"/>
      <c r="D503" s="4" t="n"/>
      <c r="E503" s="4" t="n"/>
      <c r="F503" s="4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3" t="n"/>
      <c r="C504" s="4" t="n"/>
      <c r="D504" s="4" t="n"/>
      <c r="E504" s="4" t="n"/>
      <c r="F504" s="4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3" t="n"/>
      <c r="C505" s="4" t="n"/>
      <c r="D505" s="4" t="n"/>
      <c r="E505" s="4" t="n"/>
      <c r="F505" s="4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3" t="n"/>
      <c r="C506" s="4" t="n"/>
      <c r="D506" s="4" t="n"/>
      <c r="E506" s="4" t="n"/>
      <c r="F506" s="4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3" t="n"/>
      <c r="C507" s="4" t="n"/>
      <c r="D507" s="4" t="n"/>
      <c r="E507" s="4" t="n"/>
      <c r="F507" s="4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3" t="n"/>
      <c r="C508" s="4" t="n"/>
      <c r="D508" s="4" t="n"/>
      <c r="E508" s="4" t="n"/>
      <c r="F508" s="4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3" t="n"/>
      <c r="C509" s="4" t="n"/>
      <c r="D509" s="4" t="n"/>
      <c r="E509" s="4" t="n"/>
      <c r="F509" s="4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3" t="n"/>
      <c r="C510" s="4" t="n"/>
      <c r="D510" s="4" t="n"/>
      <c r="E510" s="4" t="n"/>
      <c r="F510" s="4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3" t="n"/>
      <c r="C511" s="4" t="n"/>
      <c r="D511" s="4" t="n"/>
      <c r="E511" s="4" t="n"/>
      <c r="F511" s="4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3" t="n"/>
      <c r="C512" s="4" t="n"/>
      <c r="D512" s="4" t="n"/>
      <c r="E512" s="4" t="n"/>
      <c r="F512" s="4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3" t="n"/>
      <c r="C513" s="4" t="n"/>
      <c r="D513" s="4" t="n"/>
      <c r="E513" s="4" t="n"/>
      <c r="F513" s="4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3" t="n"/>
      <c r="C514" s="4" t="n"/>
      <c r="D514" s="4" t="n"/>
      <c r="E514" s="4" t="n"/>
      <c r="F514" s="4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3" t="n"/>
      <c r="C515" s="4" t="n"/>
      <c r="D515" s="4" t="n"/>
      <c r="E515" s="4" t="n"/>
      <c r="F515" s="4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3" t="n"/>
      <c r="C516" s="4" t="n"/>
      <c r="D516" s="4" t="n"/>
      <c r="E516" s="4" t="n"/>
      <c r="F516" s="4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3" t="n"/>
      <c r="C517" s="4" t="n"/>
      <c r="D517" s="4" t="n"/>
      <c r="E517" s="4" t="n"/>
      <c r="F517" s="4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3" t="n"/>
      <c r="C518" s="4" t="n"/>
      <c r="D518" s="4" t="n"/>
      <c r="E518" s="4" t="n"/>
      <c r="F518" s="4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3" t="n"/>
      <c r="C519" s="4" t="n"/>
      <c r="D519" s="4" t="n"/>
      <c r="E519" s="4" t="n"/>
      <c r="F519" s="4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3" t="n"/>
      <c r="C520" s="4" t="n"/>
      <c r="D520" s="4" t="n"/>
      <c r="E520" s="4" t="n"/>
      <c r="F520" s="4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3" t="n"/>
      <c r="C521" s="4" t="n"/>
      <c r="D521" s="4" t="n"/>
      <c r="E521" s="4" t="n"/>
      <c r="F521" s="4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3" t="n"/>
      <c r="C522" s="4" t="n"/>
      <c r="D522" s="4" t="n"/>
      <c r="E522" s="4" t="n"/>
      <c r="F522" s="4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3" t="n"/>
      <c r="C523" s="4" t="n"/>
      <c r="D523" s="4" t="n"/>
      <c r="E523" s="4" t="n"/>
      <c r="F523" s="4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3" t="n"/>
      <c r="C524" s="4" t="n"/>
      <c r="D524" s="4" t="n"/>
      <c r="E524" s="4" t="n"/>
      <c r="F524" s="4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3" t="n"/>
      <c r="C525" s="4" t="n"/>
      <c r="D525" s="4" t="n"/>
      <c r="E525" s="4" t="n"/>
      <c r="F525" s="4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3" t="n"/>
      <c r="C526" s="4" t="n"/>
      <c r="D526" s="4" t="n"/>
      <c r="E526" s="4" t="n"/>
      <c r="F526" s="4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3" t="n"/>
      <c r="C527" s="4" t="n"/>
      <c r="D527" s="4" t="n"/>
      <c r="E527" s="4" t="n"/>
      <c r="F527" s="4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3" t="n"/>
      <c r="C528" s="4" t="n"/>
      <c r="D528" s="4" t="n"/>
      <c r="E528" s="4" t="n"/>
      <c r="F528" s="4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3" t="n"/>
      <c r="C529" s="4" t="n"/>
      <c r="D529" s="4" t="n"/>
      <c r="E529" s="4" t="n"/>
      <c r="F529" s="4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3" t="n"/>
      <c r="C530" s="4" t="n"/>
      <c r="D530" s="4" t="n"/>
      <c r="E530" s="4" t="n"/>
      <c r="F530" s="4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3" t="n"/>
      <c r="C531" s="4" t="n"/>
      <c r="D531" s="4" t="n"/>
      <c r="E531" s="4" t="n"/>
      <c r="F531" s="4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3" t="n"/>
      <c r="C532" s="4" t="n"/>
      <c r="D532" s="4" t="n"/>
      <c r="E532" s="4" t="n"/>
      <c r="F532" s="4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3" t="n"/>
      <c r="C533" s="4" t="n"/>
      <c r="D533" s="4" t="n"/>
      <c r="E533" s="4" t="n"/>
      <c r="F533" s="4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3" t="n"/>
      <c r="C534" s="4" t="n"/>
      <c r="D534" s="4" t="n"/>
      <c r="E534" s="4" t="n"/>
      <c r="F534" s="4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3" t="n"/>
      <c r="C535" s="4" t="n"/>
      <c r="D535" s="4" t="n"/>
      <c r="E535" s="4" t="n"/>
      <c r="F535" s="4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3" t="n"/>
      <c r="C536" s="4" t="n"/>
      <c r="D536" s="4" t="n"/>
      <c r="E536" s="4" t="n"/>
      <c r="F536" s="4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3" t="n"/>
      <c r="C537" s="4" t="n"/>
      <c r="D537" s="4" t="n"/>
      <c r="E537" s="4" t="n"/>
      <c r="F537" s="4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3" t="n"/>
      <c r="C538" s="4" t="n"/>
      <c r="D538" s="4" t="n"/>
      <c r="E538" s="4" t="n"/>
      <c r="F538" s="4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3" t="n"/>
      <c r="C539" s="4" t="n"/>
      <c r="D539" s="4" t="n"/>
      <c r="E539" s="4" t="n"/>
      <c r="F539" s="4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3" t="n"/>
      <c r="C540" s="4" t="n"/>
      <c r="D540" s="4" t="n"/>
      <c r="E540" s="4" t="n"/>
      <c r="F540" s="4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3" t="n"/>
      <c r="C541" s="4" t="n"/>
      <c r="D541" s="4" t="n"/>
      <c r="E541" s="4" t="n"/>
      <c r="F541" s="4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3" t="n"/>
      <c r="C542" s="4" t="n"/>
      <c r="D542" s="4" t="n"/>
      <c r="E542" s="4" t="n"/>
      <c r="F542" s="4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3" t="n"/>
      <c r="C543" s="4" t="n"/>
      <c r="D543" s="4" t="n"/>
      <c r="E543" s="4" t="n"/>
      <c r="F543" s="4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3" t="n"/>
      <c r="C544" s="4" t="n"/>
      <c r="D544" s="4" t="n"/>
      <c r="E544" s="4" t="n"/>
      <c r="F544" s="4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3" t="n"/>
      <c r="C545" s="4" t="n"/>
      <c r="D545" s="4" t="n"/>
      <c r="E545" s="4" t="n"/>
      <c r="F545" s="4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3" t="n"/>
      <c r="C546" s="4" t="n"/>
      <c r="D546" s="4" t="n"/>
      <c r="E546" s="4" t="n"/>
      <c r="F546" s="4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3" t="n"/>
      <c r="C547" s="4" t="n"/>
      <c r="D547" s="4" t="n"/>
      <c r="E547" s="4" t="n"/>
      <c r="F547" s="4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3" t="n"/>
      <c r="C548" s="4" t="n"/>
      <c r="D548" s="4" t="n"/>
      <c r="E548" s="4" t="n"/>
      <c r="F548" s="4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3" t="n"/>
      <c r="C549" s="4" t="n"/>
      <c r="D549" s="4" t="n"/>
      <c r="E549" s="4" t="n"/>
      <c r="F549" s="4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3" t="n"/>
      <c r="C550" s="4" t="n"/>
      <c r="D550" s="4" t="n"/>
      <c r="E550" s="4" t="n"/>
      <c r="F550" s="4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3" t="n"/>
      <c r="C551" s="4" t="n"/>
      <c r="D551" s="4" t="n"/>
      <c r="E551" s="4" t="n"/>
      <c r="F551" s="4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3" t="n"/>
      <c r="C552" s="4" t="n"/>
      <c r="D552" s="4" t="n"/>
      <c r="E552" s="4" t="n"/>
      <c r="F552" s="4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3" t="n"/>
      <c r="C553" s="4" t="n"/>
      <c r="D553" s="4" t="n"/>
      <c r="E553" s="4" t="n"/>
      <c r="F553" s="4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3" t="n"/>
      <c r="C554" s="4" t="n"/>
      <c r="D554" s="4" t="n"/>
      <c r="E554" s="4" t="n"/>
      <c r="F554" s="4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3" t="n"/>
      <c r="C555" s="4" t="n"/>
      <c r="D555" s="4" t="n"/>
      <c r="E555" s="4" t="n"/>
      <c r="F555" s="4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3" t="n"/>
      <c r="C556" s="4" t="n"/>
      <c r="D556" s="4" t="n"/>
      <c r="E556" s="4" t="n"/>
      <c r="F556" s="4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3" t="n"/>
      <c r="C557" s="4" t="n"/>
      <c r="D557" s="4" t="n"/>
      <c r="E557" s="4" t="n"/>
      <c r="F557" s="4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3" t="n"/>
      <c r="C558" s="4" t="n"/>
      <c r="D558" s="4" t="n"/>
      <c r="E558" s="4" t="n"/>
      <c r="F558" s="4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3" t="n"/>
      <c r="C559" s="4" t="n"/>
      <c r="D559" s="4" t="n"/>
      <c r="E559" s="4" t="n"/>
      <c r="F559" s="4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3" t="n"/>
      <c r="C560" s="4" t="n"/>
      <c r="D560" s="4" t="n"/>
      <c r="E560" s="4" t="n"/>
      <c r="F560" s="4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3" t="n"/>
      <c r="C561" s="4" t="n"/>
      <c r="D561" s="4" t="n"/>
      <c r="E561" s="4" t="n"/>
      <c r="F561" s="4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3" t="n"/>
      <c r="C562" s="4" t="n"/>
      <c r="D562" s="4" t="n"/>
      <c r="E562" s="4" t="n"/>
      <c r="F562" s="4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3" t="n"/>
      <c r="C563" s="4" t="n"/>
      <c r="D563" s="4" t="n"/>
      <c r="E563" s="4" t="n"/>
      <c r="F563" s="4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3" t="n"/>
      <c r="C564" s="4" t="n"/>
      <c r="D564" s="4" t="n"/>
      <c r="E564" s="4" t="n"/>
      <c r="F564" s="4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3" t="n"/>
      <c r="C565" s="4" t="n"/>
      <c r="D565" s="4" t="n"/>
      <c r="E565" s="4" t="n"/>
      <c r="F565" s="4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3" t="n"/>
      <c r="C566" s="4" t="n"/>
      <c r="D566" s="4" t="n"/>
      <c r="E566" s="4" t="n"/>
      <c r="F566" s="4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3" t="n"/>
      <c r="C567" s="4" t="n"/>
      <c r="D567" s="4" t="n"/>
      <c r="E567" s="4" t="n"/>
      <c r="F567" s="4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3" t="n"/>
      <c r="C568" s="4" t="n"/>
      <c r="D568" s="4" t="n"/>
      <c r="E568" s="4" t="n"/>
      <c r="F568" s="4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3" t="n"/>
      <c r="C569" s="4" t="n"/>
      <c r="D569" s="4" t="n"/>
      <c r="E569" s="4" t="n"/>
      <c r="F569" s="4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3" t="n"/>
      <c r="C570" s="4" t="n"/>
      <c r="D570" s="4" t="n"/>
      <c r="E570" s="4" t="n"/>
      <c r="F570" s="4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3" t="n"/>
      <c r="C571" s="4" t="n"/>
      <c r="D571" s="4" t="n"/>
      <c r="E571" s="4" t="n"/>
      <c r="F571" s="4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3" t="n"/>
      <c r="C572" s="4" t="n"/>
      <c r="D572" s="4" t="n"/>
      <c r="E572" s="4" t="n"/>
      <c r="F572" s="4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3" t="n"/>
      <c r="C573" s="4" t="n"/>
      <c r="D573" s="4" t="n"/>
      <c r="E573" s="4" t="n"/>
      <c r="F573" s="4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3" t="n"/>
      <c r="C574" s="4" t="n"/>
      <c r="D574" s="4" t="n"/>
      <c r="E574" s="4" t="n"/>
      <c r="F574" s="4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3" t="n"/>
      <c r="C575" s="4" t="n"/>
      <c r="D575" s="4" t="n"/>
      <c r="E575" s="4" t="n"/>
      <c r="F575" s="4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3" t="n"/>
      <c r="C576" s="4" t="n"/>
      <c r="D576" s="4" t="n"/>
      <c r="E576" s="4" t="n"/>
      <c r="F576" s="4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3" t="n"/>
      <c r="C577" s="4" t="n"/>
      <c r="D577" s="4" t="n"/>
      <c r="E577" s="4" t="n"/>
      <c r="F577" s="4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3" t="n"/>
      <c r="C578" s="4" t="n"/>
      <c r="D578" s="4" t="n"/>
      <c r="E578" s="4" t="n"/>
      <c r="F578" s="4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3" t="n"/>
      <c r="C579" s="4" t="n"/>
      <c r="D579" s="4" t="n"/>
      <c r="E579" s="4" t="n"/>
      <c r="F579" s="4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3" t="n"/>
      <c r="C580" s="4" t="n"/>
      <c r="D580" s="4" t="n"/>
      <c r="E580" s="4" t="n"/>
      <c r="F580" s="4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3" t="n"/>
      <c r="C581" s="4" t="n"/>
      <c r="D581" s="4" t="n"/>
      <c r="E581" s="4" t="n"/>
      <c r="F581" s="4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3" t="n"/>
      <c r="C582" s="4" t="n"/>
      <c r="D582" s="4" t="n"/>
      <c r="E582" s="4" t="n"/>
      <c r="F582" s="4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3" t="n"/>
      <c r="C583" s="4" t="n"/>
      <c r="D583" s="4" t="n"/>
      <c r="E583" s="4" t="n"/>
      <c r="F583" s="4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3" t="n"/>
      <c r="C584" s="4" t="n"/>
      <c r="D584" s="4" t="n"/>
      <c r="E584" s="4" t="n"/>
      <c r="F584" s="4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3" t="n"/>
      <c r="C585" s="4" t="n"/>
      <c r="D585" s="4" t="n"/>
      <c r="E585" s="4" t="n"/>
      <c r="F585" s="4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3" t="n"/>
      <c r="C586" s="4" t="n"/>
      <c r="D586" s="4" t="n"/>
      <c r="E586" s="4" t="n"/>
      <c r="F586" s="4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3" t="n"/>
      <c r="C587" s="4" t="n"/>
      <c r="D587" s="4" t="n"/>
      <c r="E587" s="4" t="n"/>
      <c r="F587" s="4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3" t="n"/>
      <c r="C588" s="4" t="n"/>
      <c r="D588" s="4" t="n"/>
      <c r="E588" s="4" t="n"/>
      <c r="F588" s="4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3" t="n"/>
      <c r="C589" s="4" t="n"/>
      <c r="D589" s="4" t="n"/>
      <c r="E589" s="4" t="n"/>
      <c r="F589" s="4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3" t="n"/>
      <c r="C590" s="4" t="n"/>
      <c r="D590" s="4" t="n"/>
      <c r="E590" s="4" t="n"/>
      <c r="F590" s="4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3" t="n"/>
      <c r="C591" s="4" t="n"/>
      <c r="D591" s="4" t="n"/>
      <c r="E591" s="4" t="n"/>
      <c r="F591" s="4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3" t="n"/>
      <c r="C592" s="4" t="n"/>
      <c r="D592" s="4" t="n"/>
      <c r="E592" s="4" t="n"/>
      <c r="F592" s="4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3" t="n"/>
      <c r="C593" s="4" t="n"/>
      <c r="D593" s="4" t="n"/>
      <c r="E593" s="4" t="n"/>
      <c r="F593" s="4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3" t="n"/>
      <c r="C594" s="4" t="n"/>
      <c r="D594" s="4" t="n"/>
      <c r="E594" s="4" t="n"/>
      <c r="F594" s="4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3" t="n"/>
      <c r="C595" s="4" t="n"/>
      <c r="D595" s="4" t="n"/>
      <c r="E595" s="4" t="n"/>
      <c r="F595" s="4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3" t="n"/>
      <c r="C596" s="4" t="n"/>
      <c r="D596" s="4" t="n"/>
      <c r="E596" s="4" t="n"/>
      <c r="F596" s="4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3" t="n"/>
      <c r="C597" s="4" t="n"/>
      <c r="D597" s="4" t="n"/>
      <c r="E597" s="4" t="n"/>
      <c r="F597" s="4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3" t="n"/>
      <c r="C598" s="4" t="n"/>
      <c r="D598" s="4" t="n"/>
      <c r="E598" s="4" t="n"/>
      <c r="F598" s="4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3" t="n"/>
      <c r="C599" s="4" t="n"/>
      <c r="D599" s="4" t="n"/>
      <c r="E599" s="4" t="n"/>
      <c r="F599" s="4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3" t="n"/>
      <c r="C600" s="4" t="n"/>
      <c r="D600" s="4" t="n"/>
      <c r="E600" s="4" t="n"/>
      <c r="F600" s="4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3" t="n"/>
      <c r="C601" s="4" t="n"/>
      <c r="D601" s="4" t="n"/>
      <c r="E601" s="4" t="n"/>
      <c r="F601" s="4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3" t="n"/>
      <c r="C602" s="4" t="n"/>
      <c r="D602" s="4" t="n"/>
      <c r="E602" s="4" t="n"/>
      <c r="F602" s="4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3" t="n"/>
      <c r="C603" s="4" t="n"/>
      <c r="D603" s="4" t="n"/>
      <c r="E603" s="4" t="n"/>
      <c r="F603" s="4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3" t="n"/>
      <c r="C604" s="4" t="n"/>
      <c r="D604" s="4" t="n"/>
      <c r="E604" s="4" t="n"/>
      <c r="F604" s="4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3" t="n"/>
      <c r="C605" s="4" t="n"/>
      <c r="D605" s="4" t="n"/>
      <c r="E605" s="4" t="n"/>
      <c r="F605" s="4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3" t="n"/>
      <c r="C606" s="4" t="n"/>
      <c r="D606" s="4" t="n"/>
      <c r="E606" s="4" t="n"/>
      <c r="F606" s="4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3" t="n"/>
      <c r="C607" s="4" t="n"/>
      <c r="D607" s="4" t="n"/>
      <c r="E607" s="4" t="n"/>
      <c r="F607" s="4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3" t="n"/>
      <c r="C608" s="4" t="n"/>
      <c r="D608" s="4" t="n"/>
      <c r="E608" s="4" t="n"/>
      <c r="F608" s="4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3" t="n"/>
      <c r="C609" s="4" t="n"/>
      <c r="D609" s="4" t="n"/>
      <c r="E609" s="4" t="n"/>
      <c r="F609" s="4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3" t="n"/>
      <c r="C610" s="4" t="n"/>
      <c r="D610" s="4" t="n"/>
      <c r="E610" s="4" t="n"/>
      <c r="F610" s="4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3" t="n"/>
      <c r="C611" s="4" t="n"/>
      <c r="D611" s="4" t="n"/>
      <c r="E611" s="4" t="n"/>
      <c r="F611" s="4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3" t="n"/>
      <c r="C612" s="4" t="n"/>
      <c r="D612" s="4" t="n"/>
      <c r="E612" s="4" t="n"/>
      <c r="F612" s="4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3" t="n"/>
      <c r="C613" s="4" t="n"/>
      <c r="D613" s="4" t="n"/>
      <c r="E613" s="4" t="n"/>
      <c r="F613" s="4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3" t="n"/>
      <c r="C614" s="4" t="n"/>
      <c r="D614" s="4" t="n"/>
      <c r="E614" s="4" t="n"/>
      <c r="F614" s="4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3" t="n"/>
      <c r="C615" s="4" t="n"/>
      <c r="D615" s="4" t="n"/>
      <c r="E615" s="4" t="n"/>
      <c r="F615" s="4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3" t="n"/>
      <c r="C616" s="4" t="n"/>
      <c r="D616" s="4" t="n"/>
      <c r="E616" s="4" t="n"/>
      <c r="F616" s="4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3" t="n"/>
      <c r="C617" s="4" t="n"/>
      <c r="D617" s="4" t="n"/>
      <c r="E617" s="4" t="n"/>
      <c r="F617" s="4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3" t="n"/>
      <c r="C618" s="4" t="n"/>
      <c r="D618" s="4" t="n"/>
      <c r="E618" s="4" t="n"/>
      <c r="F618" s="4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3" t="n"/>
      <c r="C619" s="4" t="n"/>
      <c r="D619" s="4" t="n"/>
      <c r="E619" s="4" t="n"/>
      <c r="F619" s="4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3" t="n"/>
      <c r="C620" s="4" t="n"/>
      <c r="D620" s="4" t="n"/>
      <c r="E620" s="4" t="n"/>
      <c r="F620" s="4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3" t="n"/>
      <c r="C621" s="4" t="n"/>
      <c r="D621" s="4" t="n"/>
      <c r="E621" s="4" t="n"/>
      <c r="F621" s="4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3" t="n"/>
      <c r="C622" s="4" t="n"/>
      <c r="D622" s="4" t="n"/>
      <c r="E622" s="4" t="n"/>
      <c r="F622" s="4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3" t="n"/>
      <c r="C623" s="4" t="n"/>
      <c r="D623" s="4" t="n"/>
      <c r="E623" s="4" t="n"/>
      <c r="F623" s="4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3" t="n"/>
      <c r="C624" s="4" t="n"/>
      <c r="D624" s="4" t="n"/>
      <c r="E624" s="4" t="n"/>
      <c r="F624" s="4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3" t="n"/>
      <c r="C625" s="4" t="n"/>
      <c r="D625" s="4" t="n"/>
      <c r="E625" s="4" t="n"/>
      <c r="F625" s="4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3" t="n"/>
      <c r="C626" s="4" t="n"/>
      <c r="D626" s="4" t="n"/>
      <c r="E626" s="4" t="n"/>
      <c r="F626" s="4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3" t="n"/>
      <c r="C627" s="4" t="n"/>
      <c r="D627" s="4" t="n"/>
      <c r="E627" s="4" t="n"/>
      <c r="F627" s="4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3" t="n"/>
      <c r="C628" s="4" t="n"/>
      <c r="D628" s="4" t="n"/>
      <c r="E628" s="4" t="n"/>
      <c r="F628" s="4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3" t="n"/>
      <c r="C629" s="4" t="n"/>
      <c r="D629" s="4" t="n"/>
      <c r="E629" s="4" t="n"/>
      <c r="F629" s="4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3" t="n"/>
      <c r="C630" s="4" t="n"/>
      <c r="D630" s="4" t="n"/>
      <c r="E630" s="4" t="n"/>
      <c r="F630" s="4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3" t="n"/>
      <c r="C631" s="4" t="n"/>
      <c r="D631" s="4" t="n"/>
      <c r="E631" s="4" t="n"/>
      <c r="F631" s="4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3" t="n"/>
      <c r="C632" s="4" t="n"/>
      <c r="D632" s="4" t="n"/>
      <c r="E632" s="4" t="n"/>
      <c r="F632" s="4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3" t="n"/>
      <c r="C633" s="4" t="n"/>
      <c r="D633" s="4" t="n"/>
      <c r="E633" s="4" t="n"/>
      <c r="F633" s="4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3" t="n"/>
      <c r="C634" s="4" t="n"/>
      <c r="D634" s="4" t="n"/>
      <c r="E634" s="4" t="n"/>
      <c r="F634" s="4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3" t="n"/>
      <c r="C635" s="4" t="n"/>
      <c r="D635" s="4" t="n"/>
      <c r="E635" s="4" t="n"/>
      <c r="F635" s="4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3" t="n"/>
      <c r="C636" s="4" t="n"/>
      <c r="D636" s="4" t="n"/>
      <c r="E636" s="4" t="n"/>
      <c r="F636" s="4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3" t="n"/>
      <c r="C637" s="4" t="n"/>
      <c r="D637" s="4" t="n"/>
      <c r="E637" s="4" t="n"/>
      <c r="F637" s="4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3" t="n"/>
      <c r="C638" s="4" t="n"/>
      <c r="D638" s="4" t="n"/>
      <c r="E638" s="4" t="n"/>
      <c r="F638" s="4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3" t="n"/>
      <c r="C639" s="4" t="n"/>
      <c r="D639" s="4" t="n"/>
      <c r="E639" s="4" t="n"/>
      <c r="F639" s="4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3" t="n"/>
      <c r="C640" s="4" t="n"/>
      <c r="D640" s="4" t="n"/>
      <c r="E640" s="4" t="n"/>
      <c r="F640" s="4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3" t="n"/>
      <c r="C641" s="4" t="n"/>
      <c r="D641" s="4" t="n"/>
      <c r="E641" s="4" t="n"/>
      <c r="F641" s="4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3" t="n"/>
      <c r="C642" s="4" t="n"/>
      <c r="D642" s="4" t="n"/>
      <c r="E642" s="4" t="n"/>
      <c r="F642" s="4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3" t="n"/>
      <c r="C643" s="4" t="n"/>
      <c r="D643" s="4" t="n"/>
      <c r="E643" s="4" t="n"/>
      <c r="F643" s="4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3" t="n"/>
      <c r="C644" s="4" t="n"/>
      <c r="D644" s="4" t="n"/>
      <c r="E644" s="4" t="n"/>
      <c r="F644" s="4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3" t="n"/>
      <c r="C645" s="4" t="n"/>
      <c r="D645" s="4" t="n"/>
      <c r="E645" s="4" t="n"/>
      <c r="F645" s="4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3" t="n"/>
      <c r="C646" s="4" t="n"/>
      <c r="D646" s="4" t="n"/>
      <c r="E646" s="4" t="n"/>
      <c r="F646" s="4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3" t="n"/>
      <c r="C647" s="4" t="n"/>
      <c r="D647" s="4" t="n"/>
      <c r="E647" s="4" t="n"/>
      <c r="F647" s="4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3" t="n"/>
      <c r="C648" s="4" t="n"/>
      <c r="D648" s="4" t="n"/>
      <c r="E648" s="4" t="n"/>
      <c r="F648" s="4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3" t="n"/>
      <c r="C649" s="4" t="n"/>
      <c r="D649" s="4" t="n"/>
      <c r="E649" s="4" t="n"/>
      <c r="F649" s="4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3" t="n"/>
      <c r="C650" s="4" t="n"/>
      <c r="D650" s="4" t="n"/>
      <c r="E650" s="4" t="n"/>
      <c r="F650" s="4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3" t="n"/>
      <c r="C651" s="4" t="n"/>
      <c r="D651" s="4" t="n"/>
      <c r="E651" s="4" t="n"/>
      <c r="F651" s="4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3" t="n"/>
      <c r="C652" s="4" t="n"/>
      <c r="D652" s="4" t="n"/>
      <c r="E652" s="4" t="n"/>
      <c r="F652" s="4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3" t="n"/>
      <c r="C653" s="4" t="n"/>
      <c r="D653" s="4" t="n"/>
      <c r="E653" s="4" t="n"/>
      <c r="F653" s="4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3" t="n"/>
      <c r="C654" s="4" t="n"/>
      <c r="D654" s="4" t="n"/>
      <c r="E654" s="4" t="n"/>
      <c r="F654" s="4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3" t="n"/>
      <c r="C655" s="4" t="n"/>
      <c r="D655" s="4" t="n"/>
      <c r="E655" s="4" t="n"/>
      <c r="F655" s="4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3" t="n"/>
      <c r="C656" s="4" t="n"/>
      <c r="D656" s="4" t="n"/>
      <c r="E656" s="4" t="n"/>
      <c r="F656" s="4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3" t="n"/>
      <c r="C657" s="4" t="n"/>
      <c r="D657" s="4" t="n"/>
      <c r="E657" s="4" t="n"/>
      <c r="F657" s="4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3" t="n"/>
      <c r="C658" s="4" t="n"/>
      <c r="D658" s="4" t="n"/>
      <c r="E658" s="4" t="n"/>
      <c r="F658" s="4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3" t="n"/>
      <c r="C659" s="4" t="n"/>
      <c r="D659" s="4" t="n"/>
      <c r="E659" s="4" t="n"/>
      <c r="F659" s="4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3" t="n"/>
      <c r="C660" s="4" t="n"/>
      <c r="D660" s="4" t="n"/>
      <c r="E660" s="4" t="n"/>
      <c r="F660" s="4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3" t="n"/>
      <c r="C661" s="4" t="n"/>
      <c r="D661" s="4" t="n"/>
      <c r="E661" s="4" t="n"/>
      <c r="F661" s="4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3" t="n"/>
      <c r="C662" s="4" t="n"/>
      <c r="D662" s="4" t="n"/>
      <c r="E662" s="4" t="n"/>
      <c r="F662" s="4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3" t="n"/>
      <c r="C663" s="4" t="n"/>
      <c r="D663" s="4" t="n"/>
      <c r="E663" s="4" t="n"/>
      <c r="F663" s="4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3" t="n"/>
      <c r="C664" s="4" t="n"/>
      <c r="D664" s="4" t="n"/>
      <c r="E664" s="4" t="n"/>
      <c r="F664" s="4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3" t="n"/>
      <c r="C665" s="4" t="n"/>
      <c r="D665" s="4" t="n"/>
      <c r="E665" s="4" t="n"/>
      <c r="F665" s="4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3" t="n"/>
      <c r="C666" s="4" t="n"/>
      <c r="D666" s="4" t="n"/>
      <c r="E666" s="4" t="n"/>
      <c r="F666" s="4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3" t="n"/>
      <c r="C667" s="4" t="n"/>
      <c r="D667" s="4" t="n"/>
      <c r="E667" s="4" t="n"/>
      <c r="F667" s="4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3" t="n"/>
      <c r="C668" s="4" t="n"/>
      <c r="D668" s="4" t="n"/>
      <c r="E668" s="4" t="n"/>
      <c r="F668" s="4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3" t="n"/>
      <c r="C669" s="4" t="n"/>
      <c r="D669" s="4" t="n"/>
      <c r="E669" s="4" t="n"/>
      <c r="F669" s="4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3" t="n"/>
      <c r="C670" s="4" t="n"/>
      <c r="D670" s="4" t="n"/>
      <c r="E670" s="4" t="n"/>
      <c r="F670" s="4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3" t="n"/>
      <c r="C671" s="4" t="n"/>
      <c r="D671" s="4" t="n"/>
      <c r="E671" s="4" t="n"/>
      <c r="F671" s="4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3" t="n"/>
      <c r="C672" s="4" t="n"/>
      <c r="D672" s="4" t="n"/>
      <c r="E672" s="4" t="n"/>
      <c r="F672" s="4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3" t="n"/>
      <c r="C673" s="4" t="n"/>
      <c r="D673" s="4" t="n"/>
      <c r="E673" s="4" t="n"/>
      <c r="F673" s="4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3" t="n"/>
      <c r="C674" s="4" t="n"/>
      <c r="D674" s="4" t="n"/>
      <c r="E674" s="4" t="n"/>
      <c r="F674" s="4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3" t="n"/>
      <c r="C675" s="4" t="n"/>
      <c r="D675" s="4" t="n"/>
      <c r="E675" s="4" t="n"/>
      <c r="F675" s="4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3" t="n"/>
      <c r="C676" s="4" t="n"/>
      <c r="D676" s="4" t="n"/>
      <c r="E676" s="4" t="n"/>
      <c r="F676" s="4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3" t="n"/>
      <c r="C677" s="4" t="n"/>
      <c r="D677" s="4" t="n"/>
      <c r="E677" s="4" t="n"/>
      <c r="F677" s="4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3" t="n"/>
      <c r="C678" s="4" t="n"/>
      <c r="D678" s="4" t="n"/>
      <c r="E678" s="4" t="n"/>
      <c r="F678" s="4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3" t="n"/>
      <c r="C679" s="4" t="n"/>
      <c r="D679" s="4" t="n"/>
      <c r="E679" s="4" t="n"/>
      <c r="F679" s="4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3" t="n"/>
      <c r="C680" s="4" t="n"/>
      <c r="D680" s="4" t="n"/>
      <c r="E680" s="4" t="n"/>
      <c r="F680" s="4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3" t="n"/>
      <c r="C681" s="4" t="n"/>
      <c r="D681" s="4" t="n"/>
      <c r="E681" s="4" t="n"/>
      <c r="F681" s="4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3" t="n"/>
      <c r="C682" s="4" t="n"/>
      <c r="D682" s="4" t="n"/>
      <c r="E682" s="4" t="n"/>
      <c r="F682" s="4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3" t="n"/>
      <c r="C683" s="4" t="n"/>
      <c r="D683" s="4" t="n"/>
      <c r="E683" s="4" t="n"/>
      <c r="F683" s="4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3" t="n"/>
      <c r="C684" s="4" t="n"/>
      <c r="D684" s="4" t="n"/>
      <c r="E684" s="4" t="n"/>
      <c r="F684" s="4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3" t="n"/>
      <c r="C685" s="4" t="n"/>
      <c r="D685" s="4" t="n"/>
      <c r="E685" s="4" t="n"/>
      <c r="F685" s="4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3" t="n"/>
      <c r="C686" s="4" t="n"/>
      <c r="D686" s="4" t="n"/>
      <c r="E686" s="4" t="n"/>
      <c r="F686" s="4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3" t="n"/>
      <c r="C687" s="4" t="n"/>
      <c r="D687" s="4" t="n"/>
      <c r="E687" s="4" t="n"/>
      <c r="F687" s="4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3" t="n"/>
      <c r="C688" s="4" t="n"/>
      <c r="D688" s="4" t="n"/>
      <c r="E688" s="4" t="n"/>
      <c r="F688" s="4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3" t="n"/>
      <c r="C689" s="4" t="n"/>
      <c r="D689" s="4" t="n"/>
      <c r="E689" s="4" t="n"/>
      <c r="F689" s="4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3" t="n"/>
      <c r="C690" s="4" t="n"/>
      <c r="D690" s="4" t="n"/>
      <c r="E690" s="4" t="n"/>
      <c r="F690" s="4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3" t="n"/>
      <c r="C691" s="4" t="n"/>
      <c r="D691" s="4" t="n"/>
      <c r="E691" s="4" t="n"/>
      <c r="F691" s="4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3" t="n"/>
      <c r="C692" s="4" t="n"/>
      <c r="D692" s="4" t="n"/>
      <c r="E692" s="4" t="n"/>
      <c r="F692" s="4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3" t="n"/>
      <c r="C693" s="4" t="n"/>
      <c r="D693" s="4" t="n"/>
      <c r="E693" s="4" t="n"/>
      <c r="F693" s="4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3" t="n"/>
      <c r="C694" s="4" t="n"/>
      <c r="D694" s="4" t="n"/>
      <c r="E694" s="4" t="n"/>
      <c r="F694" s="4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3" t="n"/>
      <c r="C695" s="4" t="n"/>
      <c r="D695" s="4" t="n"/>
      <c r="E695" s="4" t="n"/>
      <c r="F695" s="4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3" t="n"/>
      <c r="C696" s="4" t="n"/>
      <c r="D696" s="4" t="n"/>
      <c r="E696" s="4" t="n"/>
      <c r="F696" s="4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3" t="n"/>
      <c r="C697" s="4" t="n"/>
      <c r="D697" s="4" t="n"/>
      <c r="E697" s="4" t="n"/>
      <c r="F697" s="4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3" t="n"/>
      <c r="C698" s="4" t="n"/>
      <c r="D698" s="4" t="n"/>
      <c r="E698" s="4" t="n"/>
      <c r="F698" s="4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3" t="n"/>
      <c r="C699" s="4" t="n"/>
      <c r="D699" s="4" t="n"/>
      <c r="E699" s="4" t="n"/>
      <c r="F699" s="4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3" t="n"/>
      <c r="C700" s="4" t="n"/>
      <c r="D700" s="4" t="n"/>
      <c r="E700" s="4" t="n"/>
      <c r="F700" s="4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3" t="n"/>
      <c r="C701" s="4" t="n"/>
      <c r="D701" s="4" t="n"/>
      <c r="E701" s="4" t="n"/>
      <c r="F701" s="4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3" t="n"/>
      <c r="C702" s="4" t="n"/>
      <c r="D702" s="4" t="n"/>
      <c r="E702" s="4" t="n"/>
      <c r="F702" s="4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3" t="n"/>
      <c r="C703" s="4" t="n"/>
      <c r="D703" s="4" t="n"/>
      <c r="E703" s="4" t="n"/>
      <c r="F703" s="4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3" t="n"/>
      <c r="C704" s="4" t="n"/>
      <c r="D704" s="4" t="n"/>
      <c r="E704" s="4" t="n"/>
      <c r="F704" s="4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3" t="n"/>
      <c r="C705" s="4" t="n"/>
      <c r="D705" s="4" t="n"/>
      <c r="E705" s="4" t="n"/>
      <c r="F705" s="4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3" t="n"/>
      <c r="C706" s="4" t="n"/>
      <c r="D706" s="4" t="n"/>
      <c r="E706" s="4" t="n"/>
      <c r="F706" s="4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3" t="n"/>
      <c r="C707" s="4" t="n"/>
      <c r="D707" s="4" t="n"/>
      <c r="E707" s="4" t="n"/>
      <c r="F707" s="4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3" t="n"/>
      <c r="C708" s="4" t="n"/>
      <c r="D708" s="4" t="n"/>
      <c r="E708" s="4" t="n"/>
      <c r="F708" s="4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3" t="n"/>
      <c r="C709" s="4" t="n"/>
      <c r="D709" s="4" t="n"/>
      <c r="E709" s="4" t="n"/>
      <c r="F709" s="4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3" t="n"/>
      <c r="C710" s="4" t="n"/>
      <c r="D710" s="4" t="n"/>
      <c r="E710" s="4" t="n"/>
      <c r="F710" s="4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3" t="n"/>
      <c r="C711" s="4" t="n"/>
      <c r="D711" s="4" t="n"/>
      <c r="E711" s="4" t="n"/>
      <c r="F711" s="4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3" t="n"/>
      <c r="C712" s="4" t="n"/>
      <c r="D712" s="4" t="n"/>
      <c r="E712" s="4" t="n"/>
      <c r="F712" s="4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3" t="n"/>
      <c r="C713" s="4" t="n"/>
      <c r="D713" s="4" t="n"/>
      <c r="E713" s="4" t="n"/>
      <c r="F713" s="4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3" t="n"/>
      <c r="C714" s="4" t="n"/>
      <c r="D714" s="4" t="n"/>
      <c r="E714" s="4" t="n"/>
      <c r="F714" s="4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3" t="n"/>
      <c r="C715" s="4" t="n"/>
      <c r="D715" s="4" t="n"/>
      <c r="E715" s="4" t="n"/>
      <c r="F715" s="4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3" t="n"/>
      <c r="C716" s="4" t="n"/>
      <c r="D716" s="4" t="n"/>
      <c r="E716" s="4" t="n"/>
      <c r="F716" s="4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3" t="n"/>
      <c r="C717" s="4" t="n"/>
      <c r="D717" s="4" t="n"/>
      <c r="E717" s="4" t="n"/>
      <c r="F717" s="4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3" t="n"/>
      <c r="C718" s="4" t="n"/>
      <c r="D718" s="4" t="n"/>
      <c r="E718" s="4" t="n"/>
      <c r="F718" s="4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3" t="n"/>
      <c r="C719" s="4" t="n"/>
      <c r="D719" s="4" t="n"/>
      <c r="E719" s="4" t="n"/>
      <c r="F719" s="4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3" t="n"/>
      <c r="C720" s="4" t="n"/>
      <c r="D720" s="4" t="n"/>
      <c r="E720" s="4" t="n"/>
      <c r="F720" s="4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3" t="n"/>
      <c r="C721" s="4" t="n"/>
      <c r="D721" s="4" t="n"/>
      <c r="E721" s="4" t="n"/>
      <c r="F721" s="4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3" t="n"/>
      <c r="C722" s="4" t="n"/>
      <c r="D722" s="4" t="n"/>
      <c r="E722" s="4" t="n"/>
      <c r="F722" s="4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3" t="n"/>
      <c r="C723" s="4" t="n"/>
      <c r="D723" s="4" t="n"/>
      <c r="E723" s="4" t="n"/>
      <c r="F723" s="4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3" t="n"/>
      <c r="C724" s="4" t="n"/>
      <c r="D724" s="4" t="n"/>
      <c r="E724" s="4" t="n"/>
      <c r="F724" s="4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3" t="n"/>
      <c r="C725" s="4" t="n"/>
      <c r="D725" s="4" t="n"/>
      <c r="E725" s="4" t="n"/>
      <c r="F725" s="4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3" t="n"/>
      <c r="C726" s="4" t="n"/>
      <c r="D726" s="4" t="n"/>
      <c r="E726" s="4" t="n"/>
      <c r="F726" s="4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3" t="n"/>
      <c r="C727" s="4" t="n"/>
      <c r="D727" s="4" t="n"/>
      <c r="E727" s="4" t="n"/>
      <c r="F727" s="4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3" t="n"/>
      <c r="C728" s="4" t="n"/>
      <c r="D728" s="4" t="n"/>
      <c r="E728" s="4" t="n"/>
      <c r="F728" s="4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3" t="n"/>
      <c r="C729" s="4" t="n"/>
      <c r="D729" s="4" t="n"/>
      <c r="E729" s="4" t="n"/>
      <c r="F729" s="4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3" t="n"/>
      <c r="C730" s="4" t="n"/>
      <c r="D730" s="4" t="n"/>
      <c r="E730" s="4" t="n"/>
      <c r="F730" s="4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3" t="n"/>
      <c r="C731" s="4" t="n"/>
      <c r="D731" s="4" t="n"/>
      <c r="E731" s="4" t="n"/>
      <c r="F731" s="4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3" t="n"/>
      <c r="C732" s="4" t="n"/>
      <c r="D732" s="4" t="n"/>
      <c r="E732" s="4" t="n"/>
      <c r="F732" s="4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3" t="n"/>
      <c r="C733" s="4" t="n"/>
      <c r="D733" s="4" t="n"/>
      <c r="E733" s="4" t="n"/>
      <c r="F733" s="4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3" t="n"/>
      <c r="C734" s="4" t="n"/>
      <c r="D734" s="4" t="n"/>
      <c r="E734" s="4" t="n"/>
      <c r="F734" s="4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3" t="n"/>
      <c r="C735" s="4" t="n"/>
      <c r="D735" s="4" t="n"/>
      <c r="E735" s="4" t="n"/>
      <c r="F735" s="4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3" t="n"/>
      <c r="C736" s="4" t="n"/>
      <c r="D736" s="4" t="n"/>
      <c r="E736" s="4" t="n"/>
      <c r="F736" s="4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3" t="n"/>
      <c r="C737" s="4" t="n"/>
      <c r="D737" s="4" t="n"/>
      <c r="E737" s="4" t="n"/>
      <c r="F737" s="4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3" t="n"/>
      <c r="C738" s="4" t="n"/>
      <c r="D738" s="4" t="n"/>
      <c r="E738" s="4" t="n"/>
      <c r="F738" s="4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3" t="n"/>
      <c r="C739" s="4" t="n"/>
      <c r="D739" s="4" t="n"/>
      <c r="E739" s="4" t="n"/>
      <c r="F739" s="4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3" t="n"/>
      <c r="C740" s="4" t="n"/>
      <c r="D740" s="4" t="n"/>
      <c r="E740" s="4" t="n"/>
      <c r="F740" s="4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3" t="n"/>
      <c r="C741" s="4" t="n"/>
      <c r="D741" s="4" t="n"/>
      <c r="E741" s="4" t="n"/>
      <c r="F741" s="4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3" t="n"/>
      <c r="C742" s="4" t="n"/>
      <c r="D742" s="4" t="n"/>
      <c r="E742" s="4" t="n"/>
      <c r="F742" s="4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3" t="n"/>
      <c r="C743" s="4" t="n"/>
      <c r="D743" s="4" t="n"/>
      <c r="E743" s="4" t="n"/>
      <c r="F743" s="4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3" t="n"/>
      <c r="C744" s="4" t="n"/>
      <c r="D744" s="4" t="n"/>
      <c r="E744" s="4" t="n"/>
      <c r="F744" s="4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3" t="n"/>
      <c r="C745" s="4" t="n"/>
      <c r="D745" s="4" t="n"/>
      <c r="E745" s="4" t="n"/>
      <c r="F745" s="4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3" t="n"/>
      <c r="C746" s="4" t="n"/>
      <c r="D746" s="4" t="n"/>
      <c r="E746" s="4" t="n"/>
      <c r="F746" s="4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3" t="n"/>
      <c r="C747" s="4" t="n"/>
      <c r="D747" s="4" t="n"/>
      <c r="E747" s="4" t="n"/>
      <c r="F747" s="4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3" t="n"/>
      <c r="C748" s="4" t="n"/>
      <c r="D748" s="4" t="n"/>
      <c r="E748" s="4" t="n"/>
      <c r="F748" s="4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3" t="n"/>
      <c r="C749" s="4" t="n"/>
      <c r="D749" s="4" t="n"/>
      <c r="E749" s="4" t="n"/>
      <c r="F749" s="4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3" t="n"/>
      <c r="C750" s="4" t="n"/>
      <c r="D750" s="4" t="n"/>
      <c r="E750" s="4" t="n"/>
      <c r="F750" s="4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3" t="n"/>
      <c r="C751" s="4" t="n"/>
      <c r="D751" s="4" t="n"/>
      <c r="E751" s="4" t="n"/>
      <c r="F751" s="4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3" t="n"/>
      <c r="C752" s="4" t="n"/>
      <c r="D752" s="4" t="n"/>
      <c r="E752" s="4" t="n"/>
      <c r="F752" s="4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3" t="n"/>
      <c r="C753" s="4" t="n"/>
      <c r="D753" s="4" t="n"/>
      <c r="E753" s="4" t="n"/>
      <c r="F753" s="4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3" t="n"/>
      <c r="C754" s="4" t="n"/>
      <c r="D754" s="4" t="n"/>
      <c r="E754" s="4" t="n"/>
      <c r="F754" s="4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3" t="n"/>
      <c r="C755" s="4" t="n"/>
      <c r="D755" s="4" t="n"/>
      <c r="E755" s="4" t="n"/>
      <c r="F755" s="4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3" t="n"/>
      <c r="C756" s="4" t="n"/>
      <c r="D756" s="4" t="n"/>
      <c r="E756" s="4" t="n"/>
      <c r="F756" s="4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3" t="n"/>
      <c r="C757" s="4" t="n"/>
      <c r="D757" s="4" t="n"/>
      <c r="E757" s="4" t="n"/>
      <c r="F757" s="4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3" t="n"/>
      <c r="C758" s="4" t="n"/>
      <c r="D758" s="4" t="n"/>
      <c r="E758" s="4" t="n"/>
      <c r="F758" s="4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3" t="n"/>
      <c r="C759" s="4" t="n"/>
      <c r="D759" s="4" t="n"/>
      <c r="E759" s="4" t="n"/>
      <c r="F759" s="4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3" t="n"/>
      <c r="C760" s="4" t="n"/>
      <c r="D760" s="4" t="n"/>
      <c r="E760" s="4" t="n"/>
      <c r="F760" s="4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3" t="n"/>
      <c r="C761" s="4" t="n"/>
      <c r="D761" s="4" t="n"/>
      <c r="E761" s="4" t="n"/>
      <c r="F761" s="4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3" t="n"/>
      <c r="C762" s="4" t="n"/>
      <c r="D762" s="4" t="n"/>
      <c r="E762" s="4" t="n"/>
      <c r="F762" s="4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3" t="n"/>
      <c r="C763" s="4" t="n"/>
      <c r="D763" s="4" t="n"/>
      <c r="E763" s="4" t="n"/>
      <c r="F763" s="4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3" t="n"/>
      <c r="C764" s="4" t="n"/>
      <c r="D764" s="4" t="n"/>
      <c r="E764" s="4" t="n"/>
      <c r="F764" s="4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3" t="n"/>
      <c r="C765" s="4" t="n"/>
      <c r="D765" s="4" t="n"/>
      <c r="E765" s="4" t="n"/>
      <c r="F765" s="4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3" t="n"/>
      <c r="C766" s="4" t="n"/>
      <c r="D766" s="4" t="n"/>
      <c r="E766" s="4" t="n"/>
      <c r="F766" s="4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3" t="n"/>
      <c r="C767" s="4" t="n"/>
      <c r="D767" s="4" t="n"/>
      <c r="E767" s="4" t="n"/>
      <c r="F767" s="4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3" t="n"/>
      <c r="C768" s="4" t="n"/>
      <c r="D768" s="4" t="n"/>
      <c r="E768" s="4" t="n"/>
      <c r="F768" s="4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3" t="n"/>
      <c r="C769" s="4" t="n"/>
      <c r="D769" s="4" t="n"/>
      <c r="E769" s="4" t="n"/>
      <c r="F769" s="4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3" t="n"/>
      <c r="C770" s="4" t="n"/>
      <c r="D770" s="4" t="n"/>
      <c r="E770" s="4" t="n"/>
      <c r="F770" s="4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3" t="n"/>
      <c r="C771" s="4" t="n"/>
      <c r="D771" s="4" t="n"/>
      <c r="E771" s="4" t="n"/>
      <c r="F771" s="4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3" t="n"/>
      <c r="C772" s="4" t="n"/>
      <c r="D772" s="4" t="n"/>
      <c r="E772" s="4" t="n"/>
      <c r="F772" s="4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3" t="n"/>
      <c r="C773" s="4" t="n"/>
      <c r="D773" s="4" t="n"/>
      <c r="E773" s="4" t="n"/>
      <c r="F773" s="4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3" t="n"/>
      <c r="C774" s="4" t="n"/>
      <c r="D774" s="4" t="n"/>
      <c r="E774" s="4" t="n"/>
      <c r="F774" s="4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3" t="n"/>
      <c r="C775" s="4" t="n"/>
      <c r="D775" s="4" t="n"/>
      <c r="E775" s="4" t="n"/>
      <c r="F775" s="4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3" t="n"/>
      <c r="C776" s="4" t="n"/>
      <c r="D776" s="4" t="n"/>
      <c r="E776" s="4" t="n"/>
      <c r="F776" s="4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3" t="n"/>
      <c r="C777" s="4" t="n"/>
      <c r="D777" s="4" t="n"/>
      <c r="E777" s="4" t="n"/>
      <c r="F777" s="4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3" t="n"/>
      <c r="C778" s="4" t="n"/>
      <c r="D778" s="4" t="n"/>
      <c r="E778" s="4" t="n"/>
      <c r="F778" s="4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3" t="n"/>
      <c r="C779" s="4" t="n"/>
      <c r="D779" s="4" t="n"/>
      <c r="E779" s="4" t="n"/>
      <c r="F779" s="4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3" t="n"/>
      <c r="C780" s="4" t="n"/>
      <c r="D780" s="4" t="n"/>
      <c r="E780" s="4" t="n"/>
      <c r="F780" s="4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3" t="n"/>
      <c r="C781" s="4" t="n"/>
      <c r="D781" s="4" t="n"/>
      <c r="E781" s="4" t="n"/>
      <c r="F781" s="4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3" t="n"/>
      <c r="C782" s="4" t="n"/>
      <c r="D782" s="4" t="n"/>
      <c r="E782" s="4" t="n"/>
      <c r="F782" s="4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3" t="n"/>
      <c r="C783" s="4" t="n"/>
      <c r="D783" s="4" t="n"/>
      <c r="E783" s="4" t="n"/>
      <c r="F783" s="4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3" t="n"/>
      <c r="C784" s="4" t="n"/>
      <c r="D784" s="4" t="n"/>
      <c r="E784" s="4" t="n"/>
      <c r="F784" s="4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3" t="n"/>
      <c r="C785" s="4" t="n"/>
      <c r="D785" s="4" t="n"/>
      <c r="E785" s="4" t="n"/>
      <c r="F785" s="4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3" t="n"/>
      <c r="C786" s="4" t="n"/>
      <c r="D786" s="4" t="n"/>
      <c r="E786" s="4" t="n"/>
      <c r="F786" s="4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3" t="n"/>
      <c r="C787" s="4" t="n"/>
      <c r="D787" s="4" t="n"/>
      <c r="E787" s="4" t="n"/>
      <c r="F787" s="4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3" t="n"/>
      <c r="C788" s="4" t="n"/>
      <c r="D788" s="4" t="n"/>
      <c r="E788" s="4" t="n"/>
      <c r="F788" s="4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3" t="n"/>
      <c r="C789" s="4" t="n"/>
      <c r="D789" s="4" t="n"/>
      <c r="E789" s="4" t="n"/>
      <c r="F789" s="4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3" t="n"/>
      <c r="C790" s="4" t="n"/>
      <c r="D790" s="4" t="n"/>
      <c r="E790" s="4" t="n"/>
      <c r="F790" s="4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3" t="n"/>
      <c r="C791" s="4" t="n"/>
      <c r="D791" s="4" t="n"/>
      <c r="E791" s="4" t="n"/>
      <c r="F791" s="4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3" t="n"/>
      <c r="C792" s="4" t="n"/>
      <c r="D792" s="4" t="n"/>
      <c r="E792" s="4" t="n"/>
      <c r="F792" s="4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3" t="n"/>
      <c r="C793" s="4" t="n"/>
      <c r="D793" s="4" t="n"/>
      <c r="E793" s="4" t="n"/>
      <c r="F793" s="4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3" t="n"/>
      <c r="C794" s="4" t="n"/>
      <c r="D794" s="4" t="n"/>
      <c r="E794" s="4" t="n"/>
      <c r="F794" s="4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3" t="n"/>
      <c r="C795" s="4" t="n"/>
      <c r="D795" s="4" t="n"/>
      <c r="E795" s="4" t="n"/>
      <c r="F795" s="4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3" t="n"/>
      <c r="C796" s="4" t="n"/>
      <c r="D796" s="4" t="n"/>
      <c r="E796" s="4" t="n"/>
      <c r="F796" s="4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3" t="n"/>
      <c r="C797" s="4" t="n"/>
      <c r="D797" s="4" t="n"/>
      <c r="E797" s="4" t="n"/>
      <c r="F797" s="4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3" t="n"/>
      <c r="C798" s="4" t="n"/>
      <c r="D798" s="4" t="n"/>
      <c r="E798" s="4" t="n"/>
      <c r="F798" s="4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3" t="n"/>
      <c r="C799" s="4" t="n"/>
      <c r="D799" s="4" t="n"/>
      <c r="E799" s="4" t="n"/>
      <c r="F799" s="4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3" t="n"/>
      <c r="C800" s="4" t="n"/>
      <c r="D800" s="4" t="n"/>
      <c r="E800" s="4" t="n"/>
      <c r="F800" s="4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3" t="n"/>
      <c r="C801" s="4" t="n"/>
      <c r="D801" s="4" t="n"/>
      <c r="E801" s="4" t="n"/>
      <c r="F801" s="4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3" t="n"/>
      <c r="C802" s="4" t="n"/>
      <c r="D802" s="4" t="n"/>
      <c r="E802" s="4" t="n"/>
      <c r="F802" s="4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3" t="n"/>
      <c r="C803" s="4" t="n"/>
      <c r="D803" s="4" t="n"/>
      <c r="E803" s="4" t="n"/>
      <c r="F803" s="4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3" t="n"/>
      <c r="C804" s="4" t="n"/>
      <c r="D804" s="4" t="n"/>
      <c r="E804" s="4" t="n"/>
      <c r="F804" s="4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3" t="n"/>
      <c r="C805" s="4" t="n"/>
      <c r="D805" s="4" t="n"/>
      <c r="E805" s="4" t="n"/>
      <c r="F805" s="4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3" t="n"/>
      <c r="C806" s="4" t="n"/>
      <c r="D806" s="4" t="n"/>
      <c r="E806" s="4" t="n"/>
      <c r="F806" s="4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3" t="n"/>
      <c r="C807" s="4" t="n"/>
      <c r="D807" s="4" t="n"/>
      <c r="E807" s="4" t="n"/>
      <c r="F807" s="4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3" t="n"/>
      <c r="C808" s="4" t="n"/>
      <c r="D808" s="4" t="n"/>
      <c r="E808" s="4" t="n"/>
      <c r="F808" s="4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3" t="n"/>
      <c r="C809" s="4" t="n"/>
      <c r="D809" s="4" t="n"/>
      <c r="E809" s="4" t="n"/>
      <c r="F809" s="4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3" t="n"/>
      <c r="C810" s="4" t="n"/>
      <c r="D810" s="4" t="n"/>
      <c r="E810" s="4" t="n"/>
      <c r="F810" s="4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3" t="n"/>
      <c r="C811" s="4" t="n"/>
      <c r="D811" s="4" t="n"/>
      <c r="E811" s="4" t="n"/>
      <c r="F811" s="4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3" t="n"/>
      <c r="C812" s="4" t="n"/>
      <c r="D812" s="4" t="n"/>
      <c r="E812" s="4" t="n"/>
      <c r="F812" s="4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3" t="n"/>
      <c r="C813" s="4" t="n"/>
      <c r="D813" s="4" t="n"/>
      <c r="E813" s="4" t="n"/>
      <c r="F813" s="4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3" t="n"/>
      <c r="C814" s="4" t="n"/>
      <c r="D814" s="4" t="n"/>
      <c r="E814" s="4" t="n"/>
      <c r="F814" s="4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3" t="n"/>
      <c r="C815" s="4" t="n"/>
      <c r="D815" s="4" t="n"/>
      <c r="E815" s="4" t="n"/>
      <c r="F815" s="4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3" t="n"/>
      <c r="C816" s="4" t="n"/>
      <c r="D816" s="4" t="n"/>
      <c r="E816" s="4" t="n"/>
      <c r="F816" s="4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3" t="n"/>
      <c r="C817" s="4" t="n"/>
      <c r="D817" s="4" t="n"/>
      <c r="E817" s="4" t="n"/>
      <c r="F817" s="4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3" t="n"/>
      <c r="C818" s="4" t="n"/>
      <c r="D818" s="4" t="n"/>
      <c r="E818" s="4" t="n"/>
      <c r="F818" s="4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3" t="n"/>
      <c r="C819" s="4" t="n"/>
      <c r="D819" s="4" t="n"/>
      <c r="E819" s="4" t="n"/>
      <c r="F819" s="4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3" t="n"/>
      <c r="C820" s="4" t="n"/>
      <c r="D820" s="4" t="n"/>
      <c r="E820" s="4" t="n"/>
      <c r="F820" s="4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3" t="n"/>
      <c r="C821" s="4" t="n"/>
      <c r="D821" s="4" t="n"/>
      <c r="E821" s="4" t="n"/>
      <c r="F821" s="4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3" t="n"/>
      <c r="C822" s="4" t="n"/>
      <c r="D822" s="4" t="n"/>
      <c r="E822" s="4" t="n"/>
      <c r="F822" s="4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3" t="n"/>
      <c r="C823" s="4" t="n"/>
      <c r="D823" s="4" t="n"/>
      <c r="E823" s="4" t="n"/>
      <c r="F823" s="4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3" t="n"/>
      <c r="C824" s="4" t="n"/>
      <c r="D824" s="4" t="n"/>
      <c r="E824" s="4" t="n"/>
      <c r="F824" s="4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3" t="n"/>
      <c r="C825" s="4" t="n"/>
      <c r="D825" s="4" t="n"/>
      <c r="E825" s="4" t="n"/>
      <c r="F825" s="4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3" t="n"/>
      <c r="C826" s="4" t="n"/>
      <c r="D826" s="4" t="n"/>
      <c r="E826" s="4" t="n"/>
      <c r="F826" s="4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3" t="n"/>
      <c r="C827" s="4" t="n"/>
      <c r="D827" s="4" t="n"/>
      <c r="E827" s="4" t="n"/>
      <c r="F827" s="4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3" t="n"/>
      <c r="C828" s="4" t="n"/>
      <c r="D828" s="4" t="n"/>
      <c r="E828" s="4" t="n"/>
      <c r="F828" s="4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3" t="n"/>
      <c r="C829" s="4" t="n"/>
      <c r="D829" s="4" t="n"/>
      <c r="E829" s="4" t="n"/>
      <c r="F829" s="4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3" t="n"/>
      <c r="C830" s="4" t="n"/>
      <c r="D830" s="4" t="n"/>
      <c r="E830" s="4" t="n"/>
      <c r="F830" s="4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3" t="n"/>
      <c r="C831" s="4" t="n"/>
      <c r="D831" s="4" t="n"/>
      <c r="E831" s="4" t="n"/>
      <c r="F831" s="4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3" t="n"/>
      <c r="C832" s="4" t="n"/>
      <c r="D832" s="4" t="n"/>
      <c r="E832" s="4" t="n"/>
      <c r="F832" s="4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3" t="n"/>
      <c r="C833" s="4" t="n"/>
      <c r="D833" s="4" t="n"/>
      <c r="E833" s="4" t="n"/>
      <c r="F833" s="4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3" t="n"/>
      <c r="C834" s="4" t="n"/>
      <c r="D834" s="4" t="n"/>
      <c r="E834" s="4" t="n"/>
      <c r="F834" s="4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3" t="n"/>
      <c r="C835" s="4" t="n"/>
      <c r="D835" s="4" t="n"/>
      <c r="E835" s="4" t="n"/>
      <c r="F835" s="4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3" t="n"/>
      <c r="C836" s="4" t="n"/>
      <c r="D836" s="4" t="n"/>
      <c r="E836" s="4" t="n"/>
      <c r="F836" s="4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3" t="n"/>
      <c r="C837" s="4" t="n"/>
      <c r="D837" s="4" t="n"/>
      <c r="E837" s="4" t="n"/>
      <c r="F837" s="4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3" t="n"/>
      <c r="C838" s="4" t="n"/>
      <c r="D838" s="4" t="n"/>
      <c r="E838" s="4" t="n"/>
      <c r="F838" s="4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3" t="n"/>
      <c r="C839" s="4" t="n"/>
      <c r="D839" s="4" t="n"/>
      <c r="E839" s="4" t="n"/>
      <c r="F839" s="4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3" t="n"/>
      <c r="C840" s="4" t="n"/>
      <c r="D840" s="4" t="n"/>
      <c r="E840" s="4" t="n"/>
      <c r="F840" s="4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3" t="n"/>
      <c r="C841" s="4" t="n"/>
      <c r="D841" s="4" t="n"/>
      <c r="E841" s="4" t="n"/>
      <c r="F841" s="4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3" t="n"/>
      <c r="C842" s="4" t="n"/>
      <c r="D842" s="4" t="n"/>
      <c r="E842" s="4" t="n"/>
      <c r="F842" s="4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3" t="n"/>
      <c r="C843" s="4" t="n"/>
      <c r="D843" s="4" t="n"/>
      <c r="E843" s="4" t="n"/>
      <c r="F843" s="4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3" t="n"/>
      <c r="C844" s="4" t="n"/>
      <c r="D844" s="4" t="n"/>
      <c r="E844" s="4" t="n"/>
      <c r="F844" s="4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3" t="n"/>
      <c r="C845" s="4" t="n"/>
      <c r="D845" s="4" t="n"/>
      <c r="E845" s="4" t="n"/>
      <c r="F845" s="4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3" t="n"/>
      <c r="C846" s="4" t="n"/>
      <c r="D846" s="4" t="n"/>
      <c r="E846" s="4" t="n"/>
      <c r="F846" s="4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3" t="n"/>
      <c r="C847" s="4" t="n"/>
      <c r="D847" s="4" t="n"/>
      <c r="E847" s="4" t="n"/>
      <c r="F847" s="4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3" t="n"/>
      <c r="C848" s="4" t="n"/>
      <c r="D848" s="4" t="n"/>
      <c r="E848" s="4" t="n"/>
      <c r="F848" s="4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3" t="n"/>
      <c r="C849" s="4" t="n"/>
      <c r="D849" s="4" t="n"/>
      <c r="E849" s="4" t="n"/>
      <c r="F849" s="4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3" t="n"/>
      <c r="C850" s="4" t="n"/>
      <c r="D850" s="4" t="n"/>
      <c r="E850" s="4" t="n"/>
      <c r="F850" s="4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3" t="n"/>
      <c r="C851" s="4" t="n"/>
      <c r="D851" s="4" t="n"/>
      <c r="E851" s="4" t="n"/>
      <c r="F851" s="4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3" t="n"/>
      <c r="C852" s="4" t="n"/>
      <c r="D852" s="4" t="n"/>
      <c r="E852" s="4" t="n"/>
      <c r="F852" s="4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3" t="n"/>
      <c r="C853" s="4" t="n"/>
      <c r="D853" s="4" t="n"/>
      <c r="E853" s="4" t="n"/>
      <c r="F853" s="4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3" t="n"/>
      <c r="C854" s="4" t="n"/>
      <c r="D854" s="4" t="n"/>
      <c r="E854" s="4" t="n"/>
      <c r="F854" s="4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3" t="n"/>
      <c r="C855" s="4" t="n"/>
      <c r="D855" s="4" t="n"/>
      <c r="E855" s="4" t="n"/>
      <c r="F855" s="4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3" t="n"/>
      <c r="C856" s="4" t="n"/>
      <c r="D856" s="4" t="n"/>
      <c r="E856" s="4" t="n"/>
      <c r="F856" s="4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3" t="n"/>
      <c r="C857" s="4" t="n"/>
      <c r="D857" s="4" t="n"/>
      <c r="E857" s="4" t="n"/>
      <c r="F857" s="4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3" t="n"/>
      <c r="C858" s="4" t="n"/>
      <c r="D858" s="4" t="n"/>
      <c r="E858" s="4" t="n"/>
      <c r="F858" s="4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3" t="n"/>
      <c r="C859" s="4" t="n"/>
      <c r="D859" s="4" t="n"/>
      <c r="E859" s="4" t="n"/>
      <c r="F859" s="4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3" t="n"/>
      <c r="C860" s="4" t="n"/>
      <c r="D860" s="4" t="n"/>
      <c r="E860" s="4" t="n"/>
      <c r="F860" s="4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3" t="n"/>
      <c r="C861" s="4" t="n"/>
      <c r="D861" s="4" t="n"/>
      <c r="E861" s="4" t="n"/>
      <c r="F861" s="4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3" t="n"/>
      <c r="C862" s="4" t="n"/>
      <c r="D862" s="4" t="n"/>
      <c r="E862" s="4" t="n"/>
      <c r="F862" s="4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3" t="n"/>
      <c r="C863" s="4" t="n"/>
      <c r="D863" s="4" t="n"/>
      <c r="E863" s="4" t="n"/>
      <c r="F863" s="4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3" t="n"/>
      <c r="C864" s="4" t="n"/>
      <c r="D864" s="4" t="n"/>
      <c r="E864" s="4" t="n"/>
      <c r="F864" s="4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3" t="n"/>
      <c r="C865" s="4" t="n"/>
      <c r="D865" s="4" t="n"/>
      <c r="E865" s="4" t="n"/>
      <c r="F865" s="4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3" t="n"/>
      <c r="C866" s="4" t="n"/>
      <c r="D866" s="4" t="n"/>
      <c r="E866" s="4" t="n"/>
      <c r="F866" s="4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3" t="n"/>
      <c r="C867" s="4" t="n"/>
      <c r="D867" s="4" t="n"/>
      <c r="E867" s="4" t="n"/>
      <c r="F867" s="4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3" t="n"/>
      <c r="C868" s="4" t="n"/>
      <c r="D868" s="4" t="n"/>
      <c r="E868" s="4" t="n"/>
      <c r="F868" s="4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3" t="n"/>
      <c r="C869" s="4" t="n"/>
      <c r="D869" s="4" t="n"/>
      <c r="E869" s="4" t="n"/>
      <c r="F869" s="4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3" t="n"/>
      <c r="C870" s="4" t="n"/>
      <c r="D870" s="4" t="n"/>
      <c r="E870" s="4" t="n"/>
      <c r="F870" s="4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3" t="n"/>
      <c r="C871" s="4" t="n"/>
      <c r="D871" s="4" t="n"/>
      <c r="E871" s="4" t="n"/>
      <c r="F871" s="4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3" t="n"/>
      <c r="C872" s="4" t="n"/>
      <c r="D872" s="4" t="n"/>
      <c r="E872" s="4" t="n"/>
      <c r="F872" s="4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3" t="n"/>
      <c r="C873" s="4" t="n"/>
      <c r="D873" s="4" t="n"/>
      <c r="E873" s="4" t="n"/>
      <c r="F873" s="4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3" t="n"/>
      <c r="C874" s="4" t="n"/>
      <c r="D874" s="4" t="n"/>
      <c r="E874" s="4" t="n"/>
      <c r="F874" s="4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3" t="n"/>
      <c r="C875" s="4" t="n"/>
      <c r="D875" s="4" t="n"/>
      <c r="E875" s="4" t="n"/>
      <c r="F875" s="4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3" t="n"/>
      <c r="C876" s="4" t="n"/>
      <c r="D876" s="4" t="n"/>
      <c r="E876" s="4" t="n"/>
      <c r="F876" s="4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3" t="n"/>
      <c r="C877" s="4" t="n"/>
      <c r="D877" s="4" t="n"/>
      <c r="E877" s="4" t="n"/>
      <c r="F877" s="4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3" t="n"/>
      <c r="C878" s="4" t="n"/>
      <c r="D878" s="4" t="n"/>
      <c r="E878" s="4" t="n"/>
      <c r="F878" s="4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3" t="n"/>
      <c r="C879" s="4" t="n"/>
      <c r="D879" s="4" t="n"/>
      <c r="E879" s="4" t="n"/>
      <c r="F879" s="4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3" t="n"/>
      <c r="C880" s="4" t="n"/>
      <c r="D880" s="4" t="n"/>
      <c r="E880" s="4" t="n"/>
      <c r="F880" s="4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3" t="n"/>
      <c r="C881" s="4" t="n"/>
      <c r="D881" s="4" t="n"/>
      <c r="E881" s="4" t="n"/>
      <c r="F881" s="4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3" t="n"/>
      <c r="C882" s="4" t="n"/>
      <c r="D882" s="4" t="n"/>
      <c r="E882" s="4" t="n"/>
      <c r="F882" s="4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3" t="n"/>
      <c r="C883" s="4" t="n"/>
      <c r="D883" s="4" t="n"/>
      <c r="E883" s="4" t="n"/>
      <c r="F883" s="4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3" t="n"/>
      <c r="C884" s="4" t="n"/>
      <c r="D884" s="4" t="n"/>
      <c r="E884" s="4" t="n"/>
      <c r="F884" s="4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3" t="n"/>
      <c r="C885" s="4" t="n"/>
      <c r="D885" s="4" t="n"/>
      <c r="E885" s="4" t="n"/>
      <c r="F885" s="4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3" t="n"/>
      <c r="C886" s="4" t="n"/>
      <c r="D886" s="4" t="n"/>
      <c r="E886" s="4" t="n"/>
      <c r="F886" s="4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3" t="n"/>
      <c r="C887" s="4" t="n"/>
      <c r="D887" s="4" t="n"/>
      <c r="E887" s="4" t="n"/>
      <c r="F887" s="4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3" t="n"/>
      <c r="C888" s="4" t="n"/>
      <c r="D888" s="4" t="n"/>
      <c r="E888" s="4" t="n"/>
      <c r="F888" s="4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3" t="n"/>
      <c r="C889" s="4" t="n"/>
      <c r="D889" s="4" t="n"/>
      <c r="E889" s="4" t="n"/>
      <c r="F889" s="4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3" t="n"/>
      <c r="C890" s="4" t="n"/>
      <c r="D890" s="4" t="n"/>
      <c r="E890" s="4" t="n"/>
      <c r="F890" s="4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3" t="n"/>
      <c r="C891" s="4" t="n"/>
      <c r="D891" s="4" t="n"/>
      <c r="E891" s="4" t="n"/>
      <c r="F891" s="4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3" t="n"/>
      <c r="C892" s="4" t="n"/>
      <c r="D892" s="4" t="n"/>
      <c r="E892" s="4" t="n"/>
      <c r="F892" s="4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3" t="n"/>
      <c r="C893" s="4" t="n"/>
      <c r="D893" s="4" t="n"/>
      <c r="E893" s="4" t="n"/>
      <c r="F893" s="4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3" t="n"/>
      <c r="C894" s="4" t="n"/>
      <c r="D894" s="4" t="n"/>
      <c r="E894" s="4" t="n"/>
      <c r="F894" s="4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3" t="n"/>
      <c r="C895" s="4" t="n"/>
      <c r="D895" s="4" t="n"/>
      <c r="E895" s="4" t="n"/>
      <c r="F895" s="4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3" t="n"/>
      <c r="C896" s="4" t="n"/>
      <c r="D896" s="4" t="n"/>
      <c r="E896" s="4" t="n"/>
      <c r="F896" s="4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3" t="n"/>
      <c r="C897" s="4" t="n"/>
      <c r="D897" s="4" t="n"/>
      <c r="E897" s="4" t="n"/>
      <c r="F897" s="4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3" t="n"/>
      <c r="C898" s="4" t="n"/>
      <c r="D898" s="4" t="n"/>
      <c r="E898" s="4" t="n"/>
      <c r="F898" s="4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3" t="n"/>
      <c r="C899" s="4" t="n"/>
      <c r="D899" s="4" t="n"/>
      <c r="E899" s="4" t="n"/>
      <c r="F899" s="4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3" t="n"/>
      <c r="C900" s="4" t="n"/>
      <c r="D900" s="4" t="n"/>
      <c r="E900" s="4" t="n"/>
      <c r="F900" s="4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3" t="n"/>
      <c r="C901" s="4" t="n"/>
      <c r="D901" s="4" t="n"/>
      <c r="E901" s="4" t="n"/>
      <c r="F901" s="4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3" t="n"/>
      <c r="C902" s="4" t="n"/>
      <c r="D902" s="4" t="n"/>
      <c r="E902" s="4" t="n"/>
      <c r="F902" s="4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3" t="n"/>
      <c r="C903" s="4" t="n"/>
      <c r="D903" s="4" t="n"/>
      <c r="E903" s="4" t="n"/>
      <c r="F903" s="4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3" t="n"/>
      <c r="C904" s="4" t="n"/>
      <c r="D904" s="4" t="n"/>
      <c r="E904" s="4" t="n"/>
      <c r="F904" s="4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3" t="n"/>
      <c r="C905" s="4" t="n"/>
      <c r="D905" s="4" t="n"/>
      <c r="E905" s="4" t="n"/>
      <c r="F905" s="4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3" t="n"/>
      <c r="C906" s="4" t="n"/>
      <c r="D906" s="4" t="n"/>
      <c r="E906" s="4" t="n"/>
      <c r="F906" s="4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3" t="n"/>
      <c r="C907" s="4" t="n"/>
      <c r="D907" s="4" t="n"/>
      <c r="E907" s="4" t="n"/>
      <c r="F907" s="4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3" t="n"/>
      <c r="C908" s="4" t="n"/>
      <c r="D908" s="4" t="n"/>
      <c r="E908" s="4" t="n"/>
      <c r="F908" s="4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3" t="n"/>
      <c r="C909" s="4" t="n"/>
      <c r="D909" s="4" t="n"/>
      <c r="E909" s="4" t="n"/>
      <c r="F909" s="4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3" t="n"/>
      <c r="C910" s="4" t="n"/>
      <c r="D910" s="4" t="n"/>
      <c r="E910" s="4" t="n"/>
      <c r="F910" s="4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3" t="n"/>
      <c r="C911" s="4" t="n"/>
      <c r="D911" s="4" t="n"/>
      <c r="E911" s="4" t="n"/>
      <c r="F911" s="4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3" t="n"/>
      <c r="C912" s="4" t="n"/>
      <c r="D912" s="4" t="n"/>
      <c r="E912" s="4" t="n"/>
      <c r="F912" s="4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3" t="n"/>
      <c r="C913" s="4" t="n"/>
      <c r="D913" s="4" t="n"/>
      <c r="E913" s="4" t="n"/>
      <c r="F913" s="4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3" t="n"/>
      <c r="C914" s="4" t="n"/>
      <c r="D914" s="4" t="n"/>
      <c r="E914" s="4" t="n"/>
      <c r="F914" s="4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3" t="n"/>
      <c r="C915" s="4" t="n"/>
      <c r="D915" s="4" t="n"/>
      <c r="E915" s="4" t="n"/>
      <c r="F915" s="4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3" t="n"/>
      <c r="C916" s="4" t="n"/>
      <c r="D916" s="4" t="n"/>
      <c r="E916" s="4" t="n"/>
      <c r="F916" s="4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3" t="n"/>
      <c r="C917" s="4" t="n"/>
      <c r="D917" s="4" t="n"/>
      <c r="E917" s="4" t="n"/>
      <c r="F917" s="4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3" t="n"/>
      <c r="C918" s="4" t="n"/>
      <c r="D918" s="4" t="n"/>
      <c r="E918" s="4" t="n"/>
      <c r="F918" s="4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3" t="n"/>
      <c r="C919" s="4" t="n"/>
      <c r="D919" s="4" t="n"/>
      <c r="E919" s="4" t="n"/>
      <c r="F919" s="4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3" t="n"/>
      <c r="C920" s="4" t="n"/>
      <c r="D920" s="4" t="n"/>
      <c r="E920" s="4" t="n"/>
      <c r="F920" s="4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3" t="n"/>
      <c r="C921" s="4" t="n"/>
      <c r="D921" s="4" t="n"/>
      <c r="E921" s="4" t="n"/>
      <c r="F921" s="4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3" t="n"/>
      <c r="C922" s="4" t="n"/>
      <c r="D922" s="4" t="n"/>
      <c r="E922" s="4" t="n"/>
      <c r="F922" s="4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3" t="n"/>
      <c r="C923" s="4" t="n"/>
      <c r="D923" s="4" t="n"/>
      <c r="E923" s="4" t="n"/>
      <c r="F923" s="4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3" t="n"/>
      <c r="C924" s="4" t="n"/>
      <c r="D924" s="4" t="n"/>
      <c r="E924" s="4" t="n"/>
      <c r="F924" s="4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3" t="n"/>
      <c r="C925" s="4" t="n"/>
      <c r="D925" s="4" t="n"/>
      <c r="E925" s="4" t="n"/>
      <c r="F925" s="4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3" t="n"/>
      <c r="C926" s="4" t="n"/>
      <c r="D926" s="4" t="n"/>
      <c r="E926" s="4" t="n"/>
      <c r="F926" s="4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3" t="n"/>
      <c r="C927" s="4" t="n"/>
      <c r="D927" s="4" t="n"/>
      <c r="E927" s="4" t="n"/>
      <c r="F927" s="4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3" t="n"/>
      <c r="C928" s="4" t="n"/>
      <c r="D928" s="4" t="n"/>
      <c r="E928" s="4" t="n"/>
      <c r="F928" s="4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3" t="n"/>
      <c r="C929" s="4" t="n"/>
      <c r="D929" s="4" t="n"/>
      <c r="E929" s="4" t="n"/>
      <c r="F929" s="4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3" t="n"/>
      <c r="C930" s="4" t="n"/>
      <c r="D930" s="4" t="n"/>
      <c r="E930" s="4" t="n"/>
      <c r="F930" s="4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3" t="n"/>
      <c r="C931" s="4" t="n"/>
      <c r="D931" s="4" t="n"/>
      <c r="E931" s="4" t="n"/>
      <c r="F931" s="4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3" t="n"/>
      <c r="C932" s="4" t="n"/>
      <c r="D932" s="4" t="n"/>
      <c r="E932" s="4" t="n"/>
      <c r="F932" s="4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3" t="n"/>
      <c r="C933" s="4" t="n"/>
      <c r="D933" s="4" t="n"/>
      <c r="E933" s="4" t="n"/>
      <c r="F933" s="4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3" t="n"/>
      <c r="C934" s="4" t="n"/>
      <c r="D934" s="4" t="n"/>
      <c r="E934" s="4" t="n"/>
      <c r="F934" s="4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3" t="n"/>
      <c r="C935" s="4" t="n"/>
      <c r="D935" s="4" t="n"/>
      <c r="E935" s="4" t="n"/>
      <c r="F935" s="4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3" t="n"/>
      <c r="C936" s="4" t="n"/>
      <c r="D936" s="4" t="n"/>
      <c r="E936" s="4" t="n"/>
      <c r="F936" s="4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3" t="n"/>
      <c r="C937" s="4" t="n"/>
      <c r="D937" s="4" t="n"/>
      <c r="E937" s="4" t="n"/>
      <c r="F937" s="4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3" t="n"/>
      <c r="C938" s="4" t="n"/>
      <c r="D938" s="4" t="n"/>
      <c r="E938" s="4" t="n"/>
      <c r="F938" s="4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3" t="n"/>
      <c r="C939" s="4" t="n"/>
      <c r="D939" s="4" t="n"/>
      <c r="E939" s="4" t="n"/>
      <c r="F939" s="4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3" t="n"/>
      <c r="C940" s="4" t="n"/>
      <c r="D940" s="4" t="n"/>
      <c r="E940" s="4" t="n"/>
      <c r="F940" s="4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3" t="n"/>
      <c r="C941" s="4" t="n"/>
      <c r="D941" s="4" t="n"/>
      <c r="E941" s="4" t="n"/>
      <c r="F941" s="4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3" t="n"/>
      <c r="C942" s="4" t="n"/>
      <c r="D942" s="4" t="n"/>
      <c r="E942" s="4" t="n"/>
      <c r="F942" s="4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3" t="n"/>
      <c r="C943" s="4" t="n"/>
      <c r="D943" s="4" t="n"/>
      <c r="E943" s="4" t="n"/>
      <c r="F943" s="4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3" t="n"/>
      <c r="C944" s="4" t="n"/>
      <c r="D944" s="4" t="n"/>
      <c r="E944" s="4" t="n"/>
      <c r="F944" s="4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3" t="n"/>
      <c r="C945" s="4" t="n"/>
      <c r="D945" s="4" t="n"/>
      <c r="E945" s="4" t="n"/>
      <c r="F945" s="4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3" t="n"/>
      <c r="C946" s="4" t="n"/>
      <c r="D946" s="4" t="n"/>
      <c r="E946" s="4" t="n"/>
      <c r="F946" s="4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3" t="n"/>
      <c r="C947" s="4" t="n"/>
      <c r="D947" s="4" t="n"/>
      <c r="E947" s="4" t="n"/>
      <c r="F947" s="4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3" t="n"/>
      <c r="C948" s="4" t="n"/>
      <c r="D948" s="4" t="n"/>
      <c r="E948" s="4" t="n"/>
      <c r="F948" s="4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3" t="n"/>
      <c r="C949" s="4" t="n"/>
      <c r="D949" s="4" t="n"/>
      <c r="E949" s="4" t="n"/>
      <c r="F949" s="4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3" t="n"/>
      <c r="C950" s="4" t="n"/>
      <c r="D950" s="4" t="n"/>
      <c r="E950" s="4" t="n"/>
      <c r="F950" s="4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3" t="n"/>
      <c r="C951" s="4" t="n"/>
      <c r="D951" s="4" t="n"/>
      <c r="E951" s="4" t="n"/>
      <c r="F951" s="4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3" t="n"/>
      <c r="C952" s="4" t="n"/>
      <c r="D952" s="4" t="n"/>
      <c r="E952" s="4" t="n"/>
      <c r="F952" s="4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3" t="n"/>
      <c r="C953" s="4" t="n"/>
      <c r="D953" s="4" t="n"/>
      <c r="E953" s="4" t="n"/>
      <c r="F953" s="4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3" t="n"/>
      <c r="C954" s="4" t="n"/>
      <c r="D954" s="4" t="n"/>
      <c r="E954" s="4" t="n"/>
      <c r="F954" s="4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3" t="n"/>
      <c r="C955" s="4" t="n"/>
      <c r="D955" s="4" t="n"/>
      <c r="E955" s="4" t="n"/>
      <c r="F955" s="4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3" t="n"/>
      <c r="C956" s="4" t="n"/>
      <c r="D956" s="4" t="n"/>
      <c r="E956" s="4" t="n"/>
      <c r="F956" s="4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3" t="n"/>
      <c r="C957" s="4" t="n"/>
      <c r="D957" s="4" t="n"/>
      <c r="E957" s="4" t="n"/>
      <c r="F957" s="4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3" t="n"/>
      <c r="C958" s="4" t="n"/>
      <c r="D958" s="4" t="n"/>
      <c r="E958" s="4" t="n"/>
      <c r="F958" s="4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3" t="n"/>
      <c r="C959" s="4" t="n"/>
      <c r="D959" s="4" t="n"/>
      <c r="E959" s="4" t="n"/>
      <c r="F959" s="4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3" t="n"/>
      <c r="C960" s="4" t="n"/>
      <c r="D960" s="4" t="n"/>
      <c r="E960" s="4" t="n"/>
      <c r="F960" s="4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3" t="n"/>
      <c r="C961" s="4" t="n"/>
      <c r="D961" s="4" t="n"/>
      <c r="E961" s="4" t="n"/>
      <c r="F961" s="4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3" t="n"/>
      <c r="C962" s="4" t="n"/>
      <c r="D962" s="4" t="n"/>
      <c r="E962" s="4" t="n"/>
      <c r="F962" s="4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3" t="n"/>
      <c r="C963" s="4" t="n"/>
      <c r="D963" s="4" t="n"/>
      <c r="E963" s="4" t="n"/>
      <c r="F963" s="4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3" t="n"/>
      <c r="C964" s="4" t="n"/>
      <c r="D964" s="4" t="n"/>
      <c r="E964" s="4" t="n"/>
      <c r="F964" s="4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3" t="n"/>
      <c r="C965" s="4" t="n"/>
      <c r="D965" s="4" t="n"/>
      <c r="E965" s="4" t="n"/>
      <c r="F965" s="4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3" t="n"/>
      <c r="C966" s="4" t="n"/>
      <c r="D966" s="4" t="n"/>
      <c r="E966" s="4" t="n"/>
      <c r="F966" s="4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3" t="n"/>
      <c r="C967" s="4" t="n"/>
      <c r="D967" s="4" t="n"/>
      <c r="E967" s="4" t="n"/>
      <c r="F967" s="4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3" t="n"/>
      <c r="C968" s="4" t="n"/>
      <c r="D968" s="4" t="n"/>
      <c r="E968" s="4" t="n"/>
      <c r="F968" s="4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3" t="n"/>
      <c r="C969" s="4" t="n"/>
      <c r="D969" s="4" t="n"/>
      <c r="E969" s="4" t="n"/>
      <c r="F969" s="4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3" t="n"/>
      <c r="C970" s="4" t="n"/>
      <c r="D970" s="4" t="n"/>
      <c r="E970" s="4" t="n"/>
      <c r="F970" s="4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3" t="n"/>
      <c r="C971" s="4" t="n"/>
      <c r="D971" s="4" t="n"/>
      <c r="E971" s="4" t="n"/>
      <c r="F971" s="4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3" t="n"/>
      <c r="C972" s="4" t="n"/>
      <c r="D972" s="4" t="n"/>
      <c r="E972" s="4" t="n"/>
      <c r="F972" s="4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3" t="n"/>
      <c r="C973" s="4" t="n"/>
      <c r="D973" s="4" t="n"/>
      <c r="E973" s="4" t="n"/>
      <c r="F973" s="4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3" t="n"/>
      <c r="C974" s="4" t="n"/>
      <c r="D974" s="4" t="n"/>
      <c r="E974" s="4" t="n"/>
      <c r="F974" s="4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3" t="n"/>
      <c r="C975" s="4" t="n"/>
      <c r="D975" s="4" t="n"/>
      <c r="E975" s="4" t="n"/>
      <c r="F975" s="4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3" t="n"/>
      <c r="C976" s="4" t="n"/>
      <c r="D976" s="4" t="n"/>
      <c r="E976" s="4" t="n"/>
      <c r="F976" s="4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3" t="n"/>
      <c r="C977" s="4" t="n"/>
      <c r="D977" s="4" t="n"/>
      <c r="E977" s="4" t="n"/>
      <c r="F977" s="4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3" t="n"/>
      <c r="C978" s="4" t="n"/>
      <c r="D978" s="4" t="n"/>
      <c r="E978" s="4" t="n"/>
      <c r="F978" s="4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3" t="n"/>
      <c r="C979" s="4" t="n"/>
      <c r="D979" s="4" t="n"/>
      <c r="E979" s="4" t="n"/>
      <c r="F979" s="4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3" t="n"/>
      <c r="C980" s="4" t="n"/>
      <c r="D980" s="4" t="n"/>
      <c r="E980" s="4" t="n"/>
      <c r="F980" s="4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3" t="n"/>
      <c r="C981" s="4" t="n"/>
      <c r="D981" s="4" t="n"/>
      <c r="E981" s="4" t="n"/>
      <c r="F981" s="4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3" t="n"/>
      <c r="C982" s="4" t="n"/>
      <c r="D982" s="4" t="n"/>
      <c r="E982" s="4" t="n"/>
      <c r="F982" s="4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3" t="n"/>
      <c r="C983" s="4" t="n"/>
      <c r="D983" s="4" t="n"/>
      <c r="E983" s="4" t="n"/>
      <c r="F983" s="4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3" t="n"/>
      <c r="C984" s="4" t="n"/>
      <c r="D984" s="4" t="n"/>
      <c r="E984" s="4" t="n"/>
      <c r="F984" s="4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3" t="n"/>
      <c r="C985" s="4" t="n"/>
      <c r="D985" s="4" t="n"/>
      <c r="E985" s="4" t="n"/>
      <c r="F985" s="4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3" t="n"/>
      <c r="C986" s="4" t="n"/>
      <c r="D986" s="4" t="n"/>
      <c r="E986" s="4" t="n"/>
      <c r="F986" s="4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3" t="n"/>
      <c r="C987" s="4" t="n"/>
      <c r="D987" s="4" t="n"/>
      <c r="E987" s="4" t="n"/>
      <c r="F987" s="4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3" t="n"/>
      <c r="C988" s="4" t="n"/>
      <c r="D988" s="4" t="n"/>
      <c r="E988" s="4" t="n"/>
      <c r="F988" s="4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3" t="n"/>
      <c r="C989" s="4" t="n"/>
      <c r="D989" s="4" t="n"/>
      <c r="E989" s="4" t="n"/>
      <c r="F989" s="4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3" t="n"/>
      <c r="C990" s="4" t="n"/>
      <c r="D990" s="4" t="n"/>
      <c r="E990" s="4" t="n"/>
      <c r="F990" s="4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3" t="n"/>
      <c r="C991" s="4" t="n"/>
      <c r="D991" s="4" t="n"/>
      <c r="E991" s="4" t="n"/>
      <c r="F991" s="4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3" t="n"/>
      <c r="C992" s="4" t="n"/>
      <c r="D992" s="4" t="n"/>
      <c r="E992" s="4" t="n"/>
      <c r="F992" s="4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3" t="n"/>
      <c r="C993" s="4" t="n"/>
      <c r="D993" s="4" t="n"/>
      <c r="E993" s="4" t="n"/>
      <c r="F993" s="4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3" t="n"/>
      <c r="C994" s="4" t="n"/>
      <c r="D994" s="4" t="n"/>
      <c r="E994" s="4" t="n"/>
      <c r="F994" s="4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3" t="n"/>
      <c r="C995" s="4" t="n"/>
      <c r="D995" s="4" t="n"/>
      <c r="E995" s="4" t="n"/>
      <c r="F995" s="4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3" t="n"/>
      <c r="C996" s="4" t="n"/>
      <c r="D996" s="4" t="n"/>
      <c r="E996" s="4" t="n"/>
      <c r="F996" s="4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3" t="n"/>
      <c r="C997" s="4" t="n"/>
      <c r="D997" s="4" t="n"/>
      <c r="E997" s="4" t="n"/>
      <c r="F997" s="4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3" t="n"/>
      <c r="C998" s="4" t="n"/>
      <c r="D998" s="4" t="n"/>
      <c r="E998" s="4" t="n"/>
      <c r="F998" s="4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3" t="n"/>
      <c r="C999" s="4" t="n"/>
      <c r="D999" s="4" t="n"/>
      <c r="E999" s="4" t="n"/>
      <c r="F999" s="4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3" t="n"/>
      <c r="C1000" s="4" t="n"/>
      <c r="D1000" s="4" t="n"/>
      <c r="E1000" s="4" t="n"/>
      <c r="F1000" s="4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'IT - Auth'!A1" display="IT - Auth"/>
    <hyperlink ref="D10" location="'IT - User'!A1" display="IT - User"/>
    <hyperlink ref="D11" location="'IT - Notif'!A1" display="IT - Notif"/>
    <hyperlink ref="D12" location="'IT - Commerce'!A1" display="IT - Commerce"/>
    <hyperlink ref="D13" location="'IT - Payment'!A1" display="IT - Payment"/>
    <hyperlink ref="D14" location="'IT - Course'!A1" display="IT - Course"/>
    <hyperlink ref="D15" location="'IT - Discuss'!A1" display="IT - Discuss"/>
    <hyperlink ref="D16" location="'IT - Content'!A1" display="IT - Content"/>
    <hyperlink ref="D17" location="'IT - Package'!A1" display="IT - Package"/>
    <hyperlink ref="D18" location="'IT - Curriculum'!A1" display="IT - Curriculum"/>
    <hyperlink ref="D19" location="'IT - EnrollReq'!A1" display="IT - EnrollReq"/>
    <hyperlink ref="D20" location="'IT - Classroom'!A1" display="IT - Classroom"/>
    <hyperlink ref="D21" location="'IT - LearnerCls'!A1" display="IT - LearnerCls"/>
    <hyperlink ref="D22" location="'IT - Teacher'!A1" display="IT - Teacher"/>
    <hyperlink ref="D23" location="'IT - Quiz'!A1" display="IT - Quiz"/>
    <hyperlink ref="D24" location="'IT - Assess'!A1" display="IT - Assess"/>
    <hyperlink ref="D25" location="'IT - Support'!A1" display="IT - Support"/>
    <hyperlink ref="D26" location="'IT - Admin'!A1" display="IT - Admin"/>
    <hyperlink ref="D27" location="'IT - Lark'!A1" display="IT - Lark"/>
    <hyperlink ref="D28" location="'IT - Infra'!A1" display="IT - Infra"/>
    <hyperlink ref="D29" location="'IT - Report'!A1" display="IT - Report"/>
    <hyperlink ref="D30" location="'IT - Proposal'!A1" display="IT - Proposal"/>
    <hyperlink ref="D31" location="'IT - Dispute'!A1" display="IT - Dispute"/>
    <hyperlink ref="D32" location="'IT - Notes'!A1" display="IT - Notes"/>
  </hyperlinks>
  <pageMargins left="0.7479166666666667" right="0.7479166666666667" top="0.9840277777777778" bottom="1.150694444444444" header="0" footer="0"/>
  <pageSetup orientation="landscape" paperSize="9"/>
  <headerFooter>
    <oddHeader/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2.63" defaultRowHeight="15" customHeight="1" outlineLevelRow="1"/>
  <cols>
    <col width="4.5" customWidth="1" style="148" min="1" max="1"/>
    <col width="6" customWidth="1" style="148" min="2" max="2"/>
    <col width="36" customWidth="1" style="148" min="3" max="3"/>
    <col width="12" customWidth="1" style="148" min="4" max="6"/>
    <col width="12" customWidth="1" style="148" min="5" max="5"/>
    <col width="12" customWidth="1" style="148" min="6" max="6"/>
    <col width="12" customWidth="1" style="148" min="7" max="7"/>
    <col width="18" customWidth="1" style="148" min="8" max="8"/>
    <col width="9" customWidth="1" style="148" min="9" max="26"/>
  </cols>
  <sheetData>
    <row r="1" ht="25.5" customHeight="1" s="148">
      <c r="A1" s="2" t="n"/>
      <c r="B1" s="204" t="inlineStr">
        <is>
          <t>TEST STATISTICS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148">
      <c r="A2" s="13" t="n"/>
      <c r="B2" s="13" t="n"/>
      <c r="C2" s="2" t="n"/>
      <c r="D2" s="2" t="n"/>
      <c r="E2" s="2" t="n"/>
      <c r="F2" s="2" t="n"/>
      <c r="G2" s="2" t="n"/>
      <c r="H2" s="19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" customHeight="1" s="148">
      <c r="A3" s="2" t="n"/>
      <c r="B3" s="216" t="inlineStr">
        <is>
          <t>Project Name</t>
        </is>
      </c>
      <c r="C3" s="155">
        <f>Cover!B4</f>
        <v/>
      </c>
      <c r="D3" s="151" t="n"/>
      <c r="E3" s="217" t="inlineStr">
        <is>
          <t>Creator</t>
        </is>
      </c>
      <c r="F3" s="0" t="inlineStr">
        <is>
          <t>phongdx</t>
        </is>
      </c>
      <c r="G3" s="39" t="n"/>
      <c r="H3" s="4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" customHeight="1" s="148">
      <c r="A4" s="2" t="n"/>
      <c r="B4" s="216" t="inlineStr">
        <is>
          <t>Project Code</t>
        </is>
      </c>
      <c r="C4" s="155">
        <f>Cover!B5</f>
        <v/>
      </c>
      <c r="D4" s="151" t="n"/>
      <c r="E4" s="217" t="inlineStr">
        <is>
          <t>Reviewer/Approver</t>
        </is>
      </c>
      <c r="F4" s="151" t="n"/>
      <c r="G4" s="39" t="n"/>
      <c r="H4" s="4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2" customHeight="1" s="148">
      <c r="A5" s="2" t="n"/>
      <c r="B5" s="218" t="inlineStr">
        <is>
          <t>Document Code</t>
        </is>
      </c>
      <c r="C5" s="155">
        <f>C4&amp;"_"&amp;"Test Report"&amp;"_"&amp;"vx.x"</f>
        <v/>
      </c>
      <c r="D5" s="151" t="n"/>
      <c r="E5" s="217" t="inlineStr">
        <is>
          <t>Issue Date</t>
        </is>
      </c>
      <c r="G5" s="39" t="n"/>
      <c r="H5" s="59" t="inlineStr">
        <is>
          <t>2026-07-28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48">
      <c r="A6" s="13" t="n"/>
      <c r="B6" s="218" t="inlineStr">
        <is>
          <t>Notes</t>
        </is>
      </c>
      <c r="C6" s="164" t="inlineStr">
        <is>
          <t>Release Integration Test pack includes 24 modules: AUTH, USER, NOTIF, COMMERCE, PAYMENT, COURSE, DISCUSS, CONTENT, PACKAGE, CURRICULUM, ENROLLREQ, CLASS, LEARNERCLS, TEACH, QUIZ, ASSESS, SUPPORT, ADMIN, LARK, INFRA, REPORT, PROPOSAL, DISPUTE, NOTES</t>
        </is>
      </c>
      <c r="D6" s="150" t="n"/>
      <c r="E6" s="150" t="n"/>
      <c r="F6" s="150" t="n"/>
      <c r="G6" s="150" t="n"/>
      <c r="H6" s="151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48">
      <c r="A7" s="13" t="n"/>
      <c r="B7" s="70" t="n"/>
      <c r="C7" s="71" t="n"/>
      <c r="D7" s="2" t="n"/>
      <c r="E7" s="2" t="n"/>
      <c r="F7" s="2" t="n"/>
      <c r="G7" s="2" t="n"/>
      <c r="H7" s="19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 s="148">
      <c r="A8" s="2" t="n"/>
      <c r="B8" s="70" t="n"/>
      <c r="C8" s="71" t="n"/>
      <c r="D8" s="2" t="n"/>
      <c r="E8" s="2" t="n"/>
      <c r="F8" s="2" t="n"/>
      <c r="G8" s="2" t="n"/>
      <c r="H8" s="19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 s="148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8" customHeight="1" s="148">
      <c r="A10" s="93" t="n"/>
      <c r="B10" s="219" t="inlineStr">
        <is>
          <t>No</t>
        </is>
      </c>
      <c r="C10" s="219" t="inlineStr">
        <is>
          <t>Module code</t>
        </is>
      </c>
      <c r="D10" s="219" t="inlineStr">
        <is>
          <t>Passed</t>
        </is>
      </c>
      <c r="E10" s="219" t="inlineStr">
        <is>
          <t>Failed</t>
        </is>
      </c>
      <c r="F10" s="219" t="inlineStr">
        <is>
          <t>Pending</t>
        </is>
      </c>
      <c r="G10" s="219" t="inlineStr">
        <is>
          <t>N/A</t>
        </is>
      </c>
      <c r="H10" s="219" t="inlineStr">
        <is>
          <t>Number of  test cases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2" customHeight="1" s="148">
      <c r="A11" s="93" t="n"/>
      <c r="B11" s="220" t="n">
        <v>1</v>
      </c>
      <c r="C11" s="221">
        <f>'IT - Auth'!B2</f>
        <v/>
      </c>
      <c r="D11" s="222">
        <f>'IT - Auth'!B6</f>
        <v/>
      </c>
      <c r="E11" s="222">
        <f>'IT - Auth'!C6</f>
        <v/>
      </c>
      <c r="F11" s="222">
        <f>'IT - Auth'!D6</f>
        <v/>
      </c>
      <c r="G11" s="222">
        <f>'IT - Auth'!E6</f>
        <v/>
      </c>
      <c r="H11" s="222">
        <f>'IT - Auth'!B4</f>
        <v/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2" customHeight="1" s="148">
      <c r="A12" s="93" t="n"/>
      <c r="B12" s="220" t="n">
        <v>2</v>
      </c>
      <c r="C12" s="221">
        <f>'IT - User'!B2</f>
        <v/>
      </c>
      <c r="D12" s="222">
        <f>'IT - User'!B6</f>
        <v/>
      </c>
      <c r="E12" s="222">
        <f>'IT - User'!C6</f>
        <v/>
      </c>
      <c r="F12" s="222">
        <f>'IT - User'!D6</f>
        <v/>
      </c>
      <c r="G12" s="222">
        <f>'IT - User'!E6</f>
        <v/>
      </c>
      <c r="H12" s="222">
        <f>'IT - User'!B4</f>
        <v/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2" customHeight="1" s="148">
      <c r="A13" s="93" t="n"/>
      <c r="B13" s="220" t="n">
        <v>3</v>
      </c>
      <c r="C13" s="221">
        <f>'IT - Notif'!B2</f>
        <v/>
      </c>
      <c r="D13" s="222">
        <f>'IT - Notif'!B6</f>
        <v/>
      </c>
      <c r="E13" s="222">
        <f>'IT - Notif'!C6</f>
        <v/>
      </c>
      <c r="F13" s="222">
        <f>'IT - Notif'!D6</f>
        <v/>
      </c>
      <c r="G13" s="222">
        <f>'IT - Notif'!E6</f>
        <v/>
      </c>
      <c r="H13" s="222">
        <f>'IT - Notif'!B4</f>
        <v/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2" customHeight="1" s="148">
      <c r="A14" s="93" t="n"/>
      <c r="B14" s="220" t="n">
        <v>4</v>
      </c>
      <c r="C14" s="221">
        <f>'IT - Commerce'!B2</f>
        <v/>
      </c>
      <c r="D14" s="222">
        <f>'IT - Commerce'!B6</f>
        <v/>
      </c>
      <c r="E14" s="222">
        <f>'IT - Commerce'!C6</f>
        <v/>
      </c>
      <c r="F14" s="222">
        <f>'IT - Commerce'!D6</f>
        <v/>
      </c>
      <c r="G14" s="222">
        <f>'IT - Commerce'!E6</f>
        <v/>
      </c>
      <c r="H14" s="222">
        <f>'IT - Commerce'!B4</f>
        <v/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2" customHeight="1" s="148">
      <c r="A15" s="93" t="n"/>
      <c r="B15" s="220" t="n">
        <v>5</v>
      </c>
      <c r="C15" s="221">
        <f>'IT - Payment'!B2</f>
        <v/>
      </c>
      <c r="D15" s="222">
        <f>'IT - Payment'!B6</f>
        <v/>
      </c>
      <c r="E15" s="222">
        <f>'IT - Payment'!C6</f>
        <v/>
      </c>
      <c r="F15" s="222">
        <f>'IT - Payment'!D6</f>
        <v/>
      </c>
      <c r="G15" s="222">
        <f>'IT - Payment'!E6</f>
        <v/>
      </c>
      <c r="H15" s="222">
        <f>'IT - Payment'!B4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2" customHeight="1" s="148">
      <c r="A16" s="2" t="n"/>
      <c r="B16" s="220" t="n">
        <v>6</v>
      </c>
      <c r="C16" s="221">
        <f>'IT - Course'!B2</f>
        <v/>
      </c>
      <c r="D16" s="222">
        <f>'IT - Course'!B6</f>
        <v/>
      </c>
      <c r="E16" s="222">
        <f>'IT - Course'!C6</f>
        <v/>
      </c>
      <c r="F16" s="222">
        <f>'IT - Course'!D6</f>
        <v/>
      </c>
      <c r="G16" s="222">
        <f>'IT - Course'!E6</f>
        <v/>
      </c>
      <c r="H16" s="222">
        <f>'IT - Course'!B4</f>
        <v/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2" customHeight="1" s="148">
      <c r="A17" s="2" t="n"/>
      <c r="B17" s="220" t="n">
        <v>7</v>
      </c>
      <c r="C17" s="221">
        <f>'IT - Discuss'!B2</f>
        <v/>
      </c>
      <c r="D17" s="222">
        <f>'IT - Discuss'!B6</f>
        <v/>
      </c>
      <c r="E17" s="222">
        <f>'IT - Discuss'!C6</f>
        <v/>
      </c>
      <c r="F17" s="222">
        <f>'IT - Discuss'!D6</f>
        <v/>
      </c>
      <c r="G17" s="222">
        <f>'IT - Discuss'!E6</f>
        <v/>
      </c>
      <c r="H17" s="222">
        <f>'IT - Discuss'!B4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2" customHeight="1" s="148">
      <c r="A18" s="2" t="n"/>
      <c r="B18" s="220" t="n">
        <v>8</v>
      </c>
      <c r="C18" s="221">
        <f>'IT - Content'!B2</f>
        <v/>
      </c>
      <c r="D18" s="222">
        <f>'IT - Content'!B6</f>
        <v/>
      </c>
      <c r="E18" s="222">
        <f>'IT - Content'!C6</f>
        <v/>
      </c>
      <c r="F18" s="222">
        <f>'IT - Content'!D6</f>
        <v/>
      </c>
      <c r="G18" s="222">
        <f>'IT - Content'!E6</f>
        <v/>
      </c>
      <c r="H18" s="222">
        <f>'IT - Content'!B4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2" customHeight="1" s="148">
      <c r="A19" s="2" t="n"/>
      <c r="B19" s="220" t="n">
        <v>9</v>
      </c>
      <c r="C19" s="221">
        <f>'IT - Package'!B2</f>
        <v/>
      </c>
      <c r="D19" s="222">
        <f>'IT - Package'!B6</f>
        <v/>
      </c>
      <c r="E19" s="222">
        <f>'IT - Package'!C6</f>
        <v/>
      </c>
      <c r="F19" s="222">
        <f>'IT - Package'!D6</f>
        <v/>
      </c>
      <c r="G19" s="222">
        <f>'IT - Package'!E6</f>
        <v/>
      </c>
      <c r="H19" s="222">
        <f>'IT - Package'!B4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2" customHeight="1" s="148">
      <c r="A20" s="2" t="n"/>
      <c r="B20" s="220" t="n">
        <v>10</v>
      </c>
      <c r="C20" s="221">
        <f>'IT - Curriculum'!B2</f>
        <v/>
      </c>
      <c r="D20" s="222">
        <f>'IT - Curriculum'!B6</f>
        <v/>
      </c>
      <c r="E20" s="222">
        <f>'IT - Curriculum'!C6</f>
        <v/>
      </c>
      <c r="F20" s="222">
        <f>'IT - Curriculum'!D6</f>
        <v/>
      </c>
      <c r="G20" s="222">
        <f>'IT - Curriculum'!E6</f>
        <v/>
      </c>
      <c r="H20" s="222">
        <f>'IT - Curriculum'!B4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2" customHeight="1" s="148">
      <c r="A21" s="2" t="n"/>
      <c r="B21" s="220" t="n">
        <v>11</v>
      </c>
      <c r="C21" s="221">
        <f>'IT - EnrollReq'!B2</f>
        <v/>
      </c>
      <c r="D21" s="222">
        <f>'IT - EnrollReq'!B6</f>
        <v/>
      </c>
      <c r="E21" s="222">
        <f>'IT - EnrollReq'!C6</f>
        <v/>
      </c>
      <c r="F21" s="222">
        <f>'IT - EnrollReq'!D6</f>
        <v/>
      </c>
      <c r="G21" s="222">
        <f>'IT - EnrollReq'!E6</f>
        <v/>
      </c>
      <c r="H21" s="222">
        <f>'IT - EnrollReq'!B4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2" customHeight="1" s="148">
      <c r="A22" s="2" t="n"/>
      <c r="B22" s="220" t="n">
        <v>12</v>
      </c>
      <c r="C22" s="221">
        <f>'IT - Classroom'!B2</f>
        <v/>
      </c>
      <c r="D22" s="222">
        <f>'IT - Classroom'!B6</f>
        <v/>
      </c>
      <c r="E22" s="222">
        <f>'IT - Classroom'!C6</f>
        <v/>
      </c>
      <c r="F22" s="222">
        <f>'IT - Classroom'!D6</f>
        <v/>
      </c>
      <c r="G22" s="222">
        <f>'IT - Classroom'!E6</f>
        <v/>
      </c>
      <c r="H22" s="222">
        <f>'IT - Classroom'!B4</f>
        <v/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2" customHeight="1" s="148">
      <c r="A23" s="2" t="n"/>
      <c r="B23" s="220" t="n">
        <v>13</v>
      </c>
      <c r="C23" s="221">
        <f>'IT - LearnerCls'!B2</f>
        <v/>
      </c>
      <c r="D23" s="222">
        <f>'IT - LearnerCls'!B6</f>
        <v/>
      </c>
      <c r="E23" s="222">
        <f>'IT - LearnerCls'!C6</f>
        <v/>
      </c>
      <c r="F23" s="222">
        <f>'IT - LearnerCls'!D6</f>
        <v/>
      </c>
      <c r="G23" s="222">
        <f>'IT - LearnerCls'!E6</f>
        <v/>
      </c>
      <c r="H23" s="222">
        <f>'IT - LearnerCls'!B4</f>
        <v/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2" customHeight="1" s="148">
      <c r="A24" s="2" t="n"/>
      <c r="B24" s="220" t="n">
        <v>14</v>
      </c>
      <c r="C24" s="221">
        <f>'IT - Teacher'!B2</f>
        <v/>
      </c>
      <c r="D24" s="222">
        <f>'IT - Teacher'!B6</f>
        <v/>
      </c>
      <c r="E24" s="222">
        <f>'IT - Teacher'!C6</f>
        <v/>
      </c>
      <c r="F24" s="222">
        <f>'IT - Teacher'!D6</f>
        <v/>
      </c>
      <c r="G24" s="222">
        <f>'IT - Teacher'!E6</f>
        <v/>
      </c>
      <c r="H24" s="222">
        <f>'IT - Teacher'!B4</f>
        <v/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2" customHeight="1" s="148">
      <c r="A25" s="2" t="n"/>
      <c r="B25" s="220" t="n">
        <v>15</v>
      </c>
      <c r="C25" s="221">
        <f>'IT - Quiz'!B2</f>
        <v/>
      </c>
      <c r="D25" s="222">
        <f>'IT - Quiz'!B6</f>
        <v/>
      </c>
      <c r="E25" s="222">
        <f>'IT - Quiz'!C6</f>
        <v/>
      </c>
      <c r="F25" s="222">
        <f>'IT - Quiz'!D6</f>
        <v/>
      </c>
      <c r="G25" s="222">
        <f>'IT - Quiz'!E6</f>
        <v/>
      </c>
      <c r="H25" s="222">
        <f>'IT - Quiz'!B4</f>
        <v/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2" customHeight="1" s="148">
      <c r="A26" s="2" t="n"/>
      <c r="B26" s="220" t="n">
        <v>16</v>
      </c>
      <c r="C26" s="221">
        <f>'IT - Assess'!B2</f>
        <v/>
      </c>
      <c r="D26" s="222">
        <f>'IT - Assess'!B6</f>
        <v/>
      </c>
      <c r="E26" s="222">
        <f>'IT - Assess'!C6</f>
        <v/>
      </c>
      <c r="F26" s="222">
        <f>'IT - Assess'!D6</f>
        <v/>
      </c>
      <c r="G26" s="222">
        <f>'IT - Assess'!E6</f>
        <v/>
      </c>
      <c r="H26" s="222">
        <f>'IT - Assess'!B4</f>
        <v/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2" customHeight="1" s="148">
      <c r="A27" s="2" t="n"/>
      <c r="B27" s="220" t="n">
        <v>17</v>
      </c>
      <c r="C27" s="221">
        <f>'IT - Support'!B2</f>
        <v/>
      </c>
      <c r="D27" s="222">
        <f>'IT - Support'!B6</f>
        <v/>
      </c>
      <c r="E27" s="222">
        <f>'IT - Support'!C6</f>
        <v/>
      </c>
      <c r="F27" s="222">
        <f>'IT - Support'!D6</f>
        <v/>
      </c>
      <c r="G27" s="222">
        <f>'IT - Support'!E6</f>
        <v/>
      </c>
      <c r="H27" s="222">
        <f>'IT - Support'!B4</f>
        <v/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2" customHeight="1" s="148">
      <c r="A28" s="2" t="n"/>
      <c r="B28" s="220" t="n">
        <v>18</v>
      </c>
      <c r="C28" s="221">
        <f>'IT - Admin'!B2</f>
        <v/>
      </c>
      <c r="D28" s="222">
        <f>'IT - Admin'!B6</f>
        <v/>
      </c>
      <c r="E28" s="222">
        <f>'IT - Admin'!C6</f>
        <v/>
      </c>
      <c r="F28" s="222">
        <f>'IT - Admin'!D6</f>
        <v/>
      </c>
      <c r="G28" s="222">
        <f>'IT - Admin'!E6</f>
        <v/>
      </c>
      <c r="H28" s="222">
        <f>'IT - Admin'!B4</f>
        <v/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2" customHeight="1" s="148">
      <c r="A29" s="2" t="n"/>
      <c r="B29" s="220" t="n">
        <v>19</v>
      </c>
      <c r="C29" s="221">
        <f>'IT - Lark'!B2</f>
        <v/>
      </c>
      <c r="D29" s="222">
        <f>'IT - Lark'!B6</f>
        <v/>
      </c>
      <c r="E29" s="222">
        <f>'IT - Lark'!C6</f>
        <v/>
      </c>
      <c r="F29" s="222">
        <f>'IT - Lark'!D6</f>
        <v/>
      </c>
      <c r="G29" s="222">
        <f>'IT - Lark'!E6</f>
        <v/>
      </c>
      <c r="H29" s="222">
        <f>'IT - Lark'!B4</f>
        <v/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2" customHeight="1" s="148">
      <c r="A30" s="2" t="n"/>
      <c r="B30" s="220" t="n">
        <v>20</v>
      </c>
      <c r="C30" s="221">
        <f>'IT - Infra'!B2</f>
        <v/>
      </c>
      <c r="D30" s="222">
        <f>'IT - Infra'!B6</f>
        <v/>
      </c>
      <c r="E30" s="222">
        <f>'IT - Infra'!C6</f>
        <v/>
      </c>
      <c r="F30" s="222">
        <f>'IT - Infra'!D6</f>
        <v/>
      </c>
      <c r="G30" s="222">
        <f>'IT - Infra'!E6</f>
        <v/>
      </c>
      <c r="H30" s="222">
        <f>'IT - Infra'!B4</f>
        <v/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2" customHeight="1" s="148">
      <c r="A31" s="2" t="n"/>
      <c r="B31" s="220" t="n">
        <v>21</v>
      </c>
      <c r="C31" s="221">
        <f>'IT - Report'!B2</f>
        <v/>
      </c>
      <c r="D31" s="222">
        <f>'IT - Report'!B6</f>
        <v/>
      </c>
      <c r="E31" s="222">
        <f>'IT - Report'!C6</f>
        <v/>
      </c>
      <c r="F31" s="222">
        <f>'IT - Report'!D6</f>
        <v/>
      </c>
      <c r="G31" s="222">
        <f>'IT - Report'!E6</f>
        <v/>
      </c>
      <c r="H31" s="222">
        <f>'IT - Report'!B4</f>
        <v/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2" customHeight="1" s="148">
      <c r="A32" s="2" t="n"/>
      <c r="B32" s="220" t="n">
        <v>22</v>
      </c>
      <c r="C32" s="221">
        <f>'IT - Proposal'!B2</f>
        <v/>
      </c>
      <c r="D32" s="222">
        <f>'IT - Proposal'!B6</f>
        <v/>
      </c>
      <c r="E32" s="222">
        <f>'IT - Proposal'!C6</f>
        <v/>
      </c>
      <c r="F32" s="222">
        <f>'IT - Proposal'!D6</f>
        <v/>
      </c>
      <c r="G32" s="222">
        <f>'IT - Proposal'!E6</f>
        <v/>
      </c>
      <c r="H32" s="222">
        <f>'IT - Proposal'!B4</f>
        <v/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2" customHeight="1" s="148">
      <c r="A33" s="2" t="n"/>
      <c r="B33" s="220" t="n">
        <v>23</v>
      </c>
      <c r="C33" s="221">
        <f>'IT - Dispute'!B2</f>
        <v/>
      </c>
      <c r="D33" s="222">
        <f>'IT - Dispute'!B6</f>
        <v/>
      </c>
      <c r="E33" s="222">
        <f>'IT - Dispute'!C6</f>
        <v/>
      </c>
      <c r="F33" s="222">
        <f>'IT - Dispute'!D6</f>
        <v/>
      </c>
      <c r="G33" s="222">
        <f>'IT - Dispute'!E6</f>
        <v/>
      </c>
      <c r="H33" s="222">
        <f>'IT - Dispute'!B4</f>
        <v/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2" customHeight="1" s="148">
      <c r="A34" s="2" t="n"/>
      <c r="B34" s="220" t="n">
        <v>24</v>
      </c>
      <c r="C34" s="221">
        <f>'IT - Notes'!B2</f>
        <v/>
      </c>
      <c r="D34" s="222">
        <f>'IT - Notes'!B6</f>
        <v/>
      </c>
      <c r="E34" s="222">
        <f>'IT - Notes'!C6</f>
        <v/>
      </c>
      <c r="F34" s="222">
        <f>'IT - Notes'!D6</f>
        <v/>
      </c>
      <c r="G34" s="222">
        <f>'IT - Notes'!E6</f>
        <v/>
      </c>
      <c r="H34" s="222">
        <f>'IT - Notes'!B4</f>
        <v/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2" customHeight="1" s="148">
      <c r="A35" s="2" t="n"/>
      <c r="B35" s="220" t="n"/>
      <c r="C35" s="221" t="n"/>
      <c r="D35" s="222" t="n"/>
      <c r="E35" s="222" t="n"/>
      <c r="F35" s="222" t="n"/>
      <c r="G35" s="222" t="n"/>
      <c r="H35" s="22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2" customHeight="1" s="148">
      <c r="A36" s="2" t="n"/>
      <c r="B36" s="219" t="n"/>
      <c r="C36" s="223" t="inlineStr">
        <is>
          <t>Sub total</t>
        </is>
      </c>
      <c r="D36" s="224">
        <f>SUM(D11:D34)</f>
        <v/>
      </c>
      <c r="E36" s="224">
        <f>SUM(E11:E34)</f>
        <v/>
      </c>
      <c r="F36" s="224">
        <f>SUM(F11:F34)</f>
        <v/>
      </c>
      <c r="G36" s="224">
        <f>SUM(G11:G34)</f>
        <v/>
      </c>
      <c r="H36" s="224">
        <f>SUM(H11:H34)</f>
        <v/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2" customHeight="1" s="148">
      <c r="A37" s="2" t="n"/>
      <c r="B37" s="220" t="n"/>
      <c r="C37" s="221" t="n"/>
      <c r="D37" s="222" t="n"/>
      <c r="E37" s="222" t="n"/>
      <c r="F37" s="222" t="n"/>
      <c r="G37" s="222" t="n"/>
      <c r="H37" s="22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2" customHeight="1" s="148">
      <c r="A38" s="2" t="n"/>
      <c r="B38" s="220" t="n"/>
      <c r="C38" s="225" t="inlineStr">
        <is>
          <t>Test coverage</t>
        </is>
      </c>
      <c r="D38" s="222" t="n"/>
      <c r="E38" s="222">
        <f>IF((H36-G36)=0,0,(D36+E36)*100/(H36-G36))</f>
        <v/>
      </c>
      <c r="F38" s="222" t="inlineStr">
        <is>
          <t>%</t>
        </is>
      </c>
      <c r="G38" s="222" t="n"/>
      <c r="H38" s="22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2" customHeight="1" s="148">
      <c r="A39" s="2" t="n"/>
      <c r="B39" s="220" t="n"/>
      <c r="C39" s="225" t="inlineStr">
        <is>
          <t>Test successful coverage</t>
        </is>
      </c>
      <c r="D39" s="222" t="n"/>
      <c r="E39" s="222">
        <f>IF((H36-G36)=0,0,D36*100/(H36-G36))</f>
        <v/>
      </c>
      <c r="F39" s="222" t="inlineStr">
        <is>
          <t>%</t>
        </is>
      </c>
      <c r="G39" s="222" t="n"/>
      <c r="H39" s="22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2.75" customHeight="1" s="14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mergeCells count="6">
    <mergeCell ref="E4:F4"/>
    <mergeCell ref="C6:H6"/>
    <mergeCell ref="B1:H1"/>
    <mergeCell ref="C5:D5"/>
    <mergeCell ref="C3:D3"/>
    <mergeCell ref="C4:D4"/>
  </mergeCells>
  <pageMargins left="0.7479166666666667" right="0.7479166666666667" top="0.9840277777777778" bottom="0.9840277777777777" header="0" footer="0"/>
  <pageSetup orientation="landscape"/>
  <headerFooter>
    <oddHeader/>
    <oddFooter>&amp;L 02ae-BM/PM/HDCV/FSOFT v2/0&amp;CInternal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AuthController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AuthController with AuthService and persistence for register/verify/login/OTP reset.</t>
        </is>
      </c>
      <c r="C3" s="150" t="n"/>
      <c r="D3" s="150" t="n"/>
      <c r="E3" s="172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2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Register &amp; verify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32.8" customHeight="1" s="148">
      <c r="A12" s="236" t="inlineStr">
        <is>
          <t>IT_AUTH_01</t>
        </is>
      </c>
      <c r="B12" s="237" t="inlineStr">
        <is>
          <t>Verify registering an account through AuthController persists user and verification token via AuthService.</t>
        </is>
      </c>
      <c r="C12" s="237" t="inlineStr">
        <is>
          <t>1. Call POST /api/auth/register via MockMvc with a unique email, password and fullName.
2. AuthController.register() delegates to AuthService.register().
3. AuthService creates the account through UserRepository.save() and stores a verification OTP through AuthTokenRepository.
4. Query the users and auth_tokens tables for the new email.</t>
        </is>
      </c>
      <c r="D12" s="237" t="inlineStr">
        <is>
          <t>Response is 200/201 with a success message.
One users row is inserted with hashed password (not plaintext).
One verification auth_tokens row is linked to that user.
No access token is required for this call.</t>
        </is>
      </c>
      <c r="E12" s="237" t="inlineStr">
        <is>
          <t>Database is available; email is unused; mail sender is stubbed.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register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IT_AUTH_02</t>
        </is>
      </c>
      <c r="B13" s="237" t="inlineStr">
        <is>
          <t>Verify duplicate registration is rejected by AuthService without inserting a second users row.</t>
        </is>
      </c>
      <c r="C13" s="237" t="inlineStr">
        <is>
          <t>1. Seed an existing LEARNER in users.
2. Call POST /api/auth/register via MockMvc with the same email.
3. AuthController delegates to AuthService.register() which checks UserRepository before insert.
4. Count users rows for that email.</t>
        </is>
      </c>
      <c r="D13" s="237" t="inlineStr">
        <is>
          <t>Response is 4xx with a duplicate-email business error.
Exactly one users row remains for the email.
No extra verification token is created for a second account.</t>
        </is>
      </c>
      <c r="E13" s="237" t="inlineStr">
        <is>
          <t>An active user with the target email already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duplicate register (negative)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36" t="inlineStr">
        <is>
          <t>IT_AUTH_03</t>
        </is>
      </c>
      <c r="B14" s="237" t="inlineStr">
        <is>
          <t>Verify email verification activates the account through AuthService and AuthTokenRepository.</t>
        </is>
      </c>
      <c r="C14" s="237" t="inlineStr">
        <is>
          <t>1. Register a user and read the OTP from auth_tokens.
2. Call POST /api/auth/verify-email via MockMvc with email and OTP.
3. AuthController.verifyEmail() delegates to AuthService.verifyEmail().
4. AuthService validates the token via AuthTokenRepository and updates the user via UserRepository.
5. Reload users and auth_tokens.</t>
        </is>
      </c>
      <c r="D14" s="237" t="inlineStr">
        <is>
          <t>Response is 200 OK.
users.email_verified becomes true.
Verification token is consumed/expired per AuthService rules.
Subsequent login with the password succeeds.</t>
        </is>
      </c>
      <c r="E14" s="237" t="inlineStr">
        <is>
          <t>A pending verification user and valid OTP exist.</t>
        </is>
      </c>
      <c r="F14" s="220" t="inlineStr">
        <is>
          <t>Failed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Failed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Failed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verify-email happy-path expected [200, 201] got 400: {"status":400,"message":"M? x?c th?c l? b?t bu?c"}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19.6" customHeight="1" s="148">
      <c r="A15" s="236" t="inlineStr">
        <is>
          <t>IT_AUTH_04</t>
        </is>
      </c>
      <c r="B15" s="237" t="inlineStr">
        <is>
          <t>Verify invalid OTP is rejected and leaves the user unverified.</t>
        </is>
      </c>
      <c r="C15" s="237" t="inlineStr">
        <is>
          <t>1. Seed an unverified user with a real OTP in auth_tokens.
2. Call POST /api/auth/verify-email via MockMvc with a wrong OTP.
3. AuthService.verifyEmail() validates against AuthTokenRepository and must not update UserRepository verification flag.
4. Query users.email_verified.</t>
        </is>
      </c>
      <c r="D15" s="237" t="inlineStr">
        <is>
          <t>Response is 4xx.
email_verified remains false.
Account is not activated.</t>
        </is>
      </c>
      <c r="E15" s="237" t="inlineStr">
        <is>
          <t>An unverified user exists.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invalid OTP (negative)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24" customHeight="1" s="148">
      <c r="A16" s="235" t="inlineStr">
        <is>
          <t>Login &amp; security</t>
        </is>
      </c>
      <c r="B16" s="235" t="n"/>
      <c r="C16" s="235" t="n"/>
      <c r="D16" s="235" t="n"/>
      <c r="E16" s="235" t="n"/>
      <c r="F16" s="235" t="n"/>
      <c r="G16" s="235" t="n"/>
      <c r="H16" s="235" t="n"/>
      <c r="I16" s="235" t="n"/>
      <c r="J16" s="235" t="n"/>
      <c r="K16" s="235" t="n"/>
      <c r="L16" s="235" t="n"/>
      <c r="M16" s="235" t="n"/>
      <c r="N16" s="235" t="n"/>
      <c r="O16" s="235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19.6" customHeight="1" s="148">
      <c r="A17" s="236" t="inlineStr">
        <is>
          <t>IT_AUTH_05</t>
        </is>
      </c>
      <c r="B17" s="237" t="inlineStr">
        <is>
          <t>Verify login through AuthController returns a JWT accepted by the security filter and UserController.</t>
        </is>
      </c>
      <c r="C17" s="237" t="inlineStr">
        <is>
          <t>1. Seed a verified LEARNER with a known password hash.
2. Call POST /api/auth/login via MockMvc.
3. AuthController.login() delegates to AuthService.login() which authenticates via UserRepository/UserDetails.
4. Call GET /api/user/me via MockMvc with Authorization Bearer accessToken.
5. JwtAuthenticationFilter authenticates the request before UserController.getCurrentUser().</t>
        </is>
      </c>
      <c r="D17" s="237" t="inlineStr">
        <is>
          <t>Login response is 200 OK and contains accessToken plus user payload.
GET /api/user/me returns 200 with the same email/id.
JWT subject matches the authenticated user.</t>
        </is>
      </c>
      <c r="E17" s="237" t="inlineStr">
        <is>
          <t>A verified LEARNER account exists.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login + me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80" customHeight="1" s="148">
      <c r="A18" s="236" t="inlineStr">
        <is>
          <t>IT_AUTH_06</t>
        </is>
      </c>
      <c r="B18" s="237" t="inlineStr">
        <is>
          <t>Verify wrong password login fails in AuthService and issues no usable token.</t>
        </is>
      </c>
      <c r="C18" s="237" t="inlineStr">
        <is>
          <t>1. Seed a verified user.
2. Call POST /api/auth/login via MockMvc with an incorrect password.
3. AuthService.login() rejects authentication before issuing JWT.</t>
        </is>
      </c>
      <c r="D18" s="237" t="inlineStr">
        <is>
          <t>Response is 401/403.
No valid accessToken is returned.
Protected endpoints remain inaccessible without a token.</t>
        </is>
      </c>
      <c r="E18" s="237" t="inlineStr">
        <is>
          <t>A verified user exists.</t>
        </is>
      </c>
      <c r="F18" s="220" t="inlineStr">
        <is>
          <t>Passed</t>
        </is>
      </c>
      <c r="G18" s="220" t="inlineStr">
        <is>
          <t>2026-07-28</t>
        </is>
      </c>
      <c r="H18" s="220" t="inlineStr">
        <is>
          <t>phongdx</t>
        </is>
      </c>
      <c r="I18" s="220" t="inlineStr">
        <is>
          <t>Passed</t>
        </is>
      </c>
      <c r="J18" s="220" t="inlineStr">
        <is>
          <t>2026-07-28</t>
        </is>
      </c>
      <c r="K18" s="220" t="inlineStr">
        <is>
          <t>phongdx</t>
        </is>
      </c>
      <c r="L18" s="220" t="inlineStr">
        <is>
          <t>Passed</t>
        </is>
      </c>
      <c r="M18" s="220" t="inlineStr">
        <is>
          <t>2026-07-28</t>
        </is>
      </c>
      <c r="N18" s="220" t="inlineStr">
        <is>
          <t>phongdx</t>
        </is>
      </c>
      <c r="O18" s="237" t="inlineStr">
        <is>
          <t>bad password (negative) HTTP 401</t>
        </is>
      </c>
      <c r="P18" s="24" t="n"/>
      <c r="Q18" s="11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outlineLevel="1" ht="66.8" customHeight="1" s="148">
      <c r="A19" s="236" t="inlineStr">
        <is>
          <t>IT_AUTH_07</t>
        </is>
      </c>
      <c r="B19" s="237" t="inlineStr">
        <is>
          <t>Verify missing JWT is blocked by SecurityFilterChain before UserController executes.</t>
        </is>
      </c>
      <c r="C19" s="237" t="inlineStr">
        <is>
          <t>1. Call GET /api/user/me via MockMvc without Authorization header.
2. Observe that JwtAuthenticationFilter / authorizeHttpRequests rejects the call before UserService is invoked.</t>
        </is>
      </c>
      <c r="D19" s="237" t="inlineStr">
        <is>
          <t>Response is 401 or 403.
No UserResponse body is returned.
Confirms controller-security integration.</t>
        </is>
      </c>
      <c r="E19" s="237" t="inlineStr">
        <is>
          <t>Spring Security configuration is active.</t>
        </is>
      </c>
      <c r="F19" s="220" t="inlineStr">
        <is>
          <t>Passed</t>
        </is>
      </c>
      <c r="G19" s="220" t="inlineStr">
        <is>
          <t>2026-07-28</t>
        </is>
      </c>
      <c r="H19" s="220" t="inlineStr">
        <is>
          <t>phongdx</t>
        </is>
      </c>
      <c r="I19" s="220" t="inlineStr">
        <is>
          <t>Passed</t>
        </is>
      </c>
      <c r="J19" s="220" t="inlineStr">
        <is>
          <t>2026-07-28</t>
        </is>
      </c>
      <c r="K19" s="220" t="inlineStr">
        <is>
          <t>phongdx</t>
        </is>
      </c>
      <c r="L19" s="220" t="inlineStr">
        <is>
          <t>Passed</t>
        </is>
      </c>
      <c r="M19" s="220" t="inlineStr">
        <is>
          <t>2026-07-28</t>
        </is>
      </c>
      <c r="N19" s="220" t="inlineStr">
        <is>
          <t>phongdx</t>
        </is>
      </c>
      <c r="O19" s="237" t="inlineStr">
        <is>
          <t>me without token (negative) HTTP 403</t>
        </is>
      </c>
      <c r="P19" s="2" t="n"/>
      <c r="Q19" s="124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4" customHeight="1" s="148">
      <c r="A20" s="235" t="inlineStr">
        <is>
          <t>Password recovery</t>
        </is>
      </c>
      <c r="B20" s="235" t="n"/>
      <c r="C20" s="235" t="n"/>
      <c r="D20" s="235" t="n"/>
      <c r="E20" s="235" t="n"/>
      <c r="F20" s="235" t="n"/>
      <c r="G20" s="235" t="n"/>
      <c r="H20" s="235" t="n"/>
      <c r="I20" s="235" t="n"/>
      <c r="J20" s="235" t="n"/>
      <c r="K20" s="235" t="n"/>
      <c r="L20" s="235" t="n"/>
      <c r="M20" s="235" t="n"/>
      <c r="N20" s="235" t="n"/>
      <c r="O20" s="235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9.2" customHeight="1" s="148">
      <c r="A21" s="236" t="inlineStr">
        <is>
          <t>IT_AUTH_08</t>
        </is>
      </c>
      <c r="B21" s="237" t="inlineStr">
        <is>
          <t>Verify forgot-password and reset-password flow updates credentials through AuthService.</t>
        </is>
      </c>
      <c r="C21" s="237" t="inlineStr">
        <is>
          <t>1. Seed a verified user and capture the current password hash.
2. Call POST /api/auth/forgot-password via MockMvc.
3. AuthService creates a reset token via AuthTokenRepository.
4. Call POST /api/auth/reset-password via MockMvc with OTP and new password.
5. AuthService updates the hash via UserRepository.save().
6. Login with the new password and attempt the old password.</t>
        </is>
      </c>
      <c r="D21" s="237" t="inlineStr">
        <is>
          <t>Forgot-password returns a generic success response.
Reset succeeds and users.password hash changes.
Login works only with the new password.</t>
        </is>
      </c>
      <c r="E21" s="237" t="inlineStr">
        <is>
          <t>Verified user exists; mail is stubbed.</t>
        </is>
      </c>
      <c r="F21" s="220" t="inlineStr">
        <is>
          <t>Passed</t>
        </is>
      </c>
      <c r="G21" s="220" t="inlineStr">
        <is>
          <t>2026-07-28</t>
        </is>
      </c>
      <c r="H21" s="220" t="inlineStr">
        <is>
          <t>phongdx</t>
        </is>
      </c>
      <c r="I21" s="220" t="inlineStr">
        <is>
          <t>Failed</t>
        </is>
      </c>
      <c r="J21" s="220" t="inlineStr">
        <is>
          <t>2026-07-28</t>
        </is>
      </c>
      <c r="K21" s="220" t="inlineStr">
        <is>
          <t>phongdx</t>
        </is>
      </c>
      <c r="L21" s="220" t="inlineStr">
        <is>
          <t>Passed</t>
        </is>
      </c>
      <c r="M21" s="220" t="inlineStr">
        <is>
          <t>2026-07-28</t>
        </is>
      </c>
      <c r="N21" s="220" t="inlineStr">
        <is>
          <t>phongdx</t>
        </is>
      </c>
      <c r="O21" s="237" t="inlineStr">
        <is>
          <t>forgot-password happy-path HTTP 200</t>
        </is>
      </c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93.19999999999999" customHeight="1" s="148">
      <c r="A22" s="236" t="inlineStr">
        <is>
          <t>IT_AUTH_09</t>
        </is>
      </c>
      <c r="B22" s="237" t="inlineStr">
        <is>
          <t>Verify invalid reset OTP does not change the password hash.</t>
        </is>
      </c>
      <c r="C22" s="237" t="inlineStr">
        <is>
          <t>1. Seed a verified user and capture password hash.
2. Call POST /api/auth/reset-password via MockMvc with an invalid OTP.
3. AuthService.resetPassword() rejects via AuthTokenRepository validation.
4. Compare password hash in users.</t>
        </is>
      </c>
      <c r="D22" s="237" t="inlineStr">
        <is>
          <t>Response is 4xx.
Password hash is unchanged.
Old credentials still authenticate.</t>
        </is>
      </c>
      <c r="E22" s="237" t="inlineStr">
        <is>
          <t>A verified user exists.</t>
        </is>
      </c>
      <c r="F22" s="220" t="inlineStr">
        <is>
          <t>Failed</t>
        </is>
      </c>
      <c r="G22" s="220" t="inlineStr">
        <is>
          <t>2026-07-28</t>
        </is>
      </c>
      <c r="H22" s="220" t="inlineStr">
        <is>
          <t>phongdx</t>
        </is>
      </c>
      <c r="I22" s="220" t="inlineStr">
        <is>
          <t>Failed</t>
        </is>
      </c>
      <c r="J22" s="220" t="inlineStr">
        <is>
          <t>2026-07-28</t>
        </is>
      </c>
      <c r="K22" s="220" t="inlineStr">
        <is>
          <t>phongdx</t>
        </is>
      </c>
      <c r="L22" s="220" t="inlineStr">
        <is>
          <t>Failed</t>
        </is>
      </c>
      <c r="M22" s="220" t="inlineStr">
        <is>
          <t>2026-07-28</t>
        </is>
      </c>
      <c r="N22" s="220" t="inlineStr">
        <is>
          <t>phongdx</t>
        </is>
      </c>
      <c r="O22" s="237" t="inlineStr">
        <is>
          <t>forgot before reset 400: {"status":400,"message":"Vui l?ng ch? 54 gi?y tr??c khi g?i l?i OTP."}</t>
        </is>
      </c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80" customHeight="1" s="148">
      <c r="A23" s="236" t="inlineStr">
        <is>
          <t>IT_AUTH_10</t>
        </is>
      </c>
      <c r="B23" s="237" t="inlineStr">
        <is>
          <t>Verify resend-verification rotates or recreates a verification token through AuthService.</t>
        </is>
      </c>
      <c r="C23" s="237" t="inlineStr">
        <is>
          <t>1. Seed an unverified user.
2. Call POST /api/auth/resend-verification via MockMvc.
3. AuthController delegates to AuthService which writes AuthTokenRepository.
4. Query auth_tokens for an active verification token.</t>
        </is>
      </c>
      <c r="D23" s="237" t="inlineStr">
        <is>
          <t>Response is 200 OK.
An active verification token exists for the user.
No account is marked verified by this call alone.</t>
        </is>
      </c>
      <c r="E23" s="237" t="inlineStr">
        <is>
          <t>An unverified user exists; mail is stubbed.</t>
        </is>
      </c>
      <c r="F23" s="220" t="inlineStr">
        <is>
          <t>Passed</t>
        </is>
      </c>
      <c r="G23" s="220" t="inlineStr">
        <is>
          <t>2026-07-28</t>
        </is>
      </c>
      <c r="H23" s="220" t="inlineStr">
        <is>
          <t>phongdx</t>
        </is>
      </c>
      <c r="I23" s="220" t="inlineStr">
        <is>
          <t>Passed</t>
        </is>
      </c>
      <c r="J23" s="220" t="inlineStr">
        <is>
          <t>2026-07-28</t>
        </is>
      </c>
      <c r="K23" s="220" t="inlineStr">
        <is>
          <t>phongdx</t>
        </is>
      </c>
      <c r="L23" s="220" t="inlineStr">
        <is>
          <t>Passed</t>
        </is>
      </c>
      <c r="M23" s="220" t="inlineStr">
        <is>
          <t>2026-07-28</t>
        </is>
      </c>
      <c r="N23" s="220" t="inlineStr">
        <is>
          <t>phongdx</t>
        </is>
      </c>
      <c r="O23" s="237" t="inlineStr">
        <is>
          <t>reset invalid OTP (negative) HTTP 400</t>
        </is>
      </c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9 G2:G3 G9 G20:G147 I12:I19 J2:J3 J9 J20:J147 L12:L19 M2:M3 M9 M20:M147" showDropDown="0" showInputMessage="0" showErrorMessage="1" allowBlank="1" type="list">
      <formula1>$R$2:$R$5</formula1>
    </dataValidation>
    <dataValidation sqref="F11:F24 I11:I24 L11:L2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UserController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UserController profile/avatar/password with UserService and UserRepository.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Profile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IT_USER_01</t>
        </is>
      </c>
      <c r="B12" s="237" t="inlineStr">
        <is>
          <t>Verify fetching the current profile via UserController loads data through UserService and UserRepository.</t>
        </is>
      </c>
      <c r="C12" s="237" t="inlineStr">
        <is>
          <t>1. Authenticate as LEARNER and obtain a JWT.
2. Call GET /api/user/me via MockMvc with the Bearer token.
3. UserController.getCurrentUser() delegates to UserService.getCurrentUser().
4. UserService loads the account through UserRepository.
5. Compare response fields with the users table row.</t>
        </is>
      </c>
      <c r="D12" s="237" t="inlineStr">
        <is>
          <t>Response is 200 OK.
Returned JSON contains correct id, email, fullName and role.
Values match the users row for the token subject.
No other user's data is returned.</t>
        </is>
      </c>
      <c r="E12" s="237" t="inlineStr">
        <is>
          <t>A LEARNER account exists and a valid JWT is available.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GET me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06.4" customHeight="1" s="148">
      <c r="A13" s="236" t="inlineStr">
        <is>
          <t>IT_USER_02</t>
        </is>
      </c>
      <c r="B13" s="237" t="inlineStr">
        <is>
          <t>Verify updating profile through UserController persists fields via UserService/UserRepository.</t>
        </is>
      </c>
      <c r="C13" s="237" t="inlineStr">
        <is>
          <t>1. Call PUT /api/user/me via MockMvc with updated fullName/phone/target fields.
2. UserController.updateCurrentUser() delegates to UserService.updateProfile().
3. UserService saves changes through UserRepository.save().
4. Query users and call GET /api/user/me again.</t>
        </is>
      </c>
      <c r="D13" s="237" t="inlineStr">
        <is>
          <t>Response is 200 OK.
Persisted columns match the request payload.
GET /api/user/me reflects the updates.</t>
        </is>
      </c>
      <c r="E13" s="237" t="inlineStr">
        <is>
          <t>Valid JWT; request passes validation.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PUT me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36" t="inlineStr">
        <is>
          <t>IT_USER_03</t>
        </is>
      </c>
      <c r="B14" s="237" t="inlineStr">
        <is>
          <t>Verify change-password requires the current password and updates the hash via UserService.</t>
        </is>
      </c>
      <c r="C14" s="237" t="inlineStr">
        <is>
          <t>1. Call PUT /api/user/me/password via MockMvc with a wrong currentPassword.
2. UserService.changePassword() must reject before UserRepository update.
3. Call PUT again with the correct currentPassword and a newPassword.
4. UserService updates the hash through UserRepository.
5. Login with the new password.</t>
        </is>
      </c>
      <c r="D14" s="237" t="inlineStr">
        <is>
          <t>Wrong current password returns 4xx and hash is unchanged.
Correct change returns success/204 and hash changes.
Login succeeds only with the new password.</t>
        </is>
      </c>
      <c r="E14" s="237" t="inlineStr">
        <is>
          <t>Account with a known password exists.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wrong current password (negative)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06.4" customHeight="1" s="148">
      <c r="A15" s="236" t="inlineStr">
        <is>
          <t>IT_USER_04</t>
        </is>
      </c>
      <c r="B15" s="237" t="inlineStr">
        <is>
          <t>Verify avatar upload through UserController stores a file and updates users.avatar_url.</t>
        </is>
      </c>
      <c r="C15" s="237" t="inlineStr">
        <is>
          <t>1. Call POST /api/user/me/avatar via MockMvc as multipart.
2. UserController.updateAvatar() delegates to UserService/AvatarStorageService.
3. AvatarStorageService stores the file and UserRepository updates avatar_url.
4. Call GET /api/user/avatars/{fileName}.</t>
        </is>
      </c>
      <c r="D15" s="237" t="inlineStr">
        <is>
          <t>Upload response is 200 OK with updated user payload.
users.avatar_url is set.
Public avatar GET returns the stored file content type.</t>
        </is>
      </c>
      <c r="E15" s="237" t="inlineStr">
        <is>
          <t>Valid JWT; avatar storage is writable.</t>
        </is>
      </c>
      <c r="F15" s="220" t="inlineStr">
        <is>
          <t>N/A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N/A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N/A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avatar upload not accepted by API (400); cannot assert happy-path: {"status":400,"message":"Kh?ng th? ??c ?nh h? s?."}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80" customHeight="1" s="148">
      <c r="A16" s="236" t="inlineStr">
        <is>
          <t>IT_USER_05</t>
        </is>
      </c>
      <c r="B16" s="237" t="inlineStr">
        <is>
          <t>Verify unauthenticated profile update is blocked before UserService runs.</t>
        </is>
      </c>
      <c r="C16" s="237" t="inlineStr">
        <is>
          <t>1. Call PUT /api/user/me via MockMvc without Authorization.
2. Confirm SecurityFilterChain rejects the request before UserController/UserService execution.
3. Verify users table is unchanged.</t>
        </is>
      </c>
      <c r="D16" s="237" t="inlineStr">
        <is>
          <t>Response is 401/403.
No profile fields are updated in the database.</t>
        </is>
      </c>
      <c r="E16" s="237" t="inlineStr">
        <is>
          <t>None.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PUT me no auth (negative) HTTP 403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7 G2:G3 G9 G18:G145 I12:I17 J2:J3 J9 J18:J145 L12:L17 M2:M3 M9 M18:M145" showDropDown="0" showInputMessage="0" showErrorMessage="1" allowBlank="1" type="list">
      <formula1>$R$2:$R$5</formula1>
    </dataValidation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StudentNotificationController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notification preferences and AppNotification list/read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Preferences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36" t="inlineStr">
        <is>
          <t>IT_NOTIF_01</t>
        </is>
      </c>
      <c r="B12" s="237" t="inlineStr">
        <is>
          <t>Verify GET notification-preferences defaults both channels when no preference row exists.</t>
        </is>
      </c>
      <c r="C12" s="237" t="inlineStr">
        <is>
          <t>1. Authenticate a user that has no notification_preferences row.
2. Call GET /api/user/me/notification-preferences via MockMvc.
3. UserController delegates to NotificationPreferenceService.getForUser().
4. Service returns defaults when NotificationPreferenceRepository.findByUserId() is empty.</t>
        </is>
      </c>
      <c r="D12" s="237" t="inlineStr">
        <is>
          <t>Response is 200 OK.
emailEnabled=true and inAppEnabled=true.
GET does not require a pre-inserted preference row.</t>
        </is>
      </c>
      <c r="E12" s="237" t="inlineStr">
        <is>
          <t>Authenticated user without a preference row.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get prefs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59.2" customHeight="1" s="148">
      <c r="A13" s="236" t="inlineStr">
        <is>
          <t>IT_NOTIF_02</t>
        </is>
      </c>
      <c r="B13" s="237" t="inlineStr">
        <is>
          <t>Verify PUT preferences upserts notification_preferences and gates AppNotificationService.createForUser().</t>
        </is>
      </c>
      <c r="C13" s="237" t="inlineStr">
        <is>
          <t>1. Call PUT /api/user/me/notification-preferences via MockMvc with inAppEnabled=false.
2. NotificationPreferenceService.updateForUser() saves through NotificationPreferenceRepository.
3. Trigger a business path that calls AppNotificationService.createForUser() for the same user.
4. AppNotificationService checks NotificationPreferenceService.isInAppEnabled() before AppNotificationRepository.save().
5. Re-enable in-app and trigger again; compare app_notifications counts.</t>
        </is>
      </c>
      <c r="D13" s="237" t="inlineStr">
        <is>
          <t>Preference row is persisted with inAppEnabled=false.
No new app_notifications row is created while in-app is disabled.
After re-enable, a new notification row is inserted.</t>
        </is>
      </c>
      <c r="E13" s="237" t="inlineStr">
        <is>
          <t>Valid JWT; a notify path is available in the test harness.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put prefs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80" customHeight="1" s="148">
      <c r="A14" s="236" t="inlineStr">
        <is>
          <t>IT_NOTIF_03</t>
        </is>
      </c>
      <c r="B14" s="237" t="inlineStr">
        <is>
          <t>Verify preference update validation rejects null channel flags before persistence.</t>
        </is>
      </c>
      <c r="C14" s="237" t="inlineStr">
        <is>
          <t>1. Call PUT /api/user/me/notification-preferences via MockMvc with a null/missing channel field.
2. Controller validation fails before NotificationPreferenceService.updateForUser().
3. Confirm notification_preferences is unchanged.</t>
        </is>
      </c>
      <c r="D14" s="237" t="inlineStr">
        <is>
          <t>Response is 400 Bad Request.
No partial preference overwrite occurs.</t>
        </is>
      </c>
      <c r="E14" s="237" t="inlineStr">
        <is>
          <t>Valid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prefs validation (negative)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35" t="inlineStr">
        <is>
          <t>In-app list</t>
        </is>
      </c>
      <c r="B15" s="235" t="n"/>
      <c r="C15" s="235" t="n"/>
      <c r="D15" s="235" t="n"/>
      <c r="E15" s="235" t="n"/>
      <c r="F15" s="235" t="n"/>
      <c r="G15" s="235" t="n"/>
      <c r="H15" s="235" t="n"/>
      <c r="I15" s="235" t="n"/>
      <c r="J15" s="235" t="n"/>
      <c r="K15" s="235" t="n"/>
      <c r="L15" s="235" t="n"/>
      <c r="M15" s="235" t="n"/>
      <c r="N15" s="235" t="n"/>
      <c r="O15" s="235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19.6" customHeight="1" s="148">
      <c r="A16" s="236" t="inlineStr">
        <is>
          <t>IT_NOTIF_04</t>
        </is>
      </c>
      <c r="B16" s="237" t="inlineStr">
        <is>
          <t>Verify listing and marking notifications read through AppNotificationService.</t>
        </is>
      </c>
      <c r="C16" s="237" t="inlineStr">
        <is>
          <t>1. Seed app_notifications owned by the learner.
2. Call GET /api/student/notifications via MockMvc.
3. StudentNotificationController delegates to AppNotificationService.listForUser().
4. Call PATCH /api/student/notifications/{id}/read.
5. AppNotificationService.markRead() updates AppNotificationRepository.
6. Call GET /api/student/notifications/unread-count.</t>
        </is>
      </c>
      <c r="D16" s="237" t="inlineStr">
        <is>
          <t>List returns the seeded notifications.
Mark-read sets read=true and read_at.
Unread count decreases by one.</t>
        </is>
      </c>
      <c r="E16" s="237" t="inlineStr">
        <is>
          <t>LEARNER JWT; notification rows owned by that user.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notifications list+unread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36" t="inlineStr">
        <is>
          <t>IT_NOTIF_05</t>
        </is>
      </c>
      <c r="B17" s="237" t="inlineStr">
        <is>
          <t>Verify mark-all-read updates only the authenticated user's unread notifications.</t>
        </is>
      </c>
      <c r="C17" s="237" t="inlineStr">
        <is>
          <t>1. Seed unread notifications for learner A and learner B.
2. Authenticate as A and call PATCH /api/student/notifications/read-all via MockMvc.
3. AppNotificationService.markAllRead() updates only A's rows through AppNotificationRepository.
4. Query app_notifications for A and B.</t>
        </is>
      </c>
      <c r="D17" s="237" t="inlineStr">
        <is>
          <t>All of A's unread notifications become read.
B's notifications remain unread.
No cross-user update occurs.</t>
        </is>
      </c>
      <c r="E17" s="237" t="inlineStr">
        <is>
          <t>Two LEARNER accounts with unread notifications.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notifications list+unread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StudentCommerceController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StudentCommerceController cart/wishlist with StudentCommerceService persistence.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Cart &amp; wishlist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IT_COMMERCE_01</t>
        </is>
      </c>
      <c r="B12" s="237" t="inlineStr">
        <is>
          <t>Verify adding a course to cart through StudentCommerceController persists cart state.</t>
        </is>
      </c>
      <c r="C12" s="237" t="inlineStr">
        <is>
          <t>1. Seed a published online course.
2. Call POST /api/student/commerce/cart/{courseId} via MockMvc as LEARNER.
3. StudentCommerceController delegates to StudentCommerceService.addToCart().
4. Call GET /api/student/commerce/cart and inspect persisted cart contents.</t>
        </is>
      </c>
      <c r="D12" s="237" t="inlineStr">
        <is>
          <t>Add response is 200 OK.
GET cart contains the courseId.
Unauthenticated POST is rejected by security.</t>
        </is>
      </c>
      <c r="E12" s="237" t="inlineStr">
        <is>
          <t>Published course and LEARNER JWT are available.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cart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19.6" customHeight="1" s="148">
      <c r="A13" s="236" t="inlineStr">
        <is>
          <t>IT_COMMERCE_02</t>
        </is>
      </c>
      <c r="B13" s="237" t="inlineStr">
        <is>
          <t>Verify wishlist add and move-to-cart keep wishlist and cart collections consistent.</t>
        </is>
      </c>
      <c r="C13" s="237" t="inlineStr">
        <is>
          <t>1. Call POST /api/student/commerce/wishlist/{courseId} via MockMvc.
2. StudentCommerceService.addToWishlist() persists wishlist membership.
3. Call POST /api/student/commerce/wishlist/{courseId}/move-to-cart.
4. Service updates both wishlist and cart stores.
5. GET wishlist and GET cart.</t>
        </is>
      </c>
      <c r="D13" s="237" t="inlineStr">
        <is>
          <t>Course appears in wishlist then moves to cart per service rules.
No course ownership/enrollment is created yet.</t>
        </is>
      </c>
      <c r="E13" s="237" t="inlineStr">
        <is>
          <t>LEARNER JWT; course is not already owned.</t>
        </is>
      </c>
      <c r="F13" s="220" t="inlineStr">
        <is>
          <t>N/A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N/A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N/A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move-to-cart blocked by cart state (400): {"status":400,"message":"Kh?a h?c ?? c? trong gi? h?ng."}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IT_COMMERCE_03</t>
        </is>
      </c>
      <c r="B14" s="237" t="inlineStr">
        <is>
          <t>Verify clearing cart removes all items through StudentCommerceService.</t>
        </is>
      </c>
      <c r="C14" s="237" t="inlineStr">
        <is>
          <t>1. Add one or more courses to cart.
2. Call DELETE /api/student/commerce/cart via MockMvc.
3. StudentCommerceService clears persisted cart state.
4. GET cart and ensure no payment_orders were created.</t>
        </is>
      </c>
      <c r="D14" s="237" t="inlineStr">
        <is>
          <t>Cart is empty after delete.
No payment_orders row is inserted by clear-cart.</t>
        </is>
      </c>
      <c r="E14" s="237" t="inlineStr">
        <is>
          <t>LEARNER JWT with a non-empty cart.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clear cart HTTP 204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36" t="inlineStr">
        <is>
          <t>IT_COMMERCE_04</t>
        </is>
      </c>
      <c r="B15" s="237" t="inlineStr">
        <is>
          <t>Verify TEACHER cannot mutate learner cart endpoints under SecurityConfig.</t>
        </is>
      </c>
      <c r="C15" s="237" t="inlineStr">
        <is>
          <t>1. Authenticate as TEACHER.
2. Call POST /api/student/commerce/cart/{courseId} via MockMvc.
3. Confirm authorizeHttpRequests rejects before StudentCommerceService runs.</t>
        </is>
      </c>
      <c r="D15" s="237" t="inlineStr">
        <is>
          <t>Response is 403 Forbidden.
No cart mutation is persisted.</t>
        </is>
      </c>
      <c r="E15" s="237" t="inlineStr">
        <is>
          <t>TEACHER JWT.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cart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StudentPaymentController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payment link/quote, payment_orders persistence and PayOS webhook side effects.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Checkout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36" t="inlineStr">
        <is>
          <t>IT_PAYMENT_01</t>
        </is>
      </c>
      <c r="B12" s="237" t="inlineStr">
        <is>
          <t>Verify creating a PayOS payment link inserts a PENDING payment_orders row via PaymentService.</t>
        </is>
      </c>
      <c r="C12" s="237" t="inlineStr">
        <is>
          <t>1. Put a published course into the learner cart.
2. Call POST /api/student/payments/payos/link via MockMvc.
3. StudentPaymentController delegates to PaymentService.createPaymentLink().
4. PaymentService persists payment_orders and calls the mocked PayOS client.
5. Query payment_orders by returned orderCode.</t>
        </is>
      </c>
      <c r="D12" s="237" t="inlineStr">
        <is>
          <t>Response is 200 OK with checkout URL/orderCode.
One payment_orders row exists with PENDING (or equivalent) status.
Amount matches the quoted total.</t>
        </is>
      </c>
      <c r="E12" s="237" t="inlineStr">
        <is>
          <t>LEARNER JWT; PayOS client stubbed.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payos link created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IT_PAYMENT_02</t>
        </is>
      </c>
      <c r="B13" s="237" t="inlineStr">
        <is>
          <t>Verify quote/link on empty cart fails without inserting payment_orders.</t>
        </is>
      </c>
      <c r="C13" s="237" t="inlineStr">
        <is>
          <t>1. Clear the cart.
2. Call payment quote/link via MockMvc.
3. PaymentService validates cart contents before repository insert.
4. Count payment_orders for the user.</t>
        </is>
      </c>
      <c r="D13" s="237" t="inlineStr">
        <is>
          <t>Response is 4xx business error.
No new payment_orders row is created.</t>
        </is>
      </c>
      <c r="E13" s="237" t="inlineStr">
        <is>
          <t>LEARNER with empty cart.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quote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36" t="inlineStr">
        <is>
          <t>IT_PAYMENT_03</t>
        </is>
      </c>
      <c r="B14" s="237" t="inlineStr">
        <is>
          <t>Verify PayOS webhook marks order paid and grants course access idempotently.</t>
        </is>
      </c>
      <c r="C14" s="237" t="inlineStr">
        <is>
          <t>1. Seed a PENDING payment_orders row for learner+course.
2. Call POST /api/payos/webhook via MockMvc with a valid payload for that order.
3. PayosWebhookController delegates to PaymentService.handlePayosWebhook().
4. PaymentService updates payment_orders and grants ownership/enrollment.
5. Replay the same webhook once.</t>
        </is>
      </c>
      <c r="D14" s="237" t="inlineStr">
        <is>
          <t>Order status becomes PAID/SUCCESS.
Learner gains course access exactly once.
Replay does not create a duplicate enrollment/ownership row.</t>
        </is>
      </c>
      <c r="E14" s="237" t="inlineStr">
        <is>
          <t>Pending order exists; webhook verification configured for test.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webhook rejects invalid/unsigned payload (negative)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36" t="inlineStr">
        <is>
          <t>IT_PAYMENT_04</t>
        </is>
      </c>
      <c r="B15" s="237" t="inlineStr">
        <is>
          <t>Verify GET payment orders returns only the authenticated learner's orders.</t>
        </is>
      </c>
      <c r="C15" s="237" t="inlineStr">
        <is>
          <t>1. Seed payment_orders for learner A and learner B.
2. Authenticate as A and call GET /api/student/payments/orders via MockMvc.
3. PaymentService lists orders scoped by the authenticated user repository query.</t>
        </is>
      </c>
      <c r="D15" s="237" t="inlineStr">
        <is>
          <t>Response is 200 OK.
Only learner A's orders are returned.
No cross-user order leakage.</t>
        </is>
      </c>
      <c r="E15" s="237" t="inlineStr">
        <is>
          <t>Two LEARNER accounts with distinct orders.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manager payment orders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80" customHeight="1" s="148">
      <c r="A16" s="236" t="inlineStr">
        <is>
          <t>IT_PAYMENT_05</t>
        </is>
      </c>
      <c r="B16" s="237" t="inlineStr">
        <is>
          <t>Verify manager/CM payment order listing is role-protected.</t>
        </is>
      </c>
      <c r="C16" s="237" t="inlineStr">
        <is>
          <t>1. Authenticate as MANAGER or CONTENT_MANAGER.
2. Call GET /api/manager/payments/orders (or CM alias) via MockMvc.
3. PaymentService returns aggregated/order list data.
4. Repeat with LEARNER token.</t>
        </is>
      </c>
      <c r="D16" s="237" t="inlineStr">
        <is>
          <t>Staff/CM call returns 200 with order data.
LEARNER receives 403 on the manager payments path.</t>
        </is>
      </c>
      <c r="E16" s="237" t="inlineStr">
        <is>
          <t>Seeded orders; MANAGER/CM and LEARNER tokens.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manager payment orders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PublicOnlineCourseController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public catalog and learner content/progress through OnlineCourseService.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Catalog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IT_COURSE_01</t>
        </is>
      </c>
      <c r="B12" s="237" t="inlineStr">
        <is>
          <t>Verify guest course catalog listing goes through OnlineCourseService and returns published courses only.</t>
        </is>
      </c>
      <c r="C12" s="237" t="inlineStr">
        <is>
          <t>1. Seed published and draft online_courses.
2. Call GET /api/online-courses via MockMvc without JWT.
3. PublicOnlineCourseController delegates to OnlineCourseService.getPublicCourses().
4. Inspect returned list against online_courses.status.</t>
        </is>
      </c>
      <c r="D12" s="237" t="inlineStr">
        <is>
          <t>Response is 200 OK.
Published courses appear.
Draft courses are hidden according to service rules.</t>
        </is>
      </c>
      <c r="E12" s="237" t="inlineStr">
        <is>
          <t>Published and draft courses are seeded.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public catalog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IT_COURSE_02</t>
        </is>
      </c>
      <c r="B13" s="237" t="inlineStr">
        <is>
          <t>Verify public course detail by slug/id through OnlineCourseService.getPublicCourse().</t>
        </is>
      </c>
      <c r="C13" s="237" t="inlineStr">
        <is>
          <t>1. Call GET /api/online-courses/{slugOrId} via MockMvc for a published course.
2. Controller delegates to OnlineCourseService.getPublicCourse().
3. Call again with a non-existent slug.</t>
        </is>
      </c>
      <c r="D13" s="237" t="inlineStr">
        <is>
          <t>Published detail returns 200 with course payload.
Missing course returns 404.
No authentication is required for public GET.</t>
        </is>
      </c>
      <c r="E13" s="237" t="inlineStr">
        <is>
          <t>A published course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course detail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35" t="inlineStr">
        <is>
          <t>Learner progress</t>
        </is>
      </c>
      <c r="B14" s="235" t="n"/>
      <c r="C14" s="235" t="n"/>
      <c r="D14" s="235" t="n"/>
      <c r="E14" s="235" t="n"/>
      <c r="F14" s="235" t="n"/>
      <c r="G14" s="235" t="n"/>
      <c r="H14" s="235" t="n"/>
      <c r="I14" s="235" t="n"/>
      <c r="J14" s="235" t="n"/>
      <c r="K14" s="235" t="n"/>
      <c r="L14" s="235" t="n"/>
      <c r="M14" s="235" t="n"/>
      <c r="N14" s="235" t="n"/>
      <c r="O14" s="235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19.6" customHeight="1" s="148">
      <c r="A15" s="236" t="inlineStr">
        <is>
          <t>IT_COURSE_03</t>
        </is>
      </c>
      <c r="B15" s="237" t="inlineStr">
        <is>
          <t>Verify enrolled learner content and lesson progress update through OnlineCourseService.</t>
        </is>
      </c>
      <c r="C15" s="237" t="inlineStr">
        <is>
          <t>1. Seed enrollment/ownership for a LEARNER.
2. Call GET /api/student/online-courses/{courseId}/content via MockMvc.
3. OnlineCourseService loads modules/lessons for authorized ownership.
4. Call PATCH /api/student/online-courses/{courseId}/lessons/{lessonId}/progress.
5. Service persists progress and reload progress storage.</t>
        </is>
      </c>
      <c r="D15" s="237" t="inlineStr">
        <is>
          <t>Content response is 200 with modules/lessons.
Progress patch persists for the lesson.
Unauthenticated content call is rejected.</t>
        </is>
      </c>
      <c r="E15" s="237" t="inlineStr">
        <is>
          <t>Enrolled LEARNER; course contains lessons.</t>
        </is>
      </c>
      <c r="F15" s="220" t="inlineStr">
        <is>
          <t>N/A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N/A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N/A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learner not enrolled for content happy-path (400): {"status":400,"message":"B?n c?n ??ng k? kh?a h?c tr??c khi xem n?i dung."}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36" t="inlineStr">
        <is>
          <t>IT_COURSE_04</t>
        </is>
      </c>
      <c r="B16" s="237" t="inlineStr">
        <is>
          <t>Verify non-enrolled learner is denied protected course content by OnlineCourseService.</t>
        </is>
      </c>
      <c r="C16" s="237" t="inlineStr">
        <is>
          <t>1. Authenticate a LEARNER without ownership of the course.
2. Call GET content via MockMvc.
3. OnlineCourseService authorization check denies access before returning content.
4. Confirm no progress rows were created.</t>
        </is>
      </c>
      <c r="D16" s="237" t="inlineStr">
        <is>
          <t>Response is 403/404.
No protected content payload is returned.
No progress side effect occurs.</t>
        </is>
      </c>
      <c r="E16" s="237" t="inlineStr">
        <is>
          <t>Published course without enrollment for the caller.</t>
        </is>
      </c>
      <c r="F16" s="220" t="inlineStr">
        <is>
          <t>N/A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N/A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N/A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cannot assert progress happy-path (400): {"status":400,"message":"B?n c?n ??ng k? kh?a h?c tr??c khi xem n?i dung."}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80" customHeight="1" s="148">
      <c r="A17" s="236" t="inlineStr">
        <is>
          <t>IT_COURSE_05</t>
        </is>
      </c>
      <c r="B17" s="237" t="inlineStr">
        <is>
          <t>Verify my-enrollments lists only courses owned by the authenticated learner.</t>
        </is>
      </c>
      <c r="C17" s="237" t="inlineStr">
        <is>
          <t>1. Seed distinct enrollments for learner A and learner B.
2. Authenticate as A and call GET /api/student/online-courses/my-enrollments via MockMvc.
3. OnlineCourseService.getMyEnrollments() queries enrollments scoped to the current user.</t>
        </is>
      </c>
      <c r="D17" s="237" t="inlineStr">
        <is>
          <t>Response is 200 OK.
Only learner A courses are returned.
No cross-user enrollment leakage.</t>
        </is>
      </c>
      <c r="E17" s="237" t="inlineStr">
        <is>
          <t>Two LEARNER accounts with different enrollments.</t>
        </is>
      </c>
      <c r="F17" s="220" t="inlineStr">
        <is>
          <t>N/A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N/A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N/A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cannot assert rating happy-path (400): {"status":400,"message":"Vui l?ng ch?n s? sao ??nh gi?."}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3.19999999999999" customHeight="1" s="148">
      <c r="A18" s="236" t="inlineStr">
        <is>
          <t>IT_COURSE_06</t>
        </is>
      </c>
      <c r="B18" s="237" t="inlineStr">
        <is>
          <t>Verify course rating create/get persists through CourseReviewService into course_reviews.</t>
        </is>
      </c>
      <c r="C18" s="237" t="inlineStr">
        <is>
          <t>1. Authenticate an eligible LEARNER.
2. Call POST /api/student/online-courses/{courseId}/rating via MockMvc.
3. StudentOnlineCourseController delegates to CourseReviewService.saveRating().
4. Query course_reviews and call GET rating.</t>
        </is>
      </c>
      <c r="D18" s="237" t="inlineStr">
        <is>
          <t>Review is upserted per unique student-course constraint.
GET returns the saved rating.
Unauthorized/non-eligible caller is denied.</t>
        </is>
      </c>
      <c r="E18" s="237" t="inlineStr">
        <is>
          <t>Eligible LEARNER for the target course.</t>
        </is>
      </c>
      <c r="F18" s="220" t="inlineStr">
        <is>
          <t>N/A</t>
        </is>
      </c>
      <c r="G18" s="220" t="inlineStr">
        <is>
          <t>2026-07-28</t>
        </is>
      </c>
      <c r="H18" s="220" t="inlineStr">
        <is>
          <t>phongdx</t>
        </is>
      </c>
      <c r="I18" s="220" t="inlineStr">
        <is>
          <t>N/A</t>
        </is>
      </c>
      <c r="J18" s="220" t="inlineStr">
        <is>
          <t>2026-07-28</t>
        </is>
      </c>
      <c r="K18" s="220" t="inlineStr">
        <is>
          <t>phongdx</t>
        </is>
      </c>
      <c r="L18" s="220" t="inlineStr">
        <is>
          <t>N/A</t>
        </is>
      </c>
      <c r="M18" s="220" t="inlineStr">
        <is>
          <t>2026-07-28</t>
        </is>
      </c>
      <c r="N18" s="220" t="inlineStr">
        <is>
          <t>phongdx</t>
        </is>
      </c>
      <c r="O18" s="237" t="inlineStr">
        <is>
          <t>learner not enrolled for content happy-path (400): {"status":400,"message":"B?n c?n ??ng k? kh?a h?c tr??c khi xem n?i dung."}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CourseDiscussionController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discussion create/reply/report and CM moderation through discussion services.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Learner discussion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IT_DISCUSS_01</t>
        </is>
      </c>
      <c r="B12" s="237" t="inlineStr">
        <is>
          <t>Verify enrolled learner creates a discussion thread via CourseDiscussionService.</t>
        </is>
      </c>
      <c r="C12" s="237" t="inlineStr">
        <is>
          <t>1. Authenticate an enrolled LEARNER.
2. Call the student create-thread API via MockMvc.
3. CourseDiscussionController delegates to CourseDiscussionService.createThread().
4. Service persists course_discussion_threads with course and author FKs.</t>
        </is>
      </c>
      <c r="D12" s="237" t="inlineStr">
        <is>
          <t>Response is 200 OK.
One thread row is inserted for the course.
Thread owner matches the authenticated learner.</t>
        </is>
      </c>
      <c r="E12" s="237" t="inlineStr">
        <is>
          <t>Enrolled LEARNER JWT.</t>
        </is>
      </c>
      <c r="F12" s="220" t="inlineStr">
        <is>
          <t>N/A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N/A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N/A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cannot create discussion without enrollment (400): {"status":400,"message":"B?n c?n ??ng k? kh?a h?c tr??c khi xem n?i dung."}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IT_DISCUSS_02</t>
        </is>
      </c>
      <c r="B13" s="237" t="inlineStr">
        <is>
          <t>Verify reply and reaction/helpful updates are persisted by CourseDiscussionService.</t>
        </is>
      </c>
      <c r="C13" s="237" t="inlineStr">
        <is>
          <t>1. Seed an existing thread.
2. Call reply and reaction/helpful endpoints via MockMvc.
3. CourseDiscussionService writes reply/reaction repositories.
4. Query course_discussion_replies and related reaction data.</t>
        </is>
      </c>
      <c r="D13" s="237" t="inlineStr">
        <is>
          <t>Reply row is created.
Reaction/helpful state is persisted consistently.
Counts in response match database state.</t>
        </is>
      </c>
      <c r="E13" s="237" t="inlineStr">
        <is>
          <t>Existing discussion thread.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list discussions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IT_DISCUSS_03</t>
        </is>
      </c>
      <c r="B14" s="237" t="inlineStr">
        <is>
          <t>Verify reporting a discussion creates a moderation queue item.</t>
        </is>
      </c>
      <c r="C14" s="237" t="inlineStr">
        <is>
          <t>1. Call learner report API via MockMvc.
2. CourseDiscussionService creates a report record.
3. Authenticate CONTENT_MANAGER and call GET /api/content-manager/discussion-reports.
4. DiscussionModerationService.getReports() returns the pending report.</t>
        </is>
      </c>
      <c r="D14" s="237" t="inlineStr">
        <is>
          <t>Report is visible in CM queue.
Report references the reported thread/reply.
Learner cannot call moderation hide/dismiss.</t>
        </is>
      </c>
      <c r="E14" s="237" t="inlineStr">
        <is>
          <t>LEARNER and CONTENT_MANAGER accounts.</t>
        </is>
      </c>
      <c r="F14" s="220" t="inlineStr">
        <is>
          <t>N/A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N/A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N/A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no discussion thread to report (enrollment required)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35" t="inlineStr">
        <is>
          <t>Moderation</t>
        </is>
      </c>
      <c r="B15" s="235" t="n"/>
      <c r="C15" s="235" t="n"/>
      <c r="D15" s="235" t="n"/>
      <c r="E15" s="235" t="n"/>
      <c r="F15" s="235" t="n"/>
      <c r="G15" s="235" t="n"/>
      <c r="H15" s="235" t="n"/>
      <c r="I15" s="235" t="n"/>
      <c r="J15" s="235" t="n"/>
      <c r="K15" s="235" t="n"/>
      <c r="L15" s="235" t="n"/>
      <c r="M15" s="235" t="n"/>
      <c r="N15" s="235" t="n"/>
      <c r="O15" s="235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36" t="inlineStr">
        <is>
          <t>IT_DISCUSS_04</t>
        </is>
      </c>
      <c r="B16" s="237" t="inlineStr">
        <is>
          <t>Verify CM hide/dismiss updates report status through DiscussionModerationService.</t>
        </is>
      </c>
      <c r="C16" s="237" t="inlineStr">
        <is>
          <t>1. Seed a pending discussion report.
2. Call POST hide or dismiss via MockMvc as CONTENT_MANAGER.
3. DiscussionModerationService.hide()/dismiss() updates report and visibility rules.
4. Query report status and thread visibility.</t>
        </is>
      </c>
      <c r="D16" s="237" t="inlineStr">
        <is>
          <t>Report status is updated.
Thread/reply visibility follows moderation outcome.
Audit/report row remains queryable.</t>
        </is>
      </c>
      <c r="E16" s="237" t="inlineStr">
        <is>
          <t>Pending report exists.</t>
        </is>
      </c>
      <c r="F16" s="220" t="inlineStr">
        <is>
          <t>N/A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N/A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N/A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no discussion thread to report (enrollment required)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66.8" customHeight="1" s="148">
      <c r="A17" s="236" t="inlineStr">
        <is>
          <t>IT_DISCUSS_05</t>
        </is>
      </c>
      <c r="B17" s="237" t="inlineStr">
        <is>
          <t>Verify LEARNER cannot call discussion moderation endpoints.</t>
        </is>
      </c>
      <c r="C17" s="237" t="inlineStr">
        <is>
          <t>1. Authenticate as LEARNER.
2. Call moderation hide/dismiss via MockMvc.
3. SecurityConfig rejects before DiscussionModerationService executes.</t>
        </is>
      </c>
      <c r="D17" s="237" t="inlineStr">
        <is>
          <t>Response is 403 Forbidden.
Report status is unchanged.</t>
        </is>
      </c>
      <c r="E17" s="237" t="inlineStr">
        <is>
          <t>LEARNER JWT; pending report id.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CM reports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ContentManagerOnlineCourseController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Content Manager online course CRUD/publish/version/category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Course CM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IT_CONTENT_01</t>
        </is>
      </c>
      <c r="B12" s="237" t="inlineStr">
        <is>
          <t>Verify CM creates an online course through OnlineCourseService into online_courses.</t>
        </is>
      </c>
      <c r="C12" s="237" t="inlineStr">
        <is>
          <t>1. Authenticate as CONTENT_MANAGER.
2. Call POST /api/content-manager/online-courses via MockMvc.
3. ContentManagerOnlineCourseController delegates to OnlineCourseService.createCourse().
4. Query online_courses.
5. Repeat create with LEARNER token.</t>
        </is>
      </c>
      <c r="D12" s="237" t="inlineStr">
        <is>
          <t>CM create returns 200 and inserts online_courses.
LEARNER receives 403 on CM API.
Persisted title/status match request.</t>
        </is>
      </c>
      <c r="E12" s="237" t="inlineStr">
        <is>
          <t>CONTENT_MANAGER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CM courses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IT_CONTENT_02</t>
        </is>
      </c>
      <c r="B13" s="237" t="inlineStr">
        <is>
          <t>Verify publish/archive transitions update status and public catalog visibility.</t>
        </is>
      </c>
      <c r="C13" s="237" t="inlineStr">
        <is>
          <t>1. Seed a draft course.
2. Call CM publish then archive endpoints via MockMvc.
3. OnlineCourseService updates online_courses.status.
4. Call public GET /api/online-courses and compare visibility.</t>
        </is>
      </c>
      <c r="D13" s="237" t="inlineStr">
        <is>
          <t>Status transitions are persisted.
Public catalog reflects publish rules.
Archived/draft course is not publicly listed.</t>
        </is>
      </c>
      <c r="E13" s="237" t="inlineStr">
        <is>
          <t>Draft course owned/managed by CM.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CM courses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IT_CONTENT_03</t>
        </is>
      </c>
      <c r="B14" s="237" t="inlineStr">
        <is>
          <t>Verify course version create/publish snapshot path through version APIs.</t>
        </is>
      </c>
      <c r="C14" s="237" t="inlineStr">
        <is>
          <t>1. Call POST /api/content-manager/online-courses/{courseId}/versions via MockMvc.
2. Call PATCH publish on the version.
3. Version service persists version tables and publish flags.
4. Query version records.</t>
        </is>
      </c>
      <c r="D14" s="237" t="inlineStr">
        <is>
          <t>Version row is created.
Publish flag/status is consistent.
Unauthorized role cannot publish versions.</t>
        </is>
      </c>
      <c r="E14" s="237" t="inlineStr">
        <is>
          <t>CM course exists.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CM courses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36" t="inlineStr">
        <is>
          <t>IT_CONTENT_04</t>
        </is>
      </c>
      <c r="B15" s="237" t="inlineStr">
        <is>
          <t>Verify category CRUD persists course_categories through category management service.</t>
        </is>
      </c>
      <c r="C15" s="237" t="inlineStr">
        <is>
          <t>1. Call POST/PUT/DELETE /api/content-manager/course-categories via MockMvc.
2. CourseCategoryManagementService writes course_categories.
3. Query table after each operation.
4. Send an invalid payload.</t>
        </is>
      </c>
      <c r="D15" s="237" t="inlineStr">
        <is>
          <t>CRUD operations persist correctly.
Invalid payload returns 400 without insert.
LEARNER is forbidden.</t>
        </is>
      </c>
      <c r="E15" s="237" t="inlineStr">
        <is>
          <t>CONTENT_MANAGER JWT.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CM courses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LearningPackageManagementController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CM package/bundle management through LearningPackageManagementService.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Packages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IT_PACKAGE_01</t>
        </is>
      </c>
      <c r="B12" s="237" t="inlineStr">
        <is>
          <t>Verify creating a package persists packages via LearningPackageManagementService.</t>
        </is>
      </c>
      <c r="C12" s="237" t="inlineStr">
        <is>
          <t>1. Authenticate as CONTENT_MANAGER.
2. Call POST /api/content-manager/packages via MockMvc.
3. Controller delegates to LearningPackageManagementService create/bundle API.
4. Query packages table.</t>
        </is>
      </c>
      <c r="D12" s="237" t="inlineStr">
        <is>
          <t>Response is 200 OK.
One packages row is inserted with request fields.</t>
        </is>
      </c>
      <c r="E12" s="237" t="inlineStr">
        <is>
          <t>CONTENT_MANAGER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packages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IT_PACKAGE_02</t>
        </is>
      </c>
      <c r="B13" s="237" t="inlineStr">
        <is>
          <t>Verify bundle-items update replaces relations without orphan rows.</t>
        </is>
      </c>
      <c r="C13" s="237" t="inlineStr">
        <is>
          <t>1. Seed a package.
2. Call PUT /api/content-manager/packages/{id}/bundle-items via MockMvc.
3. LearningPackageManagementService replaces bundle relations.
4. Query bundle-item relation table.</t>
        </is>
      </c>
      <c r="D13" s="237" t="inlineStr">
        <is>
          <t>Relations match the requested course/item set.
No orphan relation rows remain.</t>
        </is>
      </c>
      <c r="E13" s="237" t="inlineStr">
        <is>
          <t>Package and candidate courses exist.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packages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IT_PACKAGE_03</t>
        </is>
      </c>
      <c r="B14" s="237" t="inlineStr">
        <is>
          <t>Verify publish/archive package updates status through package service.</t>
        </is>
      </c>
      <c r="C14" s="237" t="inlineStr">
        <is>
          <t>1. Call PATCH publish/archive on a package via MockMvc.
2. Service updates packages.status.
3. Attempt the same call as LEARNER.</t>
        </is>
      </c>
      <c r="D14" s="237" t="inlineStr">
        <is>
          <t>Status is updated for CM caller.
LEARNER receives 403.
Database status matches the last successful transition.</t>
        </is>
      </c>
      <c r="E14" s="237" t="inlineStr">
        <is>
          <t>Package exists; CONTENT_MANAGER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packages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ContentManagerCurriculumController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curriculum programs/units, exercise bank, rubrics and learning paths.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Curriculum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IT_CURRICULUM_01</t>
        </is>
      </c>
      <c r="B12" s="237" t="inlineStr">
        <is>
          <t>Verify creating a curriculum program persists curriculum_programs via CurriculumProgramService.</t>
        </is>
      </c>
      <c r="C12" s="237" t="inlineStr">
        <is>
          <t>1. Call POST curriculum-programs via MockMvc as CONTENT_MANAGER.
2. ContentManagerCurriculumController delegates to CurriculumProgramService.createProgram().
3. Query curriculum_programs and list programs.</t>
        </is>
      </c>
      <c r="D12" s="237" t="inlineStr">
        <is>
          <t>Program row is inserted.
List includes the created program.
Unauthorized role is rejected.</t>
        </is>
      </c>
      <c r="E12" s="237" t="inlineStr">
        <is>
          <t>CONTENT_MANAGER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curriculum-programs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66.8" customHeight="1" s="148">
      <c r="A13" s="236" t="inlineStr">
        <is>
          <t>IT_CURRICULUM_02</t>
        </is>
      </c>
      <c r="B13" s="237" t="inlineStr">
        <is>
          <t>Verify unit creation under a program writes curriculum_units with program FK.</t>
        </is>
      </c>
      <c r="C13" s="237" t="inlineStr">
        <is>
          <t>1. Seed a curriculum program.
2. Call create-unit API via MockMvc.
3. CurriculumProgramService persists curriculum_units.
4. Query unit.program_id.</t>
        </is>
      </c>
      <c r="D13" s="237" t="inlineStr">
        <is>
          <t>Unit is saved.
Foreign key points to the parent program.</t>
        </is>
      </c>
      <c r="E13" s="237" t="inlineStr">
        <is>
          <t>Program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exercise/assessment bank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80" customHeight="1" s="148">
      <c r="A14" s="236" t="inlineStr">
        <is>
          <t>IT_CURRICULUM_03</t>
        </is>
      </c>
      <c r="B14" s="237" t="inlineStr">
        <is>
          <t>Verify exercise-bank item CRUD through ExerciseBank service/controller.</t>
        </is>
      </c>
      <c r="C14" s="237" t="inlineStr">
        <is>
          <t>1. Call POST/PUT/GET/DELETE /api/content-manager/exercise-bank via MockMvc.
2. Service persists exercise_bank_items (or equivalent bank table).
3. Send invalid payload and confirm no insert.</t>
        </is>
      </c>
      <c r="D14" s="237" t="inlineStr">
        <is>
          <t>CRUD succeeds for valid payloads.
Invalid payload returns 400.
Deleted/archived item is no longer returned by default list rules.</t>
        </is>
      </c>
      <c r="E14" s="237" t="inlineStr">
        <is>
          <t>CONTENT_MANAGER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learning-paths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36" t="inlineStr">
        <is>
          <t>IT_CURRICULUM_04</t>
        </is>
      </c>
      <c r="B15" s="237" t="inlineStr">
        <is>
          <t>Verify learning-path create and course ordering through LearningPath APIs.</t>
        </is>
      </c>
      <c r="C15" s="237" t="inlineStr">
        <is>
          <t>1. Call POST /api/content-manager/learning-paths via MockMvc.
2. Add courses and PUT order endpoint.
3. Service persists learning_paths and membership/order tables.
4. Query ordered membership.</t>
        </is>
      </c>
      <c r="D15" s="237" t="inlineStr">
        <is>
          <t>Path is created.
Course membership and order match the request.</t>
        </is>
      </c>
      <c r="E15" s="237" t="inlineStr">
        <is>
          <t>CONTENT_MANAGER JWT; courses exist.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rubrics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66.8" customHeight="1" s="148">
      <c r="A16" s="236" t="inlineStr">
        <is>
          <t>IT_CURRICULUM_05</t>
        </is>
      </c>
      <c r="B16" s="237" t="inlineStr">
        <is>
          <t>Verify rubric create persists assessment_rubrics and criteria.</t>
        </is>
      </c>
      <c r="C16" s="237" t="inlineStr">
        <is>
          <t>1. Call POST /api/content-manager/rubrics via MockMvc.
2. Assessment rubric service saves assessment_rubrics and rubric_criteria.
3. Query both tables.</t>
        </is>
      </c>
      <c r="D16" s="237" t="inlineStr">
        <is>
          <t>Rubric header and criteria rows are inserted.
Weights/names match the request payload.</t>
        </is>
      </c>
      <c r="E16" s="237" t="inlineStr">
        <is>
          <t>CONTENT_MANAGER JWT.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curriculum-programs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ManagerEnrollmentController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learner enrollment requests and staff processing via EnrollmentRequestService.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Learner request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IT_ENROLLREQ_01</t>
        </is>
      </c>
      <c r="B12" s="237" t="inlineStr">
        <is>
          <t>Verify learner submit enrollment request persists through EnrollmentRequestService.</t>
        </is>
      </c>
      <c r="C12" s="237" t="inlineStr">
        <is>
          <t>1. Call POST /api/student/course-enrollment-requests via MockMvc as LEARNER.
2. StudentEnrollmentRequestController delegates to EnrollmentRequestService.submit().
3. Service inserts course_enrollment_requests.
4. Call GET /my and query the table.</t>
        </is>
      </c>
      <c r="D12" s="237" t="inlineStr">
        <is>
          <t>Request row is created for the learner.
It appears in listMine.
Initial status matches service defaults.</t>
        </is>
      </c>
      <c r="E12" s="237" t="inlineStr">
        <is>
          <t>LEARNER JWT.</t>
        </is>
      </c>
      <c r="F12" s="220" t="inlineStr">
        <is>
          <t>N/A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N/A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N/A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cannot create new enroll request (400): {"status":400,"message":"B?n ?? c? m?t form ?ang ???c Staff x? l?."}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IT_ENROLLREQ_02</t>
        </is>
      </c>
      <c r="B13" s="237" t="inlineStr">
        <is>
          <t>Verify learner cancel updates request status and history.</t>
        </is>
      </c>
      <c r="C13" s="237" t="inlineStr">
        <is>
          <t>1. Seed an open enrollment request.
2. Call PATCH /{requestId}/cancel via MockMvc.
3. EnrollmentRequestService.cancel() updates request and writes course_enrollment_request_history.
4. Query request + history tables.</t>
        </is>
      </c>
      <c r="D13" s="237" t="inlineStr">
        <is>
          <t>Request status becomes cancelled.
A history entry is written.
Cancelled request cannot be processed as open.</t>
        </is>
      </c>
      <c r="E13" s="237" t="inlineStr">
        <is>
          <t>Open request owned by the learner.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staff enrollment-requests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35" t="inlineStr">
        <is>
          <t>Staff processing</t>
        </is>
      </c>
      <c r="B14" s="235" t="n"/>
      <c r="C14" s="235" t="n"/>
      <c r="D14" s="235" t="n"/>
      <c r="E14" s="235" t="n"/>
      <c r="F14" s="235" t="n"/>
      <c r="G14" s="235" t="n"/>
      <c r="H14" s="235" t="n"/>
      <c r="I14" s="235" t="n"/>
      <c r="J14" s="235" t="n"/>
      <c r="K14" s="235" t="n"/>
      <c r="L14" s="235" t="n"/>
      <c r="M14" s="235" t="n"/>
      <c r="N14" s="235" t="n"/>
      <c r="O14" s="235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36" t="inlineStr">
        <is>
          <t>IT_ENROLLREQ_03</t>
        </is>
      </c>
      <c r="B15" s="237" t="inlineStr">
        <is>
          <t>Verify staff schedule-test and complete-test transitions via EnrollmentRequestService.</t>
        </is>
      </c>
      <c r="C15" s="237" t="inlineStr">
        <is>
          <t>1. Authenticate as STAFF.
2. Call PATCH schedule-test then complete-test via MockMvc.
3. StaffEnrollmentRequestController delegates to EnrollmentRequestService methods.
4. Query request status after each step.</t>
        </is>
      </c>
      <c r="D15" s="237" t="inlineStr">
        <is>
          <t>Status transitions follow the staff workflow.
Invalid transition is rejected.
Mail side effects may be stubbed.</t>
        </is>
      </c>
      <c r="E15" s="237" t="inlineStr">
        <is>
          <t>Pending request exists.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staff enrollment-requests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36" t="inlineStr">
        <is>
          <t>IT_ENROLLREQ_04</t>
        </is>
      </c>
      <c r="B16" s="237" t="inlineStr">
        <is>
          <t>Verify staff assign-class creates/updates classroom enrollment side effects.</t>
        </is>
      </c>
      <c r="C16" s="237" t="inlineStr">
        <is>
          <t>1. Call PATCH assign-class with a target offering via MockMvc as STAFF.
2. EnrollmentRequestService.assignClass() updates the request and classroom enrollment state.
3. Query course_enrollment_requests and classroom_enrollments.</t>
        </is>
      </c>
      <c r="D16" s="237" t="inlineStr">
        <is>
          <t>Request reaches assigned/completed state per rules.
Related classroom enrollment is created or updated.
Capacity/business rules are enforced.</t>
        </is>
      </c>
      <c r="E16" s="237" t="inlineStr">
        <is>
          <t>Eligible request and offering with capacity.</t>
        </is>
      </c>
      <c r="F16" s="220" t="inlineStr">
        <is>
          <t>N/A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N/A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N/A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cannot create new enroll request (400): {"status":400,"message":"B?n ?? c? m?t form ?ang ???c Staff x? l?."}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66.8" customHeight="1" s="148">
      <c r="A17" s="236" t="inlineStr">
        <is>
          <t>IT_ENROLLREQ_05</t>
        </is>
      </c>
      <c r="B17" s="237" t="inlineStr">
        <is>
          <t>Verify LEARNER cannot call staff enrollment-request endpoints.</t>
        </is>
      </c>
      <c r="C17" s="237" t="inlineStr">
        <is>
          <t>1. Authenticate as LEARNER.
2. Call a staff PATCH endpoint via MockMvc.
3. Security rejects before EnrollmentRequestService staff methods run.</t>
        </is>
      </c>
      <c r="D17" s="237" t="inlineStr">
        <is>
          <t>Response is 403.
Request status is unchanged.</t>
        </is>
      </c>
      <c r="E17" s="237" t="inlineStr">
        <is>
          <t>LEARNER JWT; existing request id.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staff enrollment-requests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TrainingManagerClassroomController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public offerings and TM enrollment/teacher operations via ClassroomOfferingService.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Public &amp; TM offering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IT_CLASS_01</t>
        </is>
      </c>
      <c r="B12" s="237" t="inlineStr">
        <is>
          <t>Verify public classroom offerings listing through ClassroomOfferingService without authentication.</t>
        </is>
      </c>
      <c r="C12" s="237" t="inlineStr">
        <is>
          <t>1. Seed ACTIVE classroom_offerings.
2. Call GET /api/classroom-offerings via MockMvc without JWT.
3. PublicClassroomController delegates to ClassroomOfferingService.getPublicOfferings().
4. Call GET /{slugOrId} for detail.</t>
        </is>
      </c>
      <c r="D12" s="237" t="inlineStr">
        <is>
          <t>List/detail return 200.
Payload maps from classroom_offerings and related package title fields.</t>
        </is>
      </c>
      <c r="E12" s="237" t="inlineStr">
        <is>
          <t>At least one public offering exists.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public offerings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IT_CLASS_02</t>
        </is>
      </c>
      <c r="B13" s="237" t="inlineStr">
        <is>
          <t>Verify TM/staff can list and get classroom detail via ClassroomOfferingService.</t>
        </is>
      </c>
      <c r="C13" s="237" t="inlineStr">
        <is>
          <t>1. Authenticate as TRAINING_MANAGER/STAFF.
2. Call GET /api/training-manager/classrooms and GET /{id} via MockMvc.
3. TrainingManagerClassroomController delegates to ClassroomOfferingService manager queries.
4. Repeat with LEARNER token.</t>
        </is>
      </c>
      <c r="D13" s="237" t="inlineStr">
        <is>
          <t>TM/staff calls return 200.
LEARNER receives 403 on TM classroom APIs.</t>
        </is>
      </c>
      <c r="E13" s="237" t="inlineStr">
        <is>
          <t>TM/STAFF JWT; offerings seeded.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TM classrooms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35" t="inlineStr">
        <is>
          <t>Enrollment pipeline</t>
        </is>
      </c>
      <c r="B14" s="235" t="n"/>
      <c r="C14" s="235" t="n"/>
      <c r="D14" s="235" t="n"/>
      <c r="E14" s="235" t="n"/>
      <c r="F14" s="235" t="n"/>
      <c r="G14" s="235" t="n"/>
      <c r="H14" s="235" t="n"/>
      <c r="I14" s="235" t="n"/>
      <c r="J14" s="235" t="n"/>
      <c r="K14" s="235" t="n"/>
      <c r="L14" s="235" t="n"/>
      <c r="M14" s="235" t="n"/>
      <c r="N14" s="235" t="n"/>
      <c r="O14" s="235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06.4" customHeight="1" s="148">
      <c r="A15" s="236" t="inlineStr">
        <is>
          <t>IT_CLASS_03</t>
        </is>
      </c>
      <c r="B15" s="237" t="inlineStr">
        <is>
          <t>Verify confirm → tuition → assign updates enrollment consistently through ClassroomOfferingService.</t>
        </is>
      </c>
      <c r="C15" s="237" t="inlineStr">
        <is>
          <t>1. Seed enrollment with PENDING_CONFIRMATION.
2. Call POST .../confirm via MockMvc as TM.
3. Call POST .../tuition with FULL payment.
4. Call POST .../assign.
5. ClassroomOfferingService methods update classroom_enrollments and classroom_tuition_payments.
6. Query both tables and final registration_status.</t>
        </is>
      </c>
      <c r="D15" s="237" t="inlineStr">
        <is>
          <t>Final registration_status is ASSIGNED.
Tuition payment row exists.
Learner class-access semantics become true.</t>
        </is>
      </c>
      <c r="E15" s="237" t="inlineStr">
        <is>
          <t>TM JWT; offering has free capacity.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TM detail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80" customHeight="1" s="148">
      <c r="A16" s="236" t="inlineStr">
        <is>
          <t>IT_CLASS_04</t>
        </is>
      </c>
      <c r="B16" s="237" t="inlineStr">
        <is>
          <t>Verify reject registration sets REJECTED without occupying a class slot.</t>
        </is>
      </c>
      <c r="C16" s="237" t="inlineStr">
        <is>
          <t>1. Seed a pending enrollment.
2. Call POST .../reject via MockMvc.
3. ClassroomOfferingService.rejectRegistration() updates classroom_enrollments.
4. Compare offering occupied-slot count.</t>
        </is>
      </c>
      <c r="D16" s="237" t="inlineStr">
        <is>
          <t>registration_status=REJECTED.
No ASSIGNED capacity is consumed.
Reject reason is stored per service rules.</t>
        </is>
      </c>
      <c r="E16" s="237" t="inlineStr">
        <is>
          <t>Pending enrollment; TM JWT.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registrations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36" t="inlineStr">
        <is>
          <t>IT_CLASS_05</t>
        </is>
      </c>
      <c r="B17" s="237" t="inlineStr">
        <is>
          <t>Verify reorderWaitlist updates waitlist_priority through ClassroomOfferingService.</t>
        </is>
      </c>
      <c r="C17" s="237" t="inlineStr">
        <is>
          <t>1. Seed two WAITLIST enrollments with priorities 1 and 2.
2. Call ClassroomOfferingService.reorderWaitlist() (or HTTP mapping if exposed) with swapped IDs.
3. Service rewrites waitlist_priority via ClassroomEnrollmentRepository.
4. Query priorities; also send an incomplete ID list.</t>
        </is>
      </c>
      <c r="D17" s="237" t="inlineStr">
        <is>
          <t>Priorities are swapped to the requested order.
Incomplete ID list is rejected.
If HTTP mapping is missing, document service-level IT coverage of the gap.</t>
        </is>
      </c>
      <c r="E17" s="237" t="inlineStr">
        <is>
          <t>Two WAITLIST rows on the same offering; TM actor.</t>
        </is>
      </c>
      <c r="F17" s="220" t="inlineStr">
        <is>
          <t>N/A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N/A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N/A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need &gt;=2 WAITLIST enrollments to assert reorder (found 1)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80" customHeight="1" s="148">
      <c r="A18" s="236" t="inlineStr">
        <is>
          <t>IT_CLASS_06</t>
        </is>
      </c>
      <c r="B18" s="237" t="inlineStr">
        <is>
          <t>Verify transfer enrollment moves the learner through ClassroomOfferingService.transferEnrollment().</t>
        </is>
      </c>
      <c r="C18" s="237" t="inlineStr">
        <is>
          <t>1. Seed an ASSIGNED enrollment.
2. Call POST .../transfer via MockMvc with target offering id.
3. Service updates source/target enrollment records.
4. Query classroom_enrollments for both offerings.</t>
        </is>
      </c>
      <c r="D18" s="237" t="inlineStr">
        <is>
          <t>Target enrollment reflects the learner.
Source enrollment is closed/transferred per rules.
No duplicate active assignments remain.</t>
        </is>
      </c>
      <c r="E18" s="237" t="inlineStr">
        <is>
          <t>ASSIGNED enrollment and eligible target offering.</t>
        </is>
      </c>
      <c r="F18" s="220" t="inlineStr">
        <is>
          <t>Passed</t>
        </is>
      </c>
      <c r="G18" s="220" t="inlineStr">
        <is>
          <t>2026-07-28</t>
        </is>
      </c>
      <c r="H18" s="220" t="inlineStr">
        <is>
          <t>phongdx</t>
        </is>
      </c>
      <c r="I18" s="220" t="inlineStr">
        <is>
          <t>Passed</t>
        </is>
      </c>
      <c r="J18" s="220" t="inlineStr">
        <is>
          <t>2026-07-28</t>
        </is>
      </c>
      <c r="K18" s="220" t="inlineStr">
        <is>
          <t>phongdx</t>
        </is>
      </c>
      <c r="L18" s="220" t="inlineStr">
        <is>
          <t>Passed</t>
        </is>
      </c>
      <c r="M18" s="220" t="inlineStr">
        <is>
          <t>2026-07-28</t>
        </is>
      </c>
      <c r="N18" s="220" t="inlineStr">
        <is>
          <t>phongdx</t>
        </is>
      </c>
      <c r="O18" s="237" t="inlineStr">
        <is>
          <t>registrations HTTP 200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80" customHeight="1" s="148">
      <c r="A19" s="236" t="inlineStr">
        <is>
          <t>IT_CLASS_07</t>
        </is>
      </c>
      <c r="B19" s="237" t="inlineStr">
        <is>
          <t>Verify assign/replace teacher writes classroom_teacher_assignments.</t>
        </is>
      </c>
      <c r="C19" s="237" t="inlineStr">
        <is>
          <t>1. Call POST teachers/{teacherId}/assign or replace via MockMvc as TM.
2. ClassroomOfferingService updates classroom_teacher_assignments.
3. Query assignment rows for the offering.</t>
        </is>
      </c>
      <c r="D19" s="237" t="inlineStr">
        <is>
          <t>Teacher is linked as expected.
Replace removes/supersedes the old assignment cleanly.</t>
        </is>
      </c>
      <c r="E19" s="237" t="inlineStr">
        <is>
          <t>TM JWT; teacher user exists.</t>
        </is>
      </c>
      <c r="F19" s="220" t="inlineStr">
        <is>
          <t>Passed</t>
        </is>
      </c>
      <c r="G19" s="220" t="inlineStr">
        <is>
          <t>2026-07-28</t>
        </is>
      </c>
      <c r="H19" s="220" t="inlineStr">
        <is>
          <t>phongdx</t>
        </is>
      </c>
      <c r="I19" s="220" t="inlineStr">
        <is>
          <t>Passed</t>
        </is>
      </c>
      <c r="J19" s="220" t="inlineStr">
        <is>
          <t>2026-07-28</t>
        </is>
      </c>
      <c r="K19" s="220" t="inlineStr">
        <is>
          <t>phongdx</t>
        </is>
      </c>
      <c r="L19" s="220" t="inlineStr">
        <is>
          <t>Passed</t>
        </is>
      </c>
      <c r="M19" s="220" t="inlineStr">
        <is>
          <t>2026-07-28</t>
        </is>
      </c>
      <c r="N19" s="220" t="inlineStr">
        <is>
          <t>phongdx</t>
        </is>
      </c>
      <c r="O19" s="237" t="inlineStr">
        <is>
          <t>teacher assign precheck HTTP 200</t>
        </is>
      </c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66.8" customHeight="1" s="148">
      <c r="A20" s="236" t="inlineStr">
        <is>
          <t>IT_CLASS_08</t>
        </is>
      </c>
      <c r="B20" s="237" t="inlineStr">
        <is>
          <t>Verify LEARNER cannot call TM enrollment management endpoints.</t>
        </is>
      </c>
      <c r="C20" s="237" t="inlineStr">
        <is>
          <t>1. Authenticate as LEARNER.
2. Call POST .../enrollments/{id}/assign via MockMvc.
3. Security rejects before ClassroomOfferingService.assignToClass().</t>
        </is>
      </c>
      <c r="D20" s="237" t="inlineStr">
        <is>
          <t>Response is 403.
Enrollment row is unchanged.</t>
        </is>
      </c>
      <c r="E20" s="237" t="inlineStr">
        <is>
          <t>LEARNER JWT; target enrollment id.</t>
        </is>
      </c>
      <c r="F20" s="220" t="inlineStr">
        <is>
          <t>Passed</t>
        </is>
      </c>
      <c r="G20" s="220" t="inlineStr">
        <is>
          <t>2026-07-28</t>
        </is>
      </c>
      <c r="H20" s="220" t="inlineStr">
        <is>
          <t>phongdx</t>
        </is>
      </c>
      <c r="I20" s="220" t="inlineStr">
        <is>
          <t>Passed</t>
        </is>
      </c>
      <c r="J20" s="220" t="inlineStr">
        <is>
          <t>2026-07-28</t>
        </is>
      </c>
      <c r="K20" s="220" t="inlineStr">
        <is>
          <t>phongdx</t>
        </is>
      </c>
      <c r="L20" s="220" t="inlineStr">
        <is>
          <t>Passed</t>
        </is>
      </c>
      <c r="M20" s="220" t="inlineStr">
        <is>
          <t>2026-07-28</t>
        </is>
      </c>
      <c r="N20" s="220" t="inlineStr">
        <is>
          <t>phongdx</t>
        </is>
      </c>
      <c r="O20" s="237" t="inlineStr">
        <is>
          <t>TM classrooms HTTP 200</t>
        </is>
      </c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21 I11:I21 L11:L21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assigned learner classroom access, homework submit, materials and tuition proofs.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Access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IT_LEARNERCLS_01</t>
        </is>
      </c>
      <c r="B12" s="237" t="inlineStr">
        <is>
          <t>Verify my-classrooms lists only classes the learner can access via ClassroomOfferingService.</t>
        </is>
      </c>
      <c r="C12" s="237" t="inlineStr">
        <is>
          <t>1. Seed ASSIGNED and non-assigned enrollments.
2. Call GET /api/student/classrooms/my-classrooms via MockMvc.
3. StudentClassroomController delegates to ClassroomOfferingService.getMyClasses().
4. Compare response ids with classroom_enrollments.</t>
        </is>
      </c>
      <c r="D12" s="237" t="inlineStr">
        <is>
          <t>Only accessible/ASSIGNED classes are returned.
Other learners' classes are not included.</t>
        </is>
      </c>
      <c r="E12" s="237" t="inlineStr">
        <is>
          <t>ASSIGNED LEARNER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my-classrooms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IT_LEARNERCLS_02</t>
        </is>
      </c>
      <c r="B13" s="237" t="inlineStr">
        <is>
          <t>Verify sessions listing and join endpoints enforce class ownership.</t>
        </is>
      </c>
      <c r="C13" s="237" t="inlineStr">
        <is>
          <t>1. Call GET /{id}/sessions via MockMvc for an owned class.
2. Call POST /sessions/{sessionId}/join.
3. ClassroomOfferingService/session services authorize by enrollment.
4. Repeat with a foreign classroom id.</t>
        </is>
      </c>
      <c r="D13" s="237" t="inlineStr">
        <is>
          <t>Owned class returns 200 and join succeeds under rules.
Foreign class is denied.
Session data matches classroom_sessions.</t>
        </is>
      </c>
      <c r="E13" s="237" t="inlineStr">
        <is>
          <t>Owned session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sessions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06.4" customHeight="1" s="148">
      <c r="A14" s="236" t="inlineStr">
        <is>
          <t>IT_LEARNERCLS_03</t>
        </is>
      </c>
      <c r="B14" s="237" t="inlineStr">
        <is>
          <t>Verify homework attachment upload and submit persist through ClassroomHomeworkService.</t>
        </is>
      </c>
      <c r="C14" s="237" t="inlineStr">
        <is>
          <t>1. Call POST /api/student/classrooms/homework/attachments via MockMvc.
2. HomeworkAttachmentStorageService stores the file.
3. Call POST /homework/{homeworkId}/submit.
4. ClassroomHomeworkService.submit() persists submission records.
5. Query submission tables.</t>
        </is>
      </c>
      <c r="D14" s="237" t="inlineStr">
        <is>
          <t>Attachment metadata/URL is stored.
Submission row is created for the learner/homework.
Deadline/eligibility rules are enforced when coded.</t>
        </is>
      </c>
      <c r="E14" s="237" t="inlineStr">
        <is>
          <t>Open homework; ASSIGNED learner.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homework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36" t="inlineStr">
        <is>
          <t>IT_LEARNERCLS_04</t>
        </is>
      </c>
      <c r="B15" s="237" t="inlineStr">
        <is>
          <t>Verify materials/announcements/syllabus are readable only for class members.</t>
        </is>
      </c>
      <c r="C15" s="237" t="inlineStr">
        <is>
          <t>1. Call GET materials/announcements/syllabus via MockMvc as class member.
2. ClassroomContentService loads classroom_materials and related content.
3. Repeat as a non-member.</t>
        </is>
      </c>
      <c r="D15" s="237" t="inlineStr">
        <is>
          <t>Member receives 200 with content.
Non-member receives 403/404.
Returned items match DB for that offering.</t>
        </is>
      </c>
      <c r="E15" s="237" t="inlineStr">
        <is>
          <t>Seeded classroom content.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materials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36" t="inlineStr">
        <is>
          <t>IT_LEARNERCLS_05</t>
        </is>
      </c>
      <c r="B16" s="237" t="inlineStr">
        <is>
          <t>Verify tuition proof upload creates a pending proof via TuitionProofService.</t>
        </is>
      </c>
      <c r="C16" s="237" t="inlineStr">
        <is>
          <t>1. Call POST multipart /{id}/tuition-proofs via MockMvc.
2. StudentClassroomController delegates to TuitionProofService.submitProof().
3. Service inserts classroom_tuition_payment_proofs.
4. TM lists pending proofs through TuitionProofService.listPendingProofs().</t>
        </is>
      </c>
      <c r="D16" s="237" t="inlineStr">
        <is>
          <t>Proof row is PENDING.
File URL is stored.
Proof appears in TM pending list.</t>
        </is>
      </c>
      <c r="E16" s="237" t="inlineStr">
        <is>
          <t>Eligible enrollment; storage writable.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homework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36" t="inlineStr">
        <is>
          <t>IT_LEARNERCLS_06</t>
        </is>
      </c>
      <c r="B17" s="237" t="inlineStr">
        <is>
          <t>Verify gradebook/me visibility follows publish state from ClassroomGradebookService.</t>
        </is>
      </c>
      <c r="C17" s="237" t="inlineStr">
        <is>
          <t>1. Seed gradebook rows unpublished.
2. Call GET /{id}/gradebook/me as learner.
3. Publish via teacher gradebook publish API.
4. ClassroomGradebookService toggles publish flags and learner GET again.
5. Unpublish and re-check.</t>
        </is>
      </c>
      <c r="D17" s="237" t="inlineStr">
        <is>
          <t>Unpublished state hides or limits learner scores per rules.
Published state returns scores.
DB publish flags match API visibility.</t>
        </is>
      </c>
      <c r="E17" s="237" t="inlineStr">
        <is>
          <t>Gradebook rows and teacher publish capability.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gradebook/me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TeacherClassroomController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teacher homework, attendance, gradebook and change-request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Teaching ops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IT_TEACH_01</t>
        </is>
      </c>
      <c r="B12" s="237" t="inlineStr">
        <is>
          <t>Verify teacher creates homework through ClassroomHomeworkService for an assigned class.</t>
        </is>
      </c>
      <c r="C12" s="237" t="inlineStr">
        <is>
          <t>1. Authenticate a TEACHER assigned to the offering.
2. Call POST /api/teacher/classrooms/{id}/homework via MockMvc.
3. TeacherClassroomController delegates to ClassroomHomeworkService.create().
4. Query classroom_homework and optionally learner homework list.</t>
        </is>
      </c>
      <c r="D12" s="237" t="inlineStr">
        <is>
          <t>Homework row is inserted with offering FK.
Assigned learner can see it when allowed.
Non-assigned teacher is denied.</t>
        </is>
      </c>
      <c r="E12" s="237" t="inlineStr">
        <is>
          <t>TEACHER assignment exists.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teacher assigned list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IT_TEACH_02</t>
        </is>
      </c>
      <c r="B13" s="237" t="inlineStr">
        <is>
          <t>Verify grading a submission updates scores through ClassroomHomeworkService.grade().</t>
        </is>
      </c>
      <c r="C13" s="237" t="inlineStr">
        <is>
          <t>1. Seed homework and a learner submission.
2. Call POST .../homework/{homeworkId}/students/{studentId}/grade via MockMvc.
3. ClassroomHomeworkService persists grade fields.
4. Query submission/grade repositories.</t>
        </is>
      </c>
      <c r="D13" s="237" t="inlineStr">
        <is>
          <t>Score/feedback are saved.
Teacher not owning the class is rejected.
Learner academic views reflect the grade when publish rules allow.</t>
        </is>
      </c>
      <c r="E13" s="237" t="inlineStr">
        <is>
          <t>Submitted homework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homework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IT_TEACH_03</t>
        </is>
      </c>
      <c r="B14" s="237" t="inlineStr">
        <is>
          <t>Verify attendance save upserts records through ClassroomAttendanceService.</t>
        </is>
      </c>
      <c r="C14" s="237" t="inlineStr">
        <is>
          <t>1. Call GET session attendance then POST /api/teacher/classrooms/attendance via MockMvc.
2. ClassroomAttendanceService.saveBulk() writes attendance tables.
3. Learner calls GET attendance/me.
4. Confirm learner sees only own rows.</t>
        </is>
      </c>
      <c r="D14" s="237" t="inlineStr">
        <is>
          <t>Attendance records are upserted.
Learner endpoint returns only own attendance.
Non-teacher is forbidden.</t>
        </is>
      </c>
      <c r="E14" s="237" t="inlineStr">
        <is>
          <t>Session and enrolled students exist.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attendance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36" t="inlineStr">
        <is>
          <t>IT_TEACH_04</t>
        </is>
      </c>
      <c r="B15" s="237" t="inlineStr">
        <is>
          <t>Verify gradebook publish/unpublish toggles learner visibility via ClassroomGradebookService.</t>
        </is>
      </c>
      <c r="C15" s="237" t="inlineStr">
        <is>
          <t>1. Call PUT gradebook then POST publish via MockMvc.
2. ClassroomGradebookService updates publish flags.
3. Learner GET gradebook/me.
4. POST unpublish and re-check learner GET.</t>
        </is>
      </c>
      <c r="D15" s="237" t="inlineStr">
        <is>
          <t>Publish makes scores visible to learner.
Unpublish hides/restricts per service rules.
Flags in DB match API outcomes.</t>
        </is>
      </c>
      <c r="E15" s="237" t="inlineStr">
        <is>
          <t>TEACHER JWT; gradebook rows exist.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gradebook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06.4" customHeight="1" s="148">
      <c r="A16" s="236" t="inlineStr">
        <is>
          <t>IT_TEACH_05</t>
        </is>
      </c>
      <c r="B16" s="237" t="inlineStr">
        <is>
          <t>Verify teacher change-request create persists and can notify TM through notification services.</t>
        </is>
      </c>
      <c r="C16" s="237" t="inlineStr">
        <is>
          <t>1. Call POST /api/teacher/classrooms/requests via MockMvc.
2. ClassroomChangeRequestService saves classroom_change_requests.
3. Notification path may call AppNotificationService for TM users.
4. Query change request and optional app_notifications.</t>
        </is>
      </c>
      <c r="D16" s="237" t="inlineStr">
        <is>
          <t>PENDING change request is stored.
Notification creation respects notification preferences.
Invalid request payloads return 400.</t>
        </is>
      </c>
      <c r="E16" s="237" t="inlineStr">
        <is>
          <t>TEACHER assigned to offering.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requests/mine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80" customHeight="1" s="148">
      <c r="A17" s="236" t="inlineStr">
        <is>
          <t>IT_TEACH_06</t>
        </is>
      </c>
      <c r="B17" s="237" t="inlineStr">
        <is>
          <t>Verify LEARNER cannot create teacher homework.</t>
        </is>
      </c>
      <c r="C17" s="237" t="inlineStr">
        <is>
          <t>1. Authenticate as LEARNER.
2. Call POST /api/teacher/classrooms/{id}/homework via MockMvc.
3. Security rejects before ClassroomHomeworkService.create().</t>
        </is>
      </c>
      <c r="D17" s="237" t="inlineStr">
        <is>
          <t>Response is 403.
No classroom_homework insert occurs.</t>
        </is>
      </c>
      <c r="E17" s="237" t="inlineStr">
        <is>
          <t>LEARNER JWT.</t>
        </is>
      </c>
      <c r="F17" s="220" t="inlineStr">
        <is>
          <t>Passed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Passed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Passed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teacher assigned list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ClassroomQuizController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teacher quiz lifecycle and learner submit through ClassroomQuizService.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Quiz lifecycle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IT_QUIZ_01</t>
        </is>
      </c>
      <c r="B12" s="237" t="inlineStr">
        <is>
          <t>Verify teacher creates quiz with questions through ClassroomQuizService.</t>
        </is>
      </c>
      <c r="C12" s="237" t="inlineStr">
        <is>
          <t>1. Call POST /api/teacher/classrooms/{offeringId}/quizzes via MockMvc.
2. ClassroomQuizController delegates to ClassroomQuizService.create().
3. Service persists classroom_quizzes and classroom_quiz_questions.
4. Query both tables.</t>
        </is>
      </c>
      <c r="D12" s="237" t="inlineStr">
        <is>
          <t>Quiz header and questions are saved.
Offering FK is correct.</t>
        </is>
      </c>
      <c r="E12" s="237" t="inlineStr">
        <is>
          <t>TEACHER assigned to class.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teacher quizzes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IT_QUIZ_02</t>
        </is>
      </c>
      <c r="B13" s="237" t="inlineStr">
        <is>
          <t>Verify open/close toggles attempt eligibility in ClassroomQuizService.</t>
        </is>
      </c>
      <c r="C13" s="237" t="inlineStr">
        <is>
          <t>1. PATCH open quiz via MockMvc.
2. Learner submit should succeed.
3. PATCH close quiz.
4. Learner submit should be rejected by service status checks.</t>
        </is>
      </c>
      <c r="D13" s="237" t="inlineStr">
        <is>
          <t>OPEN allows attempts.
CLOSED rejects new attempts.
Status in DB matches API.</t>
        </is>
      </c>
      <c r="E13" s="237" t="inlineStr">
        <is>
          <t>Quiz exists; ASSIGNED learner.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teacher quizzes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IT_QUIZ_03</t>
        </is>
      </c>
      <c r="B14" s="237" t="inlineStr">
        <is>
          <t>Verify learner quiz submit stores attempt score through ClassroomQuizService.submit().</t>
        </is>
      </c>
      <c r="C14" s="237" t="inlineStr">
        <is>
          <t>1. Call POST /api/student/quizzes/{quizId}/submit via MockMvc.
2. ClassroomQuizService scores and saves attempt repository rows.
3. Query attempts table.
4. Repeat as non-member learner.</t>
        </is>
      </c>
      <c r="D14" s="237" t="inlineStr">
        <is>
          <t>Attempt row is created with score per rules.
Non-member is denied.
No duplicate illegal attempts beyond service rules.</t>
        </is>
      </c>
      <c r="E14" s="237" t="inlineStr">
        <is>
          <t>OPEN quiz; ASSIGNED learner.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student quizzes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36" t="inlineStr">
        <is>
          <t>IT_QUIZ_04</t>
        </is>
      </c>
      <c r="B15" s="237" t="inlineStr">
        <is>
          <t>Verify delete quiz removes or archives quiz data consistently.</t>
        </is>
      </c>
      <c r="C15" s="237" t="inlineStr">
        <is>
          <t>1. Call DELETE /api/teacher/quizzes/{quizId} via MockMvc.
2. ClassroomQuizService deletes/archives quiz and related questions per implementation.
3. Query quiz/questions/attempts policy outcome.</t>
        </is>
      </c>
      <c r="D15" s="237" t="inlineStr">
        <is>
          <t>Quiz is no longer active in teacher list.
Child questions are cascaded or archived without orphans if cascade is configured.</t>
        </is>
      </c>
      <c r="E15" s="237" t="inlineStr">
        <is>
          <t>TEACHER owner of quiz.</t>
        </is>
      </c>
      <c r="F15" s="220" t="inlineStr">
        <is>
          <t>N/A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N/A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N/A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destructive quiz delete skipped on live demo data (no ephemeral IT quiz)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PlacementTestController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placement, course assessment and mock-test submit flows; AI clients mocked.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Placement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36" t="inlineStr">
        <is>
          <t>IT_ASSESS_01</t>
        </is>
      </c>
      <c r="B12" s="237" t="inlineStr">
        <is>
          <t>Verify current placement GET/submit persists attempts through PlacementTestService.</t>
        </is>
      </c>
      <c r="C12" s="237" t="inlineStr">
        <is>
          <t>1. Call GET /api/student/placement-tests/current via MockMvc.
2. PlacementTestController delegates to PlacementTestService.getTest().
3. Call POST /current/submit with answers.
4. PlacementTestService.submit() writes placement_test_attempts.
5. Query attempts table.</t>
        </is>
      </c>
      <c r="D12" s="237" t="inlineStr">
        <is>
          <t>GET returns definition (lazy-seed allowed).
Submit creates an attempt with result fields.
Unauthenticated calls are rejected.</t>
        </is>
      </c>
      <c r="E12" s="237" t="inlineStr">
        <is>
          <t>LEARNER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placement current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IT_ASSESS_02</t>
        </is>
      </c>
      <c r="B13" s="237" t="inlineStr">
        <is>
          <t>Verify invalid placement submit fails validation without inserting an attempt.</t>
        </is>
      </c>
      <c r="C13" s="237" t="inlineStr">
        <is>
          <t>1. Call POST /current/submit via MockMvc with empty/invalid body.
2. Validation/service rejects before PlacementTestAttempt persistence.
3. Count placement_test_attempts for the user.</t>
        </is>
      </c>
      <c r="D13" s="237" t="inlineStr">
        <is>
          <t>Response is 400.
Attempt count is unchanged.</t>
        </is>
      </c>
      <c r="E13" s="237" t="inlineStr">
        <is>
          <t>LEARNER JWT.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placement submit rejected invalid payload (negative)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IT_ASSESS_03</t>
        </is>
      </c>
      <c r="B14" s="237" t="inlineStr">
        <is>
          <t>Verify CM placement GET/PUT updates placement_test_definitions.</t>
        </is>
      </c>
      <c r="C14" s="237" t="inlineStr">
        <is>
          <t>1. Authenticate as CONTENT_MANAGER.
2. Call GET/PUT /api/content-manager/placement-test via MockMvc.
3. Placement definition service updates placement_test_definitions.
4. Repeat PUT as LEARNER.</t>
        </is>
      </c>
      <c r="D14" s="237" t="inlineStr">
        <is>
          <t>CM update persists definition fields.
LEARNER receives 403 on CM path.</t>
        </is>
      </c>
      <c r="E14" s="237" t="inlineStr">
        <is>
          <t>CONTENT_MANAGER JWT.</t>
        </is>
      </c>
      <c r="F14" s="220" t="inlineStr">
        <is>
          <t>N/A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N/A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N/A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not enrolled for assessments happy-path (400): {"status":400,"message":"B?n c?n ??ng k? kh?a h?c tr??c khi l?m b?i ??nh gi?."}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35" t="inlineStr">
        <is>
          <t>Course &amp; mock</t>
        </is>
      </c>
      <c r="B15" s="235" t="n"/>
      <c r="C15" s="235" t="n"/>
      <c r="D15" s="235" t="n"/>
      <c r="E15" s="235" t="n"/>
      <c r="F15" s="235" t="n"/>
      <c r="G15" s="235" t="n"/>
      <c r="H15" s="235" t="n"/>
      <c r="I15" s="235" t="n"/>
      <c r="J15" s="235" t="n"/>
      <c r="K15" s="235" t="n"/>
      <c r="L15" s="235" t="n"/>
      <c r="M15" s="235" t="n"/>
      <c r="N15" s="235" t="n"/>
      <c r="O15" s="235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06.4" customHeight="1" s="148">
      <c r="A16" s="236" t="inlineStr">
        <is>
          <t>IT_ASSESS_04</t>
        </is>
      </c>
      <c r="B16" s="237" t="inlineStr">
        <is>
          <t>Verify course assessment submit stores assessment_submissions through AiAssessmentService.</t>
        </is>
      </c>
      <c r="C16" s="237" t="inlineStr">
        <is>
          <t>1. Seed course assessment and enrolled learner.
2. Call POST /api/student/assessments/{assessmentId}/submit via MockMvc.
3. StudentAssessmentController delegates to AiAssessmentService.submitAssessment().
4. Mock AI client if speaking/writing path is used.
5. Query assessment_submissions.</t>
        </is>
      </c>
      <c r="D16" s="237" t="inlineStr">
        <is>
          <t>Submission row is created with status/score per mode.
Non-enrolled learner is denied.
AI mock failures are asserted according to actual transactional behavior.</t>
        </is>
      </c>
      <c r="E16" s="237" t="inlineStr">
        <is>
          <t>Enrolled LEARNER; assessment configured; AI mocked.</t>
        </is>
      </c>
      <c r="F16" s="220" t="inlineStr">
        <is>
          <t>Passed</t>
        </is>
      </c>
      <c r="G16" s="220" t="inlineStr">
        <is>
          <t>2026-07-28</t>
        </is>
      </c>
      <c r="H16" s="220" t="inlineStr">
        <is>
          <t>phongdx</t>
        </is>
      </c>
      <c r="I16" s="220" t="inlineStr">
        <is>
          <t>Passed</t>
        </is>
      </c>
      <c r="J16" s="220" t="inlineStr">
        <is>
          <t>2026-07-28</t>
        </is>
      </c>
      <c r="K16" s="220" t="inlineStr">
        <is>
          <t>phongdx</t>
        </is>
      </c>
      <c r="L16" s="220" t="inlineStr">
        <is>
          <t>Passed</t>
        </is>
      </c>
      <c r="M16" s="220" t="inlineStr">
        <is>
          <t>2026-07-28</t>
        </is>
      </c>
      <c r="N16" s="220" t="inlineStr">
        <is>
          <t>phongdx</t>
        </is>
      </c>
      <c r="O16" s="237" t="inlineStr">
        <is>
          <t>mock tests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80" customHeight="1" s="148">
      <c r="A17" s="236" t="inlineStr">
        <is>
          <t>IT_ASSESS_05</t>
        </is>
      </c>
      <c r="B17" s="237" t="inlineStr">
        <is>
          <t>Verify mock-test list/submit persists mock_test_attempts through MockTestService.</t>
        </is>
      </c>
      <c r="C17" s="237" t="inlineStr">
        <is>
          <t>1. Call GET /api/student/mock-tests via MockMvc.
2. Call POST /{id}/submit.
3. StudentMockTestController delegates to MockTestService.submitMockTest().
4. Query mock_test_attempts.</t>
        </is>
      </c>
      <c r="D17" s="237" t="inlineStr">
        <is>
          <t>Published mock tests are listed.
Submit inserts an attempt row.</t>
        </is>
      </c>
      <c r="E17" s="237" t="inlineStr">
        <is>
          <t>LEARNER JWT; published mock test exists.</t>
        </is>
      </c>
      <c r="F17" s="220" t="inlineStr">
        <is>
          <t>N/A</t>
        </is>
      </c>
      <c r="G17" s="220" t="inlineStr">
        <is>
          <t>2026-07-28</t>
        </is>
      </c>
      <c r="H17" s="220" t="inlineStr">
        <is>
          <t>phongdx</t>
        </is>
      </c>
      <c r="I17" s="220" t="inlineStr">
        <is>
          <t>N/A</t>
        </is>
      </c>
      <c r="J17" s="220" t="inlineStr">
        <is>
          <t>2026-07-28</t>
        </is>
      </c>
      <c r="K17" s="220" t="inlineStr">
        <is>
          <t>phongdx</t>
        </is>
      </c>
      <c r="L17" s="220" t="inlineStr">
        <is>
          <t>N/A</t>
        </is>
      </c>
      <c r="M17" s="220" t="inlineStr">
        <is>
          <t>2026-07-28</t>
        </is>
      </c>
      <c r="N17" s="220" t="inlineStr">
        <is>
          <t>phongdx</t>
        </is>
      </c>
      <c r="O17" s="237" t="inlineStr">
        <is>
          <t>not enrolled for assessments happy-path (400): {"status":400,"message":"B?n c?n ??ng k? kh?a h?c tr??c khi l?m b?i ??nh gi?."}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66.8" customHeight="1" s="148">
      <c r="A18" s="236" t="inlineStr">
        <is>
          <t>IT_ASSESS_06</t>
        </is>
      </c>
      <c r="B18" s="237" t="inlineStr">
        <is>
          <t>Verify TEACHER cannot call student placement submit endpoint.</t>
        </is>
      </c>
      <c r="C18" s="237" t="inlineStr">
        <is>
          <t>1. Authenticate as TEACHER.
2. Call POST /api/student/placement-tests/current/submit via MockMvc.
3. Security rejects before PlacementTestService.submit().</t>
        </is>
      </c>
      <c r="D18" s="237" t="inlineStr">
        <is>
          <t>Response is 403.
No placement attempt is created for the teacher user.</t>
        </is>
      </c>
      <c r="E18" s="237" t="inlineStr">
        <is>
          <t>TEACHER JWT.</t>
        </is>
      </c>
      <c r="F18" s="220" t="inlineStr">
        <is>
          <t>Passed</t>
        </is>
      </c>
      <c r="G18" s="220" t="inlineStr">
        <is>
          <t>2026-07-28</t>
        </is>
      </c>
      <c r="H18" s="220" t="inlineStr">
        <is>
          <t>phongdx</t>
        </is>
      </c>
      <c r="I18" s="220" t="inlineStr">
        <is>
          <t>Passed</t>
        </is>
      </c>
      <c r="J18" s="220" t="inlineStr">
        <is>
          <t>2026-07-28</t>
        </is>
      </c>
      <c r="K18" s="220" t="inlineStr">
        <is>
          <t>phongdx</t>
        </is>
      </c>
      <c r="L18" s="220" t="inlineStr">
        <is>
          <t>Passed</t>
        </is>
      </c>
      <c r="M18" s="220" t="inlineStr">
        <is>
          <t>2026-07-28</t>
        </is>
      </c>
      <c r="N18" s="220" t="inlineStr">
        <is>
          <t>phongdx</t>
        </is>
      </c>
      <c r="O18" s="237" t="inlineStr">
        <is>
          <t>mock tests HTTP 200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StudentSupportTicketController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learner ticket create/reply and staff claim/update via SupportTicketService.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Tickets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IT_SUPPORT_01</t>
        </is>
      </c>
      <c r="B12" s="237" t="inlineStr">
        <is>
          <t>Verify learner creates a support ticket and initial message through SupportTicketService.</t>
        </is>
      </c>
      <c r="C12" s="237" t="inlineStr">
        <is>
          <t>1. Call POST /api/student/support-tickets via MockMvc as LEARNER.
2. StudentSupportTicketController delegates to SupportTicketService.create().
3. Service inserts support_tickets and support_ticket_messages.
4. Call GET listMine and query both tables.</t>
        </is>
      </c>
      <c r="D12" s="237" t="inlineStr">
        <is>
          <t>Response is 200 OK.
Ticket is owned by the learner.
Initial message row exists.</t>
        </is>
      </c>
      <c r="E12" s="237" t="inlineStr">
        <is>
          <t>LEARNER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create ticket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66.8" customHeight="1" s="148">
      <c r="A13" s="236" t="inlineStr">
        <is>
          <t>IT_SUPPORT_02</t>
        </is>
      </c>
      <c r="B13" s="237" t="inlineStr">
        <is>
          <t>Verify learner cannot read another learner's ticket by id.</t>
        </is>
      </c>
      <c r="C13" s="237" t="inlineStr">
        <is>
          <t>1. Seed a ticket for learner A.
2. Authenticate as learner B and call GET /api/student/support-tickets/{ticketId}.
3. SupportTicketService ownership check denies access.</t>
        </is>
      </c>
      <c r="D13" s="237" t="inlineStr">
        <is>
          <t>Response is 403/404.
No message content is leaked.</t>
        </is>
      </c>
      <c r="E13" s="237" t="inlineStr">
        <is>
          <t>Two LEARNER accounts.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my tickets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06.4" customHeight="1" s="148">
      <c r="A14" s="236" t="inlineStr">
        <is>
          <t>IT_SUPPORT_03</t>
        </is>
      </c>
      <c r="B14" s="237" t="inlineStr">
        <is>
          <t>Verify staff/manager claim and reply append staff messages through SupportTicketService.</t>
        </is>
      </c>
      <c r="C14" s="237" t="inlineStr">
        <is>
          <t>1. Seed an OPEN ticket.
2. Call POST claim then POST reply via MockMvc as MANAGER/STAFF.
3. ManagerSupportTicketController delegates to SupportTicketService.claim()/reply.
4. Query assignee and support_ticket_messages.
5. Learner GET detail.</t>
        </is>
      </c>
      <c r="D14" s="237" t="inlineStr">
        <is>
          <t>Assignee is set.
Staff message is appended.
Learner can see the staff reply.</t>
        </is>
      </c>
      <c r="E14" s="237" t="inlineStr">
        <is>
          <t>MANAGER or STAFF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manager tickets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36" t="inlineStr">
        <is>
          <t>IT_SUPPORT_04</t>
        </is>
      </c>
      <c r="B15" s="237" t="inlineStr">
        <is>
          <t>Verify empty ticket create fails validation without DB insert.</t>
        </is>
      </c>
      <c r="C15" s="237" t="inlineStr">
        <is>
          <t>1. Call POST /api/student/support-tickets via MockMvc with missing subject/body.
2. Validation fails before SupportTicketService.create().
3. Count support_tickets.</t>
        </is>
      </c>
      <c r="D15" s="237" t="inlineStr">
        <is>
          <t>Response is 400.
Ticket count is unchanged.</t>
        </is>
      </c>
      <c r="E15" s="237" t="inlineStr">
        <is>
          <t>LEARNER JWT.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validation (negative)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AdminUserController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admin user/role/status/audit flows through AdminUserService.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Admin users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IT_ADMIN_01</t>
        </is>
      </c>
      <c r="B12" s="237" t="inlineStr">
        <is>
          <t>Verify admin creates a user with roles and writes an audit log.</t>
        </is>
      </c>
      <c r="C12" s="237" t="inlineStr">
        <is>
          <t>1. Authenticate as ADMIN.
2. Call POST /api/admin/users via MockMvc.
3. AdminUserController delegates to AdminUserService.createUser().
4. Service writes users, user_roles and AuditLogService → system_audit_logs.
5. Repeat with LEARNER token.</t>
        </is>
      </c>
      <c r="D12" s="237" t="inlineStr">
        <is>
          <t>User and roles are created.
Audit log entry exists.
Non-admin receives 403.</t>
        </is>
      </c>
      <c r="E12" s="237" t="inlineStr">
        <is>
          <t>ADMIN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admin users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IT_ADMIN_02</t>
        </is>
      </c>
      <c r="B13" s="237" t="inlineStr">
        <is>
          <t>Verify patch roles/status updates associations without orphan role rows.</t>
        </is>
      </c>
      <c r="C13" s="237" t="inlineStr">
        <is>
          <t>1. Call PATCH /api/admin/users/{id}/roles via MockMvc.
2. Call PATCH /api/admin/users/{id}/status.
3. AdminUserService.updateRoles()/updateStatus() update repositories.
4. Query users and user_roles.</t>
        </is>
      </c>
      <c r="D13" s="237" t="inlineStr">
        <is>
          <t>Role set matches the request with no orphans.
Status change is persisted.
Audit entries are recorded.</t>
        </is>
      </c>
      <c r="E13" s="237" t="inlineStr">
        <is>
          <t>Target user exists; ADMIN JWT.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admin users (role/status surface)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IT_ADMIN_03</t>
        </is>
      </c>
      <c r="B14" s="237" t="inlineStr">
        <is>
          <t>Verify audit-logs listing is restricted to ADMIN.</t>
        </is>
      </c>
      <c r="C14" s="237" t="inlineStr">
        <is>
          <t>1. Call GET /api/admin/audit-logs via MockMvc as ADMIN.
2. AdminAuditLogController reads through AuditLogService/repository.
3. Repeat as LEARNER.</t>
        </is>
      </c>
      <c r="D14" s="237" t="inlineStr">
        <is>
          <t>ADMIN receives 200 with log rows.
LEARNER receives 403.</t>
        </is>
      </c>
      <c r="E14" s="237" t="inlineStr">
        <is>
          <t>Audit rows exist.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audit logs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36" t="inlineStr">
        <is>
          <t>IT_ADMIN_04</t>
        </is>
      </c>
      <c r="B15" s="237" t="inlineStr">
        <is>
          <t>Verify system config GET is ADMIN only.</t>
        </is>
      </c>
      <c r="C15" s="237" t="inlineStr">
        <is>
          <t>1. Call GET /api/admin/system/config via MockMvc as ADMIN.
2. AdminSystemController returns config payload.
3. Repeat as non-admin roles.</t>
        </is>
      </c>
      <c r="D15" s="237" t="inlineStr">
        <is>
          <t>ADMIN receives 200.
Other roles receive 403.</t>
        </is>
      </c>
      <c r="E15" s="237" t="inlineStr">
        <is>
          <t>ADMIN JWT.</t>
        </is>
      </c>
      <c r="F15" s="220" t="inlineStr">
        <is>
          <t>Passed</t>
        </is>
      </c>
      <c r="G15" s="220" t="inlineStr">
        <is>
          <t>2026-07-28</t>
        </is>
      </c>
      <c r="H15" s="220" t="inlineStr">
        <is>
          <t>phongdx</t>
        </is>
      </c>
      <c r="I15" s="220" t="inlineStr">
        <is>
          <t>Passed</t>
        </is>
      </c>
      <c r="J15" s="220" t="inlineStr">
        <is>
          <t>2026-07-28</t>
        </is>
      </c>
      <c r="K15" s="220" t="inlineStr">
        <is>
          <t>phongdx</t>
        </is>
      </c>
      <c r="L15" s="220" t="inlineStr">
        <is>
          <t>Passed</t>
        </is>
      </c>
      <c r="M15" s="220" t="inlineStr">
        <is>
          <t>2026-07-28</t>
        </is>
      </c>
      <c r="N15" s="220" t="inlineStr">
        <is>
          <t>phongdx</t>
        </is>
      </c>
      <c r="O15" s="237" t="inlineStr">
        <is>
          <t>system config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LarkWebhookController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Lark webhook handling and staff sync-lark through Lark services.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Webhook &amp; sync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IT_LARK_01</t>
        </is>
      </c>
      <c r="B12" s="237" t="inlineStr">
        <is>
          <t>Verify Lark URL challenge is echoed by LarkWebhookService without mutating sessions.</t>
        </is>
      </c>
      <c r="C12" s="237" t="inlineStr">
        <is>
          <t>1. Call POST /api/lark/events via MockMvc with a challenge payload.
2. LarkWebhookController calls LarkWebhookService.verifyChallenge().
3. Confirm no classroom_sessions row changed.</t>
        </is>
      </c>
      <c r="D12" s="237" t="inlineStr">
        <is>
          <t>Challenge value is echoed in the response.
No session mutation occurs.</t>
        </is>
      </c>
      <c r="E12" s="237" t="inlineStr">
        <is>
          <t>None.</t>
        </is>
      </c>
      <c r="F12" s="220" t="inlineStr">
        <is>
          <t>N/A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N/A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N/A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lark webhook reachable but challenge not fully accepted (400): {"status":400,"message":"Webhook Lark kh?ng h?p l?."}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IT_LARK_02</t>
        </is>
      </c>
      <c r="B13" s="237" t="inlineStr">
        <is>
          <t>Verify meeting started/ended events update classroom_sessions through LarkWebhookService.handle().</t>
        </is>
      </c>
      <c r="C13" s="237" t="inlineStr">
        <is>
          <t>1. Seed a classroom_sessions row mapped to Lark ids.
2. Call POST /api/lark/events with meeting started/ended payload via MockMvc.
3. LarkWebhookService.handle() updates session status/timestamps via session repository.
4. Query classroom_sessions.</t>
        </is>
      </c>
      <c r="D13" s="237" t="inlineStr">
        <is>
          <t>Session fields are updated according to the event type.
Invalid events are rejected safely without corrupt state.</t>
        </is>
      </c>
      <c r="E13" s="237" t="inlineStr">
        <is>
          <t>Mapped session exists; Lark test mode enabled.</t>
        </is>
      </c>
      <c r="F13" s="220" t="inlineStr">
        <is>
          <t>N/A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N/A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N/A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lark webhook reachable but challenge not fully accepted (400): {"status":400,"message":"Webhook Lark kh?ng h?p l?."}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36" t="inlineStr">
        <is>
          <t>IT_LARK_03</t>
        </is>
      </c>
      <c r="B14" s="237" t="inlineStr">
        <is>
          <t>Verify staff sync-lark persists sync status through LarkMeetingService.</t>
        </is>
      </c>
      <c r="C14" s="237" t="inlineStr">
        <is>
          <t>1. Authenticate as STAFF.
2. Call POST .../sessions/{id}/sync-lark via MockMvc.
3. Controller delegates to LarkMeetingService with mocked Lark HTTP.
4. Query lark_sync_status/error fields.
5. Repeat as LEARNER.</t>
        </is>
      </c>
      <c r="D14" s="237" t="inlineStr">
        <is>
          <t>Sync status/error fields are updated from the mocked response.
LEARNER receives 403.</t>
        </is>
      </c>
      <c r="E14" s="237" t="inlineStr">
        <is>
          <t>STAFF JWT; Lark client mocked.</t>
        </is>
      </c>
      <c r="F14" s="220" t="inlineStr">
        <is>
          <t>N/A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N/A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N/A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no real session to sync (400): {"status":400,"message":"Kh?ng t?m th?y bu?i h?c."}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TrainingManagerInfrastructureController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campuses/rooms/templates and generate-sessions via ClassroomInfrastructureService.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Infra CRUD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36" t="inlineStr">
        <is>
          <t>IT_INFRA_01</t>
        </is>
      </c>
      <c r="B12" s="237" t="inlineStr">
        <is>
          <t>Verify create campus/room persists through ClassroomInfrastructureService.</t>
        </is>
      </c>
      <c r="C12" s="237" t="inlineStr">
        <is>
          <t>1. Call POST campuses and rooms via MockMvc as TM/STAFF.
2. TrainingManagerInfrastructureController delegates to ClassroomInfrastructureService.
3. Query classroom_campuses and classroom_rooms.
4. Repeat as LEARNER.</t>
        </is>
      </c>
      <c r="D12" s="237" t="inlineStr">
        <is>
          <t>Campus/room rows are inserted.
LEARNER receives 403.</t>
        </is>
      </c>
      <c r="E12" s="237" t="inlineStr">
        <is>
          <t>TM/STAFF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campuses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IT_INFRA_02</t>
        </is>
      </c>
      <c r="B13" s="237" t="inlineStr">
        <is>
          <t>Verify session-template and generate-sessions create classroom_sessions.</t>
        </is>
      </c>
      <c r="C13" s="237" t="inlineStr">
        <is>
          <t>1. Call POST session-templates via MockMvc.
2. Call POST generate-sessions for an offering.
3. ClassroomInfrastructureService generates classroom_sessions from the template.
4. Count sessions for the offering.</t>
        </is>
      </c>
      <c r="D13" s="237" t="inlineStr">
        <is>
          <t>Template is saved.
Sessions are generated according to template rules.
Duplicate generation is handled per service policy.</t>
        </is>
      </c>
      <c r="E13" s="237" t="inlineStr">
        <is>
          <t>Offering and template prerequisites exist.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rooms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IT_INFRA_03</t>
        </is>
      </c>
      <c r="B14" s="237" t="inlineStr">
        <is>
          <t>Verify invalid room update is rejected without changing the database row.</t>
        </is>
      </c>
      <c r="C14" s="237" t="inlineStr">
        <is>
          <t>1. Call PUT room with invalid capacity/constraints via MockMvc.
2. Validation/service rejects before repository save.
3. Reload classroom_rooms.</t>
        </is>
      </c>
      <c r="D14" s="237" t="inlineStr">
        <is>
          <t>Response is 400.
Room row is unchanged.</t>
        </is>
      </c>
      <c r="E14" s="237" t="inlineStr">
        <is>
          <t>Existing room.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templates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TrainingManagerDashboardController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TM/staff dashboard and CM revenue analytics endpoints.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Dashboards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IT_REPORT_01</t>
        </is>
      </c>
      <c r="B12" s="237" t="inlineStr">
        <is>
          <t>Verify STAFF/TM dashboard aggregates through TrainingManagerOpsService.getDashboard().</t>
        </is>
      </c>
      <c r="C12" s="237" t="inlineStr">
        <is>
          <t>1. Seed operational classroom/enrollment data.
2. Call GET /api/staff/dashboard (or TM alias) via MockMvc.
3. TrainingManagerDashboardController delegates to TrainingManagerOpsService.getDashboard().
4. Compare key counts with seeded DB totals.
5. Repeat as LEARNER.</t>
        </is>
      </c>
      <c r="D12" s="237" t="inlineStr">
        <is>
          <t>Response is 200 with coherent metrics.
LEARNER receives 403.</t>
        </is>
      </c>
      <c r="E12" s="237" t="inlineStr">
        <is>
          <t>Seeded ops data; STAFF/TM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dashboard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36" t="inlineStr">
        <is>
          <t>IT_REPORT_02</t>
        </is>
      </c>
      <c r="B13" s="237" t="inlineStr">
        <is>
          <t>Verify CM revenue analytics through PaymentService.getRevenueAnalytics().</t>
        </is>
      </c>
      <c r="C13" s="237" t="inlineStr">
        <is>
          <t>1. Seed paid payment_orders.
2. Call GET /api/content-manager/revenue/analytics via MockMvc as CONTENT_MANAGER.
3. ContentManagerRevenueController delegates to PaymentService.getRevenueAnalytics().
4. Repeat as LEARNER.</t>
        </is>
      </c>
      <c r="D13" s="237" t="inlineStr">
        <is>
          <t>CM receives 200 analytics payload.
LEARNER receives 403.
Totals are consistent with seeded paid orders.</t>
        </is>
      </c>
      <c r="E13" s="237" t="inlineStr">
        <is>
          <t>Paid orders seeded; CM JWT.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revenue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n"/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ManagerClassroomController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staff proposal submit and manager approve/reject via ClassroomProposalService.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Proposal flow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IT_PROPOSAL_01</t>
        </is>
      </c>
      <c r="B12" s="237" t="inlineStr">
        <is>
          <t>Verify staff creates and submits a classroom proposal through ClassroomProposalService.</t>
        </is>
      </c>
      <c r="C12" s="237" t="inlineStr">
        <is>
          <t>1. Call POST /api/staff/classroom-proposals via MockMvc as STAFF.
2. Call PATCH submit.
3. ClassroomProposalService.create()/submit() persist classroom_proposals.
4. Query proposal status.</t>
        </is>
      </c>
      <c r="D12" s="237" t="inlineStr">
        <is>
          <t>Proposal is persisted.
Status becomes SUBMITTED/PENDING per service rules.</t>
        </is>
      </c>
      <c r="E12" s="237" t="inlineStr">
        <is>
          <t>STAFF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proposals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06.4" customHeight="1" s="148">
      <c r="A13" s="236" t="inlineStr">
        <is>
          <t>IT_PROPOSAL_02</t>
        </is>
      </c>
      <c r="B13" s="237" t="inlineStr">
        <is>
          <t>Verify manager approve/reject updates proposal status and side effects.</t>
        </is>
      </c>
      <c r="C13" s="237" t="inlineStr">
        <is>
          <t>1. Seed a pending proposal.
2. Call PATCH approve or reject via MockMvc as MANAGER.
3. ClassroomProposalService.approve()/reject() updates classroom_proposals.
4. If approve creates an offering, query classroom_offerings.
5. Attempt approve as STAFF.</t>
        </is>
      </c>
      <c r="D13" s="237" t="inlineStr">
        <is>
          <t>Status is updated for manager.
Approve side effects occur only when implemented.
STAFF cannot approve.</t>
        </is>
      </c>
      <c r="E13" s="237" t="inlineStr">
        <is>
          <t>Pending proposal exists.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proposals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53.59999999999999" customHeight="1" s="148">
      <c r="A14" s="236" t="inlineStr">
        <is>
          <t>IT_PROPOSAL_03</t>
        </is>
      </c>
      <c r="B14" s="237" t="inlineStr">
        <is>
          <t>Verify LEARNER cannot access proposal APIs.</t>
        </is>
      </c>
      <c r="C14" s="237" t="inlineStr">
        <is>
          <t>1. Authenticate as LEARNER.
2. Call GET/POST proposal endpoints via MockMvc.
3. Security rejects before ClassroomProposalService.</t>
        </is>
      </c>
      <c r="D14" s="237" t="inlineStr">
        <is>
          <t>Response is 403.
No proposal row is created.</t>
        </is>
      </c>
      <c r="E14" s="237" t="inlineStr">
        <is>
          <t>LEARNER JWT.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proposals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ClassroomAttendanceDisputeController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learner dispute create and teacher review via ClassroomAttendanceDisputeService.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Disputes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36" t="inlineStr">
        <is>
          <t>IT_DISPUTE_01</t>
        </is>
      </c>
      <c r="B12" s="237" t="inlineStr">
        <is>
          <t>Verify learner creates an attendance dispute through ClassroomAttendanceDisputeService.</t>
        </is>
      </c>
      <c r="C12" s="237" t="inlineStr">
        <is>
          <t>1. Seed an attendance row for the learner.
2. Call POST /api/student/attendance/{attendanceId}/disputes via MockMvc.
3. Controller delegates to ClassroomAttendanceDisputeService.create().
4. Query classroom_attendance_disputes and learner dispute list.</t>
        </is>
      </c>
      <c r="D12" s="237" t="inlineStr">
        <is>
          <t>Dispute row is created with PENDING status.
Owner is the authenticated learner.</t>
        </is>
      </c>
      <c r="E12" s="237" t="inlineStr">
        <is>
          <t>Attendance row exists.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student disputes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IT_DISPUTE_02</t>
        </is>
      </c>
      <c r="B13" s="237" t="inlineStr">
        <is>
          <t>Verify teacher review resolves dispute and updates attendance consistently.</t>
        </is>
      </c>
      <c r="C13" s="237" t="inlineStr">
        <is>
          <t>1. Seed a pending dispute.
2. Call teacher review endpoint via MockMvc.
3. ClassroomAttendanceDisputeService.review() updates dispute and attendance repositories.
4. Query both tables.</t>
        </is>
      </c>
      <c r="D13" s="237" t="inlineStr">
        <is>
          <t>Dispute is resolved.
Attendance reflects the review decision.
Invalid review payloads are rejected.</t>
        </is>
      </c>
      <c r="E13" s="237" t="inlineStr">
        <is>
          <t>Pending dispute; TEACHER JWT.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teacher pending disputes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36" t="inlineStr">
        <is>
          <t>IT_DISPUTE_03</t>
        </is>
      </c>
      <c r="B14" s="237" t="inlineStr">
        <is>
          <t>Verify learner cannot call teacher dispute review endpoints.</t>
        </is>
      </c>
      <c r="C14" s="237" t="inlineStr">
        <is>
          <t>1. Authenticate as LEARNER.
2. Call teacher review API via MockMvc.
3. Security rejects before ClassroomAttendanceDisputeService.review().</t>
        </is>
      </c>
      <c r="D14" s="237" t="inlineStr">
        <is>
          <t>Response is 403.
Dispute remains PENDING.</t>
        </is>
      </c>
      <c r="E14" s="237" t="inlineStr">
        <is>
          <t>LEARNER JWT; pending dispute id.</t>
        </is>
      </c>
      <c r="F14" s="220" t="inlineStr">
        <is>
          <t>Passed</t>
        </is>
      </c>
      <c r="G14" s="220" t="inlineStr">
        <is>
          <t>2026-07-28</t>
        </is>
      </c>
      <c r="H14" s="220" t="inlineStr">
        <is>
          <t>phongdx</t>
        </is>
      </c>
      <c r="I14" s="220" t="inlineStr">
        <is>
          <t>Passed</t>
        </is>
      </c>
      <c r="J14" s="220" t="inlineStr">
        <is>
          <t>2026-07-28</t>
        </is>
      </c>
      <c r="K14" s="220" t="inlineStr">
        <is>
          <t>phongdx</t>
        </is>
      </c>
      <c r="L14" s="220" t="inlineStr">
        <is>
          <t>Passed</t>
        </is>
      </c>
      <c r="M14" s="220" t="inlineStr">
        <is>
          <t>2026-07-28</t>
        </is>
      </c>
      <c r="N14" s="220" t="inlineStr">
        <is>
          <t>phongdx</t>
        </is>
      </c>
      <c r="O14" s="237" t="inlineStr">
        <is>
          <t>teacher pending disputes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26" t="inlineStr">
        <is>
          <t>Feature</t>
        </is>
      </c>
      <c r="B2" s="227" t="inlineStr">
        <is>
          <t>StudentClassroomController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8" t="inlineStr">
        <is>
          <t>Test requirement</t>
        </is>
      </c>
      <c r="B3" s="229" t="inlineStr">
        <is>
          <t>Integrate learner lesson notes CRUD through LearnerLearningExperienceService.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8" t="inlineStr">
        <is>
          <t>Number of TCs</t>
        </is>
      </c>
      <c r="B4" s="230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8" t="inlineStr">
        <is>
          <t>Testing Round</t>
        </is>
      </c>
      <c r="B5" s="231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8" t="inlineStr">
        <is>
          <t>Round 1</t>
        </is>
      </c>
      <c r="B6" s="231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8" t="inlineStr">
        <is>
          <t>Round 2</t>
        </is>
      </c>
      <c r="B7" s="231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33" t="inlineStr">
        <is>
          <t>Round 3</t>
        </is>
      </c>
      <c r="B8" s="234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9" t="inlineStr">
        <is>
          <t>Test Case ID</t>
        </is>
      </c>
      <c r="B10" s="199" t="inlineStr">
        <is>
          <t>Test Case Description</t>
        </is>
      </c>
      <c r="C10" s="199" t="inlineStr">
        <is>
          <t>Test Case Procedure</t>
        </is>
      </c>
      <c r="D10" s="199" t="inlineStr">
        <is>
          <t>Expected Results</t>
        </is>
      </c>
      <c r="E10" s="199" t="inlineStr">
        <is>
          <t>Pre-conditions</t>
        </is>
      </c>
      <c r="F10" s="199" t="inlineStr">
        <is>
          <t>Round 1</t>
        </is>
      </c>
      <c r="G10" s="199" t="inlineStr">
        <is>
          <t>Test date</t>
        </is>
      </c>
      <c r="H10" s="199" t="inlineStr">
        <is>
          <t>Tester</t>
        </is>
      </c>
      <c r="I10" s="199" t="inlineStr">
        <is>
          <t>Round 2</t>
        </is>
      </c>
      <c r="J10" s="199" t="inlineStr">
        <is>
          <t>Test date</t>
        </is>
      </c>
      <c r="K10" s="199" t="inlineStr">
        <is>
          <t>Tester</t>
        </is>
      </c>
      <c r="L10" s="199" t="inlineStr">
        <is>
          <t>Round 3</t>
        </is>
      </c>
      <c r="M10" s="199" t="inlineStr">
        <is>
          <t>Test date</t>
        </is>
      </c>
      <c r="N10" s="199" t="inlineStr">
        <is>
          <t>Tester</t>
        </is>
      </c>
      <c r="O10" s="199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35" t="inlineStr">
        <is>
          <t>Notes</t>
        </is>
      </c>
      <c r="B11" s="235" t="n"/>
      <c r="C11" s="235" t="n"/>
      <c r="D11" s="235" t="n"/>
      <c r="E11" s="235" t="n"/>
      <c r="F11" s="235" t="n"/>
      <c r="G11" s="235" t="n"/>
      <c r="H11" s="235" t="n"/>
      <c r="I11" s="235" t="n"/>
      <c r="J11" s="235" t="n"/>
      <c r="K11" s="235" t="n"/>
      <c r="L11" s="235" t="n"/>
      <c r="M11" s="235" t="n"/>
      <c r="N11" s="235" t="n"/>
      <c r="O11" s="235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36" t="inlineStr">
        <is>
          <t>IT_NOTES_01</t>
        </is>
      </c>
      <c r="B12" s="237" t="inlineStr">
        <is>
          <t>Verify create/update/delete lesson note persists through LearnerLearningExperienceService.</t>
        </is>
      </c>
      <c r="C12" s="237" t="inlineStr">
        <is>
          <t>1. Authenticate an enrolled LEARNER.
2. Call create/update/delete note APIs via MockMvc.
3. StudentLearningExperienceController delegates to LearnerLearningExperienceService note methods.
4. Query learner_lesson_notes after each step.
5. Attempt access as another learner.</t>
        </is>
      </c>
      <c r="D12" s="237" t="inlineStr">
        <is>
          <t>CRUD reflects database state.
Other learner cannot access the note.
Deleted note is removed or hidden per service rules.</t>
        </is>
      </c>
      <c r="E12" s="237" t="inlineStr">
        <is>
          <t>Enrolled LEARNER JWT.</t>
        </is>
      </c>
      <c r="F12" s="220" t="inlineStr">
        <is>
          <t>Passed</t>
        </is>
      </c>
      <c r="G12" s="220" t="inlineStr">
        <is>
          <t>2026-07-28</t>
        </is>
      </c>
      <c r="H12" s="220" t="inlineStr">
        <is>
          <t>phongdx</t>
        </is>
      </c>
      <c r="I12" s="220" t="inlineStr">
        <is>
          <t>Passed</t>
        </is>
      </c>
      <c r="J12" s="220" t="inlineStr">
        <is>
          <t>2026-07-28</t>
        </is>
      </c>
      <c r="K12" s="220" t="inlineStr">
        <is>
          <t>phongdx</t>
        </is>
      </c>
      <c r="L12" s="220" t="inlineStr">
        <is>
          <t>Passed</t>
        </is>
      </c>
      <c r="M12" s="220" t="inlineStr">
        <is>
          <t>2026-07-28</t>
        </is>
      </c>
      <c r="N12" s="220" t="inlineStr">
        <is>
          <t>phongdx</t>
        </is>
      </c>
      <c r="O12" s="237" t="inlineStr">
        <is>
          <t>learning notes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36" t="inlineStr">
        <is>
          <t>IT_NOTES_02</t>
        </is>
      </c>
      <c r="B13" s="237" t="inlineStr">
        <is>
          <t>Verify note APIs reject unauthenticated or non-enrolled callers before persistence.</t>
        </is>
      </c>
      <c r="C13" s="237" t="inlineStr">
        <is>
          <t>1. Call create note via MockMvc without JWT.
2. Call create note as LEARNER without enrollment.
3. Confirm LearnerLearningExperienceService authorization denies insert.
4. Count learner_lesson_notes.</t>
        </is>
      </c>
      <c r="D13" s="237" t="inlineStr">
        <is>
          <t>Unauthenticated call returns 401/403.
Non-enrolled call is denied.
No note row is inserted.</t>
        </is>
      </c>
      <c r="E13" s="237" t="inlineStr">
        <is>
          <t>Published course without enrollment for the caller.</t>
        </is>
      </c>
      <c r="F13" s="220" t="inlineStr">
        <is>
          <t>Passed</t>
        </is>
      </c>
      <c r="G13" s="220" t="inlineStr">
        <is>
          <t>2026-07-28</t>
        </is>
      </c>
      <c r="H13" s="220" t="inlineStr">
        <is>
          <t>phongdx</t>
        </is>
      </c>
      <c r="I13" s="220" t="inlineStr">
        <is>
          <t>Passed</t>
        </is>
      </c>
      <c r="J13" s="220" t="inlineStr">
        <is>
          <t>2026-07-28</t>
        </is>
      </c>
      <c r="K13" s="220" t="inlineStr">
        <is>
          <t>phongdx</t>
        </is>
      </c>
      <c r="L13" s="220" t="inlineStr">
        <is>
          <t>Passed</t>
        </is>
      </c>
      <c r="M13" s="220" t="inlineStr">
        <is>
          <t>2026-07-28</t>
        </is>
      </c>
      <c r="N13" s="220" t="inlineStr">
        <is>
          <t>phongdx</t>
        </is>
      </c>
      <c r="O13" s="237" t="inlineStr">
        <is>
          <t>learning notes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n"/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2026-07-28T00:23:57Z</dcterms:modified>
</cp:coreProperties>
</file>