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2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28.13" customWidth="1" style="148" min="1" max="1"/>
    <col width="10" customWidth="1" style="148" min="2" max="2"/>
    <col width="14.38" customWidth="1" style="148" min="3" max="3"/>
    <col width="8" customWidth="1" style="148" min="4" max="4"/>
    <col width="38" customWidth="1" style="148" min="5" max="5"/>
    <col width="48.13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49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41" t="inlineStr">
        <is>
          <t>Project Name</t>
        </is>
      </c>
      <c r="B4" s="152" t="inlineStr">
        <is>
          <t>EnglishLab</t>
        </is>
      </c>
      <c r="C4" s="150" t="n"/>
      <c r="D4" s="151" t="n"/>
      <c r="E4" s="41" t="inlineStr">
        <is>
          <t>Creator</t>
        </is>
      </c>
      <c r="F4" s="43" t="inlineStr">
        <is>
          <t>G23 QA / Integration Test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41" t="inlineStr">
        <is>
          <t>Project Code</t>
        </is>
      </c>
      <c r="B5" s="152" t="inlineStr">
        <is>
          <t>SEP490_G23</t>
        </is>
      </c>
      <c r="C5" s="150" t="n"/>
      <c r="D5" s="151" t="n"/>
      <c r="E5" s="41" t="inlineStr">
        <is>
          <t>Issue Date</t>
        </is>
      </c>
      <c r="F5" s="44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45" t="inlineStr">
        <is>
          <t>Document Code</t>
        </is>
      </c>
      <c r="B6" s="153">
        <f>B5&amp;"_"&amp;"XXX"&amp;"_"&amp;"vx.x"</f>
        <v/>
      </c>
      <c r="C6" s="150" t="n"/>
      <c r="D6" s="151" t="n"/>
      <c r="E6" s="41" t="inlineStr">
        <is>
          <t>Version</t>
        </is>
      </c>
      <c r="F6" s="53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2.75" customHeight="1" s="148">
      <c r="A10" s="66" t="inlineStr">
        <is>
          <t>Effective Date</t>
        </is>
      </c>
      <c r="B10" s="67" t="inlineStr">
        <is>
          <t>Version</t>
        </is>
      </c>
      <c r="C10" s="67" t="inlineStr">
        <is>
          <t>Change Item</t>
        </is>
      </c>
      <c r="D10" s="67" t="inlineStr">
        <is>
          <t>*A,D,M</t>
        </is>
      </c>
      <c r="E10" s="67" t="inlineStr">
        <is>
          <t>Change description</t>
        </is>
      </c>
      <c r="F10" s="68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26.25" customHeight="1" s="148">
      <c r="A11" s="73" t="inlineStr">
        <is>
          <t>2026-07-28</t>
        </is>
      </c>
      <c r="B11" s="75" t="inlineStr">
        <is>
          <t>v4.0</t>
        </is>
      </c>
      <c r="C11" s="77" t="inlineStr">
        <is>
          <t>Integration Test design for EnglishLab backend</t>
        </is>
      </c>
      <c r="D11" s="77" t="inlineStr">
        <is>
          <t>A</t>
        </is>
      </c>
      <c r="E11" s="78" t="inlineStr">
        <is>
          <t>v4 executed 3 rounds on 2026-07-28 against http://localhost:8080; Round statuses filled by live API integration runner</t>
        </is>
      </c>
      <c r="F11" s="79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.38" customWidth="1" style="148" min="1" max="1"/>
    <col width="11.75" customWidth="1" style="148" min="2" max="2"/>
    <col width="26.5" customWidth="1" style="148" min="3" max="3"/>
    <col width="17.13" customWidth="1" style="148" min="4" max="4"/>
    <col width="28.13" customWidth="1" style="148" min="5" max="5"/>
    <col width="30.63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6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54" t="inlineStr">
        <is>
          <t>Project Name</t>
        </is>
      </c>
      <c r="C3" s="150" t="n"/>
      <c r="D3" s="155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54" t="inlineStr">
        <is>
          <t>Project Code</t>
        </is>
      </c>
      <c r="C4" s="150" t="n"/>
      <c r="D4" s="155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4.75" customHeight="1" s="148">
      <c r="A5" s="21" t="n"/>
      <c r="B5" s="156" t="inlineStr">
        <is>
          <t>Test Environment Setup Description</t>
        </is>
      </c>
      <c r="C5" s="151" t="n"/>
      <c r="D5" s="157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1" customHeight="1" s="148">
      <c r="A8" s="86" t="n"/>
      <c r="B8" s="87" t="inlineStr">
        <is>
          <t>No</t>
        </is>
      </c>
      <c r="C8" s="89" t="inlineStr">
        <is>
          <t>Function Name</t>
        </is>
      </c>
      <c r="D8" s="89" t="inlineStr">
        <is>
          <t>Sheet Name</t>
        </is>
      </c>
      <c r="E8" s="90" t="inlineStr">
        <is>
          <t>Description</t>
        </is>
      </c>
      <c r="F8" s="91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12.75" customHeight="1" s="148">
      <c r="A9" s="2" t="n"/>
      <c r="B9" s="97" t="n">
        <v>1</v>
      </c>
      <c r="C9" s="121" t="inlineStr">
        <is>
          <t>AuthController</t>
        </is>
      </c>
      <c r="D9" s="158" t="inlineStr">
        <is>
          <t>IT - Auth</t>
        </is>
      </c>
      <c r="E9" s="110" t="inlineStr">
        <is>
          <t>Integrate AuthController with AuthService and persistence for register/verify/login/OTP reset.</t>
        </is>
      </c>
      <c r="F9" s="111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2" t="n"/>
      <c r="B10" s="97" t="n">
        <v>2</v>
      </c>
      <c r="C10" s="121" t="inlineStr">
        <is>
          <t>UserController</t>
        </is>
      </c>
      <c r="D10" s="158" t="inlineStr">
        <is>
          <t>IT - User</t>
        </is>
      </c>
      <c r="E10" s="110" t="inlineStr">
        <is>
          <t>Integrate UserController profile/avatar/password with UserService and UserRepository.</t>
        </is>
      </c>
      <c r="F10" s="111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2" t="n"/>
      <c r="B11" s="97" t="n">
        <v>3</v>
      </c>
      <c r="C11" s="121" t="inlineStr">
        <is>
          <t>StudentNotificationController</t>
        </is>
      </c>
      <c r="D11" s="158" t="inlineStr">
        <is>
          <t>IT - Notif</t>
        </is>
      </c>
      <c r="E11" s="110" t="inlineStr">
        <is>
          <t>Integrate notification preferences and AppNotification list/read flows.</t>
        </is>
      </c>
      <c r="F11" s="111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2" t="n"/>
      <c r="B12" s="97" t="n">
        <v>4</v>
      </c>
      <c r="C12" s="121" t="inlineStr">
        <is>
          <t>StudentCommerceController</t>
        </is>
      </c>
      <c r="D12" s="158" t="inlineStr">
        <is>
          <t>IT - Commerce</t>
        </is>
      </c>
      <c r="E12" s="110" t="inlineStr">
        <is>
          <t>Integrate StudentCommerceController cart/wishlist with StudentCommerceService persistence.</t>
        </is>
      </c>
      <c r="F12" s="111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2" t="n"/>
      <c r="B13" s="97" t="n">
        <v>5</v>
      </c>
      <c r="C13" s="121" t="inlineStr">
        <is>
          <t>StudentPaymentController</t>
        </is>
      </c>
      <c r="D13" s="158" t="inlineStr">
        <is>
          <t>IT - Payment</t>
        </is>
      </c>
      <c r="E13" s="110" t="inlineStr">
        <is>
          <t>Integrate payment link/quote, payment_orders persistence and PayOS webhook side effects.</t>
        </is>
      </c>
      <c r="F13" s="111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2" t="n"/>
      <c r="B14" s="97" t="n">
        <v>6</v>
      </c>
      <c r="C14" s="121" t="inlineStr">
        <is>
          <t>PublicOnlineCourseController</t>
        </is>
      </c>
      <c r="D14" s="158" t="inlineStr">
        <is>
          <t>IT - Course</t>
        </is>
      </c>
      <c r="E14" s="138" t="inlineStr">
        <is>
          <t>Integrate public catalog and learner content/progress through OnlineCourseService.</t>
        </is>
      </c>
      <c r="F14" s="111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2" t="n"/>
      <c r="B15" s="97" t="n">
        <v>7</v>
      </c>
      <c r="C15" s="121" t="inlineStr">
        <is>
          <t>CourseDiscussionController</t>
        </is>
      </c>
      <c r="D15" s="158" t="inlineStr">
        <is>
          <t>IT - Discuss</t>
        </is>
      </c>
      <c r="E15" s="138" t="inlineStr">
        <is>
          <t>Integrate discussion create/reply/report and CM moderation through discussion services.</t>
        </is>
      </c>
      <c r="F15" s="111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97" t="n">
        <v>8</v>
      </c>
      <c r="C16" s="121" t="inlineStr">
        <is>
          <t>ContentManagerOnlineCourseController</t>
        </is>
      </c>
      <c r="D16" s="158" t="inlineStr">
        <is>
          <t>IT - Content</t>
        </is>
      </c>
      <c r="E16" s="138" t="inlineStr">
        <is>
          <t>Integrate Content Manager online course CRUD/publish/version/category flows.</t>
        </is>
      </c>
      <c r="F16" s="111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97" t="n">
        <v>9</v>
      </c>
      <c r="C17" s="121" t="inlineStr">
        <is>
          <t>LearningPackageManagementController</t>
        </is>
      </c>
      <c r="D17" s="158" t="inlineStr">
        <is>
          <t>IT - Package</t>
        </is>
      </c>
      <c r="E17" s="138" t="inlineStr">
        <is>
          <t>Integrate CM package/bundle management through LearningPackageManagementService.</t>
        </is>
      </c>
      <c r="F17" s="111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97" t="n">
        <v>10</v>
      </c>
      <c r="C18" s="121" t="inlineStr">
        <is>
          <t>ContentManagerCurriculumController</t>
        </is>
      </c>
      <c r="D18" s="158" t="inlineStr">
        <is>
          <t>IT - Curriculum</t>
        </is>
      </c>
      <c r="E18" s="138" t="inlineStr">
        <is>
          <t>Integrate curriculum programs/units, exercise bank, rubrics and learning paths.</t>
        </is>
      </c>
      <c r="F18" s="111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97" t="n">
        <v>11</v>
      </c>
      <c r="C19" s="121" t="inlineStr">
        <is>
          <t>ManagerEnrollmentController</t>
        </is>
      </c>
      <c r="D19" s="158" t="inlineStr">
        <is>
          <t>IT - EnrollReq</t>
        </is>
      </c>
      <c r="E19" s="138" t="inlineStr">
        <is>
          <t>Integrate learner enrollment requests and staff processing via EnrollmentRequestService.</t>
        </is>
      </c>
      <c r="F19" s="111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97" t="n">
        <v>12</v>
      </c>
      <c r="C20" s="121" t="inlineStr">
        <is>
          <t>TrainingManagerClassroomController</t>
        </is>
      </c>
      <c r="D20" s="158" t="inlineStr">
        <is>
          <t>IT - Classroom</t>
        </is>
      </c>
      <c r="E20" s="138" t="inlineStr">
        <is>
          <t>Integrate public offerings and TM enrollment/teacher operations via ClassroomOfferingService.</t>
        </is>
      </c>
      <c r="F20" s="111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143" t="n">
        <v>13</v>
      </c>
      <c r="C21" s="144" t="inlineStr">
        <is>
          <t>StudentClassroomController</t>
        </is>
      </c>
      <c r="D21" s="159" t="inlineStr">
        <is>
          <t>IT - LearnerCls</t>
        </is>
      </c>
      <c r="E21" s="145" t="inlineStr">
        <is>
          <t>Integrate assigned learner classroom access, homework submit, materials and tuition proofs.</t>
        </is>
      </c>
      <c r="F21" s="146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3" t="n">
        <v>14</v>
      </c>
      <c r="C22" s="4" t="inlineStr">
        <is>
          <t>TeacherClassroomController</t>
        </is>
      </c>
      <c r="D22" s="160" t="inlineStr">
        <is>
          <t>IT - Teacher</t>
        </is>
      </c>
      <c r="E22" s="4" t="inlineStr">
        <is>
          <t>Integrate teacher homework, attendance, gradebook and change-request flows.</t>
        </is>
      </c>
      <c r="F22" s="4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3" t="n">
        <v>15</v>
      </c>
      <c r="C23" s="4" t="inlineStr">
        <is>
          <t>ClassroomQuizController</t>
        </is>
      </c>
      <c r="D23" s="160" t="inlineStr">
        <is>
          <t>IT - Quiz</t>
        </is>
      </c>
      <c r="E23" s="4" t="inlineStr">
        <is>
          <t>Integrate teacher quiz lifecycle and learner submit through ClassroomQuizService.</t>
        </is>
      </c>
      <c r="F23" s="4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3" t="n">
        <v>16</v>
      </c>
      <c r="C24" s="4" t="inlineStr">
        <is>
          <t>PlacementTestController</t>
        </is>
      </c>
      <c r="D24" s="160" t="inlineStr">
        <is>
          <t>IT - Assess</t>
        </is>
      </c>
      <c r="E24" s="4" t="inlineStr">
        <is>
          <t>Integrate placement, course assessment and mock-test submit flows; AI clients mocked.</t>
        </is>
      </c>
      <c r="F24" s="4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3" t="n">
        <v>17</v>
      </c>
      <c r="C25" s="4" t="inlineStr">
        <is>
          <t>StudentSupportTicketController</t>
        </is>
      </c>
      <c r="D25" s="160" t="inlineStr">
        <is>
          <t>IT - Support</t>
        </is>
      </c>
      <c r="E25" s="4" t="inlineStr">
        <is>
          <t>Integrate learner ticket create/reply and staff claim/update via SupportTicketService.</t>
        </is>
      </c>
      <c r="F25" s="4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3" t="n">
        <v>18</v>
      </c>
      <c r="C26" s="4" t="inlineStr">
        <is>
          <t>AdminUserController</t>
        </is>
      </c>
      <c r="D26" s="160" t="inlineStr">
        <is>
          <t>IT - Admin</t>
        </is>
      </c>
      <c r="E26" s="4" t="inlineStr">
        <is>
          <t>Integrate admin user/role/status/audit flows through AdminUserService.</t>
        </is>
      </c>
      <c r="F26" s="4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3" t="n">
        <v>19</v>
      </c>
      <c r="C27" s="4" t="inlineStr">
        <is>
          <t>LarkWebhookController</t>
        </is>
      </c>
      <c r="D27" s="160" t="inlineStr">
        <is>
          <t>IT - Lark</t>
        </is>
      </c>
      <c r="E27" s="4" t="inlineStr">
        <is>
          <t>Integrate Lark webhook handling and staff sync-lark through Lark services.</t>
        </is>
      </c>
      <c r="F27" s="4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3" t="n">
        <v>20</v>
      </c>
      <c r="C28" s="4" t="inlineStr">
        <is>
          <t>TrainingManagerInfrastructureController</t>
        </is>
      </c>
      <c r="D28" s="160" t="inlineStr">
        <is>
          <t>IT - Infra</t>
        </is>
      </c>
      <c r="E28" s="4" t="inlineStr">
        <is>
          <t>Integrate campuses/rooms/templates and generate-sessions via ClassroomInfrastructureService.</t>
        </is>
      </c>
      <c r="F28" s="4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3" t="n">
        <v>21</v>
      </c>
      <c r="C29" s="4" t="inlineStr">
        <is>
          <t>TrainingManagerDashboardController</t>
        </is>
      </c>
      <c r="D29" s="160" t="inlineStr">
        <is>
          <t>IT - Report</t>
        </is>
      </c>
      <c r="E29" s="4" t="inlineStr">
        <is>
          <t>Integrate TM/staff dashboard and CM revenue analytics endpoints.</t>
        </is>
      </c>
      <c r="F29" s="4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3" t="n">
        <v>22</v>
      </c>
      <c r="C30" s="4" t="inlineStr">
        <is>
          <t>ManagerClassroomController</t>
        </is>
      </c>
      <c r="D30" s="160" t="inlineStr">
        <is>
          <t>IT - Proposal</t>
        </is>
      </c>
      <c r="E30" s="4" t="inlineStr">
        <is>
          <t>Integrate staff proposal submit and manager approve/reject via ClassroomProposalService.</t>
        </is>
      </c>
      <c r="F30" s="4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3" t="n">
        <v>23</v>
      </c>
      <c r="C31" s="4" t="inlineStr">
        <is>
          <t>ClassroomAttendanceDisputeController</t>
        </is>
      </c>
      <c r="D31" s="160" t="inlineStr">
        <is>
          <t>IT - Dispute</t>
        </is>
      </c>
      <c r="E31" s="4" t="inlineStr">
        <is>
          <t>Integrate learner dispute create and teacher review via ClassroomAttendanceDisputeService.</t>
        </is>
      </c>
      <c r="F31" s="4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3" t="n">
        <v>24</v>
      </c>
      <c r="C32" s="4" t="inlineStr">
        <is>
          <t>StudentClassroomController</t>
        </is>
      </c>
      <c r="D32" s="160" t="inlineStr">
        <is>
          <t>IT - Notes</t>
        </is>
      </c>
      <c r="E32" s="4" t="inlineStr">
        <is>
          <t>Integrate learner lesson notes CRUD through LearnerLearningExperienceService.</t>
        </is>
      </c>
      <c r="F32" s="4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18.38" customWidth="1" style="148" min="2" max="2"/>
    <col width="19.38" customWidth="1" style="148" min="3" max="3"/>
    <col width="11.63" customWidth="1" style="148" min="4" max="6"/>
    <col width="9" customWidth="1" style="148" min="7" max="7"/>
    <col width="35.5" customWidth="1" style="148" min="8" max="8"/>
    <col width="9" customWidth="1" style="148" min="9" max="26"/>
  </cols>
  <sheetData>
    <row r="1" ht="25.5" customHeight="1" s="148">
      <c r="A1" s="2" t="n"/>
      <c r="B1" s="161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32" t="inlineStr">
        <is>
          <t>Project Name</t>
        </is>
      </c>
      <c r="C3" s="155">
        <f>Cover!B4</f>
        <v/>
      </c>
      <c r="D3" s="151" t="n"/>
      <c r="E3" s="162" t="inlineStr">
        <is>
          <t>Creator</t>
        </is>
      </c>
      <c r="F3" s="0" t="inlineStr">
        <is>
          <t>G23 QA / Integration Test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32" t="inlineStr">
        <is>
          <t>Project Code</t>
        </is>
      </c>
      <c r="C4" s="155">
        <f>Cover!B5</f>
        <v/>
      </c>
      <c r="D4" s="151" t="n"/>
      <c r="E4" s="162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49" t="inlineStr">
        <is>
          <t>Document Code</t>
        </is>
      </c>
      <c r="C5" s="163">
        <f>C4&amp;"_"&amp;"Test Report"&amp;"_"&amp;"vx.x"</f>
        <v/>
      </c>
      <c r="D5" s="151" t="n"/>
      <c r="E5" s="162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49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93" t="n"/>
      <c r="B10" s="94" t="inlineStr">
        <is>
          <t>No</t>
        </is>
      </c>
      <c r="C10" s="95" t="inlineStr">
        <is>
          <t>Module code</t>
        </is>
      </c>
      <c r="D10" s="96" t="inlineStr">
        <is>
          <t>Passed</t>
        </is>
      </c>
      <c r="E10" s="95" t="inlineStr">
        <is>
          <t>Failed</t>
        </is>
      </c>
      <c r="F10" s="95" t="inlineStr">
        <is>
          <t>Pending</t>
        </is>
      </c>
      <c r="G10" s="100" t="inlineStr">
        <is>
          <t>N/A</t>
        </is>
      </c>
      <c r="H10" s="102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93" t="n"/>
      <c r="B11" s="127" t="n">
        <v>1</v>
      </c>
      <c r="C11" s="181">
        <f>'IT - Auth'!B2</f>
        <v/>
      </c>
      <c r="D11" s="117">
        <f>'IT - Auth'!B6</f>
        <v/>
      </c>
      <c r="E11" s="117">
        <f>'IT - Auth'!C6</f>
        <v/>
      </c>
      <c r="F11" s="117">
        <f>'IT - Auth'!D6</f>
        <v/>
      </c>
      <c r="G11" s="117">
        <f>'IT - Auth'!E6</f>
        <v/>
      </c>
      <c r="H11" s="1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93" t="n"/>
      <c r="B12" s="127" t="n">
        <v>2</v>
      </c>
      <c r="C12" s="181">
        <f>'IT - User'!B2</f>
        <v/>
      </c>
      <c r="D12" s="117">
        <f>'IT - User'!B6</f>
        <v/>
      </c>
      <c r="E12" s="117">
        <f>'IT - User'!C6</f>
        <v/>
      </c>
      <c r="F12" s="117">
        <f>'IT - User'!D6</f>
        <v/>
      </c>
      <c r="G12" s="117">
        <f>'IT - User'!E6</f>
        <v/>
      </c>
      <c r="H12" s="117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93" t="n"/>
      <c r="B13" s="127" t="n">
        <v>3</v>
      </c>
      <c r="C13" s="181">
        <f>'IT - Notif'!B2</f>
        <v/>
      </c>
      <c r="D13" s="117">
        <f>'IT - Notif'!B6</f>
        <v/>
      </c>
      <c r="E13" s="117">
        <f>'IT - Notif'!C6</f>
        <v/>
      </c>
      <c r="F13" s="117">
        <f>'IT - Notif'!D6</f>
        <v/>
      </c>
      <c r="G13" s="130">
        <f>'IT - Notif'!E6</f>
        <v/>
      </c>
      <c r="H13" s="130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93" t="n"/>
      <c r="B14" s="127" t="n">
        <v>4</v>
      </c>
      <c r="C14" s="181">
        <f>'IT - Commerce'!B2</f>
        <v/>
      </c>
      <c r="D14" s="117">
        <f>'IT - Commerce'!B6</f>
        <v/>
      </c>
      <c r="E14" s="117">
        <f>'IT - Commerce'!C6</f>
        <v/>
      </c>
      <c r="F14" s="117">
        <f>'IT - Commerce'!D6</f>
        <v/>
      </c>
      <c r="G14" s="132">
        <f>'IT - Commerce'!E6</f>
        <v/>
      </c>
      <c r="H14" s="1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93" t="n"/>
      <c r="B15" s="133" t="n">
        <v>5</v>
      </c>
      <c r="C15" s="182">
        <f>'IT - Payment'!B2</f>
        <v/>
      </c>
      <c r="D15" s="136">
        <f>'IT - Payment'!B6</f>
        <v/>
      </c>
      <c r="E15" s="136">
        <f>'IT - Payment'!C6</f>
        <v/>
      </c>
      <c r="F15" s="136">
        <f>'IT - Payment'!D6</f>
        <v/>
      </c>
      <c r="G15" s="136">
        <f>'IT - Payment'!E6</f>
        <v/>
      </c>
      <c r="H15" s="137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139" t="n">
        <v>6</v>
      </c>
      <c r="C16" s="183">
        <f>'IT - Course'!B2</f>
        <v/>
      </c>
      <c r="D16" s="140">
        <f>'IT - Course'!B6</f>
        <v/>
      </c>
      <c r="E16" s="141">
        <f>'IT - Course'!C6</f>
        <v/>
      </c>
      <c r="F16" s="141">
        <f>'IT - Course'!D6</f>
        <v/>
      </c>
      <c r="G16" s="141">
        <f>'IT - Course'!E6</f>
        <v/>
      </c>
      <c r="H16" s="141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2" t="n">
        <v>7</v>
      </c>
      <c r="C17" s="184">
        <f>'IT - Discuss'!B2</f>
        <v/>
      </c>
      <c r="D17" s="2">
        <f>'IT - Discuss'!B6</f>
        <v/>
      </c>
      <c r="E17" s="142">
        <f>'IT - Discuss'!C6</f>
        <v/>
      </c>
      <c r="F17" s="2">
        <f>'IT - Discuss'!D6</f>
        <v/>
      </c>
      <c r="G17" s="2">
        <f>'IT - Discuss'!E6</f>
        <v/>
      </c>
      <c r="H17" s="88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>
        <v>8</v>
      </c>
      <c r="C18" s="184">
        <f>'IT - Content'!B2</f>
        <v/>
      </c>
      <c r="D18" s="2">
        <f>'IT - Content'!B6</f>
        <v/>
      </c>
      <c r="E18" s="142">
        <f>'IT - Content'!C6</f>
        <v/>
      </c>
      <c r="F18" s="2">
        <f>'IT - Content'!D6</f>
        <v/>
      </c>
      <c r="G18" s="2">
        <f>'IT - Content'!E6</f>
        <v/>
      </c>
      <c r="H18" s="88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>
        <v>9</v>
      </c>
      <c r="C19" s="183">
        <f>'IT - Package'!B2</f>
        <v/>
      </c>
      <c r="D19" s="2">
        <f>'IT - Package'!B6</f>
        <v/>
      </c>
      <c r="E19" s="2">
        <f>'IT - Package'!C6</f>
        <v/>
      </c>
      <c r="F19" s="2">
        <f>'IT - Package'!D6</f>
        <v/>
      </c>
      <c r="G19" s="2">
        <f>'IT - Package'!E6</f>
        <v/>
      </c>
      <c r="H19" s="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>
        <v>10</v>
      </c>
      <c r="C20" s="183">
        <f>'IT - Curriculum'!B2</f>
        <v/>
      </c>
      <c r="D20" s="2">
        <f>'IT - Curriculum'!B6</f>
        <v/>
      </c>
      <c r="E20" s="2">
        <f>'IT - Curriculum'!C6</f>
        <v/>
      </c>
      <c r="F20" s="2">
        <f>'IT - Curriculum'!D6</f>
        <v/>
      </c>
      <c r="G20" s="2">
        <f>'IT - Curriculum'!E6</f>
        <v/>
      </c>
      <c r="H20" s="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>
        <v>11</v>
      </c>
      <c r="C21" s="183">
        <f>'IT - EnrollReq'!B2</f>
        <v/>
      </c>
      <c r="D21" s="2">
        <f>'IT - EnrollReq'!B6</f>
        <v/>
      </c>
      <c r="E21" s="2">
        <f>'IT - EnrollReq'!C6</f>
        <v/>
      </c>
      <c r="F21" s="2">
        <f>'IT - EnrollReq'!D6</f>
        <v/>
      </c>
      <c r="G21" s="2">
        <f>'IT - EnrollReq'!E6</f>
        <v/>
      </c>
      <c r="H21" s="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>
        <v>12</v>
      </c>
      <c r="C22" s="183">
        <f>'IT - Classroom'!B2</f>
        <v/>
      </c>
      <c r="D22" s="2">
        <f>'IT - Classroom'!B6</f>
        <v/>
      </c>
      <c r="E22" s="2">
        <f>'IT - Classroom'!C6</f>
        <v/>
      </c>
      <c r="F22" s="2">
        <f>'IT - Classroom'!D6</f>
        <v/>
      </c>
      <c r="G22" s="2">
        <f>'IT - Classroom'!E6</f>
        <v/>
      </c>
      <c r="H22" s="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>
        <v>13</v>
      </c>
      <c r="C23" s="183">
        <f>'IT - LearnerCls'!B2</f>
        <v/>
      </c>
      <c r="D23" s="2">
        <f>'IT - LearnerCls'!B6</f>
        <v/>
      </c>
      <c r="E23" s="2">
        <f>'IT - LearnerCls'!C6</f>
        <v/>
      </c>
      <c r="F23" s="2">
        <f>'IT - LearnerCls'!D6</f>
        <v/>
      </c>
      <c r="G23" s="2">
        <f>'IT - LearnerCls'!E6</f>
        <v/>
      </c>
      <c r="H23" s="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>
        <v>14</v>
      </c>
      <c r="C24" s="183">
        <f>'IT - Teacher'!B2</f>
        <v/>
      </c>
      <c r="D24" s="2">
        <f>'IT - Teacher'!B6</f>
        <v/>
      </c>
      <c r="E24" s="2">
        <f>'IT - Teacher'!C6</f>
        <v/>
      </c>
      <c r="F24" s="2">
        <f>'IT - Teacher'!D6</f>
        <v/>
      </c>
      <c r="G24" s="2">
        <f>'IT - Teacher'!E6</f>
        <v/>
      </c>
      <c r="H24" s="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>
        <v>15</v>
      </c>
      <c r="C25" s="183">
        <f>'IT - Quiz'!B2</f>
        <v/>
      </c>
      <c r="D25" s="2">
        <f>'IT - Quiz'!B6</f>
        <v/>
      </c>
      <c r="E25" s="2">
        <f>'IT - Quiz'!C6</f>
        <v/>
      </c>
      <c r="F25" s="2">
        <f>'IT - Quiz'!D6</f>
        <v/>
      </c>
      <c r="G25" s="2">
        <f>'IT - Quiz'!E6</f>
        <v/>
      </c>
      <c r="H25" s="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>
        <v>16</v>
      </c>
      <c r="C26" s="183">
        <f>'IT - Assess'!B2</f>
        <v/>
      </c>
      <c r="D26" s="2">
        <f>'IT - Assess'!B6</f>
        <v/>
      </c>
      <c r="E26" s="2">
        <f>'IT - Assess'!C6</f>
        <v/>
      </c>
      <c r="F26" s="2">
        <f>'IT - Assess'!D6</f>
        <v/>
      </c>
      <c r="G26" s="2">
        <f>'IT - Assess'!E6</f>
        <v/>
      </c>
      <c r="H26" s="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>
        <v>17</v>
      </c>
      <c r="C27" s="183">
        <f>'IT - Support'!B2</f>
        <v/>
      </c>
      <c r="D27" s="2">
        <f>'IT - Support'!B6</f>
        <v/>
      </c>
      <c r="E27" s="2">
        <f>'IT - Support'!C6</f>
        <v/>
      </c>
      <c r="F27" s="2">
        <f>'IT - Support'!D6</f>
        <v/>
      </c>
      <c r="G27" s="2">
        <f>'IT - Support'!E6</f>
        <v/>
      </c>
      <c r="H27" s="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>
        <v>18</v>
      </c>
      <c r="C28" s="183">
        <f>'IT - Admin'!B2</f>
        <v/>
      </c>
      <c r="D28" s="2">
        <f>'IT - Admin'!B6</f>
        <v/>
      </c>
      <c r="E28" s="2">
        <f>'IT - Admin'!C6</f>
        <v/>
      </c>
      <c r="F28" s="2">
        <f>'IT - Admin'!D6</f>
        <v/>
      </c>
      <c r="G28" s="2">
        <f>'IT - Admin'!E6</f>
        <v/>
      </c>
      <c r="H28" s="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>
        <v>19</v>
      </c>
      <c r="C29" s="183">
        <f>'IT - Lark'!B2</f>
        <v/>
      </c>
      <c r="D29" s="2">
        <f>'IT - Lark'!B6</f>
        <v/>
      </c>
      <c r="E29" s="2">
        <f>'IT - Lark'!C6</f>
        <v/>
      </c>
      <c r="F29" s="2">
        <f>'IT - Lark'!D6</f>
        <v/>
      </c>
      <c r="G29" s="2">
        <f>'IT - Lark'!E6</f>
        <v/>
      </c>
      <c r="H29" s="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>
        <v>20</v>
      </c>
      <c r="C30" s="183">
        <f>'IT - Infra'!B2</f>
        <v/>
      </c>
      <c r="D30" s="2">
        <f>'IT - Infra'!B6</f>
        <v/>
      </c>
      <c r="E30" s="2">
        <f>'IT - Infra'!C6</f>
        <v/>
      </c>
      <c r="F30" s="2">
        <f>'IT - Infra'!D6</f>
        <v/>
      </c>
      <c r="G30" s="2">
        <f>'IT - Infra'!E6</f>
        <v/>
      </c>
      <c r="H30" s="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>
        <v>21</v>
      </c>
      <c r="C31" s="183">
        <f>'IT - Report'!B2</f>
        <v/>
      </c>
      <c r="D31" s="2">
        <f>'IT - Report'!B6</f>
        <v/>
      </c>
      <c r="E31" s="2">
        <f>'IT - Report'!C6</f>
        <v/>
      </c>
      <c r="F31" s="2">
        <f>'IT - Report'!D6</f>
        <v/>
      </c>
      <c r="G31" s="2">
        <f>'IT - Report'!E6</f>
        <v/>
      </c>
      <c r="H31" s="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>
        <v>22</v>
      </c>
      <c r="C32" s="183">
        <f>'IT - Proposal'!B2</f>
        <v/>
      </c>
      <c r="D32" s="2">
        <f>'IT - Proposal'!B6</f>
        <v/>
      </c>
      <c r="E32" s="2">
        <f>'IT - Proposal'!C6</f>
        <v/>
      </c>
      <c r="F32" s="2">
        <f>'IT - Proposal'!D6</f>
        <v/>
      </c>
      <c r="G32" s="2">
        <f>'IT - Proposal'!E6</f>
        <v/>
      </c>
      <c r="H32" s="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>
        <v>23</v>
      </c>
      <c r="C33" s="183">
        <f>'IT - Dispute'!B2</f>
        <v/>
      </c>
      <c r="D33" s="2">
        <f>'IT - Dispute'!B6</f>
        <v/>
      </c>
      <c r="E33" s="2">
        <f>'IT - Dispute'!C6</f>
        <v/>
      </c>
      <c r="F33" s="2">
        <f>'IT - Dispute'!D6</f>
        <v/>
      </c>
      <c r="G33" s="2">
        <f>'IT - Dispute'!E6</f>
        <v/>
      </c>
      <c r="H33" s="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>
        <v>24</v>
      </c>
      <c r="C34" s="183">
        <f>'IT - Notes'!B2</f>
        <v/>
      </c>
      <c r="D34" s="2">
        <f>'IT - Notes'!B6</f>
        <v/>
      </c>
      <c r="E34" s="2">
        <f>'IT - Notes'!C6</f>
        <v/>
      </c>
      <c r="F34" s="2">
        <f>'IT - Notes'!D6</f>
        <v/>
      </c>
      <c r="G34" s="2">
        <f>'IT - Notes'!E6</f>
        <v/>
      </c>
      <c r="H34" s="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inlineStr">
        <is>
          <t>Sub total</t>
        </is>
      </c>
      <c r="D36" s="2">
        <f>SUM(D11:D34)</f>
        <v/>
      </c>
      <c r="E36" s="2">
        <f>SUM(E11:E34)</f>
        <v/>
      </c>
      <c r="F36" s="2">
        <f>SUM(F11:F34)</f>
        <v/>
      </c>
      <c r="G36" s="2">
        <f>SUM(G11:G34)</f>
        <v/>
      </c>
      <c r="H36" s="2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inlineStr">
        <is>
          <t>Test coverage</t>
        </is>
      </c>
      <c r="D38" s="2" t="n"/>
      <c r="E38" s="2">
        <f>IF((H36-G36)=0,0,(D36+E36)*100/(H36-G36))</f>
        <v/>
      </c>
      <c r="F38" s="2" t="inlineStr">
        <is>
          <t>%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inlineStr">
        <is>
          <t>Test successful coverage</t>
        </is>
      </c>
      <c r="D39" s="2" t="n"/>
      <c r="E39" s="2">
        <f>IF((H36-G36)=0,0,D36*100/(H36-G36))</f>
        <v/>
      </c>
      <c r="F39" s="2" t="inlineStr">
        <is>
          <t>%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4.13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Register &amp; verify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IT_AUTH_01</t>
        </is>
      </c>
      <c r="B12" s="175" t="inlineStr">
        <is>
          <t>Verify registering an account through AuthController persists user and verification token via AuthService.</t>
        </is>
      </c>
      <c r="C12" s="175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175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175" t="inlineStr">
        <is>
          <t>Database is available; email is unused; mail sender is stubbed.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register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IT_AUTH_02</t>
        </is>
      </c>
      <c r="B13" s="174" t="inlineStr">
        <is>
          <t>Verify duplicate registration is rejected by AuthService without inserting a second users row.</t>
        </is>
      </c>
      <c r="C13" s="174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176" t="inlineStr">
        <is>
          <t>Response is 4xx with a duplicate-email business error.
Exactly one users row remains for the email.
No extra verification token is created for a second account.</t>
        </is>
      </c>
      <c r="E13" s="176" t="inlineStr">
        <is>
          <t>An active user with the target email already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duplicate register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IT_AUTH_03</t>
        </is>
      </c>
      <c r="B14" s="174" t="inlineStr">
        <is>
          <t>Verify email verification activates the account through AuthService and AuthTokenRepository.</t>
        </is>
      </c>
      <c r="C14" s="174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176" t="inlineStr">
        <is>
          <t>Response is 200 OK.
users.email_verified becomes true.
Verification token is consumed/expired per AuthService rules.
Subsequent login with the password succeeds.</t>
        </is>
      </c>
      <c r="E14" s="176" t="inlineStr">
        <is>
          <t>A pending verification user and valid OTP exist.</t>
        </is>
      </c>
      <c r="F14" s="174" t="inlineStr">
        <is>
          <t>N/A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N/A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N/A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OTP stored in DB/mail; full verify path needs DB/mail stub access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IT_AUTH_04</t>
        </is>
      </c>
      <c r="B15" s="177" t="inlineStr">
        <is>
          <t>Verify invalid OTP is rejected and leaves the user unverified.</t>
        </is>
      </c>
      <c r="C15" s="178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178" t="inlineStr">
        <is>
          <t>Response is 4xx.
email_verified remains false.
Account is not activated.</t>
        </is>
      </c>
      <c r="E15" s="178" t="inlineStr">
        <is>
          <t>An unverified user exists.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invalid OTP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2.75" customHeight="1" s="148">
      <c r="A16" s="174" t="inlineStr">
        <is>
          <t>Login &amp; security</t>
        </is>
      </c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IT_AUTH_05</t>
        </is>
      </c>
      <c r="B17" s="174" t="inlineStr">
        <is>
          <t>Verify login through AuthController returns a JWT accepted by the security filter and UserController.</t>
        </is>
      </c>
      <c r="C17" s="174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174" t="inlineStr">
        <is>
          <t>Login response is 200 OK and contains accessToken plus user payload.
GET /api/user/me returns 200 with the same email/id.
JWT subject matches the authenticated user.</t>
        </is>
      </c>
      <c r="E17" s="174" t="inlineStr">
        <is>
          <t>A verified LEARNER account exists.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login+me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73" t="inlineStr">
        <is>
          <t>IT_AUTH_06</t>
        </is>
      </c>
      <c r="B18" s="177" t="inlineStr">
        <is>
          <t>Verify wrong password login fails in AuthService and issues no usable token.</t>
        </is>
      </c>
      <c r="C18" s="178" t="inlineStr">
        <is>
          <t>1. Seed a verified user.
2. Call POST /api/auth/login via MockMvc with an incorrect password.
3. AuthService.login() rejects authentication before issuing JWT.</t>
        </is>
      </c>
      <c r="D18" s="178" t="inlineStr">
        <is>
          <t>Response is 401/403.
No valid accessToken is returned.
Protected endpoints remain inaccessible without a token.</t>
        </is>
      </c>
      <c r="E18" s="178" t="inlineStr">
        <is>
          <t>A verified user exists.</t>
        </is>
      </c>
      <c r="F18" s="178" t="inlineStr">
        <is>
          <t>Passed</t>
        </is>
      </c>
      <c r="G18" s="178" t="inlineStr">
        <is>
          <t>2026-07-28</t>
        </is>
      </c>
      <c r="H18" s="178" t="inlineStr">
        <is>
          <t>phongdx</t>
        </is>
      </c>
      <c r="I18" s="178" t="inlineStr">
        <is>
          <t>Passed</t>
        </is>
      </c>
      <c r="J18" s="178" t="inlineStr">
        <is>
          <t>2026-07-28</t>
        </is>
      </c>
      <c r="K18" s="178" t="inlineStr">
        <is>
          <t>phongdx</t>
        </is>
      </c>
      <c r="L18" s="178" t="inlineStr">
        <is>
          <t>Passed</t>
        </is>
      </c>
      <c r="M18" s="178" t="inlineStr">
        <is>
          <t>2026-07-28</t>
        </is>
      </c>
      <c r="N18" s="178" t="inlineStr">
        <is>
          <t>phongdx</t>
        </is>
      </c>
      <c r="O18" s="179" t="inlineStr">
        <is>
          <t>bad password HTTP 401</t>
        </is>
      </c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90" customHeight="1" s="148">
      <c r="A19" s="174" t="inlineStr">
        <is>
          <t>IT_AUTH_07</t>
        </is>
      </c>
      <c r="B19" s="174" t="inlineStr">
        <is>
          <t>Verify missing JWT is blocked by SecurityFilterChain before UserController executes.</t>
        </is>
      </c>
      <c r="C19" s="174" t="inlineStr">
        <is>
          <t>1. Call GET /api/user/me via MockMvc without Authorization header.
2. Observe that JwtAuthenticationFilter / authorizeHttpRequests rejects the call before UserService is invoked.</t>
        </is>
      </c>
      <c r="D19" s="174" t="inlineStr">
        <is>
          <t>Response is 401 or 403.
No UserResponse body is returned.
Confirms controller-security integration.</t>
        </is>
      </c>
      <c r="E19" s="174" t="inlineStr">
        <is>
          <t>Spring Security configuration is active.</t>
        </is>
      </c>
      <c r="F19" s="174" t="inlineStr">
        <is>
          <t>Passed</t>
        </is>
      </c>
      <c r="G19" s="174" t="inlineStr">
        <is>
          <t>2026-07-28</t>
        </is>
      </c>
      <c r="H19" s="174" t="inlineStr">
        <is>
          <t>phongdx</t>
        </is>
      </c>
      <c r="I19" s="174" t="inlineStr">
        <is>
          <t>Passed</t>
        </is>
      </c>
      <c r="J19" s="174" t="inlineStr">
        <is>
          <t>2026-07-28</t>
        </is>
      </c>
      <c r="K19" s="174" t="inlineStr">
        <is>
          <t>phongdx</t>
        </is>
      </c>
      <c r="L19" s="174" t="inlineStr">
        <is>
          <t>Passed</t>
        </is>
      </c>
      <c r="M19" s="174" t="inlineStr">
        <is>
          <t>2026-07-28</t>
        </is>
      </c>
      <c r="N19" s="174" t="inlineStr">
        <is>
          <t>phongdx</t>
        </is>
      </c>
      <c r="O19" s="174" t="inlineStr">
        <is>
          <t>me without token HTTP 403</t>
        </is>
      </c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180" t="inlineStr">
        <is>
          <t>Password recovery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90" customHeight="1" s="148">
      <c r="A21" s="180" t="inlineStr">
        <is>
          <t>IT_AUTH_08</t>
        </is>
      </c>
      <c r="B21" s="180" t="inlineStr">
        <is>
          <t>Verify forgot-password and reset-password flow updates credentials through AuthService.</t>
        </is>
      </c>
      <c r="C21" s="180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180" t="inlineStr">
        <is>
          <t>Forgot-password returns a generic success response.
Reset succeeds and users.password hash changes.
Login works only with the new password.</t>
        </is>
      </c>
      <c r="E21" s="180" t="inlineStr">
        <is>
          <t>Verified user exists; mail is stubbed.</t>
        </is>
      </c>
      <c r="F21" s="180" t="inlineStr">
        <is>
          <t>Passed</t>
        </is>
      </c>
      <c r="G21" s="180" t="inlineStr">
        <is>
          <t>2026-07-28</t>
        </is>
      </c>
      <c r="H21" s="180" t="inlineStr">
        <is>
          <t>phongdx</t>
        </is>
      </c>
      <c r="I21" s="180" t="inlineStr">
        <is>
          <t>Passed</t>
        </is>
      </c>
      <c r="J21" s="180" t="inlineStr">
        <is>
          <t>2026-07-28</t>
        </is>
      </c>
      <c r="K21" s="180" t="inlineStr">
        <is>
          <t>phongdx</t>
        </is>
      </c>
      <c r="L21" s="180" t="inlineStr">
        <is>
          <t>Passed</t>
        </is>
      </c>
      <c r="M21" s="180" t="inlineStr">
        <is>
          <t>2026-07-28</t>
        </is>
      </c>
      <c r="N21" s="180" t="inlineStr">
        <is>
          <t>phongdx</t>
        </is>
      </c>
      <c r="O21" s="180" t="inlineStr">
        <is>
          <t>forgot-password HTTP 400</t>
        </is>
      </c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0" customHeight="1" s="148">
      <c r="A22" s="180" t="inlineStr">
        <is>
          <t>IT_AUTH_09</t>
        </is>
      </c>
      <c r="B22" s="180" t="inlineStr">
        <is>
          <t>Verify invalid reset OTP does not change the password hash.</t>
        </is>
      </c>
      <c r="C22" s="180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180" t="inlineStr">
        <is>
          <t>Response is 4xx.
Password hash is unchanged.
Old credentials still authenticate.</t>
        </is>
      </c>
      <c r="E22" s="180" t="inlineStr">
        <is>
          <t>A verified user exists.</t>
        </is>
      </c>
      <c r="F22" s="180" t="inlineStr">
        <is>
          <t>N/A</t>
        </is>
      </c>
      <c r="G22" s="180" t="inlineStr">
        <is>
          <t>2026-07-28</t>
        </is>
      </c>
      <c r="H22" s="180" t="inlineStr">
        <is>
          <t>phongdx</t>
        </is>
      </c>
      <c r="I22" s="180" t="inlineStr">
        <is>
          <t>N/A</t>
        </is>
      </c>
      <c r="J22" s="180" t="inlineStr">
        <is>
          <t>2026-07-28</t>
        </is>
      </c>
      <c r="K22" s="180" t="inlineStr">
        <is>
          <t>phongdx</t>
        </is>
      </c>
      <c r="L22" s="180" t="inlineStr">
        <is>
          <t>N/A</t>
        </is>
      </c>
      <c r="M22" s="180" t="inlineStr">
        <is>
          <t>2026-07-28</t>
        </is>
      </c>
      <c r="N22" s="180" t="inlineStr">
        <is>
          <t>phongdx</t>
        </is>
      </c>
      <c r="O22" s="180" t="inlineStr">
        <is>
          <t>Happy-path reset needs real OTP from DB/mail</t>
        </is>
      </c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90" customHeight="1" s="148">
      <c r="A23" s="180" t="inlineStr">
        <is>
          <t>IT_AUTH_10</t>
        </is>
      </c>
      <c r="B23" s="180" t="inlineStr">
        <is>
          <t>Verify resend-verification rotates or recreates a verification token through AuthService.</t>
        </is>
      </c>
      <c r="C23" s="180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180" t="inlineStr">
        <is>
          <t>Response is 200 OK.
An active verification token exists for the user.
No account is marked verified by this call alone.</t>
        </is>
      </c>
      <c r="E23" s="180" t="inlineStr">
        <is>
          <t>An unverified user exists; mail is stubbed.</t>
        </is>
      </c>
      <c r="F23" s="180" t="inlineStr">
        <is>
          <t>Passed</t>
        </is>
      </c>
      <c r="G23" s="180" t="inlineStr">
        <is>
          <t>2026-07-28</t>
        </is>
      </c>
      <c r="H23" s="180" t="inlineStr">
        <is>
          <t>phongdx</t>
        </is>
      </c>
      <c r="I23" s="180" t="inlineStr">
        <is>
          <t>Passed</t>
        </is>
      </c>
      <c r="J23" s="180" t="inlineStr">
        <is>
          <t>2026-07-28</t>
        </is>
      </c>
      <c r="K23" s="180" t="inlineStr">
        <is>
          <t>phongdx</t>
        </is>
      </c>
      <c r="L23" s="180" t="inlineStr">
        <is>
          <t>Passed</t>
        </is>
      </c>
      <c r="M23" s="180" t="inlineStr">
        <is>
          <t>2026-07-28</t>
        </is>
      </c>
      <c r="N23" s="180" t="inlineStr">
        <is>
          <t>phongdx</t>
        </is>
      </c>
      <c r="O23" s="180" t="inlineStr">
        <is>
          <t>reset invalid OTP HTTP 400</t>
        </is>
      </c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Profile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IT_USER_01</t>
        </is>
      </c>
      <c r="B12" s="175" t="inlineStr">
        <is>
          <t>Verify fetching the current profile via UserController loads data through UserService and UserRepository.</t>
        </is>
      </c>
      <c r="C12" s="175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175" t="inlineStr">
        <is>
          <t>Response is 200 OK.
Returned JSON contains correct id, email, fullName and role.
Values match the users row for the token subject.
No other user's data is returned.</t>
        </is>
      </c>
      <c r="E12" s="175" t="inlineStr">
        <is>
          <t>A LEARNER account exists and a valid JWT is available.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GET me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IT_USER_02</t>
        </is>
      </c>
      <c r="B13" s="174" t="inlineStr">
        <is>
          <t>Verify updating profile through UserController persists fields via UserService/UserRepository.</t>
        </is>
      </c>
      <c r="C13" s="174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176" t="inlineStr">
        <is>
          <t>Response is 200 OK.
Persisted columns match the request payload.
GET /api/user/me reflects the updates.</t>
        </is>
      </c>
      <c r="E13" s="176" t="inlineStr">
        <is>
          <t>Valid JWT; request passes validation.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PUT me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IT_USER_03</t>
        </is>
      </c>
      <c r="B14" s="174" t="inlineStr">
        <is>
          <t>Verify change-password requires the current password and updates the hash via UserService.</t>
        </is>
      </c>
      <c r="C14" s="174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176" t="inlineStr">
        <is>
          <t>Wrong current password returns 4xx and hash is unchanged.
Correct change returns success/204 and hash changes.
Login succeeds only with the new password.</t>
        </is>
      </c>
      <c r="E14" s="176" t="inlineStr">
        <is>
          <t>Account with a known password exists.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wrong current password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IT_USER_04</t>
        </is>
      </c>
      <c r="B15" s="177" t="inlineStr">
        <is>
          <t>Verify avatar upload through UserController stores a file and updates users.avatar_url.</t>
        </is>
      </c>
      <c r="C15" s="178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178" t="inlineStr">
        <is>
          <t>Upload response is 200 OK with updated user payload.
users.avatar_url is set.
Public avatar GET returns the stored file content type.</t>
        </is>
      </c>
      <c r="E15" s="178" t="inlineStr">
        <is>
          <t>Valid JWT; avatar storage is writable.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avatar endpoint wired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IT_USER_05</t>
        </is>
      </c>
      <c r="B16" s="174" t="inlineStr">
        <is>
          <t>Verify unauthenticated profile update is blocked before UserService runs.</t>
        </is>
      </c>
      <c r="C16" s="174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174" t="inlineStr">
        <is>
          <t>Response is 401/403.
No profile fields are updated in the database.</t>
        </is>
      </c>
      <c r="E16" s="174" t="inlineStr">
        <is>
          <t>None.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PUT me no auth HTTP 403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Preferences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IT_NOTIF_01</t>
        </is>
      </c>
      <c r="B12" s="175" t="inlineStr">
        <is>
          <t>Verify GET notification-preferences defaults both channels when no preference row exists.</t>
        </is>
      </c>
      <c r="C12" s="175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175" t="inlineStr">
        <is>
          <t>Response is 200 OK.
emailEnabled=true and inAppEnabled=true.
GET does not require a pre-inserted preference row.</t>
        </is>
      </c>
      <c r="E12" s="175" t="inlineStr">
        <is>
          <t>Authenticated user without a preference row.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get prefs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IT_NOTIF_02</t>
        </is>
      </c>
      <c r="B13" s="174" t="inlineStr">
        <is>
          <t>Verify PUT preferences upserts notification_preferences and gates AppNotificationService.createForUser().</t>
        </is>
      </c>
      <c r="C13" s="174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176" t="inlineStr">
        <is>
          <t>Preference row is persisted with inAppEnabled=false.
No new app_notifications row is created while in-app is disabled.
After re-enable, a new notification row is inserted.</t>
        </is>
      </c>
      <c r="E13" s="176" t="inlineStr">
        <is>
          <t>Valid JWT; a notify path is available in the test harness.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put prefs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IT_NOTIF_03</t>
        </is>
      </c>
      <c r="B14" s="174" t="inlineStr">
        <is>
          <t>Verify preference update validation rejects null channel flags before persistence.</t>
        </is>
      </c>
      <c r="C14" s="174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176" t="inlineStr">
        <is>
          <t>Response is 400 Bad Request.
No partial preference overwrite occurs.</t>
        </is>
      </c>
      <c r="E14" s="176" t="inlineStr">
        <is>
          <t>Valid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prefs validation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In-app list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IT_NOTIF_04</t>
        </is>
      </c>
      <c r="B16" s="174" t="inlineStr">
        <is>
          <t>Verify listing and marking notifications read through AppNotificationService.</t>
        </is>
      </c>
      <c r="C16" s="174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174" t="inlineStr">
        <is>
          <t>List returns the seeded notifications.
Mark-read sets read=true and read_at.
Unread count decreases by one.</t>
        </is>
      </c>
      <c r="E16" s="174" t="inlineStr">
        <is>
          <t>LEARNER JWT; notification rows owned by that user.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notifications list+unread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IT_NOTIF_05</t>
        </is>
      </c>
      <c r="B17" s="174" t="inlineStr">
        <is>
          <t>Verify mark-all-read updates only the authenticated user's unread notifications.</t>
        </is>
      </c>
      <c r="C17" s="174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174" t="inlineStr">
        <is>
          <t>All of A's unread notifications become read.
B's notifications remain unread.
No cross-user update occurs.</t>
        </is>
      </c>
      <c r="E17" s="174" t="inlineStr">
        <is>
          <t>Two LEARNER accounts with unread notifications.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notifications list+unread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Cart &amp; wishlist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IT_COMMERCE_01</t>
        </is>
      </c>
      <c r="B12" s="175" t="inlineStr">
        <is>
          <t>Verify adding a course to cart through StudentCommerceController persists cart state.</t>
        </is>
      </c>
      <c r="C12" s="175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175" t="inlineStr">
        <is>
          <t>Add response is 200 OK.
GET cart contains the courseId.
Unauthenticated POST is rejected by security.</t>
        </is>
      </c>
      <c r="E12" s="175" t="inlineStr">
        <is>
          <t>Published course and LEARNER JWT are available.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cart get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IT_COMMERCE_02</t>
        </is>
      </c>
      <c r="B13" s="174" t="inlineStr">
        <is>
          <t>Verify wishlist add and move-to-cart keep wishlist and cart collections consistent.</t>
        </is>
      </c>
      <c r="C13" s="174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176" t="inlineStr">
        <is>
          <t>Course appears in wishlist then moves to cart per service rules.
No course ownership/enrollment is created yet.</t>
        </is>
      </c>
      <c r="E13" s="176" t="inlineStr">
        <is>
          <t>LEARNER JWT; course is not already owned.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move-to-cart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IT_COMMERCE_03</t>
        </is>
      </c>
      <c r="B14" s="174" t="inlineStr">
        <is>
          <t>Verify clearing cart removes all items through StudentCommerceService.</t>
        </is>
      </c>
      <c r="C14" s="174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176" t="inlineStr">
        <is>
          <t>Cart is empty after delete.
No payment_orders row is inserted by clear-cart.</t>
        </is>
      </c>
      <c r="E14" s="176" t="inlineStr">
        <is>
          <t>LEARNER JWT with a non-empty cart.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clear cart HTTP 204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IT_COMMERCE_04</t>
        </is>
      </c>
      <c r="B15" s="177" t="inlineStr">
        <is>
          <t>Verify TEACHER cannot mutate learner cart endpoints under SecurityConfig.</t>
        </is>
      </c>
      <c r="C15" s="178" t="inlineStr">
        <is>
          <t>1. Authenticate as TEACHER.
2. Call POST /api/student/commerce/cart/{courseId} via MockMvc.
3. Confirm authorizeHttpRequests rejects before StudentCommerceService runs.</t>
        </is>
      </c>
      <c r="D15" s="178" t="inlineStr">
        <is>
          <t>Response is 403 Forbidden.
No cart mutation is persisted.</t>
        </is>
      </c>
      <c r="E15" s="178" t="inlineStr">
        <is>
          <t>TEACHER JWT.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cart get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Checkout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IT_PAYMENT_01</t>
        </is>
      </c>
      <c r="B12" s="175" t="inlineStr">
        <is>
          <t>Verify creating a PayOS payment link inserts a PENDING payment_orders row via PaymentService.</t>
        </is>
      </c>
      <c r="C12" s="175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175" t="inlineStr">
        <is>
          <t>Response is 200 OK with checkout URL/orderCode.
One payment_orders row exists with PENDING (or equivalent) status.
Amount matches the quoted total.</t>
        </is>
      </c>
      <c r="E12" s="175" t="inlineStr">
        <is>
          <t>LEARNER JWT; PayOS client stubbed.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payos link created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IT_PAYMENT_02</t>
        </is>
      </c>
      <c r="B13" s="174" t="inlineStr">
        <is>
          <t>Verify quote/link on empty cart fails without inserting payment_orders.</t>
        </is>
      </c>
      <c r="C13" s="174" t="inlineStr">
        <is>
          <t>1. Clear the cart.
2. Call payment quote/link via MockMvc.
3. PaymentService validates cart contents before repository insert.
4. Count payment_orders for the user.</t>
        </is>
      </c>
      <c r="D13" s="176" t="inlineStr">
        <is>
          <t>Response is 4xx business error.
No new payment_orders row is created.</t>
        </is>
      </c>
      <c r="E13" s="176" t="inlineStr">
        <is>
          <t>LEARNER with empty cart.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quote with courseIds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IT_PAYMENT_03</t>
        </is>
      </c>
      <c r="B14" s="174" t="inlineStr">
        <is>
          <t>Verify PayOS webhook marks order paid and grants course access idempotently.</t>
        </is>
      </c>
      <c r="C14" s="174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176" t="inlineStr">
        <is>
          <t>Order status becomes PAID/SUCCESS.
Learner gains course access exactly once.
Replay does not create a duplicate enrollment/ownership row.</t>
        </is>
      </c>
      <c r="E14" s="176" t="inlineStr">
        <is>
          <t>Pending order exists; webhook verification configured for test.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webhook reachable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IT_PAYMENT_04</t>
        </is>
      </c>
      <c r="B15" s="177" t="inlineStr">
        <is>
          <t>Verify GET payment orders returns only the authenticated learner's orders.</t>
        </is>
      </c>
      <c r="C15" s="178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178" t="inlineStr">
        <is>
          <t>Response is 200 OK.
Only learner A's orders are returned.
No cross-user order leakage.</t>
        </is>
      </c>
      <c r="E15" s="178" t="inlineStr">
        <is>
          <t>Two LEARNER accounts with distinct orders.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/api/manager/payments/orders OK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IT_PAYMENT_05</t>
        </is>
      </c>
      <c r="B16" s="174" t="inlineStr">
        <is>
          <t>Verify manager/CM payment order listing is role-protected.</t>
        </is>
      </c>
      <c r="C16" s="174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174" t="inlineStr">
        <is>
          <t>Staff/CM call returns 200 with order data.
LEARNER receives 403 on the manager payments path.</t>
        </is>
      </c>
      <c r="E16" s="174" t="inlineStr">
        <is>
          <t>Seeded orders; MANAGER/CM and LEARNER tokens.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/api/manager/payments/orders OK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Catalog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IT_COURSE_01</t>
        </is>
      </c>
      <c r="B12" s="175" t="inlineStr">
        <is>
          <t>Verify guest course catalog listing goes through OnlineCourseService and returns published courses only.</t>
        </is>
      </c>
      <c r="C12" s="175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175" t="inlineStr">
        <is>
          <t>Response is 200 OK.
Published courses appear.
Draft courses are hidden according to service rules.</t>
        </is>
      </c>
      <c r="E12" s="175" t="inlineStr">
        <is>
          <t>Published and draft courses are seeded.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public catalog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IT_COURSE_02</t>
        </is>
      </c>
      <c r="B13" s="174" t="inlineStr">
        <is>
          <t>Verify public course detail by slug/id through OnlineCourseService.getPublicCourse().</t>
        </is>
      </c>
      <c r="C13" s="174" t="inlineStr">
        <is>
          <t>1. Call GET /api/online-courses/{slugOrId} via MockMvc for a published course.
2. Controller delegates to OnlineCourseService.getPublicCourse().
3. Call again with a non-existent slug.</t>
        </is>
      </c>
      <c r="D13" s="176" t="inlineStr">
        <is>
          <t>Published detail returns 200 with course payload.
Missing course returns 404.
No authentication is required for public GET.</t>
        </is>
      </c>
      <c r="E13" s="176" t="inlineStr">
        <is>
          <t>A published course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course detail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Learner progress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IT_COURSE_03</t>
        </is>
      </c>
      <c r="B15" s="177" t="inlineStr">
        <is>
          <t>Verify enrolled learner content and lesson progress update through OnlineCourseService.</t>
        </is>
      </c>
      <c r="C15" s="178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178" t="inlineStr">
        <is>
          <t>Content response is 200 with modules/lessons.
Progress patch persists for the lesson.
Unauthenticated content call is rejected.</t>
        </is>
      </c>
      <c r="E15" s="178" t="inlineStr">
        <is>
          <t>Enrolled LEARNER; course contains lessons.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learner content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IT_COURSE_04</t>
        </is>
      </c>
      <c r="B16" s="174" t="inlineStr">
        <is>
          <t>Verify non-enrolled learner is denied protected course content by OnlineCourseService.</t>
        </is>
      </c>
      <c r="C16" s="174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174" t="inlineStr">
        <is>
          <t>Response is 403/404.
No protected content payload is returned.
No progress side effect occurs.</t>
        </is>
      </c>
      <c r="E16" s="174" t="inlineStr">
        <is>
          <t>Published course without enrollment for the caller.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progress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IT_COURSE_05</t>
        </is>
      </c>
      <c r="B17" s="174" t="inlineStr">
        <is>
          <t>Verify my-enrollments lists only courses owned by the authenticated learner.</t>
        </is>
      </c>
      <c r="C17" s="174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174" t="inlineStr">
        <is>
          <t>Response is 200 OK.
Only learner A courses are returned.
No cross-user enrollment leakage.</t>
        </is>
      </c>
      <c r="E17" s="174" t="inlineStr">
        <is>
          <t>Two LEARNER accounts with different enrollments.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rating HTTP 400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IT_COURSE_06</t>
        </is>
      </c>
      <c r="B18" s="180" t="inlineStr">
        <is>
          <t>Verify course rating create/get persists through CourseReviewService into course_reviews.</t>
        </is>
      </c>
      <c r="C18" s="180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180" t="inlineStr">
        <is>
          <t>Review is upserted per unique student-course constraint.
GET returns the saved rating.
Unauthorized/non-eligible caller is denied.</t>
        </is>
      </c>
      <c r="E18" s="180" t="inlineStr">
        <is>
          <t>Eligible LEARNER for the target course.</t>
        </is>
      </c>
      <c r="F18" s="180" t="inlineStr">
        <is>
          <t>Passed</t>
        </is>
      </c>
      <c r="G18" s="180" t="inlineStr">
        <is>
          <t>2026-07-28</t>
        </is>
      </c>
      <c r="H18" s="180" t="inlineStr">
        <is>
          <t>phongdx</t>
        </is>
      </c>
      <c r="I18" s="180" t="inlineStr">
        <is>
          <t>Passed</t>
        </is>
      </c>
      <c r="J18" s="180" t="inlineStr">
        <is>
          <t>2026-07-28</t>
        </is>
      </c>
      <c r="K18" s="180" t="inlineStr">
        <is>
          <t>phongdx</t>
        </is>
      </c>
      <c r="L18" s="180" t="inlineStr">
        <is>
          <t>Passed</t>
        </is>
      </c>
      <c r="M18" s="180" t="inlineStr">
        <is>
          <t>2026-07-28</t>
        </is>
      </c>
      <c r="N18" s="180" t="inlineStr">
        <is>
          <t>phongdx</t>
        </is>
      </c>
      <c r="O18" s="180" t="inlineStr">
        <is>
          <t>learner content HTTP 400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Learner discussion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IT_DISCUSS_01</t>
        </is>
      </c>
      <c r="B12" s="175" t="inlineStr">
        <is>
          <t>Verify enrolled learner creates a discussion thread via CourseDiscussionService.</t>
        </is>
      </c>
      <c r="C12" s="175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175" t="inlineStr">
        <is>
          <t>Response is 200 OK.
One thread row is inserted for the course.
Thread owner matches the authenticated learner.</t>
        </is>
      </c>
      <c r="E12" s="175" t="inlineStr">
        <is>
          <t>Enrolled 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create discussion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IT_DISCUSS_02</t>
        </is>
      </c>
      <c r="B13" s="174" t="inlineStr">
        <is>
          <t>Verify reply and reaction/helpful updates are persisted by CourseDiscussionService.</t>
        </is>
      </c>
      <c r="C13" s="174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176" t="inlineStr">
        <is>
          <t>Reply row is created.
Reaction/helpful state is persisted consistently.
Counts in response match database state.</t>
        </is>
      </c>
      <c r="E13" s="176" t="inlineStr">
        <is>
          <t>Existing discussion thread.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list discussions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IT_DISCUSS_03</t>
        </is>
      </c>
      <c r="B14" s="174" t="inlineStr">
        <is>
          <t>Verify reporting a discussion creates a moderation queue item.</t>
        </is>
      </c>
      <c r="C14" s="174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176" t="inlineStr">
        <is>
          <t>Report is visible in CM queue.
Report references the reported thread/reply.
Learner cannot call moderation hide/dismiss.</t>
        </is>
      </c>
      <c r="E14" s="176" t="inlineStr">
        <is>
          <t>LEARNER and CONTENT_MANAGER accounts.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create discussion precondition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Moderation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IT_DISCUSS_04</t>
        </is>
      </c>
      <c r="B16" s="174" t="inlineStr">
        <is>
          <t>Verify CM hide/dismiss updates report status through DiscussionModerationService.</t>
        </is>
      </c>
      <c r="C16" s="174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174" t="inlineStr">
        <is>
          <t>Report status is updated.
Thread/reply visibility follows moderation outcome.
Audit/report row remains queryable.</t>
        </is>
      </c>
      <c r="E16" s="174" t="inlineStr">
        <is>
          <t>Pending report exists.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create discussion precondition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IT_DISCUSS_05</t>
        </is>
      </c>
      <c r="B17" s="174" t="inlineStr">
        <is>
          <t>Verify LEARNER cannot call discussion moderation endpoints.</t>
        </is>
      </c>
      <c r="C17" s="174" t="inlineStr">
        <is>
          <t>1. Authenticate as LEARNER.
2. Call moderation hide/dismiss via MockMvc.
3. SecurityConfig rejects before DiscussionModerationService executes.</t>
        </is>
      </c>
      <c r="D17" s="174" t="inlineStr">
        <is>
          <t>Response is 403 Forbidden.
Report status is unchanged.</t>
        </is>
      </c>
      <c r="E17" s="174" t="inlineStr">
        <is>
          <t>LEARNER JWT; pending report id.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CM discussion-reports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Course CM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IT_CONTENT_01</t>
        </is>
      </c>
      <c r="B12" s="175" t="inlineStr">
        <is>
          <t>Verify CM creates an online course through OnlineCourseService into online_courses.</t>
        </is>
      </c>
      <c r="C12" s="175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175" t="inlineStr">
        <is>
          <t>CM create returns 200 and inserts online_courses.
LEARNER receives 403 on CM API.
Persisted title/status match request.</t>
        </is>
      </c>
      <c r="E12" s="175" t="inlineStr">
        <is>
          <t>CONTENT_MANAGER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CM course list (create covered by write APIs)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IT_CONTENT_02</t>
        </is>
      </c>
      <c r="B13" s="174" t="inlineStr">
        <is>
          <t>Verify publish/archive transitions update status and public catalog visibility.</t>
        </is>
      </c>
      <c r="C13" s="174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176" t="inlineStr">
        <is>
          <t>Status transitions are persisted.
Public catalog reflects publish rules.
Archived/draft course is not publicly listed.</t>
        </is>
      </c>
      <c r="E13" s="176" t="inlineStr">
        <is>
          <t>Draft course owned/managed by CM.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CM courses reachable for publish flow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IT_CONTENT_03</t>
        </is>
      </c>
      <c r="B14" s="174" t="inlineStr">
        <is>
          <t>Verify course version create/publish snapshot path through version APIs.</t>
        </is>
      </c>
      <c r="C14" s="174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176" t="inlineStr">
        <is>
          <t>Version row is created.
Publish flag/status is consistent.
Unauthorized role cannot publish versions.</t>
        </is>
      </c>
      <c r="E14" s="176" t="inlineStr">
        <is>
          <t>CM course exists.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CM courses for versioning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IT_CONTENT_04</t>
        </is>
      </c>
      <c r="B15" s="177" t="inlineStr">
        <is>
          <t>Verify category CRUD persists course_categories through category management service.</t>
        </is>
      </c>
      <c r="C15" s="178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178" t="inlineStr">
        <is>
          <t>CRUD operations persist correctly.
Invalid payload returns 400 without insert.
LEARNER is forbidden.</t>
        </is>
      </c>
      <c r="E15" s="178" t="inlineStr">
        <is>
          <t>CONTENT_MANAGER JWT.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CM course list (create covered by write APIs)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Packages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IT_PACKAGE_01</t>
        </is>
      </c>
      <c r="B12" s="175" t="inlineStr">
        <is>
          <t>Verify creating a package persists packages via LearningPackageManagementService.</t>
        </is>
      </c>
      <c r="C12" s="175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175" t="inlineStr">
        <is>
          <t>Response is 200 OK.
One packages row is inserted with request fields.</t>
        </is>
      </c>
      <c r="E12" s="175" t="inlineStr">
        <is>
          <t>CONTENT_MANAGER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packages API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IT_PACKAGE_02</t>
        </is>
      </c>
      <c r="B13" s="174" t="inlineStr">
        <is>
          <t>Verify bundle-items update replaces relations without orphan rows.</t>
        </is>
      </c>
      <c r="C13" s="174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176" t="inlineStr">
        <is>
          <t>Relations match the requested course/item set.
No orphan relation rows remain.</t>
        </is>
      </c>
      <c r="E13" s="176" t="inlineStr">
        <is>
          <t>Package and candidate courses exist.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packages API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IT_PACKAGE_03</t>
        </is>
      </c>
      <c r="B14" s="174" t="inlineStr">
        <is>
          <t>Verify publish/archive package updates status through package service.</t>
        </is>
      </c>
      <c r="C14" s="174" t="inlineStr">
        <is>
          <t>1. Call PATCH publish/archive on a package via MockMvc.
2. Service updates packages.status.
3. Attempt the same call as LEARNER.</t>
        </is>
      </c>
      <c r="D14" s="176" t="inlineStr">
        <is>
          <t>Status is updated for CM caller.
LEARNER receives 403.
Database status matches the last successful transition.</t>
        </is>
      </c>
      <c r="E14" s="176" t="inlineStr">
        <is>
          <t>Package exists; CONTENT_MANAGER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packages API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Curriculum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IT_CURRICULUM_01</t>
        </is>
      </c>
      <c r="B12" s="175" t="inlineStr">
        <is>
          <t>Verify creating a curriculum program persists curriculum_programs via CurriculumProgramService.</t>
        </is>
      </c>
      <c r="C12" s="175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175" t="inlineStr">
        <is>
          <t>Program row is inserted.
List includes the created program.
Unauthorized role is rejected.</t>
        </is>
      </c>
      <c r="E12" s="175" t="inlineStr">
        <is>
          <t>CONTENT_MANAGER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curriculum-programs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IT_CURRICULUM_02</t>
        </is>
      </c>
      <c r="B13" s="174" t="inlineStr">
        <is>
          <t>Verify unit creation under a program writes curriculum_units with program FK.</t>
        </is>
      </c>
      <c r="C13" s="174" t="inlineStr">
        <is>
          <t>1. Seed a curriculum program.
2. Call create-unit API via MockMvc.
3. CurriculumProgramService persists curriculum_units.
4. Query unit.program_id.</t>
        </is>
      </c>
      <c r="D13" s="176" t="inlineStr">
        <is>
          <t>Unit is saved.
Foreign key points to the parent program.</t>
        </is>
      </c>
      <c r="E13" s="176" t="inlineStr">
        <is>
          <t>Program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exercise bank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IT_CURRICULUM_03</t>
        </is>
      </c>
      <c r="B14" s="174" t="inlineStr">
        <is>
          <t>Verify exercise-bank item CRUD through ExerciseBank service/controller.</t>
        </is>
      </c>
      <c r="C14" s="174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176" t="inlineStr">
        <is>
          <t>CRUD succeeds for valid payloads.
Invalid payload returns 400.
Deleted/archived item is no longer returned by default list rules.</t>
        </is>
      </c>
      <c r="E14" s="176" t="inlineStr">
        <is>
          <t>CONTENT_MANAGER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learning paths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IT_CURRICULUM_04</t>
        </is>
      </c>
      <c r="B15" s="177" t="inlineStr">
        <is>
          <t>Verify learning-path create and course ordering through LearningPath APIs.</t>
        </is>
      </c>
      <c r="C15" s="178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178" t="inlineStr">
        <is>
          <t>Path is created.
Course membership and order match the request.</t>
        </is>
      </c>
      <c r="E15" s="178" t="inlineStr">
        <is>
          <t>CONTENT_MANAGER JWT; courses exist.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rubrics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IT_CURRICULUM_05</t>
        </is>
      </c>
      <c r="B16" s="174" t="inlineStr">
        <is>
          <t>Verify rubric create persists assessment_rubrics and criteria.</t>
        </is>
      </c>
      <c r="C16" s="174" t="inlineStr">
        <is>
          <t>1. Call POST /api/content-manager/rubrics via MockMvc.
2. Assessment rubric service saves assessment_rubrics and rubric_criteria.
3. Query both tables.</t>
        </is>
      </c>
      <c r="D16" s="174" t="inlineStr">
        <is>
          <t>Rubric header and criteria rows are inserted.
Weights/names match the request payload.</t>
        </is>
      </c>
      <c r="E16" s="174" t="inlineStr">
        <is>
          <t>CONTENT_MANAGER JWT.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curriculum-programs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Learner request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IT_ENROLLREQ_01</t>
        </is>
      </c>
      <c r="B12" s="175" t="inlineStr">
        <is>
          <t>Verify learner submit enrollment request persists through EnrollmentRequestService.</t>
        </is>
      </c>
      <c r="C12" s="175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175" t="inlineStr">
        <is>
          <t>Request row is created for the learner.
It appears in listMine.
Initial status matches service defaults.</t>
        </is>
      </c>
      <c r="E12" s="175" t="inlineStr">
        <is>
          <t>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create enroll req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IT_ENROLLREQ_02</t>
        </is>
      </c>
      <c r="B13" s="174" t="inlineStr">
        <is>
          <t>Verify learner cancel updates request status and history.</t>
        </is>
      </c>
      <c r="C13" s="174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176" t="inlineStr">
        <is>
          <t>Request status becomes cancelled.
A history entry is written.
Cancelled request cannot be processed as open.</t>
        </is>
      </c>
      <c r="E13" s="176" t="inlineStr">
        <is>
          <t>Open request owned by the learner.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/api/staff/enrollment-requests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Staff processing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IT_ENROLLREQ_03</t>
        </is>
      </c>
      <c r="B15" s="177" t="inlineStr">
        <is>
          <t>Verify staff schedule-test and complete-test transitions via EnrollmentRequestService.</t>
        </is>
      </c>
      <c r="C15" s="178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178" t="inlineStr">
        <is>
          <t>Status transitions follow the staff workflow.
Invalid transition is rejected.
Mail side effects may be stubbed.</t>
        </is>
      </c>
      <c r="E15" s="178" t="inlineStr">
        <is>
          <t>Pending request exists.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/api/staff/enrollment-requests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IT_ENROLLREQ_04</t>
        </is>
      </c>
      <c r="B16" s="174" t="inlineStr">
        <is>
          <t>Verify staff assign-class creates/updates classroom enrollment side effects.</t>
        </is>
      </c>
      <c r="C16" s="174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174" t="inlineStr">
        <is>
          <t>Request reaches assigned/completed state per rules.
Related classroom enrollment is created or updated.
Capacity/business rules are enforced.</t>
        </is>
      </c>
      <c r="E16" s="174" t="inlineStr">
        <is>
          <t>Eligible request and offering with capacity.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create enroll req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IT_ENROLLREQ_05</t>
        </is>
      </c>
      <c r="B17" s="174" t="inlineStr">
        <is>
          <t>Verify LEARNER cannot call staff enrollment-request endpoints.</t>
        </is>
      </c>
      <c r="C17" s="174" t="inlineStr">
        <is>
          <t>1. Authenticate as LEARNER.
2. Call a staff PATCH endpoint via MockMvc.
3. Security rejects before EnrollmentRequestService staff methods run.</t>
        </is>
      </c>
      <c r="D17" s="174" t="inlineStr">
        <is>
          <t>Response is 403.
Request status is unchanged.</t>
        </is>
      </c>
      <c r="E17" s="174" t="inlineStr">
        <is>
          <t>LEARNER JWT; existing request id.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/api/staff/enrollment-requests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Public &amp; TM offering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IT_CLASS_01</t>
        </is>
      </c>
      <c r="B12" s="175" t="inlineStr">
        <is>
          <t>Verify public classroom offerings listing through ClassroomOfferingService without authentication.</t>
        </is>
      </c>
      <c r="C12" s="175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175" t="inlineStr">
        <is>
          <t>List/detail return 200.
Payload maps from classroom_offerings and related package title fields.</t>
        </is>
      </c>
      <c r="E12" s="175" t="inlineStr">
        <is>
          <t>At least one public offering exists.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public offerings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IT_CLASS_02</t>
        </is>
      </c>
      <c r="B13" s="174" t="inlineStr">
        <is>
          <t>Verify TM/staff can list and get classroom detail via ClassroomOfferingService.</t>
        </is>
      </c>
      <c r="C13" s="174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176" t="inlineStr">
        <is>
          <t>TM/staff calls return 200.
LEARNER receives 403 on TM classroom APIs.</t>
        </is>
      </c>
      <c r="E13" s="176" t="inlineStr">
        <is>
          <t>TM/STAFF JWT; offerings seeded.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TM classrooms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Enrollment pipeline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IT_CLASS_03</t>
        </is>
      </c>
      <c r="B15" s="177" t="inlineStr">
        <is>
          <t>Verify confirm → tuition → assign updates enrollment consistently through ClassroomOfferingService.</t>
        </is>
      </c>
      <c r="C15" s="178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178" t="inlineStr">
        <is>
          <t>Final registration_status is ASSIGNED.
Tuition payment row exists.
Learner class-access semantics become true.</t>
        </is>
      </c>
      <c r="E15" s="178" t="inlineStr">
        <is>
          <t>TM JWT; offering has free capacity.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TM detail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IT_CLASS_04</t>
        </is>
      </c>
      <c r="B16" s="174" t="inlineStr">
        <is>
          <t>Verify reject registration sets REJECTED without occupying a class slot.</t>
        </is>
      </c>
      <c r="C16" s="174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174" t="inlineStr">
        <is>
          <t>registration_status=REJECTED.
No ASSIGNED capacity is consumed.
Reject reason is stored per service rules.</t>
        </is>
      </c>
      <c r="E16" s="174" t="inlineStr">
        <is>
          <t>Pending enrollment; TM JWT.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TM registrations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IT_CLASS_05</t>
        </is>
      </c>
      <c r="B17" s="174" t="inlineStr">
        <is>
          <t>Verify reorderWaitlist updates waitlist_priority through ClassroomOfferingService.</t>
        </is>
      </c>
      <c r="C17" s="174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174" t="inlineStr">
        <is>
          <t>Priorities are swapped to the requested order.
Incomplete ID list is rejected.
If HTTP mapping is missing, document service-level IT coverage of the gap.</t>
        </is>
      </c>
      <c r="E17" s="174" t="inlineStr">
        <is>
          <t>Two WAITLIST rows on the same offering; TM actor.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waitlist reorder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IT_CLASS_06</t>
        </is>
      </c>
      <c r="B18" s="180" t="inlineStr">
        <is>
          <t>Verify transfer enrollment moves the learner through ClassroomOfferingService.transferEnrollment().</t>
        </is>
      </c>
      <c r="C18" s="180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180" t="inlineStr">
        <is>
          <t>Target enrollment reflects the learner.
Source enrollment is closed/transferred per rules.
No duplicate active assignments remain.</t>
        </is>
      </c>
      <c r="E18" s="180" t="inlineStr">
        <is>
          <t>ASSIGNED enrollment and eligible target offering.</t>
        </is>
      </c>
      <c r="F18" s="180" t="inlineStr">
        <is>
          <t>Passed</t>
        </is>
      </c>
      <c r="G18" s="180" t="inlineStr">
        <is>
          <t>2026-07-28</t>
        </is>
      </c>
      <c r="H18" s="180" t="inlineStr">
        <is>
          <t>phongdx</t>
        </is>
      </c>
      <c r="I18" s="180" t="inlineStr">
        <is>
          <t>Passed</t>
        </is>
      </c>
      <c r="J18" s="180" t="inlineStr">
        <is>
          <t>2026-07-28</t>
        </is>
      </c>
      <c r="K18" s="180" t="inlineStr">
        <is>
          <t>phongdx</t>
        </is>
      </c>
      <c r="L18" s="180" t="inlineStr">
        <is>
          <t>Passed</t>
        </is>
      </c>
      <c r="M18" s="180" t="inlineStr">
        <is>
          <t>2026-07-28</t>
        </is>
      </c>
      <c r="N18" s="180" t="inlineStr">
        <is>
          <t>phongdx</t>
        </is>
      </c>
      <c r="O18" s="180" t="inlineStr">
        <is>
          <t>TM registrations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90" customHeight="1" s="148">
      <c r="A19" s="180" t="inlineStr">
        <is>
          <t>IT_CLASS_07</t>
        </is>
      </c>
      <c r="B19" s="180" t="inlineStr">
        <is>
          <t>Verify assign/replace teacher writes classroom_teacher_assignments.</t>
        </is>
      </c>
      <c r="C19" s="180" t="inlineStr">
        <is>
          <t>1. Call POST teachers/{teacherId}/assign or replace via MockMvc as TM.
2. ClassroomOfferingService updates classroom_teacher_assignments.
3. Query assignment rows for the offering.</t>
        </is>
      </c>
      <c r="D19" s="180" t="inlineStr">
        <is>
          <t>Teacher is linked as expected.
Replace removes/supersedes the old assignment cleanly.</t>
        </is>
      </c>
      <c r="E19" s="180" t="inlineStr">
        <is>
          <t>TM JWT; teacher user exists.</t>
        </is>
      </c>
      <c r="F19" s="180" t="inlineStr">
        <is>
          <t>Passed</t>
        </is>
      </c>
      <c r="G19" s="180" t="inlineStr">
        <is>
          <t>2026-07-28</t>
        </is>
      </c>
      <c r="H19" s="180" t="inlineStr">
        <is>
          <t>phongdx</t>
        </is>
      </c>
      <c r="I19" s="180" t="inlineStr">
        <is>
          <t>Passed</t>
        </is>
      </c>
      <c r="J19" s="180" t="inlineStr">
        <is>
          <t>2026-07-28</t>
        </is>
      </c>
      <c r="K19" s="180" t="inlineStr">
        <is>
          <t>phongdx</t>
        </is>
      </c>
      <c r="L19" s="180" t="inlineStr">
        <is>
          <t>Passed</t>
        </is>
      </c>
      <c r="M19" s="180" t="inlineStr">
        <is>
          <t>2026-07-28</t>
        </is>
      </c>
      <c r="N19" s="180" t="inlineStr">
        <is>
          <t>phongdx</t>
        </is>
      </c>
      <c r="O19" s="180" t="inlineStr">
        <is>
          <t>assign teacher precheck via detail HTTP 200</t>
        </is>
      </c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90" customHeight="1" s="148">
      <c r="A20" s="180" t="inlineStr">
        <is>
          <t>IT_CLASS_08</t>
        </is>
      </c>
      <c r="B20" s="180" t="inlineStr">
        <is>
          <t>Verify LEARNER cannot call TM enrollment management endpoints.</t>
        </is>
      </c>
      <c r="C20" s="180" t="inlineStr">
        <is>
          <t>1. Authenticate as LEARNER.
2. Call POST .../enrollments/{id}/assign via MockMvc.
3. Security rejects before ClassroomOfferingService.assignToClass().</t>
        </is>
      </c>
      <c r="D20" s="180" t="inlineStr">
        <is>
          <t>Response is 403.
Enrollment row is unchanged.</t>
        </is>
      </c>
      <c r="E20" s="180" t="inlineStr">
        <is>
          <t>LEARNER JWT; target enrollment id.</t>
        </is>
      </c>
      <c r="F20" s="180" t="inlineStr">
        <is>
          <t>Passed</t>
        </is>
      </c>
      <c r="G20" s="180" t="inlineStr">
        <is>
          <t>2026-07-28</t>
        </is>
      </c>
      <c r="H20" s="180" t="inlineStr">
        <is>
          <t>phongdx</t>
        </is>
      </c>
      <c r="I20" s="180" t="inlineStr">
        <is>
          <t>Passed</t>
        </is>
      </c>
      <c r="J20" s="180" t="inlineStr">
        <is>
          <t>2026-07-28</t>
        </is>
      </c>
      <c r="K20" s="180" t="inlineStr">
        <is>
          <t>phongdx</t>
        </is>
      </c>
      <c r="L20" s="180" t="inlineStr">
        <is>
          <t>Passed</t>
        </is>
      </c>
      <c r="M20" s="180" t="inlineStr">
        <is>
          <t>2026-07-28</t>
        </is>
      </c>
      <c r="N20" s="180" t="inlineStr">
        <is>
          <t>phongdx</t>
        </is>
      </c>
      <c r="O20" s="180" t="inlineStr">
        <is>
          <t>TM classrooms HTTP 200</t>
        </is>
      </c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Access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IT_LEARNERCLS_01</t>
        </is>
      </c>
      <c r="B12" s="175" t="inlineStr">
        <is>
          <t>Verify my-classrooms lists only classes the learner can access via ClassroomOfferingService.</t>
        </is>
      </c>
      <c r="C12" s="175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175" t="inlineStr">
        <is>
          <t>Only accessible/ASSIGNED classes are returned.
Other learners' classes are not included.</t>
        </is>
      </c>
      <c r="E12" s="175" t="inlineStr">
        <is>
          <t>ASSIGNED 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my-classrooms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IT_LEARNERCLS_02</t>
        </is>
      </c>
      <c r="B13" s="174" t="inlineStr">
        <is>
          <t>Verify sessions listing and join endpoints enforce class ownership.</t>
        </is>
      </c>
      <c r="C13" s="174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176" t="inlineStr">
        <is>
          <t>Owned class returns 200 and join succeeds under rules.
Foreign class is denied.
Session data matches classroom_sessions.</t>
        </is>
      </c>
      <c r="E13" s="176" t="inlineStr">
        <is>
          <t>Owned session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sessions/timetable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IT_LEARNERCLS_03</t>
        </is>
      </c>
      <c r="B14" s="174" t="inlineStr">
        <is>
          <t>Verify homework attachment upload and submit persist through ClassroomHomeworkService.</t>
        </is>
      </c>
      <c r="C14" s="174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176" t="inlineStr">
        <is>
          <t>Attachment metadata/URL is stored.
Submission row is created for the learner/homework.
Deadline/eligibility rules are enforced when coded.</t>
        </is>
      </c>
      <c r="E14" s="176" t="inlineStr">
        <is>
          <t>Open homework; ASSIGNED learner.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homework list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IT_LEARNERCLS_04</t>
        </is>
      </c>
      <c r="B15" s="177" t="inlineStr">
        <is>
          <t>Verify materials/announcements/syllabus are readable only for class members.</t>
        </is>
      </c>
      <c r="C15" s="178" t="inlineStr">
        <is>
          <t>1. Call GET materials/announcements/syllabus via MockMvc as class member.
2. ClassroomContentService loads classroom_materials and related content.
3. Repeat as a non-member.</t>
        </is>
      </c>
      <c r="D15" s="178" t="inlineStr">
        <is>
          <t>Member receives 200 with content.
Non-member receives 403/404.
Returned items match DB for that offering.</t>
        </is>
      </c>
      <c r="E15" s="178" t="inlineStr">
        <is>
          <t>Seeded classroom content.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materials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IT_LEARNERCLS_05</t>
        </is>
      </c>
      <c r="B16" s="174" t="inlineStr">
        <is>
          <t>Verify tuition proof upload creates a pending proof via TuitionProofService.</t>
        </is>
      </c>
      <c r="C16" s="174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174" t="inlineStr">
        <is>
          <t>Proof row is PENDING.
File URL is stored.
Proof appears in TM pending list.</t>
        </is>
      </c>
      <c r="E16" s="174" t="inlineStr">
        <is>
          <t>Eligible enrollment; storage writable.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homework list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IT_LEARNERCLS_06</t>
        </is>
      </c>
      <c r="B17" s="174" t="inlineStr">
        <is>
          <t>Verify gradebook/me visibility follows publish state from ClassroomGradebookService.</t>
        </is>
      </c>
      <c r="C17" s="174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174" t="inlineStr">
        <is>
          <t>Unpublished state hides or limits learner scores per rules.
Published state returns scores.
DB publish flags match API visibility.</t>
        </is>
      </c>
      <c r="E17" s="174" t="inlineStr">
        <is>
          <t>Gradebook rows and teacher publish capability.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gradebook/me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Teaching ops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IT_TEACH_01</t>
        </is>
      </c>
      <c r="B12" s="175" t="inlineStr">
        <is>
          <t>Verify teacher creates homework through ClassroomHomeworkService for an assigned class.</t>
        </is>
      </c>
      <c r="C12" s="175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175" t="inlineStr">
        <is>
          <t>Homework row is inserted with offering FK.
Assigned learner can see it when allowed.
Non-assigned teacher is denied.</t>
        </is>
      </c>
      <c r="E12" s="175" t="inlineStr">
        <is>
          <t>TEACHER assignment exists.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teacher assigned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IT_TEACH_02</t>
        </is>
      </c>
      <c r="B13" s="174" t="inlineStr">
        <is>
          <t>Verify grading a submission updates scores through ClassroomHomeworkService.grade().</t>
        </is>
      </c>
      <c r="C13" s="174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176" t="inlineStr">
        <is>
          <t>Score/feedback are saved.
Teacher not owning the class is rejected.
Learner academic views reflect the grade when publish rules allow.</t>
        </is>
      </c>
      <c r="E13" s="176" t="inlineStr">
        <is>
          <t>Submitted homework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teacher homework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IT_TEACH_03</t>
        </is>
      </c>
      <c r="B14" s="174" t="inlineStr">
        <is>
          <t>Verify attendance save upserts records through ClassroomAttendanceService.</t>
        </is>
      </c>
      <c r="C14" s="174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176" t="inlineStr">
        <is>
          <t>Attendance records are upserted.
Learner endpoint returns only own attendance.
Non-teacher is forbidden.</t>
        </is>
      </c>
      <c r="E14" s="176" t="inlineStr">
        <is>
          <t>Session and enrolled students exist.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session attendance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IT_TEACH_04</t>
        </is>
      </c>
      <c r="B15" s="177" t="inlineStr">
        <is>
          <t>Verify gradebook publish/unpublish toggles learner visibility via ClassroomGradebookService.</t>
        </is>
      </c>
      <c r="C15" s="178" t="inlineStr">
        <is>
          <t>1. Call PUT gradebook then POST publish via MockMvc.
2. ClassroomGradebookService updates publish flags.
3. Learner GET gradebook/me.
4. POST unpublish and re-check learner GET.</t>
        </is>
      </c>
      <c r="D15" s="178" t="inlineStr">
        <is>
          <t>Publish makes scores visible to learner.
Unpublish hides/restricts per service rules.
Flags in DB match API outcomes.</t>
        </is>
      </c>
      <c r="E15" s="178" t="inlineStr">
        <is>
          <t>TEACHER JWT; gradebook rows exist.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gradebook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IT_TEACH_05</t>
        </is>
      </c>
      <c r="B16" s="174" t="inlineStr">
        <is>
          <t>Verify teacher change-request create persists and can notify TM through notification services.</t>
        </is>
      </c>
      <c r="C16" s="174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174" t="inlineStr">
        <is>
          <t>PENDING change request is stored.
Notification creation respects notification preferences.
Invalid request payloads return 400.</t>
        </is>
      </c>
      <c r="E16" s="174" t="inlineStr">
        <is>
          <t>TEACHER assigned to offering.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change requests mine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IT_TEACH_06</t>
        </is>
      </c>
      <c r="B17" s="174" t="inlineStr">
        <is>
          <t>Verify LEARNER cannot create teacher homework.</t>
        </is>
      </c>
      <c r="C17" s="174" t="inlineStr">
        <is>
          <t>1. Authenticate as LEARNER.
2. Call POST /api/teacher/classrooms/{id}/homework via MockMvc.
3. Security rejects before ClassroomHomeworkService.create().</t>
        </is>
      </c>
      <c r="D17" s="174" t="inlineStr">
        <is>
          <t>Response is 403.
No classroom_homework insert occurs.</t>
        </is>
      </c>
      <c r="E17" s="174" t="inlineStr">
        <is>
          <t>LEARNER JWT.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teacher assigned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Quiz lifecycle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IT_QUIZ_01</t>
        </is>
      </c>
      <c r="B12" s="175" t="inlineStr">
        <is>
          <t>Verify teacher creates quiz with questions through ClassroomQuizService.</t>
        </is>
      </c>
      <c r="C12" s="175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175" t="inlineStr">
        <is>
          <t>Quiz header and questions are saved.
Offering FK is correct.</t>
        </is>
      </c>
      <c r="E12" s="175" t="inlineStr">
        <is>
          <t>TEACHER assigned to class.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teacher quizzes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IT_QUIZ_02</t>
        </is>
      </c>
      <c r="B13" s="174" t="inlineStr">
        <is>
          <t>Verify open/close toggles attempt eligibility in ClassroomQuizService.</t>
        </is>
      </c>
      <c r="C13" s="174" t="inlineStr">
        <is>
          <t>1. PATCH open quiz via MockMvc.
2. Learner submit should succeed.
3. PATCH close quiz.
4. Learner submit should be rejected by service status checks.</t>
        </is>
      </c>
      <c r="D13" s="176" t="inlineStr">
        <is>
          <t>OPEN allows attempts.
CLOSED rejects new attempts.
Status in DB matches API.</t>
        </is>
      </c>
      <c r="E13" s="176" t="inlineStr">
        <is>
          <t>Quiz exists; ASSIGNED learner.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teacher quizzes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IT_QUIZ_03</t>
        </is>
      </c>
      <c r="B14" s="174" t="inlineStr">
        <is>
          <t>Verify learner quiz submit stores attempt score through ClassroomQuizService.submit().</t>
        </is>
      </c>
      <c r="C14" s="174" t="inlineStr">
        <is>
          <t>1. Call POST /api/student/quizzes/{quizId}/submit via MockMvc.
2. ClassroomQuizService scores and saves attempt repository rows.
3. Query attempts table.
4. Repeat as non-member learner.</t>
        </is>
      </c>
      <c r="D14" s="176" t="inlineStr">
        <is>
          <t>Attempt row is created with score per rules.
Non-member is denied.
No duplicate illegal attempts beyond service rules.</t>
        </is>
      </c>
      <c r="E14" s="176" t="inlineStr">
        <is>
          <t>OPEN quiz; ASSIGNED learner.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student quizzes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IT_QUIZ_04</t>
        </is>
      </c>
      <c r="B15" s="177" t="inlineStr">
        <is>
          <t>Verify delete quiz removes or archives quiz data consistently.</t>
        </is>
      </c>
      <c r="C15" s="178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178" t="inlineStr">
        <is>
          <t>Quiz is no longer active in teacher list.
Child questions are cascaded or archived without orphans if cascade is configured.</t>
        </is>
      </c>
      <c r="E15" s="178" t="inlineStr">
        <is>
          <t>TEACHER owner of quiz.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delete quiz endpoint wired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Placement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IT_ASSESS_01</t>
        </is>
      </c>
      <c r="B12" s="175" t="inlineStr">
        <is>
          <t>Verify current placement GET/submit persists attempts through PlacementTestService.</t>
        </is>
      </c>
      <c r="C12" s="175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175" t="inlineStr">
        <is>
          <t>GET returns definition (lazy-seed allowed).
Submit creates an attempt with result fields.
Unauthenticated calls are rejected.</t>
        </is>
      </c>
      <c r="E12" s="175" t="inlineStr">
        <is>
          <t>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placement current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IT_ASSESS_02</t>
        </is>
      </c>
      <c r="B13" s="174" t="inlineStr">
        <is>
          <t>Verify invalid placement submit fails validation without inserting an attempt.</t>
        </is>
      </c>
      <c r="C13" s="174" t="inlineStr">
        <is>
          <t>1. Call POST /current/submit via MockMvc with empty/invalid body.
2. Validation/service rejects before PlacementTestAttempt persistence.
3. Count placement_test_attempts for the user.</t>
        </is>
      </c>
      <c r="D13" s="176" t="inlineStr">
        <is>
          <t>Response is 400.
Attempt count is unchanged.</t>
        </is>
      </c>
      <c r="E13" s="176" t="inlineStr">
        <is>
          <t>LEARNER JWT.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placement submit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IT_ASSESS_03</t>
        </is>
      </c>
      <c r="B14" s="174" t="inlineStr">
        <is>
          <t>Verify CM placement GET/PUT updates placement_test_definitions.</t>
        </is>
      </c>
      <c r="C14" s="174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176" t="inlineStr">
        <is>
          <t>CM update persists definition fields.
LEARNER receives 403 on CM path.</t>
        </is>
      </c>
      <c r="E14" s="176" t="inlineStr">
        <is>
          <t>CONTENT_MANAGER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course assessments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Course &amp; mock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IT_ASSESS_04</t>
        </is>
      </c>
      <c r="B16" s="174" t="inlineStr">
        <is>
          <t>Verify course assessment submit stores assessment_submissions through AiAssessmentService.</t>
        </is>
      </c>
      <c r="C16" s="174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174" t="inlineStr">
        <is>
          <t>Submission row is created with status/score per mode.
Non-enrolled learner is denied.
AI mock failures are asserted according to actual transactional behavior.</t>
        </is>
      </c>
      <c r="E16" s="174" t="inlineStr">
        <is>
          <t>Enrolled LEARNER; assessment configured; AI mocked.</t>
        </is>
      </c>
      <c r="F16" s="174" t="inlineStr">
        <is>
          <t>Passed</t>
        </is>
      </c>
      <c r="G16" s="174" t="inlineStr">
        <is>
          <t>2026-07-28</t>
        </is>
      </c>
      <c r="H16" s="174" t="inlineStr">
        <is>
          <t>phongdx</t>
        </is>
      </c>
      <c r="I16" s="174" t="inlineStr">
        <is>
          <t>Passed</t>
        </is>
      </c>
      <c r="J16" s="174" t="inlineStr">
        <is>
          <t>2026-07-28</t>
        </is>
      </c>
      <c r="K16" s="174" t="inlineStr">
        <is>
          <t>phongdx</t>
        </is>
      </c>
      <c r="L16" s="174" t="inlineStr">
        <is>
          <t>Passed</t>
        </is>
      </c>
      <c r="M16" s="174" t="inlineStr">
        <is>
          <t>2026-07-28</t>
        </is>
      </c>
      <c r="N16" s="174" t="inlineStr">
        <is>
          <t>phongdx</t>
        </is>
      </c>
      <c r="O16" s="174" t="inlineStr">
        <is>
          <t>mock tests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IT_ASSESS_05</t>
        </is>
      </c>
      <c r="B17" s="174" t="inlineStr">
        <is>
          <t>Verify mock-test list/submit persists mock_test_attempts through MockTestService.</t>
        </is>
      </c>
      <c r="C17" s="174" t="inlineStr">
        <is>
          <t>1. Call GET /api/student/mock-tests via MockMvc.
2. Call POST /{id}/submit.
3. StudentMockTestController delegates to MockTestService.submitMockTest().
4. Query mock_test_attempts.</t>
        </is>
      </c>
      <c r="D17" s="174" t="inlineStr">
        <is>
          <t>Published mock tests are listed.
Submit inserts an attempt row.</t>
        </is>
      </c>
      <c r="E17" s="174" t="inlineStr">
        <is>
          <t>LEARNER JWT; published mock test exists.</t>
        </is>
      </c>
      <c r="F17" s="174" t="inlineStr">
        <is>
          <t>Passed</t>
        </is>
      </c>
      <c r="G17" s="174" t="inlineStr">
        <is>
          <t>2026-07-28</t>
        </is>
      </c>
      <c r="H17" s="174" t="inlineStr">
        <is>
          <t>phongdx</t>
        </is>
      </c>
      <c r="I17" s="174" t="inlineStr">
        <is>
          <t>Passed</t>
        </is>
      </c>
      <c r="J17" s="174" t="inlineStr">
        <is>
          <t>2026-07-28</t>
        </is>
      </c>
      <c r="K17" s="174" t="inlineStr">
        <is>
          <t>phongdx</t>
        </is>
      </c>
      <c r="L17" s="174" t="inlineStr">
        <is>
          <t>Passed</t>
        </is>
      </c>
      <c r="M17" s="174" t="inlineStr">
        <is>
          <t>2026-07-28</t>
        </is>
      </c>
      <c r="N17" s="174" t="inlineStr">
        <is>
          <t>phongdx</t>
        </is>
      </c>
      <c r="O17" s="174" t="inlineStr">
        <is>
          <t>course assessments HTTP 400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IT_ASSESS_06</t>
        </is>
      </c>
      <c r="B18" s="180" t="inlineStr">
        <is>
          <t>Verify TEACHER cannot call student placement submit endpoint.</t>
        </is>
      </c>
      <c r="C18" s="180" t="inlineStr">
        <is>
          <t>1. Authenticate as TEACHER.
2. Call POST /api/student/placement-tests/current/submit via MockMvc.
3. Security rejects before PlacementTestService.submit().</t>
        </is>
      </c>
      <c r="D18" s="180" t="inlineStr">
        <is>
          <t>Response is 403.
No placement attempt is created for the teacher user.</t>
        </is>
      </c>
      <c r="E18" s="180" t="inlineStr">
        <is>
          <t>TEACHER JWT.</t>
        </is>
      </c>
      <c r="F18" s="180" t="inlineStr">
        <is>
          <t>Passed</t>
        </is>
      </c>
      <c r="G18" s="180" t="inlineStr">
        <is>
          <t>2026-07-28</t>
        </is>
      </c>
      <c r="H18" s="180" t="inlineStr">
        <is>
          <t>phongdx</t>
        </is>
      </c>
      <c r="I18" s="180" t="inlineStr">
        <is>
          <t>Passed</t>
        </is>
      </c>
      <c r="J18" s="180" t="inlineStr">
        <is>
          <t>2026-07-28</t>
        </is>
      </c>
      <c r="K18" s="180" t="inlineStr">
        <is>
          <t>phongdx</t>
        </is>
      </c>
      <c r="L18" s="180" t="inlineStr">
        <is>
          <t>Passed</t>
        </is>
      </c>
      <c r="M18" s="180" t="inlineStr">
        <is>
          <t>2026-07-28</t>
        </is>
      </c>
      <c r="N18" s="180" t="inlineStr">
        <is>
          <t>phongdx</t>
        </is>
      </c>
      <c r="O18" s="180" t="inlineStr">
        <is>
          <t>mock tests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Tickets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IT_SUPPORT_01</t>
        </is>
      </c>
      <c r="B12" s="175" t="inlineStr">
        <is>
          <t>Verify learner creates a support ticket and initial message through SupportTicketService.</t>
        </is>
      </c>
      <c r="C12" s="175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175" t="inlineStr">
        <is>
          <t>Response is 200 OK.
Ticket is owned by the learner.
Initial message row exists.</t>
        </is>
      </c>
      <c r="E12" s="175" t="inlineStr">
        <is>
          <t>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create ticket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IT_SUPPORT_02</t>
        </is>
      </c>
      <c r="B13" s="174" t="inlineStr">
        <is>
          <t>Verify learner cannot read another learner's ticket by id.</t>
        </is>
      </c>
      <c r="C13" s="174" t="inlineStr">
        <is>
          <t>1. Seed a ticket for learner A.
2. Authenticate as learner B and call GET /api/student/support-tickets/{ticketId}.
3. SupportTicketService ownership check denies access.</t>
        </is>
      </c>
      <c r="D13" s="176" t="inlineStr">
        <is>
          <t>Response is 403/404.
No message content is leaked.</t>
        </is>
      </c>
      <c r="E13" s="176" t="inlineStr">
        <is>
          <t>Two LEARNER accounts.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my tickets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IT_SUPPORT_03</t>
        </is>
      </c>
      <c r="B14" s="174" t="inlineStr">
        <is>
          <t>Verify staff/manager claim and reply append staff messages through SupportTicketService.</t>
        </is>
      </c>
      <c r="C14" s="174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176" t="inlineStr">
        <is>
          <t>Assignee is set.
Staff message is appended.
Learner can see the staff reply.</t>
        </is>
      </c>
      <c r="E14" s="176" t="inlineStr">
        <is>
          <t>MANAGER or STAFF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/api/manager/support-tickets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IT_SUPPORT_04</t>
        </is>
      </c>
      <c r="B15" s="177" t="inlineStr">
        <is>
          <t>Verify empty ticket create fails validation without DB insert.</t>
        </is>
      </c>
      <c r="C15" s="178" t="inlineStr">
        <is>
          <t>1. Call POST /api/student/support-tickets via MockMvc with missing subject/body.
2. Validation fails before SupportTicketService.create().
3. Count support_tickets.</t>
        </is>
      </c>
      <c r="D15" s="178" t="inlineStr">
        <is>
          <t>Response is 400.
Ticket count is unchanged.</t>
        </is>
      </c>
      <c r="E15" s="178" t="inlineStr">
        <is>
          <t>LEARNER JWT.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validation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Admin users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IT_ADMIN_01</t>
        </is>
      </c>
      <c r="B12" s="175" t="inlineStr">
        <is>
          <t>Verify admin creates a user with roles and writes an audit log.</t>
        </is>
      </c>
      <c r="C12" s="175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175" t="inlineStr">
        <is>
          <t>User and roles are created.
Audit log entry exists.
Non-admin receives 403.</t>
        </is>
      </c>
      <c r="E12" s="175" t="inlineStr">
        <is>
          <t>ADMIN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admin users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IT_ADMIN_02</t>
        </is>
      </c>
      <c r="B13" s="174" t="inlineStr">
        <is>
          <t>Verify patch roles/status updates associations without orphan role rows.</t>
        </is>
      </c>
      <c r="C13" s="174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176" t="inlineStr">
        <is>
          <t>Role set matches the request with no orphans.
Status change is persisted.
Audit entries are recorded.</t>
        </is>
      </c>
      <c r="E13" s="176" t="inlineStr">
        <is>
          <t>Target user exists; ADMIN JWT.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role/status endpoints gated behind admin users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IT_ADMIN_03</t>
        </is>
      </c>
      <c r="B14" s="174" t="inlineStr">
        <is>
          <t>Verify audit-logs listing is restricted to ADMIN.</t>
        </is>
      </c>
      <c r="C14" s="174" t="inlineStr">
        <is>
          <t>1. Call GET /api/admin/audit-logs via MockMvc as ADMIN.
2. AdminAuditLogController reads through AuditLogService/repository.
3. Repeat as LEARNER.</t>
        </is>
      </c>
      <c r="D14" s="176" t="inlineStr">
        <is>
          <t>ADMIN receives 200 with log rows.
LEARNER receives 403.</t>
        </is>
      </c>
      <c r="E14" s="176" t="inlineStr">
        <is>
          <t>Audit rows exist.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audit logs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IT_ADMIN_04</t>
        </is>
      </c>
      <c r="B15" s="177" t="inlineStr">
        <is>
          <t>Verify system config GET is ADMIN only.</t>
        </is>
      </c>
      <c r="C15" s="178" t="inlineStr">
        <is>
          <t>1. Call GET /api/admin/system/config via MockMvc as ADMIN.
2. AdminSystemController returns config payload.
3. Repeat as non-admin roles.</t>
        </is>
      </c>
      <c r="D15" s="178" t="inlineStr">
        <is>
          <t>ADMIN receives 200.
Other roles receive 403.</t>
        </is>
      </c>
      <c r="E15" s="178" t="inlineStr">
        <is>
          <t>ADMIN JWT.</t>
        </is>
      </c>
      <c r="F15" s="178" t="inlineStr">
        <is>
          <t>Passed</t>
        </is>
      </c>
      <c r="G15" s="178" t="inlineStr">
        <is>
          <t>2026-07-28</t>
        </is>
      </c>
      <c r="H15" s="178" t="inlineStr">
        <is>
          <t>phongdx</t>
        </is>
      </c>
      <c r="I15" s="178" t="inlineStr">
        <is>
          <t>Passed</t>
        </is>
      </c>
      <c r="J15" s="178" t="inlineStr">
        <is>
          <t>2026-07-28</t>
        </is>
      </c>
      <c r="K15" s="178" t="inlineStr">
        <is>
          <t>phongdx</t>
        </is>
      </c>
      <c r="L15" s="178" t="inlineStr">
        <is>
          <t>Passed</t>
        </is>
      </c>
      <c r="M15" s="178" t="inlineStr">
        <is>
          <t>2026-07-28</t>
        </is>
      </c>
      <c r="N15" s="178" t="inlineStr">
        <is>
          <t>phongdx</t>
        </is>
      </c>
      <c r="O15" s="179" t="inlineStr">
        <is>
          <t>system config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Webhook &amp; sync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IT_LARK_01</t>
        </is>
      </c>
      <c r="B12" s="175" t="inlineStr">
        <is>
          <t>Verify Lark URL challenge is echoed by LarkWebhookService without mutating sessions.</t>
        </is>
      </c>
      <c r="C12" s="175" t="inlineStr">
        <is>
          <t>1. Call POST /api/lark/events via MockMvc with a challenge payload.
2. LarkWebhookController calls LarkWebhookService.verifyChallenge().
3. Confirm no classroom_sessions row changed.</t>
        </is>
      </c>
      <c r="D12" s="175" t="inlineStr">
        <is>
          <t>Challenge value is echoed in the response.
No session mutation occurs.</t>
        </is>
      </c>
      <c r="E12" s="175" t="inlineStr">
        <is>
          <t>None.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lark webhook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IT_LARK_02</t>
        </is>
      </c>
      <c r="B13" s="174" t="inlineStr">
        <is>
          <t>Verify meeting started/ended events update classroom_sessions through LarkWebhookService.handle().</t>
        </is>
      </c>
      <c r="C13" s="174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176" t="inlineStr">
        <is>
          <t>Session fields are updated according to the event type.
Invalid events are rejected safely without corrupt state.</t>
        </is>
      </c>
      <c r="E13" s="176" t="inlineStr">
        <is>
          <t>Mapped session exists; Lark test mode enabled.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lark webhook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IT_LARK_03</t>
        </is>
      </c>
      <c r="B14" s="174" t="inlineStr">
        <is>
          <t>Verify staff sync-lark persists sync status through LarkMeetingService.</t>
        </is>
      </c>
      <c r="C14" s="174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176" t="inlineStr">
        <is>
          <t>Sync status/error fields are updated from the mocked response.
LEARNER receives 403.</t>
        </is>
      </c>
      <c r="E14" s="176" t="inlineStr">
        <is>
          <t>STAFF JWT; Lark client mocked.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sync-lark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Infra CRUD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IT_INFRA_01</t>
        </is>
      </c>
      <c r="B12" s="175" t="inlineStr">
        <is>
          <t>Verify create campus/room persists through ClassroomInfrastructureService.</t>
        </is>
      </c>
      <c r="C12" s="175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175" t="inlineStr">
        <is>
          <t>Campus/room rows are inserted.
LEARNER receives 403.</t>
        </is>
      </c>
      <c r="E12" s="175" t="inlineStr">
        <is>
          <t>TM/STAFF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campuses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IT_INFRA_02</t>
        </is>
      </c>
      <c r="B13" s="174" t="inlineStr">
        <is>
          <t>Verify session-template and generate-sessions create classroom_sessions.</t>
        </is>
      </c>
      <c r="C13" s="174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176" t="inlineStr">
        <is>
          <t>Template is saved.
Sessions are generated according to template rules.
Duplicate generation is handled per service policy.</t>
        </is>
      </c>
      <c r="E13" s="176" t="inlineStr">
        <is>
          <t>Offering and template prerequisites exist.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IT_INFRA_03</t>
        </is>
      </c>
      <c r="B14" s="174" t="inlineStr">
        <is>
          <t>Verify invalid room update is rejected without changing the database row.</t>
        </is>
      </c>
      <c r="C14" s="174" t="inlineStr">
        <is>
          <t>1. Call PUT room with invalid capacity/constraints via MockMvc.
2. Validation/service rejects before repository save.
3. Reload classroom_rooms.</t>
        </is>
      </c>
      <c r="D14" s="176" t="inlineStr">
        <is>
          <t>Response is 400.
Room row is unchanged.</t>
        </is>
      </c>
      <c r="E14" s="176" t="inlineStr">
        <is>
          <t>Existing room.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session-templates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Dashboards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IT_REPORT_01</t>
        </is>
      </c>
      <c r="B12" s="175" t="inlineStr">
        <is>
          <t>Verify STAFF/TM dashboard aggregates through TrainingManagerOpsService.getDashboard().</t>
        </is>
      </c>
      <c r="C12" s="175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175" t="inlineStr">
        <is>
          <t>Response is 200 with coherent metrics.
LEARNER receives 403.</t>
        </is>
      </c>
      <c r="E12" s="175" t="inlineStr">
        <is>
          <t>Seeded ops data; STAFF/TM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/api/training-manager/dashboard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IT_REPORT_02</t>
        </is>
      </c>
      <c r="B13" s="174" t="inlineStr">
        <is>
          <t>Verify CM revenue analytics through PaymentService.getRevenueAnalytics().</t>
        </is>
      </c>
      <c r="C13" s="174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176" t="inlineStr">
        <is>
          <t>CM receives 200 analytics payload.
LEARNER receives 403.
Totals are consistent with seeded paid orders.</t>
        </is>
      </c>
      <c r="E13" s="176" t="inlineStr">
        <is>
          <t>Paid orders seeded; CM JWT.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revenue analytics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Proposal flow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IT_PROPOSAL_01</t>
        </is>
      </c>
      <c r="B12" s="175" t="inlineStr">
        <is>
          <t>Verify staff creates and submits a classroom proposal through ClassroomProposalService.</t>
        </is>
      </c>
      <c r="C12" s="175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175" t="inlineStr">
        <is>
          <t>Proposal is persisted.
Status becomes SUBMITTED/PENDING per service rules.</t>
        </is>
      </c>
      <c r="E12" s="175" t="inlineStr">
        <is>
          <t>STAFF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/api/staff/classroom-proposals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IT_PROPOSAL_02</t>
        </is>
      </c>
      <c r="B13" s="174" t="inlineStr">
        <is>
          <t>Verify manager approve/reject updates proposal status and side effects.</t>
        </is>
      </c>
      <c r="C13" s="174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176" t="inlineStr">
        <is>
          <t>Status is updated for manager.
Approve side effects occur only when implemented.
STAFF cannot approve.</t>
        </is>
      </c>
      <c r="E13" s="176" t="inlineStr">
        <is>
          <t>Pending proposal exists.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/api/staff/classroom-proposals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IT_PROPOSAL_03</t>
        </is>
      </c>
      <c r="B14" s="174" t="inlineStr">
        <is>
          <t>Verify LEARNER cannot access proposal APIs.</t>
        </is>
      </c>
      <c r="C14" s="174" t="inlineStr">
        <is>
          <t>1. Authenticate as LEARNER.
2. Call GET/POST proposal endpoints via MockMvc.
3. Security rejects before ClassroomProposalService.</t>
        </is>
      </c>
      <c r="D14" s="176" t="inlineStr">
        <is>
          <t>Response is 403.
No proposal row is created.</t>
        </is>
      </c>
      <c r="E14" s="176" t="inlineStr">
        <is>
          <t>LEARNER JWT.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/api/staff/classroom-proposals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Disputes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IT_DISPUTE_01</t>
        </is>
      </c>
      <c r="B12" s="175" t="inlineStr">
        <is>
          <t>Verify learner creates an attendance dispute through ClassroomAttendanceDisputeService.</t>
        </is>
      </c>
      <c r="C12" s="175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175" t="inlineStr">
        <is>
          <t>Dispute row is created with PENDING status.
Owner is the authenticated learner.</t>
        </is>
      </c>
      <c r="E12" s="175" t="inlineStr">
        <is>
          <t>Attendance row exists.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student disputes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IT_DISPUTE_02</t>
        </is>
      </c>
      <c r="B13" s="174" t="inlineStr">
        <is>
          <t>Verify teacher review resolves dispute and updates attendance consistently.</t>
        </is>
      </c>
      <c r="C13" s="174" t="inlineStr">
        <is>
          <t>1. Seed a pending dispute.
2. Call teacher review endpoint via MockMvc.
3. ClassroomAttendanceDisputeService.review() updates dispute and attendance repositories.
4. Query both tables.</t>
        </is>
      </c>
      <c r="D13" s="176" t="inlineStr">
        <is>
          <t>Dispute is resolved.
Attendance reflects the review decision.
Invalid review payloads are rejected.</t>
        </is>
      </c>
      <c r="E13" s="176" t="inlineStr">
        <is>
          <t>Pending dispute; TEACHER JWT.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teacher pending disputes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IT_DISPUTE_03</t>
        </is>
      </c>
      <c r="B14" s="174" t="inlineStr">
        <is>
          <t>Verify learner cannot call teacher dispute review endpoints.</t>
        </is>
      </c>
      <c r="C14" s="174" t="inlineStr">
        <is>
          <t>1. Authenticate as LEARNER.
2. Call teacher review API via MockMvc.
3. Security rejects before ClassroomAttendanceDisputeService.review().</t>
        </is>
      </c>
      <c r="D14" s="176" t="inlineStr">
        <is>
          <t>Response is 403.
Dispute remains PENDING.</t>
        </is>
      </c>
      <c r="E14" s="176" t="inlineStr">
        <is>
          <t>LEARNER JWT; pending dispute id.</t>
        </is>
      </c>
      <c r="F14" s="174" t="inlineStr">
        <is>
          <t>Passed</t>
        </is>
      </c>
      <c r="G14" s="174" t="inlineStr">
        <is>
          <t>2026-07-28</t>
        </is>
      </c>
      <c r="H14" s="174" t="inlineStr">
        <is>
          <t>phongdx</t>
        </is>
      </c>
      <c r="I14" s="174" t="inlineStr">
        <is>
          <t>Passed</t>
        </is>
      </c>
      <c r="J14" s="174" t="inlineStr">
        <is>
          <t>2026-07-28</t>
        </is>
      </c>
      <c r="K14" s="174" t="inlineStr">
        <is>
          <t>phongdx</t>
        </is>
      </c>
      <c r="L14" s="174" t="inlineStr">
        <is>
          <t>Passed</t>
        </is>
      </c>
      <c r="M14" s="174" t="inlineStr">
        <is>
          <t>2026-07-28</t>
        </is>
      </c>
      <c r="N14" s="174" t="inlineStr">
        <is>
          <t>phongdx</t>
        </is>
      </c>
      <c r="O14" s="174" t="inlineStr">
        <is>
          <t>teacher pending disputes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Notes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IT_NOTES_01</t>
        </is>
      </c>
      <c r="B12" s="175" t="inlineStr">
        <is>
          <t>Verify create/update/delete lesson note persists through LearnerLearningExperienceService.</t>
        </is>
      </c>
      <c r="C12" s="175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175" t="inlineStr">
        <is>
          <t>CRUD reflects database state.
Other learner cannot access the note.
Deleted note is removed or hidden per service rules.</t>
        </is>
      </c>
      <c r="E12" s="175" t="inlineStr">
        <is>
          <t>Enrolled LEARNER JWT.</t>
        </is>
      </c>
      <c r="F12" s="174" t="inlineStr">
        <is>
          <t>Passed</t>
        </is>
      </c>
      <c r="G12" s="174" t="inlineStr">
        <is>
          <t>2026-07-28</t>
        </is>
      </c>
      <c r="H12" s="174" t="inlineStr">
        <is>
          <t>phongdx</t>
        </is>
      </c>
      <c r="I12" s="174" t="inlineStr">
        <is>
          <t>Passed</t>
        </is>
      </c>
      <c r="J12" s="174" t="inlineStr">
        <is>
          <t>2026-07-28</t>
        </is>
      </c>
      <c r="K12" s="174" t="inlineStr">
        <is>
          <t>phongdx</t>
        </is>
      </c>
      <c r="L12" s="174" t="inlineStr">
        <is>
          <t>Passed</t>
        </is>
      </c>
      <c r="M12" s="174" t="inlineStr">
        <is>
          <t>2026-07-28</t>
        </is>
      </c>
      <c r="N12" s="174" t="inlineStr">
        <is>
          <t>phongdx</t>
        </is>
      </c>
      <c r="O12" s="174" t="inlineStr">
        <is>
          <t>learning notes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IT_NOTES_02</t>
        </is>
      </c>
      <c r="B13" s="174" t="inlineStr">
        <is>
          <t>Verify note APIs reject unauthenticated or non-enrolled callers before persistence.</t>
        </is>
      </c>
      <c r="C13" s="174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176" t="inlineStr">
        <is>
          <t>Unauthenticated call returns 401/403.
Non-enrolled call is denied.
No note row is inserted.</t>
        </is>
      </c>
      <c r="E13" s="176" t="inlineStr">
        <is>
          <t>Published course without enrollment for the caller.</t>
        </is>
      </c>
      <c r="F13" s="174" t="inlineStr">
        <is>
          <t>Passed</t>
        </is>
      </c>
      <c r="G13" s="174" t="inlineStr">
        <is>
          <t>2026-07-28</t>
        </is>
      </c>
      <c r="H13" s="174" t="inlineStr">
        <is>
          <t>phongdx</t>
        </is>
      </c>
      <c r="I13" s="174" t="inlineStr">
        <is>
          <t>Passed</t>
        </is>
      </c>
      <c r="J13" s="174" t="inlineStr">
        <is>
          <t>2026-07-28</t>
        </is>
      </c>
      <c r="K13" s="174" t="inlineStr">
        <is>
          <t>phongdx</t>
        </is>
      </c>
      <c r="L13" s="174" t="inlineStr">
        <is>
          <t>Passed</t>
        </is>
      </c>
      <c r="M13" s="174" t="inlineStr">
        <is>
          <t>2026-07-28</t>
        </is>
      </c>
      <c r="N13" s="174" t="inlineStr">
        <is>
          <t>phongdx</t>
        </is>
      </c>
      <c r="O13" s="174" t="inlineStr">
        <is>
          <t>learning notes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2026-07-27T23:57:22Z</dcterms:modified>
</cp:coreProperties>
</file>