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30" windowWidth="19155" windowHeight="8505" activeTab="4"/>
  </bookViews>
  <sheets>
    <sheet name="lj_10 Chart" sheetId="7" r:id="rId1"/>
    <sheet name="lj_8000_10" sheetId="1" r:id="rId2"/>
    <sheet name="lj3d1_10 Chart" sheetId="6" r:id="rId3"/>
    <sheet name="lj3dj1_10" sheetId="2" r:id="rId4"/>
    <sheet name="mix_10 Chart" sheetId="5" r:id="rId5"/>
    <sheet name="mix_10" sheetId="4" r:id="rId6"/>
  </sheets>
  <calcPr calcId="125725"/>
</workbook>
</file>

<file path=xl/calcChain.xml><?xml version="1.0" encoding="utf-8"?>
<calcChain xmlns="http://schemas.openxmlformats.org/spreadsheetml/2006/main">
  <c r="M4" i="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N3"/>
  <c r="M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L3"/>
  <c r="K3"/>
  <c r="M24" i="2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N3"/>
  <c r="M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3"/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3"/>
  <c r="I43"/>
  <c r="I27"/>
  <c r="I28"/>
  <c r="I29"/>
  <c r="I30"/>
  <c r="I31"/>
  <c r="I32"/>
  <c r="I33"/>
  <c r="I34"/>
  <c r="I35"/>
  <c r="I36"/>
  <c r="I37"/>
  <c r="I38"/>
  <c r="I39"/>
  <c r="I40"/>
  <c r="I41"/>
  <c r="I4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3"/>
</calcChain>
</file>

<file path=xl/sharedStrings.xml><?xml version="1.0" encoding="utf-8"?>
<sst xmlns="http://schemas.openxmlformats.org/spreadsheetml/2006/main" count="55" uniqueCount="13">
  <si>
    <t>potential</t>
  </si>
  <si>
    <t>virial</t>
  </si>
  <si>
    <t>forceRMSError</t>
  </si>
  <si>
    <t>double</t>
  </si>
  <si>
    <t>float</t>
  </si>
  <si>
    <t>no cuda</t>
  </si>
  <si>
    <t>rel pot error</t>
  </si>
  <si>
    <t>rel virial error</t>
  </si>
  <si>
    <t>torqueRMSError</t>
  </si>
  <si>
    <t>pot error</t>
  </si>
  <si>
    <t>virial error</t>
  </si>
  <si>
    <t>cpu</t>
  </si>
  <si>
    <t>rel vir error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</si>
</sst>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double, relative potential error</c:v>
          </c:tx>
          <c:marker>
            <c:symbol val="none"/>
          </c:marker>
          <c:yVal>
            <c:numRef>
              <c:f>lj_8000_10!$I$3:$I$43</c:f>
              <c:numCache>
                <c:formatCode>General</c:formatCode>
                <c:ptCount val="41"/>
                <c:pt idx="0">
                  <c:v>6.4837024638109142E-14</c:v>
                </c:pt>
                <c:pt idx="1">
                  <c:v>1.3100631690576847E-14</c:v>
                </c:pt>
                <c:pt idx="2">
                  <c:v>9.9253938401488995E-14</c:v>
                </c:pt>
                <c:pt idx="3">
                  <c:v>9.6589403142388619E-15</c:v>
                </c:pt>
                <c:pt idx="4">
                  <c:v>6.4948046940571658E-14</c:v>
                </c:pt>
                <c:pt idx="5">
                  <c:v>8.8817841970012523E-15</c:v>
                </c:pt>
                <c:pt idx="6">
                  <c:v>3.3306690738754696E-14</c:v>
                </c:pt>
                <c:pt idx="7">
                  <c:v>1.5498713423767185E-13</c:v>
                </c:pt>
                <c:pt idx="8">
                  <c:v>4.2521541843143495E-14</c:v>
                </c:pt>
                <c:pt idx="9">
                  <c:v>7.7271522513910895E-14</c:v>
                </c:pt>
                <c:pt idx="10">
                  <c:v>1.1546319456101628E-14</c:v>
                </c:pt>
                <c:pt idx="11">
                  <c:v>1.1168843627729075E-13</c:v>
                </c:pt>
                <c:pt idx="12">
                  <c:v>6.2172489379008766E-14</c:v>
                </c:pt>
                <c:pt idx="13">
                  <c:v>6.6946448384896939E-14</c:v>
                </c:pt>
                <c:pt idx="14">
                  <c:v>2.298161660974074E-14</c:v>
                </c:pt>
                <c:pt idx="15">
                  <c:v>2.964295475749168E-14</c:v>
                </c:pt>
                <c:pt idx="16">
                  <c:v>5.8175686490358203E-14</c:v>
                </c:pt>
                <c:pt idx="17">
                  <c:v>9.7033492352238682E-14</c:v>
                </c:pt>
                <c:pt idx="18">
                  <c:v>8.0824236192711396E-14</c:v>
                </c:pt>
                <c:pt idx="19">
                  <c:v>1.0269562977782698E-13</c:v>
                </c:pt>
                <c:pt idx="20">
                  <c:v>6.5947247662734299E-14</c:v>
                </c:pt>
                <c:pt idx="21">
                  <c:v>1.0091927293842673E-13</c:v>
                </c:pt>
                <c:pt idx="22">
                  <c:v>5.1070259132757201E-14</c:v>
                </c:pt>
                <c:pt idx="23">
                  <c:v>1.3522516439934407E-13</c:v>
                </c:pt>
                <c:pt idx="24">
                  <c:v>1.0647038806155251E-13</c:v>
                </c:pt>
                <c:pt idx="25">
                  <c:v>1.4388490399142029E-13</c:v>
                </c:pt>
                <c:pt idx="26">
                  <c:v>1.1546319456101628E-14</c:v>
                </c:pt>
                <c:pt idx="27">
                  <c:v>2.3270274596143281E-13</c:v>
                </c:pt>
                <c:pt idx="28">
                  <c:v>7.9269923958236177E-14</c:v>
                </c:pt>
                <c:pt idx="29">
                  <c:v>1.1945999744966684E-13</c:v>
                </c:pt>
                <c:pt idx="30">
                  <c:v>1.1335377081422848E-13</c:v>
                </c:pt>
                <c:pt idx="31">
                  <c:v>1.4233059175694507E-13</c:v>
                </c:pt>
                <c:pt idx="32">
                  <c:v>3.3306690738754696E-14</c:v>
                </c:pt>
                <c:pt idx="33">
                  <c:v>8.7263529735537304E-14</c:v>
                </c:pt>
                <c:pt idx="34">
                  <c:v>1.532107773982716E-14</c:v>
                </c:pt>
                <c:pt idx="35">
                  <c:v>1.3744561044859438E-13</c:v>
                </c:pt>
                <c:pt idx="36">
                  <c:v>1.5987211554602254E-14</c:v>
                </c:pt>
                <c:pt idx="37">
                  <c:v>9.6589403142388619E-14</c:v>
                </c:pt>
                <c:pt idx="38">
                  <c:v>1.7386092565629951E-13</c:v>
                </c:pt>
                <c:pt idx="39">
                  <c:v>2.808864252301646E-14</c:v>
                </c:pt>
                <c:pt idx="40">
                  <c:v>8.404388296412435E-14</c:v>
                </c:pt>
              </c:numCache>
            </c:numRef>
          </c:yVal>
          <c:smooth val="1"/>
        </c:ser>
        <c:ser>
          <c:idx val="2"/>
          <c:order val="1"/>
          <c:tx>
            <c:v>float, relative potential error</c:v>
          </c:tx>
          <c:marker>
            <c:symbol val="none"/>
          </c:marker>
          <c:yVal>
            <c:numRef>
              <c:f>lj_8000_10!$K$3:$K$43</c:f>
              <c:numCache>
                <c:formatCode>General</c:formatCode>
                <c:ptCount val="41"/>
                <c:pt idx="0">
                  <c:v>7.0097870619179048E-8</c:v>
                </c:pt>
                <c:pt idx="1">
                  <c:v>9.7519560426917451E-8</c:v>
                </c:pt>
                <c:pt idx="2">
                  <c:v>1.9858176991682797E-8</c:v>
                </c:pt>
                <c:pt idx="3">
                  <c:v>7.7725381686377659E-10</c:v>
                </c:pt>
                <c:pt idx="4">
                  <c:v>8.044117690841901E-7</c:v>
                </c:pt>
                <c:pt idx="5">
                  <c:v>2.6155900234581253E-7</c:v>
                </c:pt>
                <c:pt idx="6">
                  <c:v>5.9899378512806578E-7</c:v>
                </c:pt>
                <c:pt idx="7">
                  <c:v>3.3476744110139123E-7</c:v>
                </c:pt>
                <c:pt idx="8">
                  <c:v>4.35966693412837E-7</c:v>
                </c:pt>
                <c:pt idx="9">
                  <c:v>3.3515394570748924E-7</c:v>
                </c:pt>
                <c:pt idx="10">
                  <c:v>3.280865457089277E-8</c:v>
                </c:pt>
                <c:pt idx="11">
                  <c:v>3.8406254665446227E-7</c:v>
                </c:pt>
                <c:pt idx="12">
                  <c:v>4.3431376051117354E-7</c:v>
                </c:pt>
                <c:pt idx="13">
                  <c:v>5.5931470988035414E-7</c:v>
                </c:pt>
                <c:pt idx="14">
                  <c:v>3.9122254402723655E-7</c:v>
                </c:pt>
                <c:pt idx="15">
                  <c:v>1.93098499412514E-8</c:v>
                </c:pt>
                <c:pt idx="16">
                  <c:v>8.4059417593262964E-6</c:v>
                </c:pt>
                <c:pt idx="17">
                  <c:v>2.4486832033154826E-6</c:v>
                </c:pt>
                <c:pt idx="18">
                  <c:v>2.0060997973914141E-7</c:v>
                </c:pt>
                <c:pt idx="19">
                  <c:v>5.1468944284316365E-7</c:v>
                </c:pt>
                <c:pt idx="20">
                  <c:v>9.7897973885263667E-6</c:v>
                </c:pt>
                <c:pt idx="21">
                  <c:v>1.0903601574963062E-6</c:v>
                </c:pt>
                <c:pt idx="22">
                  <c:v>4.360347940490783E-7</c:v>
                </c:pt>
                <c:pt idx="23">
                  <c:v>1.3081781283785787E-6</c:v>
                </c:pt>
                <c:pt idx="24">
                  <c:v>1.2871143417747533E-7</c:v>
                </c:pt>
                <c:pt idx="25">
                  <c:v>3.7266951191661235E-7</c:v>
                </c:pt>
                <c:pt idx="26">
                  <c:v>5.7939981235044513E-7</c:v>
                </c:pt>
                <c:pt idx="27">
                  <c:v>8.4718089099489191E-7</c:v>
                </c:pt>
                <c:pt idx="28">
                  <c:v>7.806784534380995E-7</c:v>
                </c:pt>
                <c:pt idx="29">
                  <c:v>1.4899837967874419E-6</c:v>
                </c:pt>
                <c:pt idx="30">
                  <c:v>2.0741763129272783E-7</c:v>
                </c:pt>
                <c:pt idx="31">
                  <c:v>1.3849166347057462E-6</c:v>
                </c:pt>
                <c:pt idx="32">
                  <c:v>1.0439936881656564E-6</c:v>
                </c:pt>
                <c:pt idx="33">
                  <c:v>1.315630816067781E-6</c:v>
                </c:pt>
                <c:pt idx="34">
                  <c:v>9.1851888783800462E-7</c:v>
                </c:pt>
                <c:pt idx="35">
                  <c:v>9.9844422263295485E-7</c:v>
                </c:pt>
                <c:pt idx="36">
                  <c:v>3.5933094728601844E-6</c:v>
                </c:pt>
                <c:pt idx="37">
                  <c:v>1.17264566878994E-6</c:v>
                </c:pt>
                <c:pt idx="38">
                  <c:v>1.7990084723029653E-6</c:v>
                </c:pt>
                <c:pt idx="39">
                  <c:v>7.8012817950057212E-7</c:v>
                </c:pt>
                <c:pt idx="40">
                  <c:v>5.6913600843255807E-7</c:v>
                </c:pt>
              </c:numCache>
            </c:numRef>
          </c:yVal>
          <c:smooth val="1"/>
        </c:ser>
        <c:ser>
          <c:idx val="1"/>
          <c:order val="2"/>
          <c:tx>
            <c:v>double, relative virial error</c:v>
          </c:tx>
          <c:marker>
            <c:symbol val="none"/>
          </c:marker>
          <c:yVal>
            <c:numRef>
              <c:f>lj_8000_10!$J$3:$J$43</c:f>
              <c:numCache>
                <c:formatCode>General</c:formatCode>
                <c:ptCount val="41"/>
                <c:pt idx="0">
                  <c:v>9.5901064867121022E-13</c:v>
                </c:pt>
                <c:pt idx="1">
                  <c:v>2.8177460364986473E-13</c:v>
                </c:pt>
                <c:pt idx="2">
                  <c:v>1.1968204205459188E-13</c:v>
                </c:pt>
                <c:pt idx="3">
                  <c:v>2.8910207561239076E-13</c:v>
                </c:pt>
                <c:pt idx="4">
                  <c:v>7.7715611723760958E-14</c:v>
                </c:pt>
                <c:pt idx="5">
                  <c:v>2.3825386108455859E-13</c:v>
                </c:pt>
                <c:pt idx="6">
                  <c:v>3.0642155479654321E-14</c:v>
                </c:pt>
                <c:pt idx="7">
                  <c:v>6.3948846218409017E-14</c:v>
                </c:pt>
                <c:pt idx="8">
                  <c:v>6.6746608240464411E-13</c:v>
                </c:pt>
                <c:pt idx="9">
                  <c:v>8.4598994476436928E-14</c:v>
                </c:pt>
                <c:pt idx="10">
                  <c:v>1.2900791546144319E-13</c:v>
                </c:pt>
                <c:pt idx="11">
                  <c:v>2.0561330416057899E-13</c:v>
                </c:pt>
                <c:pt idx="12">
                  <c:v>1.3922196728799463E-13</c:v>
                </c:pt>
                <c:pt idx="13">
                  <c:v>1.6431300764452317E-14</c:v>
                </c:pt>
                <c:pt idx="14">
                  <c:v>1.3566925360919413E-13</c:v>
                </c:pt>
                <c:pt idx="15">
                  <c:v>2.8965718712470334E-13</c:v>
                </c:pt>
                <c:pt idx="16">
                  <c:v>4.986011603591578E-13</c:v>
                </c:pt>
                <c:pt idx="17">
                  <c:v>2.4358293160275934E-13</c:v>
                </c:pt>
                <c:pt idx="18">
                  <c:v>1.1479706074624119E-13</c:v>
                </c:pt>
                <c:pt idx="19">
                  <c:v>4.837241718291807E-13</c:v>
                </c:pt>
                <c:pt idx="20">
                  <c:v>3.2929214910382143E-13</c:v>
                </c:pt>
                <c:pt idx="21">
                  <c:v>6.4281913125796564E-14</c:v>
                </c:pt>
                <c:pt idx="22">
                  <c:v>2.1538326677728037E-14</c:v>
                </c:pt>
                <c:pt idx="23">
                  <c:v>3.3584246494910985E-13</c:v>
                </c:pt>
                <c:pt idx="24">
                  <c:v>1.9106938253798944E-13</c:v>
                </c:pt>
                <c:pt idx="25">
                  <c:v>2.2248869413488137E-13</c:v>
                </c:pt>
                <c:pt idx="26">
                  <c:v>1.0191847366058937E-13</c:v>
                </c:pt>
                <c:pt idx="27">
                  <c:v>3.1030733538273125E-13</c:v>
                </c:pt>
                <c:pt idx="28">
                  <c:v>2.5468516184901091E-13</c:v>
                </c:pt>
                <c:pt idx="29">
                  <c:v>2.8055335832277706E-13</c:v>
                </c:pt>
                <c:pt idx="30">
                  <c:v>2.5734969710811129E-13</c:v>
                </c:pt>
                <c:pt idx="31">
                  <c:v>1.0680345496894006E-13</c:v>
                </c:pt>
                <c:pt idx="32">
                  <c:v>2.4646951146678475E-13</c:v>
                </c:pt>
                <c:pt idx="33">
                  <c:v>1.7152945730458669E-13</c:v>
                </c:pt>
                <c:pt idx="34">
                  <c:v>1.1668443988810395E-13</c:v>
                </c:pt>
                <c:pt idx="35">
                  <c:v>4.1577852272212112E-13</c:v>
                </c:pt>
                <c:pt idx="36">
                  <c:v>2.2870594307278225E-14</c:v>
                </c:pt>
                <c:pt idx="37">
                  <c:v>4.5996539910220235E-13</c:v>
                </c:pt>
                <c:pt idx="38">
                  <c:v>1.2212453270876722E-14</c:v>
                </c:pt>
                <c:pt idx="39">
                  <c:v>6.5725203057809267E-14</c:v>
                </c:pt>
                <c:pt idx="40">
                  <c:v>1.9761969838327786E-14</c:v>
                </c:pt>
              </c:numCache>
            </c:numRef>
          </c:yVal>
          <c:smooth val="1"/>
        </c:ser>
        <c:ser>
          <c:idx val="3"/>
          <c:order val="3"/>
          <c:tx>
            <c:v>float, relative virial error</c:v>
          </c:tx>
          <c:marker>
            <c:symbol val="none"/>
          </c:marker>
          <c:yVal>
            <c:numRef>
              <c:f>lj_8000_10!$L$3:$L$43</c:f>
              <c:numCache>
                <c:formatCode>General</c:formatCode>
                <c:ptCount val="41"/>
                <c:pt idx="0">
                  <c:v>2.6225114657663084E-7</c:v>
                </c:pt>
                <c:pt idx="1">
                  <c:v>9.7562695255959397E-8</c:v>
                </c:pt>
                <c:pt idx="2">
                  <c:v>1.2561742646077789E-7</c:v>
                </c:pt>
                <c:pt idx="3">
                  <c:v>2.0428232838654026E-7</c:v>
                </c:pt>
                <c:pt idx="4">
                  <c:v>7.2496473557670527E-7</c:v>
                </c:pt>
                <c:pt idx="5">
                  <c:v>4.7268979619374818E-7</c:v>
                </c:pt>
                <c:pt idx="6">
                  <c:v>4.0903382014789713E-8</c:v>
                </c:pt>
                <c:pt idx="7">
                  <c:v>5.0073068025291434E-8</c:v>
                </c:pt>
                <c:pt idx="8">
                  <c:v>4.2667869060153407E-7</c:v>
                </c:pt>
                <c:pt idx="9">
                  <c:v>3.2399663085769248E-7</c:v>
                </c:pt>
                <c:pt idx="10">
                  <c:v>4.2082212170502231E-7</c:v>
                </c:pt>
                <c:pt idx="11">
                  <c:v>2.3096747592266098E-7</c:v>
                </c:pt>
                <c:pt idx="12">
                  <c:v>2.1592535404124646E-7</c:v>
                </c:pt>
                <c:pt idx="13">
                  <c:v>3.2452814924255335E-7</c:v>
                </c:pt>
                <c:pt idx="14">
                  <c:v>5.8371720357275336E-7</c:v>
                </c:pt>
                <c:pt idx="15">
                  <c:v>7.9430723176621143E-7</c:v>
                </c:pt>
                <c:pt idx="16">
                  <c:v>1.0154115575033984E-6</c:v>
                </c:pt>
                <c:pt idx="17">
                  <c:v>6.6934349784997238E-7</c:v>
                </c:pt>
                <c:pt idx="18">
                  <c:v>4.5671947890291165E-8</c:v>
                </c:pt>
                <c:pt idx="19">
                  <c:v>1.1116317111259377E-7</c:v>
                </c:pt>
                <c:pt idx="20">
                  <c:v>2.2797668863816511E-7</c:v>
                </c:pt>
                <c:pt idx="21">
                  <c:v>8.0128290558256765E-8</c:v>
                </c:pt>
                <c:pt idx="22">
                  <c:v>2.1052565168933057E-7</c:v>
                </c:pt>
                <c:pt idx="23">
                  <c:v>1.5261879959815872E-7</c:v>
                </c:pt>
                <c:pt idx="24">
                  <c:v>3.7830509502789766E-7</c:v>
                </c:pt>
                <c:pt idx="25">
                  <c:v>6.9281201220405819E-7</c:v>
                </c:pt>
                <c:pt idx="26">
                  <c:v>1.0404534045438396E-6</c:v>
                </c:pt>
                <c:pt idx="27">
                  <c:v>2.539876237994676E-6</c:v>
                </c:pt>
                <c:pt idx="28">
                  <c:v>2.0095583154189356E-6</c:v>
                </c:pt>
                <c:pt idx="29">
                  <c:v>1.7871988344797529E-6</c:v>
                </c:pt>
                <c:pt idx="30">
                  <c:v>1.6565884219943428E-9</c:v>
                </c:pt>
                <c:pt idx="31">
                  <c:v>1.6081661328160024E-6</c:v>
                </c:pt>
                <c:pt idx="32">
                  <c:v>1.2075001096789606E-6</c:v>
                </c:pt>
                <c:pt idx="33">
                  <c:v>1.9728481694958333E-6</c:v>
                </c:pt>
                <c:pt idx="34">
                  <c:v>7.8945749049097458E-8</c:v>
                </c:pt>
                <c:pt idx="35">
                  <c:v>1.4557117172797618E-6</c:v>
                </c:pt>
                <c:pt idx="36">
                  <c:v>2.1851826565999488E-6</c:v>
                </c:pt>
                <c:pt idx="37">
                  <c:v>8.8136443143760346E-7</c:v>
                </c:pt>
                <c:pt idx="38">
                  <c:v>1.0353645569782799E-6</c:v>
                </c:pt>
                <c:pt idx="39">
                  <c:v>1.2485980809273656E-6</c:v>
                </c:pt>
                <c:pt idx="40">
                  <c:v>4.1362276337331139E-7</c:v>
                </c:pt>
              </c:numCache>
            </c:numRef>
          </c:yVal>
          <c:smooth val="1"/>
        </c:ser>
        <c:ser>
          <c:idx val="5"/>
          <c:order val="4"/>
          <c:tx>
            <c:v>double,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lj_8000_10!$C$4:$C$43</c:f>
              <c:numCache>
                <c:formatCode>0.0000E+00</c:formatCode>
                <c:ptCount val="40"/>
                <c:pt idx="0">
                  <c:v>3.4149464902893899E-15</c:v>
                </c:pt>
                <c:pt idx="1">
                  <c:v>1.9290813790145099E-15</c:v>
                </c:pt>
                <c:pt idx="2">
                  <c:v>1.42059587658646E-15</c:v>
                </c:pt>
                <c:pt idx="3">
                  <c:v>1.1806138060244201E-15</c:v>
                </c:pt>
                <c:pt idx="4">
                  <c:v>1.0264416331742E-15</c:v>
                </c:pt>
                <c:pt idx="5">
                  <c:v>9.4489883553292094E-16</c:v>
                </c:pt>
                <c:pt idx="6">
                  <c:v>9.0645379669700199E-16</c:v>
                </c:pt>
                <c:pt idx="7">
                  <c:v>8.8623867896700698E-16</c:v>
                </c:pt>
                <c:pt idx="8">
                  <c:v>8.9372868999522904E-16</c:v>
                </c:pt>
                <c:pt idx="9">
                  <c:v>8.9804504389790903E-16</c:v>
                </c:pt>
                <c:pt idx="10">
                  <c:v>9.10439994544382E-16</c:v>
                </c:pt>
                <c:pt idx="11">
                  <c:v>8.959064641700239E-16</c:v>
                </c:pt>
                <c:pt idx="12">
                  <c:v>9.1677879330331392E-16</c:v>
                </c:pt>
                <c:pt idx="13">
                  <c:v>1.66684842637955E-15</c:v>
                </c:pt>
                <c:pt idx="14">
                  <c:v>3.8069389745806302E-15</c:v>
                </c:pt>
                <c:pt idx="15">
                  <c:v>4.5385100770163802E-15</c:v>
                </c:pt>
                <c:pt idx="16">
                  <c:v>3.6188283080988602E-15</c:v>
                </c:pt>
                <c:pt idx="17">
                  <c:v>2.8981441412952499E-15</c:v>
                </c:pt>
                <c:pt idx="18">
                  <c:v>2.5999398205558699E-15</c:v>
                </c:pt>
                <c:pt idx="19">
                  <c:v>2.44989952735113E-15</c:v>
                </c:pt>
                <c:pt idx="20">
                  <c:v>2.37450786624817E-15</c:v>
                </c:pt>
                <c:pt idx="21">
                  <c:v>2.4288909386160198E-15</c:v>
                </c:pt>
                <c:pt idx="22">
                  <c:v>2.5497540256498298E-15</c:v>
                </c:pt>
                <c:pt idx="23">
                  <c:v>2.7231039433314402E-15</c:v>
                </c:pt>
                <c:pt idx="24">
                  <c:v>2.6690983180488301E-15</c:v>
                </c:pt>
                <c:pt idx="25">
                  <c:v>2.82756270403672E-15</c:v>
                </c:pt>
                <c:pt idx="26">
                  <c:v>2.9711126261213601E-15</c:v>
                </c:pt>
                <c:pt idx="27">
                  <c:v>3.1451591422273698E-15</c:v>
                </c:pt>
                <c:pt idx="28">
                  <c:v>3.02237907178848E-15</c:v>
                </c:pt>
                <c:pt idx="29">
                  <c:v>3.13970306758138E-15</c:v>
                </c:pt>
                <c:pt idx="30">
                  <c:v>3.1581518562111199E-15</c:v>
                </c:pt>
                <c:pt idx="31">
                  <c:v>3.16225611107218E-15</c:v>
                </c:pt>
                <c:pt idx="32">
                  <c:v>3.16273031173725E-15</c:v>
                </c:pt>
                <c:pt idx="33">
                  <c:v>3.2120679024967102E-15</c:v>
                </c:pt>
                <c:pt idx="34">
                  <c:v>3.0536229305759599E-15</c:v>
                </c:pt>
                <c:pt idx="35">
                  <c:v>3.0717180824400001E-15</c:v>
                </c:pt>
                <c:pt idx="36">
                  <c:v>2.9971640764524499E-15</c:v>
                </c:pt>
                <c:pt idx="37">
                  <c:v>3.0303456395925699E-15</c:v>
                </c:pt>
                <c:pt idx="38">
                  <c:v>2.9184364589142801E-15</c:v>
                </c:pt>
                <c:pt idx="39">
                  <c:v>2.94377063086589E-15</c:v>
                </c:pt>
              </c:numCache>
            </c:numRef>
          </c:yVal>
          <c:smooth val="1"/>
        </c:ser>
        <c:ser>
          <c:idx val="4"/>
          <c:order val="5"/>
          <c:tx>
            <c:v>float,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lj_8000_10!$F$4:$F$43</c:f>
              <c:numCache>
                <c:formatCode>0.0000E+00</c:formatCode>
                <c:ptCount val="40"/>
                <c:pt idx="0">
                  <c:v>4.9758276931526498E-5</c:v>
                </c:pt>
                <c:pt idx="1">
                  <c:v>2.5254325292285999E-5</c:v>
                </c:pt>
                <c:pt idx="2">
                  <c:v>1.7396377086168999E-5</c:v>
                </c:pt>
                <c:pt idx="3">
                  <c:v>1.35738762549804E-5</c:v>
                </c:pt>
                <c:pt idx="4">
                  <c:v>1.15484256644543E-5</c:v>
                </c:pt>
                <c:pt idx="5">
                  <c:v>1.0426630516159699E-5</c:v>
                </c:pt>
                <c:pt idx="6">
                  <c:v>9.8997042460740999E-6</c:v>
                </c:pt>
                <c:pt idx="7">
                  <c:v>9.7205816757769692E-6</c:v>
                </c:pt>
                <c:pt idx="8">
                  <c:v>9.9186403463677095E-6</c:v>
                </c:pt>
                <c:pt idx="9">
                  <c:v>1.01458993587321E-5</c:v>
                </c:pt>
                <c:pt idx="10">
                  <c:v>1.01605745964522E-5</c:v>
                </c:pt>
                <c:pt idx="11">
                  <c:v>9.52094438805893E-6</c:v>
                </c:pt>
                <c:pt idx="12">
                  <c:v>1.4594318960892999E-5</c:v>
                </c:pt>
                <c:pt idx="13">
                  <c:v>5.8203279374535697E-5</c:v>
                </c:pt>
                <c:pt idx="14">
                  <c:v>1.4479034062829399E-4</c:v>
                </c:pt>
                <c:pt idx="15">
                  <c:v>1.80694651649358E-4</c:v>
                </c:pt>
                <c:pt idx="16">
                  <c:v>1.46149577813174E-4</c:v>
                </c:pt>
                <c:pt idx="17">
                  <c:v>1.14484486493744E-4</c:v>
                </c:pt>
                <c:pt idx="18">
                  <c:v>9.9329485975797402E-5</c:v>
                </c:pt>
                <c:pt idx="19">
                  <c:v>9.8186271899772999E-5</c:v>
                </c:pt>
                <c:pt idx="20">
                  <c:v>9.7986247614500701E-5</c:v>
                </c:pt>
                <c:pt idx="21">
                  <c:v>9.8901436696894704E-5</c:v>
                </c:pt>
                <c:pt idx="22">
                  <c:v>1.01566365204072E-4</c:v>
                </c:pt>
                <c:pt idx="23">
                  <c:v>1.0801397796125801E-4</c:v>
                </c:pt>
                <c:pt idx="24">
                  <c:v>1.07010540402727E-4</c:v>
                </c:pt>
                <c:pt idx="25">
                  <c:v>1.15631453385663E-4</c:v>
                </c:pt>
                <c:pt idx="26">
                  <c:v>1.2924465746602101E-4</c:v>
                </c:pt>
                <c:pt idx="27">
                  <c:v>1.2974423055959799E-4</c:v>
                </c:pt>
                <c:pt idx="28">
                  <c:v>1.32333964456742E-4</c:v>
                </c:pt>
                <c:pt idx="29">
                  <c:v>1.2506996712391801E-4</c:v>
                </c:pt>
                <c:pt idx="30">
                  <c:v>1.2648563099457801E-4</c:v>
                </c:pt>
                <c:pt idx="31">
                  <c:v>1.26353478623614E-4</c:v>
                </c:pt>
                <c:pt idx="32">
                  <c:v>1.2496418294594201E-4</c:v>
                </c:pt>
                <c:pt idx="33">
                  <c:v>1.3280247489777099E-4</c:v>
                </c:pt>
                <c:pt idx="34">
                  <c:v>1.28184229602883E-4</c:v>
                </c:pt>
                <c:pt idx="35">
                  <c:v>1.20628284549154E-4</c:v>
                </c:pt>
                <c:pt idx="36">
                  <c:v>1.2204671451623201E-4</c:v>
                </c:pt>
                <c:pt idx="37">
                  <c:v>1.18745598011408E-4</c:v>
                </c:pt>
                <c:pt idx="38">
                  <c:v>1.19016948873725E-4</c:v>
                </c:pt>
                <c:pt idx="39">
                  <c:v>1.12289243535739E-4</c:v>
                </c:pt>
              </c:numCache>
            </c:numRef>
          </c:yVal>
          <c:smooth val="1"/>
        </c:ser>
        <c:axId val="265060736"/>
        <c:axId val="265062656"/>
      </c:scatterChart>
      <c:valAx>
        <c:axId val="265060736"/>
        <c:scaling>
          <c:orientation val="minMax"/>
          <c:max val="40"/>
          <c:min val="0"/>
        </c:scaling>
        <c:axPos val="t"/>
        <c:tickLblPos val="nextTo"/>
        <c:crossAx val="265062656"/>
        <c:crosses val="max"/>
        <c:crossBetween val="midCat"/>
        <c:majorUnit val="10"/>
        <c:minorUnit val="5"/>
      </c:valAx>
      <c:valAx>
        <c:axId val="265062656"/>
        <c:scaling>
          <c:logBase val="10"/>
          <c:orientation val="minMax"/>
        </c:scaling>
        <c:axPos val="l"/>
        <c:majorGridlines/>
        <c:numFmt formatCode="0E+00" sourceLinked="0"/>
        <c:tickLblPos val="nextTo"/>
        <c:crossAx val="265060736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double, relative potential error</c:v>
          </c:tx>
          <c:marker>
            <c:symbol val="none"/>
          </c:marker>
          <c:yVal>
            <c:numRef>
              <c:f>lj3dj1_10!$K$3:$K$43</c:f>
              <c:numCache>
                <c:formatCode>General</c:formatCode>
                <c:ptCount val="41"/>
                <c:pt idx="0">
                  <c:v>1.5572876321812146E-11</c:v>
                </c:pt>
                <c:pt idx="1">
                  <c:v>5.7931437424940668E-13</c:v>
                </c:pt>
                <c:pt idx="2">
                  <c:v>2.6879669601242995E-9</c:v>
                </c:pt>
                <c:pt idx="3">
                  <c:v>2.6712021483632498E-9</c:v>
                </c:pt>
                <c:pt idx="4">
                  <c:v>3.9729667111743083E-8</c:v>
                </c:pt>
                <c:pt idx="5">
                  <c:v>8.4693874136121394E-9</c:v>
                </c:pt>
                <c:pt idx="6">
                  <c:v>9.8756699706825657E-8</c:v>
                </c:pt>
                <c:pt idx="7">
                  <c:v>9.2843099319672717E-8</c:v>
                </c:pt>
                <c:pt idx="8">
                  <c:v>1.1037735141439242E-6</c:v>
                </c:pt>
                <c:pt idx="9">
                  <c:v>4.3057900906640079E-5</c:v>
                </c:pt>
                <c:pt idx="10">
                  <c:v>1.8266860379867467E-5</c:v>
                </c:pt>
                <c:pt idx="11">
                  <c:v>7.5304312203705592E-6</c:v>
                </c:pt>
                <c:pt idx="12">
                  <c:v>5.2207284137795185E-5</c:v>
                </c:pt>
                <c:pt idx="13">
                  <c:v>3.8401305702329136E-3</c:v>
                </c:pt>
                <c:pt idx="14">
                  <c:v>1.6987733294513419E-3</c:v>
                </c:pt>
                <c:pt idx="15">
                  <c:v>1.671365387458823E-3</c:v>
                </c:pt>
                <c:pt idx="16">
                  <c:v>4.2469186825875305E-3</c:v>
                </c:pt>
                <c:pt idx="17">
                  <c:v>9.2952471802310033E-4</c:v>
                </c:pt>
                <c:pt idx="18">
                  <c:v>1.9239690377650942E-2</c:v>
                </c:pt>
                <c:pt idx="19">
                  <c:v>5.9998575453627412E-2</c:v>
                </c:pt>
                <c:pt idx="20">
                  <c:v>0.22358963174101232</c:v>
                </c:pt>
                <c:pt idx="21">
                  <c:v>0.99661145213124669</c:v>
                </c:pt>
                <c:pt idx="22">
                  <c:v>1.6903095561149906</c:v>
                </c:pt>
                <c:pt idx="23">
                  <c:v>0.62718551114418097</c:v>
                </c:pt>
                <c:pt idx="24">
                  <c:v>0.88248947818462176</c:v>
                </c:pt>
                <c:pt idx="25">
                  <c:v>0.63760619822547326</c:v>
                </c:pt>
                <c:pt idx="26">
                  <c:v>3.6265703641214841E-2</c:v>
                </c:pt>
                <c:pt idx="27">
                  <c:v>0.25015230692127755</c:v>
                </c:pt>
                <c:pt idx="28">
                  <c:v>214.33069252005444</c:v>
                </c:pt>
                <c:pt idx="29">
                  <c:v>9.8906553843755916</c:v>
                </c:pt>
                <c:pt idx="30">
                  <c:v>3.8406388821823247</c:v>
                </c:pt>
                <c:pt idx="31">
                  <c:v>0.91418249615321379</c:v>
                </c:pt>
                <c:pt idx="32">
                  <c:v>0.57601256630142572</c:v>
                </c:pt>
                <c:pt idx="33">
                  <c:v>0.58160406907676065</c:v>
                </c:pt>
                <c:pt idx="34">
                  <c:v>4.1854955369766689E-2</c:v>
                </c:pt>
                <c:pt idx="35">
                  <c:v>2.5615388391185574</c:v>
                </c:pt>
                <c:pt idx="36">
                  <c:v>0.98033492448187276</c:v>
                </c:pt>
                <c:pt idx="37">
                  <c:v>9.5772573125419136</c:v>
                </c:pt>
                <c:pt idx="38">
                  <c:v>0.90356066328493678</c:v>
                </c:pt>
                <c:pt idx="39">
                  <c:v>7.0880155892022128</c:v>
                </c:pt>
                <c:pt idx="40">
                  <c:v>5.3136889681444499</c:v>
                </c:pt>
              </c:numCache>
            </c:numRef>
          </c:yVal>
          <c:smooth val="1"/>
        </c:ser>
        <c:ser>
          <c:idx val="2"/>
          <c:order val="1"/>
          <c:tx>
            <c:v>float, relative potential error</c:v>
          </c:tx>
          <c:marker>
            <c:symbol val="none"/>
          </c:marker>
          <c:yVal>
            <c:numRef>
              <c:f>lj3dj1_10!$M$3:$M$43</c:f>
              <c:numCache>
                <c:formatCode>General</c:formatCode>
                <c:ptCount val="41"/>
                <c:pt idx="0">
                  <c:v>8.43980984432946E-7</c:v>
                </c:pt>
                <c:pt idx="1">
                  <c:v>6.4860257028562462E-2</c:v>
                </c:pt>
                <c:pt idx="2">
                  <c:v>4.587303235369089E-2</c:v>
                </c:pt>
                <c:pt idx="3">
                  <c:v>2.1237512478887166E-2</c:v>
                </c:pt>
                <c:pt idx="4">
                  <c:v>0.90886169436606479</c:v>
                </c:pt>
                <c:pt idx="5">
                  <c:v>0.72067153801057482</c:v>
                </c:pt>
                <c:pt idx="6">
                  <c:v>0.78737006615011396</c:v>
                </c:pt>
                <c:pt idx="7">
                  <c:v>516.29477309380206</c:v>
                </c:pt>
                <c:pt idx="8">
                  <c:v>0.57943308683013695</c:v>
                </c:pt>
                <c:pt idx="9">
                  <c:v>0.99999960327718473</c:v>
                </c:pt>
                <c:pt idx="10">
                  <c:v>15.33292780346682</c:v>
                </c:pt>
                <c:pt idx="11">
                  <c:v>2.6619118748809245</c:v>
                </c:pt>
                <c:pt idx="12">
                  <c:v>0.70896900330128521</c:v>
                </c:pt>
                <c:pt idx="13">
                  <c:v>0.99550431858755872</c:v>
                </c:pt>
                <c:pt idx="14">
                  <c:v>0.99998045452089934</c:v>
                </c:pt>
                <c:pt idx="15">
                  <c:v>2.8815592416076785E-2</c:v>
                </c:pt>
                <c:pt idx="16">
                  <c:v>0.38151225719063009</c:v>
                </c:pt>
                <c:pt idx="17">
                  <c:v>0.98242909975887072</c:v>
                </c:pt>
                <c:pt idx="18">
                  <c:v>0.29501147840291564</c:v>
                </c:pt>
                <c:pt idx="19">
                  <c:v>0.33974272107348036</c:v>
                </c:pt>
                <c:pt idx="20">
                  <c:v>0.89899851060498048</c:v>
                </c:pt>
                <c:pt idx="21">
                  <c:v>0.90387099375471991</c:v>
                </c:pt>
                <c:pt idx="22">
                  <c:v>3.0782760698096929</c:v>
                </c:pt>
                <c:pt idx="23">
                  <c:v>11.439583635107679</c:v>
                </c:pt>
                <c:pt idx="24">
                  <c:v>0.70400478648205955</c:v>
                </c:pt>
                <c:pt idx="25">
                  <c:v>0.23377205610570417</c:v>
                </c:pt>
                <c:pt idx="26">
                  <c:v>2.3845918034018601</c:v>
                </c:pt>
                <c:pt idx="27">
                  <c:v>0.90855606186494442</c:v>
                </c:pt>
                <c:pt idx="28">
                  <c:v>0.38678624166549014</c:v>
                </c:pt>
                <c:pt idx="29">
                  <c:v>20.72274232861329</c:v>
                </c:pt>
                <c:pt idx="30">
                  <c:v>9.7814248520014191E-2</c:v>
                </c:pt>
                <c:pt idx="31">
                  <c:v>14.868121196429009</c:v>
                </c:pt>
                <c:pt idx="32">
                  <c:v>0.89726983541956062</c:v>
                </c:pt>
                <c:pt idx="33">
                  <c:v>0.25405305657417987</c:v>
                </c:pt>
                <c:pt idx="34">
                  <c:v>5.1549928483819452E-2</c:v>
                </c:pt>
                <c:pt idx="35">
                  <c:v>2.7508226653722754</c:v>
                </c:pt>
                <c:pt idx="36">
                  <c:v>0.98236590503916632</c:v>
                </c:pt>
                <c:pt idx="37">
                  <c:v>0.66034173701972421</c:v>
                </c:pt>
                <c:pt idx="38">
                  <c:v>0.63919386757401897</c:v>
                </c:pt>
                <c:pt idx="39">
                  <c:v>13.948832018868991</c:v>
                </c:pt>
                <c:pt idx="40">
                  <c:v>4.3509302736851607E-3</c:v>
                </c:pt>
              </c:numCache>
            </c:numRef>
          </c:yVal>
          <c:smooth val="1"/>
        </c:ser>
        <c:ser>
          <c:idx val="1"/>
          <c:order val="2"/>
          <c:tx>
            <c:v>double, relative virial error</c:v>
          </c:tx>
          <c:marker>
            <c:symbol val="none"/>
          </c:marker>
          <c:yVal>
            <c:numRef>
              <c:f>lj3dj1_10!$L$3:$L$43</c:f>
              <c:numCache>
                <c:formatCode>General</c:formatCode>
                <c:ptCount val="41"/>
                <c:pt idx="0">
                  <c:v>9.3935970113534495E-12</c:v>
                </c:pt>
                <c:pt idx="1">
                  <c:v>9.2814644858663087E-13</c:v>
                </c:pt>
                <c:pt idx="2">
                  <c:v>4.508401652003613E-9</c:v>
                </c:pt>
                <c:pt idx="3">
                  <c:v>4.2628949259437832E-9</c:v>
                </c:pt>
                <c:pt idx="4">
                  <c:v>4.8329867774477009E-8</c:v>
                </c:pt>
                <c:pt idx="5">
                  <c:v>9.7846974966842026E-10</c:v>
                </c:pt>
                <c:pt idx="6">
                  <c:v>1.3740625703917431E-7</c:v>
                </c:pt>
                <c:pt idx="7">
                  <c:v>8.3262036842945975E-7</c:v>
                </c:pt>
                <c:pt idx="8">
                  <c:v>3.2849211798657851E-4</c:v>
                </c:pt>
                <c:pt idx="9">
                  <c:v>6.1119652139729475E-5</c:v>
                </c:pt>
                <c:pt idx="10">
                  <c:v>2.0533484840323801E-5</c:v>
                </c:pt>
                <c:pt idx="11">
                  <c:v>1.5684783749136955E-5</c:v>
                </c:pt>
                <c:pt idx="12">
                  <c:v>8.4622508731868606E-5</c:v>
                </c:pt>
                <c:pt idx="13">
                  <c:v>4.3078232825235485E-3</c:v>
                </c:pt>
                <c:pt idx="14">
                  <c:v>1.7400725981855381E-3</c:v>
                </c:pt>
                <c:pt idx="15">
                  <c:v>6.3431703066164635E-3</c:v>
                </c:pt>
                <c:pt idx="16">
                  <c:v>6.5964156543920627E-3</c:v>
                </c:pt>
                <c:pt idx="17">
                  <c:v>7.0305724239372314E-4</c:v>
                </c:pt>
                <c:pt idx="18">
                  <c:v>2.1002984948653713E-2</c:v>
                </c:pt>
                <c:pt idx="19">
                  <c:v>3.3022717607362084E-2</c:v>
                </c:pt>
                <c:pt idx="20">
                  <c:v>0.2216078164845473</c:v>
                </c:pt>
                <c:pt idx="21">
                  <c:v>0.99872422068396638</c:v>
                </c:pt>
                <c:pt idx="22">
                  <c:v>3.4461289149246586</c:v>
                </c:pt>
                <c:pt idx="23">
                  <c:v>0.84358142332903641</c:v>
                </c:pt>
                <c:pt idx="24">
                  <c:v>0.97292183719177505</c:v>
                </c:pt>
                <c:pt idx="25">
                  <c:v>18.074537741269484</c:v>
                </c:pt>
                <c:pt idx="26">
                  <c:v>3.0165919207558423</c:v>
                </c:pt>
                <c:pt idx="27">
                  <c:v>2.303650755945077</c:v>
                </c:pt>
                <c:pt idx="28">
                  <c:v>93.091981267864284</c:v>
                </c:pt>
                <c:pt idx="29">
                  <c:v>29.152389304224119</c:v>
                </c:pt>
                <c:pt idx="30">
                  <c:v>24.788425009217534</c:v>
                </c:pt>
                <c:pt idx="31">
                  <c:v>0.55712658127297809</c:v>
                </c:pt>
                <c:pt idx="32">
                  <c:v>0.46371260932948277</c:v>
                </c:pt>
                <c:pt idx="33">
                  <c:v>0.91046823146768441</c:v>
                </c:pt>
                <c:pt idx="34">
                  <c:v>3.357379693666577</c:v>
                </c:pt>
                <c:pt idx="35">
                  <c:v>14.255870180017077</c:v>
                </c:pt>
                <c:pt idx="36">
                  <c:v>0.99973909948825534</c:v>
                </c:pt>
                <c:pt idx="37">
                  <c:v>2.4334384456829383</c:v>
                </c:pt>
                <c:pt idx="38">
                  <c:v>0.99659835155366994</c:v>
                </c:pt>
                <c:pt idx="39">
                  <c:v>27.470512272845085</c:v>
                </c:pt>
                <c:pt idx="40">
                  <c:v>73.819214283104031</c:v>
                </c:pt>
              </c:numCache>
            </c:numRef>
          </c:yVal>
          <c:smooth val="1"/>
        </c:ser>
        <c:ser>
          <c:idx val="3"/>
          <c:order val="3"/>
          <c:tx>
            <c:v>float, relative virial error</c:v>
          </c:tx>
          <c:marker>
            <c:symbol val="none"/>
          </c:marker>
          <c:yVal>
            <c:numRef>
              <c:f>lj3dj1_10!$N$3:$N$43</c:f>
              <c:numCache>
                <c:formatCode>General</c:formatCode>
                <c:ptCount val="41"/>
                <c:pt idx="0">
                  <c:v>7.8637955502891543E-7</c:v>
                </c:pt>
                <c:pt idx="1">
                  <c:v>4.3906962409827277E-2</c:v>
                </c:pt>
                <c:pt idx="2">
                  <c:v>5.3126795820864547E-2</c:v>
                </c:pt>
                <c:pt idx="3">
                  <c:v>2.2133831322895037E-2</c:v>
                </c:pt>
                <c:pt idx="4">
                  <c:v>0.94188981190750121</c:v>
                </c:pt>
                <c:pt idx="5">
                  <c:v>0.45934111473361405</c:v>
                </c:pt>
                <c:pt idx="6">
                  <c:v>1.5698858213633162</c:v>
                </c:pt>
                <c:pt idx="7">
                  <c:v>2790.0594139772038</c:v>
                </c:pt>
                <c:pt idx="8">
                  <c:v>27.721255450438967</c:v>
                </c:pt>
                <c:pt idx="9">
                  <c:v>0.99999999342941492</c:v>
                </c:pt>
                <c:pt idx="10">
                  <c:v>56.209346935647908</c:v>
                </c:pt>
                <c:pt idx="11">
                  <c:v>5.3973051257613571</c:v>
                </c:pt>
                <c:pt idx="12">
                  <c:v>0.8197585527833956</c:v>
                </c:pt>
                <c:pt idx="13">
                  <c:v>1.0013337270117633</c:v>
                </c:pt>
                <c:pt idx="14">
                  <c:v>1.0000060192386055</c:v>
                </c:pt>
                <c:pt idx="15">
                  <c:v>7.8730517096934438</c:v>
                </c:pt>
                <c:pt idx="16">
                  <c:v>2.216808369900181</c:v>
                </c:pt>
                <c:pt idx="17">
                  <c:v>0.99871067128771018</c:v>
                </c:pt>
                <c:pt idx="18">
                  <c:v>1.2966782735596714</c:v>
                </c:pt>
                <c:pt idx="19">
                  <c:v>1.1439895279930323</c:v>
                </c:pt>
                <c:pt idx="20">
                  <c:v>1.0857876251399141</c:v>
                </c:pt>
                <c:pt idx="21">
                  <c:v>0.87301427390638742</c:v>
                </c:pt>
                <c:pt idx="22">
                  <c:v>4.5024924387749872</c:v>
                </c:pt>
                <c:pt idx="23">
                  <c:v>1498.6422602622417</c:v>
                </c:pt>
                <c:pt idx="24">
                  <c:v>0.97958543242179896</c:v>
                </c:pt>
                <c:pt idx="25">
                  <c:v>4.4358109431616946</c:v>
                </c:pt>
                <c:pt idx="26">
                  <c:v>10.312117936096378</c:v>
                </c:pt>
                <c:pt idx="27">
                  <c:v>1.0436829510115373</c:v>
                </c:pt>
                <c:pt idx="28">
                  <c:v>0.57183674738444756</c:v>
                </c:pt>
                <c:pt idx="29">
                  <c:v>17.493160210381269</c:v>
                </c:pt>
                <c:pt idx="30">
                  <c:v>2.156978201629463</c:v>
                </c:pt>
                <c:pt idx="31">
                  <c:v>1021.8821639948844</c:v>
                </c:pt>
                <c:pt idx="32">
                  <c:v>0.75156923297168898</c:v>
                </c:pt>
                <c:pt idx="33">
                  <c:v>0.44589144725981189</c:v>
                </c:pt>
                <c:pt idx="34">
                  <c:v>0.16011843908737977</c:v>
                </c:pt>
                <c:pt idx="35">
                  <c:v>11.918545785924739</c:v>
                </c:pt>
                <c:pt idx="36">
                  <c:v>0.99742235782383226</c:v>
                </c:pt>
                <c:pt idx="37">
                  <c:v>0.98537200259736069</c:v>
                </c:pt>
                <c:pt idx="38">
                  <c:v>0.90811812642182344</c:v>
                </c:pt>
                <c:pt idx="39">
                  <c:v>31.310836292862184</c:v>
                </c:pt>
                <c:pt idx="40">
                  <c:v>9.3781970531793712E-2</c:v>
                </c:pt>
              </c:numCache>
            </c:numRef>
          </c:yVal>
          <c:smooth val="1"/>
        </c:ser>
        <c:ser>
          <c:idx val="7"/>
          <c:order val="4"/>
          <c:tx>
            <c:v>double,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lj3dj1_10!$C$3:$C$43</c:f>
              <c:numCache>
                <c:formatCode>0.00E+00</c:formatCode>
                <c:ptCount val="41"/>
                <c:pt idx="0">
                  <c:v>1.0313626253691399E-15</c:v>
                </c:pt>
                <c:pt idx="1">
                  <c:v>1.1639756972604099E-15</c:v>
                </c:pt>
                <c:pt idx="2">
                  <c:v>2.0073920917278401E-11</c:v>
                </c:pt>
                <c:pt idx="3">
                  <c:v>1.3182728450588001E-12</c:v>
                </c:pt>
                <c:pt idx="4">
                  <c:v>9.0319867616768595E-12</c:v>
                </c:pt>
                <c:pt idx="5">
                  <c:v>5.4218030906991797E-13</c:v>
                </c:pt>
                <c:pt idx="6">
                  <c:v>1.3074094046806399E-12</c:v>
                </c:pt>
                <c:pt idx="7">
                  <c:v>7.8028582051980695E-14</c:v>
                </c:pt>
                <c:pt idx="8">
                  <c:v>1.5609476170716499E-13</c:v>
                </c:pt>
                <c:pt idx="9">
                  <c:v>2.0822750413935699E-13</c:v>
                </c:pt>
                <c:pt idx="10">
                  <c:v>2.2500369510694402E-12</c:v>
                </c:pt>
                <c:pt idx="11">
                  <c:v>1.38995213969118E-12</c:v>
                </c:pt>
                <c:pt idx="12">
                  <c:v>4.3522819229705298E-13</c:v>
                </c:pt>
                <c:pt idx="13">
                  <c:v>4.0897568130478902E-13</c:v>
                </c:pt>
                <c:pt idx="14">
                  <c:v>7.69178114015875E-13</c:v>
                </c:pt>
                <c:pt idx="15">
                  <c:v>2.1430763566390999E-12</c:v>
                </c:pt>
                <c:pt idx="16">
                  <c:v>7.3828411558371298E-13</c:v>
                </c:pt>
                <c:pt idx="17">
                  <c:v>1.5380132803913601E-13</c:v>
                </c:pt>
                <c:pt idx="18">
                  <c:v>2.8057147839224399E-13</c:v>
                </c:pt>
                <c:pt idx="19">
                  <c:v>2.4048707936819298E-13</c:v>
                </c:pt>
                <c:pt idx="20">
                  <c:v>5.2870137395660197E-13</c:v>
                </c:pt>
                <c:pt idx="21">
                  <c:v>3.92107490303948E-13</c:v>
                </c:pt>
                <c:pt idx="22">
                  <c:v>1.0425177439168001E-12</c:v>
                </c:pt>
                <c:pt idx="23">
                  <c:v>8.2684649896176904E-13</c:v>
                </c:pt>
                <c:pt idx="24">
                  <c:v>2.2524134727567099E-13</c:v>
                </c:pt>
                <c:pt idx="25">
                  <c:v>2.4444620321222698E-13</c:v>
                </c:pt>
                <c:pt idx="26">
                  <c:v>1.13267377968961E-13</c:v>
                </c:pt>
                <c:pt idx="27">
                  <c:v>3.2819946831776799E-13</c:v>
                </c:pt>
                <c:pt idx="28">
                  <c:v>2.2866649598318699E-13</c:v>
                </c:pt>
                <c:pt idx="29">
                  <c:v>4.2512242128925999E-12</c:v>
                </c:pt>
                <c:pt idx="30">
                  <c:v>8.9016600902292201E-13</c:v>
                </c:pt>
                <c:pt idx="31">
                  <c:v>4.7685944929166201E-13</c:v>
                </c:pt>
                <c:pt idx="32">
                  <c:v>4.1648172241815201E-13</c:v>
                </c:pt>
                <c:pt idx="33">
                  <c:v>3.8356668609791998E-13</c:v>
                </c:pt>
                <c:pt idx="34">
                  <c:v>2.0289042126531301E-13</c:v>
                </c:pt>
                <c:pt idx="35">
                  <c:v>6.9722556259426104E-13</c:v>
                </c:pt>
                <c:pt idx="36">
                  <c:v>6.9161780730226601E-13</c:v>
                </c:pt>
                <c:pt idx="37">
                  <c:v>3.2326783197110298E-13</c:v>
                </c:pt>
                <c:pt idx="38">
                  <c:v>1.2355411834824301E-12</c:v>
                </c:pt>
                <c:pt idx="39">
                  <c:v>1.59364674128585E-13</c:v>
                </c:pt>
                <c:pt idx="40">
                  <c:v>5.18387551944713E-13</c:v>
                </c:pt>
              </c:numCache>
            </c:numRef>
          </c:yVal>
          <c:smooth val="1"/>
        </c:ser>
        <c:ser>
          <c:idx val="4"/>
          <c:order val="5"/>
          <c:tx>
            <c:v>float, RMS torque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lj3dj1_10!$H$3:$H$43</c:f>
              <c:numCache>
                <c:formatCode>0.00E+00</c:formatCode>
                <c:ptCount val="41"/>
                <c:pt idx="0">
                  <c:v>1.5034493995608799E-4</c:v>
                </c:pt>
                <c:pt idx="1">
                  <c:v>1.6675358732219899E-4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4.4430643233751697E-2</c:v>
                </c:pt>
                <c:pt idx="6">
                  <c:v>1.7015078634323701E-2</c:v>
                </c:pt>
                <c:pt idx="7">
                  <c:v>1.71291897514954E-3</c:v>
                </c:pt>
                <c:pt idx="8">
                  <c:v>4.7064797056562196E-3</c:v>
                </c:pt>
                <c:pt idx="9">
                  <c:v>2.8591190788508098E-3</c:v>
                </c:pt>
                <c:pt idx="10">
                  <c:v>2.23796638796279E-3</c:v>
                </c:pt>
                <c:pt idx="11">
                  <c:v>1.2063468723294101E-2</c:v>
                </c:pt>
                <c:pt idx="12">
                  <c:v>1.7065970600871701E-3</c:v>
                </c:pt>
                <c:pt idx="13">
                  <c:v>4.9363644790183401E-3</c:v>
                </c:pt>
                <c:pt idx="14">
                  <c:v>3.8329329203317698E-3</c:v>
                </c:pt>
                <c:pt idx="15">
                  <c:v>1.9946837316740001E-2</c:v>
                </c:pt>
                <c:pt idx="16">
                  <c:v>5.5369648049349001E-3</c:v>
                </c:pt>
                <c:pt idx="17">
                  <c:v>3.4979173690010698E-3</c:v>
                </c:pt>
                <c:pt idx="18">
                  <c:v>4.7485736905257103E-3</c:v>
                </c:pt>
                <c:pt idx="19">
                  <c:v>3.63974110385239E-3</c:v>
                </c:pt>
                <c:pt idx="20">
                  <c:v>2.8875516317243299E-3</c:v>
                </c:pt>
                <c:pt idx="21">
                  <c:v>7.3443630401395597E-3</c:v>
                </c:pt>
                <c:pt idx="22">
                  <c:v>2.4380915061855399E-2</c:v>
                </c:pt>
                <c:pt idx="23">
                  <c:v>3.8551347239028999E-3</c:v>
                </c:pt>
                <c:pt idx="24">
                  <c:v>1.5652140453639898E-2</c:v>
                </c:pt>
                <c:pt idx="25">
                  <c:v>6.4978079285918904E-3</c:v>
                </c:pt>
                <c:pt idx="26">
                  <c:v>3.8456164228745601E-3</c:v>
                </c:pt>
                <c:pt idx="27">
                  <c:v>1.5751531269214199E-2</c:v>
                </c:pt>
                <c:pt idx="28">
                  <c:v>5.7687679623114104E-3</c:v>
                </c:pt>
                <c:pt idx="29">
                  <c:v>2.9253350301718102E-3</c:v>
                </c:pt>
                <c:pt idx="30">
                  <c:v>1.0456323231971701E-3</c:v>
                </c:pt>
                <c:pt idx="31">
                  <c:v>4.8310061198465499E-3</c:v>
                </c:pt>
                <c:pt idx="32">
                  <c:v>2.42802661210694E-3</c:v>
                </c:pt>
                <c:pt idx="33">
                  <c:v>2.9158659118998201E-3</c:v>
                </c:pt>
                <c:pt idx="34">
                  <c:v>5.1098638110683298E-3</c:v>
                </c:pt>
                <c:pt idx="35">
                  <c:v>5.4471625106354499E-3</c:v>
                </c:pt>
                <c:pt idx="36">
                  <c:v>8.4737292744442808E-3</c:v>
                </c:pt>
                <c:pt idx="37">
                  <c:v>1.5982868925081301E-3</c:v>
                </c:pt>
                <c:pt idx="38">
                  <c:v>2.1068916399181398E-3</c:v>
                </c:pt>
                <c:pt idx="39">
                  <c:v>3.8424874322100099E-3</c:v>
                </c:pt>
                <c:pt idx="40">
                  <c:v>5.4442336994274896E-3</c:v>
                </c:pt>
              </c:numCache>
            </c:numRef>
          </c:yVal>
          <c:smooth val="1"/>
        </c:ser>
        <c:ser>
          <c:idx val="6"/>
          <c:order val="6"/>
          <c:tx>
            <c:v>double, RMS torque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lj3dj1_10!$D$3:$D$43</c:f>
              <c:numCache>
                <c:formatCode>0.00E+00</c:formatCode>
                <c:ptCount val="41"/>
                <c:pt idx="0">
                  <c:v>1.1197522523849501E-15</c:v>
                </c:pt>
                <c:pt idx="1">
                  <c:v>1.36518230472804E-15</c:v>
                </c:pt>
                <c:pt idx="2">
                  <c:v>2.1412234923424599E-11</c:v>
                </c:pt>
                <c:pt idx="3">
                  <c:v>1.5631357298519401E-12</c:v>
                </c:pt>
                <c:pt idx="4">
                  <c:v>1.07476461442729E-11</c:v>
                </c:pt>
                <c:pt idx="5">
                  <c:v>7.04332268460127E-13</c:v>
                </c:pt>
                <c:pt idx="6">
                  <c:v>1.4288685792498601E-12</c:v>
                </c:pt>
                <c:pt idx="7">
                  <c:v>1.2309052365260001E-13</c:v>
                </c:pt>
                <c:pt idx="8">
                  <c:v>1.4742064924509299E-11</c:v>
                </c:pt>
                <c:pt idx="9">
                  <c:v>1.14830978189809E-11</c:v>
                </c:pt>
                <c:pt idx="10">
                  <c:v>2.2808205443906301E-12</c:v>
                </c:pt>
                <c:pt idx="11">
                  <c:v>3.5271138871964303E-11</c:v>
                </c:pt>
                <c:pt idx="12">
                  <c:v>2.4255683706077798E-11</c:v>
                </c:pt>
                <c:pt idx="13">
                  <c:v>6.4716229673232901E-12</c:v>
                </c:pt>
                <c:pt idx="14">
                  <c:v>8.3494276358380204E-13</c:v>
                </c:pt>
                <c:pt idx="15">
                  <c:v>2.2061278117715802E-12</c:v>
                </c:pt>
                <c:pt idx="16">
                  <c:v>1.89288206995132E-12</c:v>
                </c:pt>
                <c:pt idx="17">
                  <c:v>3.5522396497788999E-11</c:v>
                </c:pt>
                <c:pt idx="18">
                  <c:v>6.3315366999384304E-13</c:v>
                </c:pt>
                <c:pt idx="19">
                  <c:v>2.3418524988895698E-10</c:v>
                </c:pt>
                <c:pt idx="20">
                  <c:v>2.5799460838877802E-10</c:v>
                </c:pt>
                <c:pt idx="21">
                  <c:v>8.0446529244384603E-11</c:v>
                </c:pt>
                <c:pt idx="22">
                  <c:v>3.77334174164973E-11</c:v>
                </c:pt>
                <c:pt idx="23">
                  <c:v>3.2803509685016398E-10</c:v>
                </c:pt>
                <c:pt idx="24">
                  <c:v>3.39186304239339E-10</c:v>
                </c:pt>
                <c:pt idx="25">
                  <c:v>5.4666091652901999E-10</c:v>
                </c:pt>
                <c:pt idx="26">
                  <c:v>1.5993397188733899E-9</c:v>
                </c:pt>
                <c:pt idx="27">
                  <c:v>1.3710088100803801E-10</c:v>
                </c:pt>
                <c:pt idx="28">
                  <c:v>5.09997007588789E-10</c:v>
                </c:pt>
                <c:pt idx="29">
                  <c:v>9.9911285733894297E-12</c:v>
                </c:pt>
                <c:pt idx="30">
                  <c:v>1.9934253235771899E-11</c:v>
                </c:pt>
                <c:pt idx="31">
                  <c:v>1.0531471351328799E-9</c:v>
                </c:pt>
                <c:pt idx="32">
                  <c:v>2.1070700512333901E-8</c:v>
                </c:pt>
                <c:pt idx="33">
                  <c:v>3.59226796944955E-10</c:v>
                </c:pt>
                <c:pt idx="34">
                  <c:v>1.26313715033722E-9</c:v>
                </c:pt>
                <c:pt idx="35">
                  <c:v>1.00262730308553E-10</c:v>
                </c:pt>
                <c:pt idx="36">
                  <c:v>1.24864657923284E-10</c:v>
                </c:pt>
                <c:pt idx="37">
                  <c:v>2.2779486804919999E-9</c:v>
                </c:pt>
                <c:pt idx="38">
                  <c:v>9.7169200402322997E-12</c:v>
                </c:pt>
                <c:pt idx="39">
                  <c:v>1.9747876547810101E-8</c:v>
                </c:pt>
                <c:pt idx="40">
                  <c:v>8.8337159651092404E-11</c:v>
                </c:pt>
              </c:numCache>
            </c:numRef>
          </c:yVal>
          <c:smooth val="1"/>
        </c:ser>
        <c:ser>
          <c:idx val="5"/>
          <c:order val="7"/>
          <c:tx>
            <c:v>float,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lj3dj1_10!$G$3:$G$43</c:f>
              <c:numCache>
                <c:formatCode>0.00E+00</c:formatCode>
                <c:ptCount val="41"/>
                <c:pt idx="0">
                  <c:v>1.3772241181623699E-4</c:v>
                </c:pt>
                <c:pt idx="1">
                  <c:v>1.4985739373585299E-4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4.57049204870352E-2</c:v>
                </c:pt>
                <c:pt idx="6">
                  <c:v>1.8629046396016001E-2</c:v>
                </c:pt>
                <c:pt idx="7">
                  <c:v>1.6143802240926599E-3</c:v>
                </c:pt>
                <c:pt idx="8">
                  <c:v>4.8652927261310496E-3</c:v>
                </c:pt>
                <c:pt idx="9">
                  <c:v>2.9167616889445398E-3</c:v>
                </c:pt>
                <c:pt idx="10">
                  <c:v>2.2525031019187298E-3</c:v>
                </c:pt>
                <c:pt idx="11">
                  <c:v>1.17894012129978E-2</c:v>
                </c:pt>
                <c:pt idx="12">
                  <c:v>1.12730166121503E-3</c:v>
                </c:pt>
                <c:pt idx="13">
                  <c:v>4.3501105276014503E-3</c:v>
                </c:pt>
                <c:pt idx="14">
                  <c:v>4.1301980396797897E-3</c:v>
                </c:pt>
                <c:pt idx="15">
                  <c:v>2.0061913136136401E-2</c:v>
                </c:pt>
                <c:pt idx="16">
                  <c:v>5.0583076557641198E-3</c:v>
                </c:pt>
                <c:pt idx="17">
                  <c:v>3.4360749495254798E-3</c:v>
                </c:pt>
                <c:pt idx="18">
                  <c:v>4.29917271224567E-3</c:v>
                </c:pt>
                <c:pt idx="19">
                  <c:v>3.3625357152447101E-3</c:v>
                </c:pt>
                <c:pt idx="20">
                  <c:v>2.7793683398458602E-3</c:v>
                </c:pt>
                <c:pt idx="21">
                  <c:v>6.9613712461719804E-3</c:v>
                </c:pt>
                <c:pt idx="22">
                  <c:v>2.4661630192390201E-2</c:v>
                </c:pt>
                <c:pt idx="23">
                  <c:v>4.0055803495654104E-3</c:v>
                </c:pt>
                <c:pt idx="24">
                  <c:v>1.64589436738319E-2</c:v>
                </c:pt>
                <c:pt idx="25">
                  <c:v>6.5624674268514004E-3</c:v>
                </c:pt>
                <c:pt idx="26">
                  <c:v>3.5019010914838999E-3</c:v>
                </c:pt>
                <c:pt idx="27">
                  <c:v>1.44854827058993E-2</c:v>
                </c:pt>
                <c:pt idx="28">
                  <c:v>5.1031203447026901E-3</c:v>
                </c:pt>
                <c:pt idx="29">
                  <c:v>3.2215379825136599E-3</c:v>
                </c:pt>
                <c:pt idx="30">
                  <c:v>1.65841433990995E-3</c:v>
                </c:pt>
                <c:pt idx="31">
                  <c:v>4.4085670468117797E-3</c:v>
                </c:pt>
                <c:pt idx="32">
                  <c:v>2.1578443811031598E-3</c:v>
                </c:pt>
                <c:pt idx="33">
                  <c:v>2.7531642021690998E-3</c:v>
                </c:pt>
                <c:pt idx="34">
                  <c:v>5.95610161424724E-3</c:v>
                </c:pt>
                <c:pt idx="35">
                  <c:v>5.3236563533568503E-3</c:v>
                </c:pt>
                <c:pt idx="36">
                  <c:v>8.5185009592488592E-3</c:v>
                </c:pt>
                <c:pt idx="37">
                  <c:v>1.5013140222320199E-3</c:v>
                </c:pt>
                <c:pt idx="38">
                  <c:v>2.1256194720977802E-3</c:v>
                </c:pt>
                <c:pt idx="39">
                  <c:v>3.1210839328656699E-3</c:v>
                </c:pt>
                <c:pt idx="40">
                  <c:v>5.2621113587520696E-3</c:v>
                </c:pt>
              </c:numCache>
            </c:numRef>
          </c:yVal>
          <c:smooth val="1"/>
        </c:ser>
        <c:axId val="256613376"/>
        <c:axId val="257308544"/>
      </c:scatterChart>
      <c:valAx>
        <c:axId val="256613376"/>
        <c:scaling>
          <c:orientation val="minMax"/>
          <c:max val="40"/>
          <c:min val="0"/>
        </c:scaling>
        <c:axPos val="t"/>
        <c:tickLblPos val="nextTo"/>
        <c:crossAx val="257308544"/>
        <c:crosses val="max"/>
        <c:crossBetween val="midCat"/>
        <c:majorUnit val="10"/>
        <c:minorUnit val="5"/>
      </c:valAx>
      <c:valAx>
        <c:axId val="257308544"/>
        <c:scaling>
          <c:logBase val="10"/>
          <c:orientation val="minMax"/>
        </c:scaling>
        <c:axPos val="l"/>
        <c:majorGridlines/>
        <c:numFmt formatCode="0E+00" sourceLinked="0"/>
        <c:tickLblPos val="nextTo"/>
        <c:crossAx val="256613376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1"/>
          <c:order val="0"/>
          <c:tx>
            <c:v>double, relative potential error</c:v>
          </c:tx>
          <c:spPr>
            <a:ln w="31750"/>
          </c:spPr>
          <c:marker>
            <c:symbol val="none"/>
          </c:marker>
          <c:yVal>
            <c:numRef>
              <c:f>mix_10!$K$3:$K$43</c:f>
              <c:numCache>
                <c:formatCode>General</c:formatCode>
                <c:ptCount val="41"/>
                <c:pt idx="0">
                  <c:v>3.3484189676413756E-5</c:v>
                </c:pt>
                <c:pt idx="1">
                  <c:v>3.4648173219409273E-11</c:v>
                </c:pt>
                <c:pt idx="2">
                  <c:v>1.9118489014147144E-9</c:v>
                </c:pt>
                <c:pt idx="3">
                  <c:v>3.4265676962519365E-9</c:v>
                </c:pt>
                <c:pt idx="4">
                  <c:v>5.2840718467450642E-8</c:v>
                </c:pt>
                <c:pt idx="5">
                  <c:v>7.8833756189666815E-9</c:v>
                </c:pt>
                <c:pt idx="6">
                  <c:v>1.1623835338703259E-8</c:v>
                </c:pt>
                <c:pt idx="7">
                  <c:v>8.3064777878227858E-7</c:v>
                </c:pt>
                <c:pt idx="8">
                  <c:v>3.6320642529119596E-6</c:v>
                </c:pt>
                <c:pt idx="9">
                  <c:v>8.0464742426844538E-6</c:v>
                </c:pt>
                <c:pt idx="10">
                  <c:v>5.524981508409077E-6</c:v>
                </c:pt>
                <c:pt idx="11">
                  <c:v>1.0557462276294949E-4</c:v>
                </c:pt>
                <c:pt idx="12">
                  <c:v>1.745164064503868E-5</c:v>
                </c:pt>
                <c:pt idx="13">
                  <c:v>5.0457224532363121E-4</c:v>
                </c:pt>
                <c:pt idx="14">
                  <c:v>4.8283938625581779E-4</c:v>
                </c:pt>
                <c:pt idx="15">
                  <c:v>5.8038468785093222E-3</c:v>
                </c:pt>
                <c:pt idx="16">
                  <c:v>4.0031529165874824E-3</c:v>
                </c:pt>
                <c:pt idx="17">
                  <c:v>0.36649500600999851</c:v>
                </c:pt>
                <c:pt idx="18">
                  <c:v>7.9552978685319187E-2</c:v>
                </c:pt>
                <c:pt idx="19">
                  <c:v>1.3995107088909053E-2</c:v>
                </c:pt>
                <c:pt idx="20">
                  <c:v>0.21149280410139826</c:v>
                </c:pt>
                <c:pt idx="21">
                  <c:v>0.11242057465147881</c:v>
                </c:pt>
                <c:pt idx="22">
                  <c:v>0.5508769270057805</c:v>
                </c:pt>
                <c:pt idx="23">
                  <c:v>0.48816972158131366</c:v>
                </c:pt>
                <c:pt idx="24">
                  <c:v>0.95618532768281383</c:v>
                </c:pt>
                <c:pt idx="25">
                  <c:v>1.5768498791857497</c:v>
                </c:pt>
                <c:pt idx="26">
                  <c:v>0.7441503298996941</c:v>
                </c:pt>
                <c:pt idx="27">
                  <c:v>126.89516375771944</c:v>
                </c:pt>
                <c:pt idx="28">
                  <c:v>0.84013671360276188</c:v>
                </c:pt>
                <c:pt idx="29">
                  <c:v>0.45201151579152277</c:v>
                </c:pt>
                <c:pt idx="30">
                  <c:v>1.797375468519089</c:v>
                </c:pt>
                <c:pt idx="31">
                  <c:v>2.0791970072801145</c:v>
                </c:pt>
                <c:pt idx="32">
                  <c:v>1.5746000008082577</c:v>
                </c:pt>
                <c:pt idx="33">
                  <c:v>0.841548035684754</c:v>
                </c:pt>
                <c:pt idx="34">
                  <c:v>2.9285966057038766</c:v>
                </c:pt>
                <c:pt idx="35">
                  <c:v>149.40633830388245</c:v>
                </c:pt>
                <c:pt idx="36">
                  <c:v>0.47135115598512201</c:v>
                </c:pt>
                <c:pt idx="37">
                  <c:v>9.4185120116224041E-2</c:v>
                </c:pt>
                <c:pt idx="38">
                  <c:v>0.50988737592775513</c:v>
                </c:pt>
                <c:pt idx="39">
                  <c:v>0.9477870330198539</c:v>
                </c:pt>
                <c:pt idx="40">
                  <c:v>0.25561506093909792</c:v>
                </c:pt>
              </c:numCache>
            </c:numRef>
          </c:yVal>
          <c:smooth val="1"/>
        </c:ser>
        <c:ser>
          <c:idx val="3"/>
          <c:order val="1"/>
          <c:tx>
            <c:v>float, relative potential error</c:v>
          </c:tx>
          <c:marker>
            <c:symbol val="none"/>
          </c:marker>
          <c:yVal>
            <c:numRef>
              <c:f>mix_10!$M$3:$M$43</c:f>
              <c:numCache>
                <c:formatCode>General</c:formatCode>
                <c:ptCount val="41"/>
                <c:pt idx="0">
                  <c:v>3.312986795567241E-5</c:v>
                </c:pt>
                <c:pt idx="1">
                  <c:v>4.0770903885904328</c:v>
                </c:pt>
                <c:pt idx="2">
                  <c:v>2.1275580048544684E-2</c:v>
                </c:pt>
                <c:pt idx="3">
                  <c:v>8.1348225750789482E-2</c:v>
                </c:pt>
                <c:pt idx="4">
                  <c:v>0.26736523476670304</c:v>
                </c:pt>
                <c:pt idx="5">
                  <c:v>0.4325959792583508</c:v>
                </c:pt>
                <c:pt idx="6">
                  <c:v>0.4080310143915663</c:v>
                </c:pt>
                <c:pt idx="7">
                  <c:v>117.5848817556473</c:v>
                </c:pt>
                <c:pt idx="8">
                  <c:v>0.28025892762747118</c:v>
                </c:pt>
                <c:pt idx="9">
                  <c:v>0.85565839357229945</c:v>
                </c:pt>
                <c:pt idx="10">
                  <c:v>15.538530605731708</c:v>
                </c:pt>
                <c:pt idx="11">
                  <c:v>0.60142042587975197</c:v>
                </c:pt>
                <c:pt idx="12">
                  <c:v>0.98850304947470991</c:v>
                </c:pt>
                <c:pt idx="13">
                  <c:v>4.901440952071427</c:v>
                </c:pt>
                <c:pt idx="14">
                  <c:v>5.7638879774040745</c:v>
                </c:pt>
                <c:pt idx="15">
                  <c:v>0.62532860114780064</c:v>
                </c:pt>
                <c:pt idx="16">
                  <c:v>10.56989311712835</c:v>
                </c:pt>
                <c:pt idx="17">
                  <c:v>0.80991832959018084</c:v>
                </c:pt>
                <c:pt idx="18">
                  <c:v>4.7112845987467065</c:v>
                </c:pt>
                <c:pt idx="19">
                  <c:v>0.98270061895593652</c:v>
                </c:pt>
                <c:pt idx="20">
                  <c:v>0.55577548692074463</c:v>
                </c:pt>
                <c:pt idx="21">
                  <c:v>0.44082451044341753</c:v>
                </c:pt>
                <c:pt idx="22">
                  <c:v>1.8162478885734412E-2</c:v>
                </c:pt>
                <c:pt idx="23">
                  <c:v>0.48865283895412026</c:v>
                </c:pt>
                <c:pt idx="24">
                  <c:v>0.99396574496083012</c:v>
                </c:pt>
                <c:pt idx="25">
                  <c:v>1.1265715361798567</c:v>
                </c:pt>
                <c:pt idx="26">
                  <c:v>0.85732431393361419</c:v>
                </c:pt>
                <c:pt idx="27">
                  <c:v>0.15679451048883464</c:v>
                </c:pt>
                <c:pt idx="28">
                  <c:v>0.20332794325568748</c:v>
                </c:pt>
                <c:pt idx="29">
                  <c:v>9.8794054675291161</c:v>
                </c:pt>
                <c:pt idx="30">
                  <c:v>2.4374561186167552</c:v>
                </c:pt>
                <c:pt idx="31">
                  <c:v>0.69592670795897071</c:v>
                </c:pt>
                <c:pt idx="32">
                  <c:v>150040.49427566791</c:v>
                </c:pt>
                <c:pt idx="33">
                  <c:v>0.91743872096304835</c:v>
                </c:pt>
                <c:pt idx="34">
                  <c:v>0.28256765823364449</c:v>
                </c:pt>
                <c:pt idx="35">
                  <c:v>0.85869245807693595</c:v>
                </c:pt>
                <c:pt idx="36">
                  <c:v>0.46327541905856551</c:v>
                </c:pt>
                <c:pt idx="37">
                  <c:v>4.5099399023949367</c:v>
                </c:pt>
                <c:pt idx="38">
                  <c:v>0.47282328231583515</c:v>
                </c:pt>
                <c:pt idx="39">
                  <c:v>0.99318925073377651</c:v>
                </c:pt>
                <c:pt idx="40">
                  <c:v>5.3193749296986379</c:v>
                </c:pt>
              </c:numCache>
            </c:numRef>
          </c:yVal>
          <c:smooth val="1"/>
        </c:ser>
        <c:ser>
          <c:idx val="2"/>
          <c:order val="2"/>
          <c:tx>
            <c:v>double, virial error</c:v>
          </c:tx>
          <c:marker>
            <c:symbol val="none"/>
          </c:marker>
          <c:yVal>
            <c:numRef>
              <c:f>mix_10!$L$3:$L$43</c:f>
              <c:numCache>
                <c:formatCode>General</c:formatCode>
                <c:ptCount val="41"/>
                <c:pt idx="0">
                  <c:v>3.5546085051074705E-5</c:v>
                </c:pt>
                <c:pt idx="1">
                  <c:v>3.8622882669869796E-11</c:v>
                </c:pt>
                <c:pt idx="2">
                  <c:v>3.4886696864688815E-9</c:v>
                </c:pt>
                <c:pt idx="3">
                  <c:v>2.4882385041280486E-10</c:v>
                </c:pt>
                <c:pt idx="4">
                  <c:v>6.2468105133106633E-8</c:v>
                </c:pt>
                <c:pt idx="5">
                  <c:v>8.4230599162182784E-9</c:v>
                </c:pt>
                <c:pt idx="6">
                  <c:v>8.6018392719822145E-7</c:v>
                </c:pt>
                <c:pt idx="7">
                  <c:v>5.8585719978521134E-5</c:v>
                </c:pt>
                <c:pt idx="8">
                  <c:v>1.0001948299587227E-5</c:v>
                </c:pt>
                <c:pt idx="9">
                  <c:v>8.9784468200182488E-6</c:v>
                </c:pt>
                <c:pt idx="10">
                  <c:v>1.9615904024550268E-5</c:v>
                </c:pt>
                <c:pt idx="11">
                  <c:v>1.2222082203638962E-4</c:v>
                </c:pt>
                <c:pt idx="12">
                  <c:v>2.1393815251680159E-5</c:v>
                </c:pt>
                <c:pt idx="13">
                  <c:v>6.5381972197797733E-4</c:v>
                </c:pt>
                <c:pt idx="14">
                  <c:v>1.3694823603658257E-3</c:v>
                </c:pt>
                <c:pt idx="15">
                  <c:v>7.3102880338458576E-2</c:v>
                </c:pt>
                <c:pt idx="16">
                  <c:v>2.838048856231512E-3</c:v>
                </c:pt>
                <c:pt idx="17">
                  <c:v>7.0476699786697683E-2</c:v>
                </c:pt>
                <c:pt idx="18">
                  <c:v>4.1067230490268392E-2</c:v>
                </c:pt>
                <c:pt idx="19">
                  <c:v>4.7019658862097691E-2</c:v>
                </c:pt>
                <c:pt idx="20">
                  <c:v>0.80325846111469656</c:v>
                </c:pt>
                <c:pt idx="21">
                  <c:v>0.25319528447220763</c:v>
                </c:pt>
                <c:pt idx="22">
                  <c:v>0.94401046488029672</c:v>
                </c:pt>
                <c:pt idx="23">
                  <c:v>0.73647099171393826</c:v>
                </c:pt>
                <c:pt idx="24">
                  <c:v>1.0595537112276623</c:v>
                </c:pt>
                <c:pt idx="25">
                  <c:v>2.7775395258777218</c:v>
                </c:pt>
                <c:pt idx="26">
                  <c:v>1.6336037676594661</c:v>
                </c:pt>
                <c:pt idx="27">
                  <c:v>1036.2320951953234</c:v>
                </c:pt>
                <c:pt idx="28">
                  <c:v>0.98155621546965988</c:v>
                </c:pt>
                <c:pt idx="29">
                  <c:v>0.45756803079215913</c:v>
                </c:pt>
                <c:pt idx="30">
                  <c:v>16.30679684055611</c:v>
                </c:pt>
                <c:pt idx="31">
                  <c:v>1.7244312965240551</c:v>
                </c:pt>
                <c:pt idx="32">
                  <c:v>6.2414709857010884</c:v>
                </c:pt>
                <c:pt idx="33">
                  <c:v>1.0645071611453414</c:v>
                </c:pt>
                <c:pt idx="34">
                  <c:v>11.80056149287163</c:v>
                </c:pt>
                <c:pt idx="35">
                  <c:v>624.91255149045685</c:v>
                </c:pt>
                <c:pt idx="36">
                  <c:v>0.81515377930434962</c:v>
                </c:pt>
                <c:pt idx="37">
                  <c:v>1.831066806328149</c:v>
                </c:pt>
                <c:pt idx="38">
                  <c:v>23.695747249117233</c:v>
                </c:pt>
                <c:pt idx="39">
                  <c:v>0.97841317566923458</c:v>
                </c:pt>
                <c:pt idx="40">
                  <c:v>0.60467241160972873</c:v>
                </c:pt>
              </c:numCache>
            </c:numRef>
          </c:yVal>
          <c:smooth val="1"/>
        </c:ser>
        <c:ser>
          <c:idx val="4"/>
          <c:order val="3"/>
          <c:tx>
            <c:v>float, relative virial error</c:v>
          </c:tx>
          <c:marker>
            <c:symbol val="none"/>
          </c:marker>
          <c:yVal>
            <c:numRef>
              <c:f>mix_10!$N$3:$N$43</c:f>
              <c:numCache>
                <c:formatCode>General</c:formatCode>
                <c:ptCount val="41"/>
                <c:pt idx="0">
                  <c:v>3.4958551991537412E-5</c:v>
                </c:pt>
                <c:pt idx="1">
                  <c:v>2.3882022560616964</c:v>
                </c:pt>
                <c:pt idx="2">
                  <c:v>0.53812889805074793</c:v>
                </c:pt>
                <c:pt idx="3">
                  <c:v>0.46334702883371381</c:v>
                </c:pt>
                <c:pt idx="4">
                  <c:v>0.44977309601133286</c:v>
                </c:pt>
                <c:pt idx="5">
                  <c:v>0.9028864951829344</c:v>
                </c:pt>
                <c:pt idx="6">
                  <c:v>0.58257110132687417</c:v>
                </c:pt>
                <c:pt idx="7">
                  <c:v>7039.7287750006244</c:v>
                </c:pt>
                <c:pt idx="8">
                  <c:v>2.3964986081995909</c:v>
                </c:pt>
                <c:pt idx="9">
                  <c:v>1.0669335020589303</c:v>
                </c:pt>
                <c:pt idx="10">
                  <c:v>31.637266164818456</c:v>
                </c:pt>
                <c:pt idx="11">
                  <c:v>1.6464336063448619</c:v>
                </c:pt>
                <c:pt idx="12">
                  <c:v>0.99667231027198711</c:v>
                </c:pt>
                <c:pt idx="13">
                  <c:v>0.19591929256136698</c:v>
                </c:pt>
                <c:pt idx="14">
                  <c:v>11.12400021186073</c:v>
                </c:pt>
                <c:pt idx="15">
                  <c:v>0.16830158236189008</c:v>
                </c:pt>
                <c:pt idx="16">
                  <c:v>2.4127221908218655</c:v>
                </c:pt>
                <c:pt idx="17">
                  <c:v>0.98429346774444582</c:v>
                </c:pt>
                <c:pt idx="18">
                  <c:v>25.68778823677625</c:v>
                </c:pt>
                <c:pt idx="19">
                  <c:v>1.0064896260099463</c:v>
                </c:pt>
                <c:pt idx="20">
                  <c:v>2.0050960163778386</c:v>
                </c:pt>
                <c:pt idx="21">
                  <c:v>1.0353640889991429</c:v>
                </c:pt>
                <c:pt idx="22">
                  <c:v>0.73172502494608338</c:v>
                </c:pt>
                <c:pt idx="23">
                  <c:v>3.4190292206685386</c:v>
                </c:pt>
                <c:pt idx="24">
                  <c:v>1.0034042022940739</c:v>
                </c:pt>
                <c:pt idx="25">
                  <c:v>5.2447129106137025</c:v>
                </c:pt>
                <c:pt idx="26">
                  <c:v>0.79928456539637815</c:v>
                </c:pt>
                <c:pt idx="27">
                  <c:v>0.2046375417676547</c:v>
                </c:pt>
                <c:pt idx="28">
                  <c:v>1.2140224341104562</c:v>
                </c:pt>
                <c:pt idx="29">
                  <c:v>5.5046389447325925</c:v>
                </c:pt>
                <c:pt idx="30">
                  <c:v>1.3566810558202231</c:v>
                </c:pt>
                <c:pt idx="31">
                  <c:v>1.2805106439237757</c:v>
                </c:pt>
                <c:pt idx="32">
                  <c:v>484522.40826772823</c:v>
                </c:pt>
                <c:pt idx="33">
                  <c:v>1.0063021480758321</c:v>
                </c:pt>
                <c:pt idx="34">
                  <c:v>3.7382086717410612</c:v>
                </c:pt>
                <c:pt idx="35">
                  <c:v>1.4667281090832507</c:v>
                </c:pt>
                <c:pt idx="36">
                  <c:v>1.163368416008002</c:v>
                </c:pt>
                <c:pt idx="37">
                  <c:v>4.9924214836547804</c:v>
                </c:pt>
                <c:pt idx="38">
                  <c:v>6.9485251108436499</c:v>
                </c:pt>
                <c:pt idx="39">
                  <c:v>0.99889342745294929</c:v>
                </c:pt>
                <c:pt idx="40">
                  <c:v>42.00351503140309</c:v>
                </c:pt>
              </c:numCache>
            </c:numRef>
          </c:yVal>
          <c:smooth val="1"/>
        </c:ser>
        <c:ser>
          <c:idx val="8"/>
          <c:order val="4"/>
          <c:tx>
            <c:v>double,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mix_10!$C$3:$C$43</c:f>
              <c:numCache>
                <c:formatCode>0.00E+00</c:formatCode>
                <c:ptCount val="41"/>
                <c:pt idx="0">
                  <c:v>1.82214301826147E-15</c:v>
                </c:pt>
                <c:pt idx="1">
                  <c:v>2.0595005782929499E-15</c:v>
                </c:pt>
                <c:pt idx="2">
                  <c:v>9.7921534762950603E-13</c:v>
                </c:pt>
                <c:pt idx="3">
                  <c:v>3.9227540790727897E-12</c:v>
                </c:pt>
                <c:pt idx="4">
                  <c:v>1.9033974937096201E-12</c:v>
                </c:pt>
                <c:pt idx="5">
                  <c:v>2.5504752850702801E-12</c:v>
                </c:pt>
                <c:pt idx="6">
                  <c:v>1.3228081589939601E-12</c:v>
                </c:pt>
                <c:pt idx="7">
                  <c:v>2.5860639419572901E-13</c:v>
                </c:pt>
                <c:pt idx="8">
                  <c:v>1.1747082705622099E-12</c:v>
                </c:pt>
                <c:pt idx="9">
                  <c:v>9.2011749987864698E-14</c:v>
                </c:pt>
                <c:pt idx="10">
                  <c:v>1.2292047306916599E-12</c:v>
                </c:pt>
                <c:pt idx="11">
                  <c:v>3.3395781071102101E-13</c:v>
                </c:pt>
                <c:pt idx="12">
                  <c:v>3.6678652288461201E-13</c:v>
                </c:pt>
                <c:pt idx="13">
                  <c:v>1.2769604648503199E-12</c:v>
                </c:pt>
                <c:pt idx="14">
                  <c:v>9.2488387082934102E-13</c:v>
                </c:pt>
                <c:pt idx="15">
                  <c:v>1.48328170249045E-13</c:v>
                </c:pt>
                <c:pt idx="16">
                  <c:v>1.8182398149743E-13</c:v>
                </c:pt>
                <c:pt idx="17">
                  <c:v>4.22996301346859E-13</c:v>
                </c:pt>
                <c:pt idx="18">
                  <c:v>5.0004825627395499E-13</c:v>
                </c:pt>
                <c:pt idx="19">
                  <c:v>2.9258992131596002E-13</c:v>
                </c:pt>
                <c:pt idx="20">
                  <c:v>6.2340808716049797E-13</c:v>
                </c:pt>
                <c:pt idx="21">
                  <c:v>2.88083494349674E-13</c:v>
                </c:pt>
                <c:pt idx="22">
                  <c:v>2.11430801589535E-13</c:v>
                </c:pt>
                <c:pt idx="23">
                  <c:v>4.0013522836894101E-13</c:v>
                </c:pt>
                <c:pt idx="24">
                  <c:v>1.7252503494601699E-13</c:v>
                </c:pt>
                <c:pt idx="25">
                  <c:v>1.9741505653036501E-13</c:v>
                </c:pt>
                <c:pt idx="26">
                  <c:v>2.3182823721789302E-13</c:v>
                </c:pt>
                <c:pt idx="27">
                  <c:v>2.52917671170052E-13</c:v>
                </c:pt>
                <c:pt idx="28">
                  <c:v>3.22856492123119E-13</c:v>
                </c:pt>
                <c:pt idx="29">
                  <c:v>2.4621874799777401E-13</c:v>
                </c:pt>
                <c:pt idx="30">
                  <c:v>7.0490296635823599E-13</c:v>
                </c:pt>
                <c:pt idx="31">
                  <c:v>1.7995999495864201E-13</c:v>
                </c:pt>
                <c:pt idx="32">
                  <c:v>2.4380723285284799E-13</c:v>
                </c:pt>
                <c:pt idx="33">
                  <c:v>1.93525018334875E-13</c:v>
                </c:pt>
                <c:pt idx="34">
                  <c:v>3.1850438892951301E-13</c:v>
                </c:pt>
                <c:pt idx="35">
                  <c:v>1.55545265015989E-13</c:v>
                </c:pt>
                <c:pt idx="36">
                  <c:v>3.7286015340375601E-13</c:v>
                </c:pt>
                <c:pt idx="37">
                  <c:v>1.04124089121539E-13</c:v>
                </c:pt>
                <c:pt idx="38">
                  <c:v>1.5258839046989499E-13</c:v>
                </c:pt>
                <c:pt idx="39">
                  <c:v>1.95167415457075E-13</c:v>
                </c:pt>
                <c:pt idx="40">
                  <c:v>1.34641612029394E-13</c:v>
                </c:pt>
              </c:numCache>
            </c:numRef>
          </c:yVal>
          <c:smooth val="1"/>
        </c:ser>
        <c:ser>
          <c:idx val="5"/>
          <c:order val="5"/>
          <c:tx>
            <c:v>float, RMS force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mix_10!$G$3:$G$43</c:f>
              <c:numCache>
                <c:formatCode>0.00E+00</c:formatCode>
                <c:ptCount val="41"/>
                <c:pt idx="0">
                  <c:v>2.3003458713446499E-4</c:v>
                </c:pt>
                <c:pt idx="1">
                  <c:v>2.45506508414191E-4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7.2339469280726801E-3</c:v>
                </c:pt>
                <c:pt idx="7">
                  <c:v>3.4705374918102502E-3</c:v>
                </c:pt>
                <c:pt idx="8">
                  <c:v>5.5393289929225103E-3</c:v>
                </c:pt>
                <c:pt idx="9">
                  <c:v>2.4508788282992201E-3</c:v>
                </c:pt>
                <c:pt idx="10">
                  <c:v>8.3444892196832595E-3</c:v>
                </c:pt>
                <c:pt idx="11">
                  <c:v>8.2118489177005101E-3</c:v>
                </c:pt>
                <c:pt idx="12">
                  <c:v>3.0075268015782301E-2</c:v>
                </c:pt>
                <c:pt idx="13">
                  <c:v>1.3478798581092199E-3</c:v>
                </c:pt>
                <c:pt idx="14">
                  <c:v>4.9128333689586702E-3</c:v>
                </c:pt>
                <c:pt idx="15">
                  <c:v>8.7619730559227293E-3</c:v>
                </c:pt>
                <c:pt idx="16">
                  <c:v>1.31869874999337E-3</c:v>
                </c:pt>
                <c:pt idx="17">
                  <c:v>2.2815582509387901E-3</c:v>
                </c:pt>
                <c:pt idx="18">
                  <c:v>4.41704454066481E-3</c:v>
                </c:pt>
                <c:pt idx="19">
                  <c:v>8.6161408157837804E-3</c:v>
                </c:pt>
                <c:pt idx="20">
                  <c:v>2.0391770964149299E-3</c:v>
                </c:pt>
                <c:pt idx="21">
                  <c:v>3.7108641452711999E-3</c:v>
                </c:pt>
                <c:pt idx="22">
                  <c:v>7.7909220642635602E-3</c:v>
                </c:pt>
                <c:pt idx="23">
                  <c:v>6.49560962356204E-3</c:v>
                </c:pt>
                <c:pt idx="24">
                  <c:v>2.3491754447651E-3</c:v>
                </c:pt>
                <c:pt idx="25">
                  <c:v>3.32481181785151E-3</c:v>
                </c:pt>
                <c:pt idx="26">
                  <c:v>2.3855133811063502E-3</c:v>
                </c:pt>
                <c:pt idx="27">
                  <c:v>2.8129529528421598E-3</c:v>
                </c:pt>
                <c:pt idx="28">
                  <c:v>4.1533199999740497E-3</c:v>
                </c:pt>
                <c:pt idx="29">
                  <c:v>2.2043901104592499E-3</c:v>
                </c:pt>
                <c:pt idx="30">
                  <c:v>3.3805111584868597E-2</c:v>
                </c:pt>
                <c:pt idx="31">
                  <c:v>2.7591356189029699E-3</c:v>
                </c:pt>
                <c:pt idx="32">
                  <c:v>7.9097054840575904E-3</c:v>
                </c:pt>
                <c:pt idx="33">
                  <c:v>1.0143521387925E-2</c:v>
                </c:pt>
                <c:pt idx="34">
                  <c:v>5.4188843001503496E-3</c:v>
                </c:pt>
                <c:pt idx="35">
                  <c:v>9.7067961056724098E-4</c:v>
                </c:pt>
                <c:pt idx="36">
                  <c:v>3.5977092011972001E-3</c:v>
                </c:pt>
                <c:pt idx="37">
                  <c:v>1.01076114249275E-2</c:v>
                </c:pt>
                <c:pt idx="38">
                  <c:v>1.2156239936594501E-2</c:v>
                </c:pt>
                <c:pt idx="39">
                  <c:v>3.5702115227519001E-3</c:v>
                </c:pt>
                <c:pt idx="40">
                  <c:v>1.7183635402590301E-3</c:v>
                </c:pt>
              </c:numCache>
            </c:numRef>
          </c:yVal>
          <c:smooth val="1"/>
        </c:ser>
        <c:ser>
          <c:idx val="6"/>
          <c:order val="6"/>
          <c:tx>
            <c:v>double, RMS torque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mix_10!$D$3:$D$43</c:f>
              <c:numCache>
                <c:formatCode>0.00E+00</c:formatCode>
                <c:ptCount val="41"/>
                <c:pt idx="0">
                  <c:v>1.8981797464965599E-15</c:v>
                </c:pt>
                <c:pt idx="1">
                  <c:v>2.40444451177269E-15</c:v>
                </c:pt>
                <c:pt idx="2">
                  <c:v>9.8387565885153691E-13</c:v>
                </c:pt>
                <c:pt idx="3">
                  <c:v>3.4709373232829902E-12</c:v>
                </c:pt>
                <c:pt idx="4">
                  <c:v>3.6544247344748402E-12</c:v>
                </c:pt>
                <c:pt idx="5">
                  <c:v>2.13029159804938E-12</c:v>
                </c:pt>
                <c:pt idx="6">
                  <c:v>1.44058263183669E-12</c:v>
                </c:pt>
                <c:pt idx="7">
                  <c:v>7.4751640749121598E-11</c:v>
                </c:pt>
                <c:pt idx="8">
                  <c:v>1.7268212495568E-12</c:v>
                </c:pt>
                <c:pt idx="9">
                  <c:v>1.63770539816242E-11</c:v>
                </c:pt>
                <c:pt idx="10">
                  <c:v>5.7451949549327701E-12</c:v>
                </c:pt>
                <c:pt idx="11">
                  <c:v>2.8536187532307699E-11</c:v>
                </c:pt>
                <c:pt idx="12">
                  <c:v>2.3241996440428301E-12</c:v>
                </c:pt>
                <c:pt idx="13">
                  <c:v>1.4697487453531299E-12</c:v>
                </c:pt>
                <c:pt idx="14">
                  <c:v>2.1324135196421899E-10</c:v>
                </c:pt>
                <c:pt idx="15">
                  <c:v>1.7878430308969299E-10</c:v>
                </c:pt>
                <c:pt idx="16">
                  <c:v>4.2125519264067797E-10</c:v>
                </c:pt>
                <c:pt idx="17">
                  <c:v>5.2462347383541496E-10</c:v>
                </c:pt>
                <c:pt idx="18">
                  <c:v>4.5070847346539101E-11</c:v>
                </c:pt>
                <c:pt idx="19">
                  <c:v>4.2570569882119902E-10</c:v>
                </c:pt>
                <c:pt idx="20">
                  <c:v>9.7683682720705008E-12</c:v>
                </c:pt>
                <c:pt idx="21">
                  <c:v>5.3253870765060902E-9</c:v>
                </c:pt>
                <c:pt idx="22">
                  <c:v>4.5449267476374101E-10</c:v>
                </c:pt>
                <c:pt idx="23">
                  <c:v>2.0609868683914901E-8</c:v>
                </c:pt>
                <c:pt idx="24">
                  <c:v>2.1870016266203501E-9</c:v>
                </c:pt>
                <c:pt idx="25">
                  <c:v>1.4380778985377E-10</c:v>
                </c:pt>
                <c:pt idx="26">
                  <c:v>1.7307165635911501E-6</c:v>
                </c:pt>
                <c:pt idx="27">
                  <c:v>5.2234498894638895E-7</c:v>
                </c:pt>
                <c:pt idx="28">
                  <c:v>2.6723822890852802E-10</c:v>
                </c:pt>
                <c:pt idx="29">
                  <c:v>1.04277080710743E-8</c:v>
                </c:pt>
                <c:pt idx="30">
                  <c:v>1.7538610176604199E-9</c:v>
                </c:pt>
                <c:pt idx="31">
                  <c:v>1.7146269184753701E-8</c:v>
                </c:pt>
                <c:pt idx="32">
                  <c:v>9.3808771978223706E-8</c:v>
                </c:pt>
                <c:pt idx="33">
                  <c:v>4.1772117279752099E-9</c:v>
                </c:pt>
                <c:pt idx="34">
                  <c:v>3.37860158500692E-8</c:v>
                </c:pt>
                <c:pt idx="35">
                  <c:v>7.2659525996443695E-10</c:v>
                </c:pt>
                <c:pt idx="36">
                  <c:v>1.3347869705330299E-11</c:v>
                </c:pt>
                <c:pt idx="37">
                  <c:v>9.4199424583273596E-9</c:v>
                </c:pt>
                <c:pt idx="38">
                  <c:v>1.4369921668687099E-7</c:v>
                </c:pt>
                <c:pt idx="39">
                  <c:v>5.1029793888750102E-10</c:v>
                </c:pt>
                <c:pt idx="40">
                  <c:v>8.2629470566030699E-9</c:v>
                </c:pt>
              </c:numCache>
            </c:numRef>
          </c:yVal>
          <c:smooth val="1"/>
        </c:ser>
        <c:ser>
          <c:idx val="7"/>
          <c:order val="7"/>
          <c:tx>
            <c:v>float, RMS torque error</c:v>
          </c:tx>
          <c:spPr>
            <a:ln>
              <a:prstDash val="sysDash"/>
            </a:ln>
          </c:spPr>
          <c:marker>
            <c:symbol val="none"/>
          </c:marker>
          <c:yVal>
            <c:numRef>
              <c:f>mix_10!$H$3:$H$43</c:f>
              <c:numCache>
                <c:formatCode>0.00E+00</c:formatCode>
                <c:ptCount val="41"/>
                <c:pt idx="0">
                  <c:v>2.5098212126193302E-4</c:v>
                </c:pt>
                <c:pt idx="1">
                  <c:v>2.7246822622516501E-4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9.6592911626211704E-3</c:v>
                </c:pt>
                <c:pt idx="7">
                  <c:v>2.8476049899937399E-3</c:v>
                </c:pt>
                <c:pt idx="8">
                  <c:v>6.0477816216857102E-3</c:v>
                </c:pt>
                <c:pt idx="9">
                  <c:v>2.4069925085222102E-3</c:v>
                </c:pt>
                <c:pt idx="10">
                  <c:v>9.1219183299854796E-3</c:v>
                </c:pt>
                <c:pt idx="11">
                  <c:v>8.8088399303257597E-3</c:v>
                </c:pt>
                <c:pt idx="12">
                  <c:v>2.99543230331011E-2</c:v>
                </c:pt>
                <c:pt idx="13">
                  <c:v>1.28507363955139E-3</c:v>
                </c:pt>
                <c:pt idx="14">
                  <c:v>4.7765227922529603E-3</c:v>
                </c:pt>
                <c:pt idx="15">
                  <c:v>9.3305614903307806E-3</c:v>
                </c:pt>
                <c:pt idx="16">
                  <c:v>1.2112376087705999E-3</c:v>
                </c:pt>
                <c:pt idx="17">
                  <c:v>2.34518632178468E-3</c:v>
                </c:pt>
                <c:pt idx="18">
                  <c:v>4.7390580970905196E-3</c:v>
                </c:pt>
                <c:pt idx="19">
                  <c:v>9.1486701432874802E-3</c:v>
                </c:pt>
                <c:pt idx="20">
                  <c:v>2.14381610216473E-3</c:v>
                </c:pt>
                <c:pt idx="21">
                  <c:v>3.5797312385212501E-3</c:v>
                </c:pt>
                <c:pt idx="22">
                  <c:v>9.07883876451826E-3</c:v>
                </c:pt>
                <c:pt idx="23">
                  <c:v>6.7979155491174796E-3</c:v>
                </c:pt>
                <c:pt idx="24">
                  <c:v>2.48934831881695E-3</c:v>
                </c:pt>
                <c:pt idx="25">
                  <c:v>1.7964921052625201E-3</c:v>
                </c:pt>
                <c:pt idx="26">
                  <c:v>2.5237348900323899E-3</c:v>
                </c:pt>
                <c:pt idx="27">
                  <c:v>3.06058808034984E-3</c:v>
                </c:pt>
                <c:pt idx="28">
                  <c:v>3.7480155107880802E-3</c:v>
                </c:pt>
                <c:pt idx="29">
                  <c:v>2.3118651540421902E-3</c:v>
                </c:pt>
                <c:pt idx="30">
                  <c:v>3.3946213122632601E-2</c:v>
                </c:pt>
                <c:pt idx="31">
                  <c:v>2.9737635784099999E-3</c:v>
                </c:pt>
                <c:pt idx="32">
                  <c:v>9.7923353182518495E-3</c:v>
                </c:pt>
                <c:pt idx="33">
                  <c:v>0</c:v>
                </c:pt>
                <c:pt idx="34">
                  <c:v>5.5609982216474601E-3</c:v>
                </c:pt>
                <c:pt idx="35">
                  <c:v>1.1312782431121199E-3</c:v>
                </c:pt>
                <c:pt idx="36">
                  <c:v>3.52063710272484E-3</c:v>
                </c:pt>
                <c:pt idx="37">
                  <c:v>1.2036167148956599E-2</c:v>
                </c:pt>
                <c:pt idx="38">
                  <c:v>1.2085183269564001E-2</c:v>
                </c:pt>
                <c:pt idx="39">
                  <c:v>4.0328564824875304E-3</c:v>
                </c:pt>
                <c:pt idx="40">
                  <c:v>1.7223950867296101E-3</c:v>
                </c:pt>
              </c:numCache>
            </c:numRef>
          </c:yVal>
          <c:smooth val="1"/>
        </c:ser>
        <c:axId val="291355648"/>
        <c:axId val="311488512"/>
      </c:scatterChart>
      <c:valAx>
        <c:axId val="291355648"/>
        <c:scaling>
          <c:orientation val="minMax"/>
          <c:max val="40"/>
          <c:min val="0"/>
        </c:scaling>
        <c:axPos val="t"/>
        <c:tickLblPos val="nextTo"/>
        <c:crossAx val="311488512"/>
        <c:crosses val="max"/>
        <c:crossBetween val="midCat"/>
        <c:majorUnit val="10"/>
        <c:minorUnit val="5"/>
      </c:valAx>
      <c:valAx>
        <c:axId val="311488512"/>
        <c:scaling>
          <c:logBase val="10"/>
          <c:orientation val="minMax"/>
        </c:scaling>
        <c:axPos val="l"/>
        <c:majorGridlines/>
        <c:numFmt formatCode="0E+00" sourceLinked="0"/>
        <c:tickLblPos val="nextTo"/>
        <c:crossAx val="291355648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47" workbookViewId="0" zoomToFit="1"/>
  </sheetViews>
  <pageMargins left="0" right="0" top="0" bottom="0" header="0" footer="0"/>
  <pageSetup paperSize="43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/>
  <sheetViews>
    <sheetView zoomScale="147" workbookViewId="0" zoomToFit="1"/>
  </sheetViews>
  <pageMargins left="0" right="0" top="0" bottom="0" header="0" footer="0"/>
  <pageSetup paperSize="4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47" workbookViewId="0" zoomToFit="1"/>
  </sheetViews>
  <pageMargins left="0" right="0" top="0" bottom="0" header="0" footer="0"/>
  <pageSetup paperSize="4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2398" y="-32398"/>
    <xdr:ext cx="5267908" cy="355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38878" y="-38878"/>
    <xdr:ext cx="5274388" cy="35637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2398" y="-32398"/>
    <xdr:ext cx="5274388" cy="35572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3"/>
  <sheetViews>
    <sheetView topLeftCell="A10" workbookViewId="0">
      <selection activeCell="O26" sqref="O26"/>
    </sheetView>
  </sheetViews>
  <sheetFormatPr defaultRowHeight="15"/>
  <cols>
    <col min="1" max="1" width="14.7109375" bestFit="1" customWidth="1"/>
    <col min="2" max="2" width="11.28515625" bestFit="1" customWidth="1"/>
    <col min="3" max="3" width="12.140625" bestFit="1" customWidth="1"/>
    <col min="4" max="5" width="11.28515625" style="2" bestFit="1" customWidth="1"/>
    <col min="6" max="6" width="12.7109375" style="2" bestFit="1" customWidth="1"/>
    <col min="9" max="9" width="11.7109375" bestFit="1" customWidth="1"/>
    <col min="10" max="12" width="12" bestFit="1" customWidth="1"/>
  </cols>
  <sheetData>
    <row r="1" spans="1:12">
      <c r="A1" t="s">
        <v>3</v>
      </c>
      <c r="D1" s="2" t="s">
        <v>4</v>
      </c>
      <c r="G1" t="s">
        <v>5</v>
      </c>
      <c r="I1" t="s">
        <v>3</v>
      </c>
      <c r="K1" t="s">
        <v>4</v>
      </c>
    </row>
    <row r="2" spans="1:1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6</v>
      </c>
      <c r="J2" t="s">
        <v>7</v>
      </c>
      <c r="K2" t="s">
        <v>6</v>
      </c>
      <c r="L2" t="s">
        <v>7</v>
      </c>
    </row>
    <row r="3" spans="1:12">
      <c r="A3" s="3">
        <v>-9730.1086929394696</v>
      </c>
      <c r="B3" s="3">
        <v>-58186.719115521999</v>
      </c>
      <c r="C3" s="3">
        <v>2.0814509351607599E-2</v>
      </c>
      <c r="D3" s="3">
        <v>-9730.109375</v>
      </c>
      <c r="E3" s="3">
        <v>-58186.734375</v>
      </c>
      <c r="F3" s="3">
        <v>431301211.451554</v>
      </c>
      <c r="G3" s="1">
        <v>-9730.1086929401008</v>
      </c>
      <c r="H3" s="1">
        <v>-58186.7191154662</v>
      </c>
      <c r="I3">
        <f>ABS(A3/G3-1)</f>
        <v>6.4837024638109142E-14</v>
      </c>
      <c r="J3">
        <f>ABS(B3/H3-1)</f>
        <v>9.5901064867121022E-13</v>
      </c>
      <c r="K3">
        <f>ABS(D3/G3-1)</f>
        <v>7.0097870619179048E-8</v>
      </c>
      <c r="L3">
        <f>ABS(E3/H3-1)</f>
        <v>2.6225114657663084E-7</v>
      </c>
    </row>
    <row r="4" spans="1:12">
      <c r="A4" s="3">
        <v>-9852.5205235616595</v>
      </c>
      <c r="B4" s="3">
        <v>-58908.779408967297</v>
      </c>
      <c r="C4" s="3">
        <v>3.4149464902893899E-15</v>
      </c>
      <c r="D4" s="3">
        <v>-9852.521484375</v>
      </c>
      <c r="E4" s="3">
        <v>-58908.78515625</v>
      </c>
      <c r="F4" s="3">
        <v>4.9758276931526498E-5</v>
      </c>
      <c r="G4" s="1">
        <v>-9852.5205235615304</v>
      </c>
      <c r="H4" s="1">
        <v>-58908.779408950701</v>
      </c>
      <c r="I4">
        <f t="shared" ref="I4:I42" si="0">ABS(A4/G4-1)</f>
        <v>1.3100631690576847E-14</v>
      </c>
      <c r="J4">
        <f t="shared" ref="J4:J43" si="1">ABS(B4/H4-1)</f>
        <v>2.8177460364986473E-13</v>
      </c>
      <c r="K4">
        <f t="shared" ref="K4:K43" si="2">ABS(D4/G4-1)</f>
        <v>9.7519560426917451E-8</v>
      </c>
      <c r="L4">
        <f t="shared" ref="L4:L43" si="3">ABS(E4/H4-1)</f>
        <v>9.7562695255959397E-8</v>
      </c>
    </row>
    <row r="5" spans="1:12">
      <c r="A5" s="3">
        <v>-10061.391801362401</v>
      </c>
      <c r="B5" s="3">
        <v>-60139.284898299396</v>
      </c>
      <c r="C5" s="3">
        <v>1.9290813790145099E-15</v>
      </c>
      <c r="D5" s="3">
        <v>-10061.3916015625</v>
      </c>
      <c r="E5" s="3">
        <v>-60139.27734375</v>
      </c>
      <c r="F5" s="3">
        <v>2.5254325292285999E-5</v>
      </c>
      <c r="G5" s="1">
        <v>-10061.391801363399</v>
      </c>
      <c r="H5" s="1">
        <v>-60139.284898292201</v>
      </c>
      <c r="I5">
        <f t="shared" si="0"/>
        <v>9.9253938401488995E-14</v>
      </c>
      <c r="J5">
        <f t="shared" si="1"/>
        <v>1.1968204205459188E-13</v>
      </c>
      <c r="K5">
        <f t="shared" si="2"/>
        <v>1.9858176991682797E-8</v>
      </c>
      <c r="L5">
        <f t="shared" si="3"/>
        <v>1.2561742646077789E-7</v>
      </c>
    </row>
    <row r="6" spans="1:12">
      <c r="A6" s="3">
        <v>-10365.984366942899</v>
      </c>
      <c r="B6" s="3">
        <v>-61930.168901256999</v>
      </c>
      <c r="C6" s="3">
        <v>1.42059587658646E-15</v>
      </c>
      <c r="D6" s="3">
        <v>-10365.984375</v>
      </c>
      <c r="E6" s="3">
        <v>-61930.15625</v>
      </c>
      <c r="F6" s="3">
        <v>1.7396377086168999E-5</v>
      </c>
      <c r="G6" s="1">
        <v>-10365.984366942999</v>
      </c>
      <c r="H6" s="1">
        <v>-61930.1689012391</v>
      </c>
      <c r="I6">
        <f t="shared" si="0"/>
        <v>9.6589403142388619E-15</v>
      </c>
      <c r="J6">
        <f t="shared" si="1"/>
        <v>2.8910207561239076E-13</v>
      </c>
      <c r="K6">
        <f t="shared" si="2"/>
        <v>7.7725381686377659E-10</v>
      </c>
      <c r="L6">
        <f t="shared" si="3"/>
        <v>2.0428232838654026E-7</v>
      </c>
    </row>
    <row r="7" spans="1:12">
      <c r="A7" s="3">
        <v>-10780.3905078098</v>
      </c>
      <c r="B7" s="3">
        <v>-64359.4806853911</v>
      </c>
      <c r="C7" s="3">
        <v>1.1806138060244201E-15</v>
      </c>
      <c r="D7" s="3">
        <v>-10780.3818359375</v>
      </c>
      <c r="E7" s="3">
        <v>-64359.52734375</v>
      </c>
      <c r="F7" s="3">
        <v>1.35738762549804E-5</v>
      </c>
      <c r="G7" s="1">
        <v>-10780.3905078105</v>
      </c>
      <c r="H7" s="1">
        <v>-64359.480685396098</v>
      </c>
      <c r="I7">
        <f t="shared" si="0"/>
        <v>6.4948046940571658E-14</v>
      </c>
      <c r="J7">
        <f t="shared" si="1"/>
        <v>7.7715611723760958E-14</v>
      </c>
      <c r="K7">
        <f t="shared" si="2"/>
        <v>8.044117690841901E-7</v>
      </c>
      <c r="L7">
        <f t="shared" si="3"/>
        <v>7.2496473557670527E-7</v>
      </c>
    </row>
    <row r="8" spans="1:12">
      <c r="A8" s="3">
        <v>-11323.8828446759</v>
      </c>
      <c r="B8" s="3">
        <v>-67531.3430786393</v>
      </c>
      <c r="C8" s="3">
        <v>1.0264416331742E-15</v>
      </c>
      <c r="D8" s="3">
        <v>-11323.8798828125</v>
      </c>
      <c r="E8" s="3">
        <v>-67531.375</v>
      </c>
      <c r="F8" s="3">
        <v>1.15484256644543E-5</v>
      </c>
      <c r="G8" s="1">
        <v>-11323.882844676</v>
      </c>
      <c r="H8" s="1">
        <v>-67531.343078623206</v>
      </c>
      <c r="I8">
        <f t="shared" si="0"/>
        <v>8.8817841970012523E-15</v>
      </c>
      <c r="J8">
        <f t="shared" si="1"/>
        <v>2.3825386108455859E-13</v>
      </c>
      <c r="K8">
        <f t="shared" si="2"/>
        <v>2.6155900234581253E-7</v>
      </c>
      <c r="L8">
        <f t="shared" si="3"/>
        <v>4.7268979619374818E-7</v>
      </c>
    </row>
    <row r="9" spans="1:12">
      <c r="A9" s="3">
        <v>-12023.6038817519</v>
      </c>
      <c r="B9" s="3">
        <v>-71587.791990685</v>
      </c>
      <c r="C9" s="3">
        <v>9.4489883553292094E-16</v>
      </c>
      <c r="D9" s="3">
        <v>-12023.5966796875</v>
      </c>
      <c r="E9" s="3">
        <v>-71587.7890625</v>
      </c>
      <c r="F9" s="3">
        <v>1.0426630516159699E-5</v>
      </c>
      <c r="G9" s="1">
        <v>-12023.6038817515</v>
      </c>
      <c r="H9" s="1">
        <v>-71587.791990682803</v>
      </c>
      <c r="I9">
        <f t="shared" si="0"/>
        <v>3.3306690738754696E-14</v>
      </c>
      <c r="J9">
        <f t="shared" si="1"/>
        <v>3.0642155479654321E-14</v>
      </c>
      <c r="K9">
        <f t="shared" si="2"/>
        <v>5.9899378512806578E-7</v>
      </c>
      <c r="L9">
        <f t="shared" si="3"/>
        <v>4.0903382014789713E-8</v>
      </c>
    </row>
    <row r="10" spans="1:12">
      <c r="A10" s="3">
        <v>-12917.1390898646</v>
      </c>
      <c r="B10" s="3">
        <v>-76715.269466364</v>
      </c>
      <c r="C10" s="3">
        <v>9.0645379669700199E-16</v>
      </c>
      <c r="D10" s="3">
        <v>-12917.134765625</v>
      </c>
      <c r="E10" s="3">
        <v>-76715.265625</v>
      </c>
      <c r="F10" s="3">
        <v>9.8997042460740999E-6</v>
      </c>
      <c r="G10" s="1">
        <v>-12917.1390898626</v>
      </c>
      <c r="H10" s="1">
        <v>-76715.269466368904</v>
      </c>
      <c r="I10">
        <f t="shared" si="0"/>
        <v>1.5498713423767185E-13</v>
      </c>
      <c r="J10">
        <f t="shared" si="1"/>
        <v>6.3948846218409017E-14</v>
      </c>
      <c r="K10">
        <f t="shared" si="2"/>
        <v>3.3476744110139123E-7</v>
      </c>
      <c r="L10">
        <f t="shared" si="3"/>
        <v>5.0073068025291434E-8</v>
      </c>
    </row>
    <row r="11" spans="1:12">
      <c r="A11" s="3">
        <v>-14055.771215901301</v>
      </c>
      <c r="B11" s="3">
        <v>-83144.589524030904</v>
      </c>
      <c r="C11" s="3">
        <v>8.8623867896700698E-16</v>
      </c>
      <c r="D11" s="3">
        <v>-14055.77734375</v>
      </c>
      <c r="E11" s="3">
        <v>-83144.625</v>
      </c>
      <c r="F11" s="3">
        <v>9.7205816757769692E-6</v>
      </c>
      <c r="G11" s="1">
        <v>-14055.771215901899</v>
      </c>
      <c r="H11" s="1">
        <v>-83144.589523975403</v>
      </c>
      <c r="I11">
        <f t="shared" si="0"/>
        <v>4.2521541843143495E-14</v>
      </c>
      <c r="J11">
        <f t="shared" si="1"/>
        <v>6.6746608240464411E-13</v>
      </c>
      <c r="K11">
        <f t="shared" si="2"/>
        <v>4.35966693412837E-7</v>
      </c>
      <c r="L11">
        <f t="shared" si="3"/>
        <v>4.2667869060153407E-7</v>
      </c>
    </row>
    <row r="12" spans="1:12">
      <c r="A12" s="3">
        <v>-15508.207692989199</v>
      </c>
      <c r="B12" s="3">
        <v>-91127.920150131395</v>
      </c>
      <c r="C12" s="3">
        <v>8.9372868999522904E-16</v>
      </c>
      <c r="D12" s="3">
        <v>-15508.212890625</v>
      </c>
      <c r="E12" s="3">
        <v>-91127.890625</v>
      </c>
      <c r="F12" s="3">
        <v>9.9186403463677095E-6</v>
      </c>
      <c r="G12" s="1">
        <v>-15508.207692988</v>
      </c>
      <c r="H12" s="1">
        <v>-91127.920150139107</v>
      </c>
      <c r="I12">
        <f t="shared" si="0"/>
        <v>7.7271522513910895E-14</v>
      </c>
      <c r="J12">
        <f t="shared" si="1"/>
        <v>8.4598994476436928E-14</v>
      </c>
      <c r="K12">
        <f t="shared" si="2"/>
        <v>3.3515394570748924E-7</v>
      </c>
      <c r="L12">
        <f t="shared" si="3"/>
        <v>3.2399663085769248E-7</v>
      </c>
    </row>
    <row r="13" spans="1:12">
      <c r="A13" s="3">
        <v>-17361.205647723</v>
      </c>
      <c r="B13" s="3">
        <v>-100829.65180633499</v>
      </c>
      <c r="C13" s="3">
        <v>8.9804504389790903E-16</v>
      </c>
      <c r="D13" s="3">
        <v>-17361.205078125</v>
      </c>
      <c r="E13" s="3">
        <v>-100829.609375</v>
      </c>
      <c r="F13" s="3">
        <v>1.01458993587321E-5</v>
      </c>
      <c r="G13" s="1">
        <v>-17361.2056477228</v>
      </c>
      <c r="H13" s="1">
        <v>-100829.651806348</v>
      </c>
      <c r="I13">
        <f t="shared" si="0"/>
        <v>1.1546319456101628E-14</v>
      </c>
      <c r="J13">
        <f t="shared" si="1"/>
        <v>1.2900791546144319E-13</v>
      </c>
      <c r="K13">
        <f t="shared" si="2"/>
        <v>3.280865457089277E-8</v>
      </c>
      <c r="L13">
        <f t="shared" si="3"/>
        <v>4.2082212170502231E-7</v>
      </c>
    </row>
    <row r="14" spans="1:12">
      <c r="A14" s="3">
        <v>-19703.777588769201</v>
      </c>
      <c r="B14" s="3">
        <v>-111926.932101504</v>
      </c>
      <c r="C14" s="3">
        <v>9.10439994544382E-16</v>
      </c>
      <c r="D14" s="3">
        <v>-19703.78515625</v>
      </c>
      <c r="E14" s="3">
        <v>-111926.90625</v>
      </c>
      <c r="F14" s="3">
        <v>1.01605745964522E-5</v>
      </c>
      <c r="G14" s="1">
        <v>-19703.777588767</v>
      </c>
      <c r="H14" s="1">
        <v>-111926.932101481</v>
      </c>
      <c r="I14">
        <f t="shared" si="0"/>
        <v>1.1168843627729075E-13</v>
      </c>
      <c r="J14">
        <f t="shared" si="1"/>
        <v>2.0561330416057899E-13</v>
      </c>
      <c r="K14">
        <f t="shared" si="2"/>
        <v>3.8406254665446227E-7</v>
      </c>
      <c r="L14">
        <f t="shared" si="3"/>
        <v>2.3096747592266098E-7</v>
      </c>
    </row>
    <row r="15" spans="1:12">
      <c r="A15" s="3">
        <v>-22543.667943348399</v>
      </c>
      <c r="B15" s="3">
        <v>-122204.00486307401</v>
      </c>
      <c r="C15" s="3">
        <v>8.959064641700239E-16</v>
      </c>
      <c r="D15" s="3">
        <v>-22543.677734375</v>
      </c>
      <c r="E15" s="3">
        <v>-122204.03125</v>
      </c>
      <c r="F15" s="3">
        <v>9.52094438805893E-6</v>
      </c>
      <c r="G15" s="1">
        <v>-22543.667943349799</v>
      </c>
      <c r="H15" s="1">
        <v>-122204.00486305699</v>
      </c>
      <c r="I15">
        <f t="shared" si="0"/>
        <v>6.2172489379008766E-14</v>
      </c>
      <c r="J15">
        <f t="shared" si="1"/>
        <v>1.3922196728799463E-13</v>
      </c>
      <c r="K15">
        <f t="shared" si="2"/>
        <v>4.3431376051117354E-7</v>
      </c>
      <c r="L15">
        <f t="shared" si="3"/>
        <v>2.1592535404124646E-7</v>
      </c>
    </row>
    <row r="16" spans="1:12">
      <c r="A16" s="3">
        <v>-25444.608815329299</v>
      </c>
      <c r="B16" s="3">
        <v>-122407.671212767</v>
      </c>
      <c r="C16" s="3">
        <v>9.1677879330331392E-16</v>
      </c>
      <c r="D16" s="3">
        <v>-25444.623046875</v>
      </c>
      <c r="E16" s="3">
        <v>-122407.7109375</v>
      </c>
      <c r="F16" s="3">
        <v>1.4594318960892999E-5</v>
      </c>
      <c r="G16" s="1">
        <v>-25444.608815331001</v>
      </c>
      <c r="H16" s="1">
        <v>-122407.671212765</v>
      </c>
      <c r="I16">
        <f t="shared" si="0"/>
        <v>6.6946448384896939E-14</v>
      </c>
      <c r="J16">
        <f t="shared" si="1"/>
        <v>1.6431300764452317E-14</v>
      </c>
      <c r="K16">
        <f t="shared" si="2"/>
        <v>5.5931470988035414E-7</v>
      </c>
      <c r="L16">
        <f t="shared" si="3"/>
        <v>3.2452814924255335E-7</v>
      </c>
    </row>
    <row r="17" spans="1:12">
      <c r="A17" s="3">
        <v>-26068.139104693098</v>
      </c>
      <c r="B17" s="3">
        <v>-77383.974857867899</v>
      </c>
      <c r="C17" s="3">
        <v>1.66684842637955E-15</v>
      </c>
      <c r="D17" s="3">
        <v>-26068.12890625</v>
      </c>
      <c r="E17" s="3">
        <v>-77383.9296875</v>
      </c>
      <c r="F17" s="3">
        <v>5.8203279374535697E-5</v>
      </c>
      <c r="G17" s="1">
        <v>-26068.139104693699</v>
      </c>
      <c r="H17" s="1">
        <v>-77383.974857857407</v>
      </c>
      <c r="I17">
        <f t="shared" si="0"/>
        <v>2.298161660974074E-14</v>
      </c>
      <c r="J17">
        <f t="shared" si="1"/>
        <v>1.3566925360919413E-13</v>
      </c>
      <c r="K17">
        <f t="shared" si="2"/>
        <v>3.9122254402723655E-7</v>
      </c>
      <c r="L17">
        <f t="shared" si="3"/>
        <v>5.8371720357275336E-7</v>
      </c>
    </row>
    <row r="18" spans="1:12">
      <c r="A18" s="3">
        <v>-16797.168293100302</v>
      </c>
      <c r="B18" s="3">
        <v>113902.121723246</v>
      </c>
      <c r="C18" s="3">
        <v>3.8069389745806302E-15</v>
      </c>
      <c r="D18" s="3">
        <v>-16797.16796875</v>
      </c>
      <c r="E18" s="3">
        <v>113902.03125</v>
      </c>
      <c r="F18" s="3">
        <v>1.4479034062829399E-4</v>
      </c>
      <c r="G18" s="1">
        <v>-16797.1682931008</v>
      </c>
      <c r="H18" s="1">
        <v>113902.12172327899</v>
      </c>
      <c r="I18">
        <f t="shared" si="0"/>
        <v>2.964295475749168E-14</v>
      </c>
      <c r="J18">
        <f t="shared" si="1"/>
        <v>2.8965718712470334E-13</v>
      </c>
      <c r="K18">
        <f t="shared" si="2"/>
        <v>1.93098499412514E-8</v>
      </c>
      <c r="L18">
        <f t="shared" si="3"/>
        <v>7.9430723176621143E-7</v>
      </c>
    </row>
    <row r="19" spans="1:12">
      <c r="A19" s="3">
        <v>2920.5892192285401</v>
      </c>
      <c r="B19" s="3">
        <v>451178.88561752002</v>
      </c>
      <c r="C19" s="3">
        <v>4.5385100770163802E-15</v>
      </c>
      <c r="D19" s="3">
        <v>2920.61376953125</v>
      </c>
      <c r="E19" s="3">
        <v>451179.34375</v>
      </c>
      <c r="F19" s="3">
        <v>1.80694651649358E-4</v>
      </c>
      <c r="G19" s="1">
        <v>2920.58921922837</v>
      </c>
      <c r="H19" s="1">
        <v>451178.88561774499</v>
      </c>
      <c r="I19">
        <f t="shared" si="0"/>
        <v>5.8175686490358203E-14</v>
      </c>
      <c r="J19">
        <f t="shared" si="1"/>
        <v>4.986011603591578E-13</v>
      </c>
      <c r="K19">
        <f t="shared" si="2"/>
        <v>8.4059417593262964E-6</v>
      </c>
      <c r="L19">
        <f t="shared" si="3"/>
        <v>1.0154115575033984E-6</v>
      </c>
    </row>
    <row r="20" spans="1:12">
      <c r="A20" s="3">
        <v>14417.202295347201</v>
      </c>
      <c r="B20" s="3">
        <v>677374.82839627203</v>
      </c>
      <c r="C20" s="3">
        <v>3.6188283080988602E-15</v>
      </c>
      <c r="D20" s="3">
        <v>14417.1669921875</v>
      </c>
      <c r="E20" s="3">
        <v>677374.375</v>
      </c>
      <c r="F20" s="3">
        <v>1.46149577813174E-4</v>
      </c>
      <c r="G20" s="1">
        <v>14417.202295348599</v>
      </c>
      <c r="H20" s="1">
        <v>677374.82839643699</v>
      </c>
      <c r="I20">
        <f t="shared" si="0"/>
        <v>9.7033492352238682E-14</v>
      </c>
      <c r="J20">
        <f t="shared" si="1"/>
        <v>2.4358293160275934E-13</v>
      </c>
      <c r="K20">
        <f t="shared" si="2"/>
        <v>2.4486832033154826E-6</v>
      </c>
      <c r="L20">
        <f t="shared" si="3"/>
        <v>6.6934349784997238E-7</v>
      </c>
    </row>
    <row r="21" spans="1:12">
      <c r="A21" s="3">
        <v>16086.6139603634</v>
      </c>
      <c r="B21" s="3">
        <v>757619.097101853</v>
      </c>
      <c r="C21" s="3">
        <v>2.8981441412952499E-15</v>
      </c>
      <c r="D21" s="3">
        <v>16086.6171875</v>
      </c>
      <c r="E21" s="3">
        <v>757619.0625</v>
      </c>
      <c r="F21" s="3">
        <v>1.14484486493744E-4</v>
      </c>
      <c r="G21" s="1">
        <v>16086.613960364701</v>
      </c>
      <c r="H21" s="1">
        <v>757619.09710193996</v>
      </c>
      <c r="I21">
        <f t="shared" si="0"/>
        <v>8.0824236192711396E-14</v>
      </c>
      <c r="J21">
        <f t="shared" si="1"/>
        <v>1.1479706074624119E-13</v>
      </c>
      <c r="K21">
        <f t="shared" si="2"/>
        <v>2.0060997973914141E-7</v>
      </c>
      <c r="L21">
        <f t="shared" si="3"/>
        <v>4.5671947890291165E-8</v>
      </c>
    </row>
    <row r="22" spans="1:12">
      <c r="A22" s="3">
        <v>10715.3138208775</v>
      </c>
      <c r="B22" s="3">
        <v>723688.10705218499</v>
      </c>
      <c r="C22" s="3">
        <v>2.5999398205558699E-15</v>
      </c>
      <c r="D22" s="3">
        <v>10715.3193359375</v>
      </c>
      <c r="E22" s="3">
        <v>723688.1875</v>
      </c>
      <c r="F22" s="3">
        <v>9.9329485975797402E-5</v>
      </c>
      <c r="G22" s="1">
        <v>10715.3138208786</v>
      </c>
      <c r="H22" s="1">
        <v>723688.10705253505</v>
      </c>
      <c r="I22">
        <f t="shared" si="0"/>
        <v>1.0269562977782698E-13</v>
      </c>
      <c r="J22">
        <f t="shared" si="1"/>
        <v>4.837241718291807E-13</v>
      </c>
      <c r="K22">
        <f t="shared" si="2"/>
        <v>5.1468944284316365E-7</v>
      </c>
      <c r="L22">
        <f t="shared" si="3"/>
        <v>1.1116317111259377E-7</v>
      </c>
    </row>
    <row r="23" spans="1:12">
      <c r="A23" s="3">
        <v>1973.7388562072999</v>
      </c>
      <c r="B23" s="3">
        <v>625693.41985627997</v>
      </c>
      <c r="C23" s="3">
        <v>2.44989952735113E-15</v>
      </c>
      <c r="D23" s="3">
        <v>1973.75817871093</v>
      </c>
      <c r="E23" s="3">
        <v>625693.5625</v>
      </c>
      <c r="F23" s="3">
        <v>9.8186271899772999E-5</v>
      </c>
      <c r="G23" s="1">
        <v>1973.73885620743</v>
      </c>
      <c r="H23" s="1">
        <v>625693.41985648603</v>
      </c>
      <c r="I23">
        <f t="shared" si="0"/>
        <v>6.5947247662734299E-14</v>
      </c>
      <c r="J23">
        <f t="shared" si="1"/>
        <v>3.2929214910382143E-13</v>
      </c>
      <c r="K23">
        <f t="shared" si="2"/>
        <v>9.7897973885263667E-6</v>
      </c>
      <c r="L23">
        <f t="shared" si="3"/>
        <v>2.2797668863816511E-7</v>
      </c>
    </row>
    <row r="24" spans="1:12">
      <c r="A24" s="3">
        <v>-6741.8002661964201</v>
      </c>
      <c r="B24" s="3">
        <v>513406.69738836802</v>
      </c>
      <c r="C24" s="3">
        <v>2.37450786624817E-15</v>
      </c>
      <c r="D24" s="3">
        <v>-6741.8076171875</v>
      </c>
      <c r="E24" s="3">
        <v>513406.65625</v>
      </c>
      <c r="F24" s="3">
        <v>9.7986247614500701E-5</v>
      </c>
      <c r="G24" s="1">
        <v>-6741.8002661971004</v>
      </c>
      <c r="H24" s="1">
        <v>513406.69738840102</v>
      </c>
      <c r="I24">
        <f t="shared" si="0"/>
        <v>1.0091927293842673E-13</v>
      </c>
      <c r="J24">
        <f t="shared" si="1"/>
        <v>6.4281913125796564E-14</v>
      </c>
      <c r="K24">
        <f t="shared" si="2"/>
        <v>1.0903601574963062E-6</v>
      </c>
      <c r="L24">
        <f t="shared" si="3"/>
        <v>8.0128290558256765E-8</v>
      </c>
    </row>
    <row r="25" spans="1:12">
      <c r="A25" s="3">
        <v>-13726.146358673301</v>
      </c>
      <c r="B25" s="3">
        <v>414653.11854512698</v>
      </c>
      <c r="C25" s="3">
        <v>2.4288909386160198E-15</v>
      </c>
      <c r="D25" s="3">
        <v>-13726.15234375</v>
      </c>
      <c r="E25" s="3">
        <v>414653.03125</v>
      </c>
      <c r="F25" s="3">
        <v>9.8901436696894704E-5</v>
      </c>
      <c r="G25" s="1">
        <v>-13726.1463586726</v>
      </c>
      <c r="H25" s="1">
        <v>414653.11854511802</v>
      </c>
      <c r="I25">
        <f t="shared" si="0"/>
        <v>5.1070259132757201E-14</v>
      </c>
      <c r="J25">
        <f t="shared" si="1"/>
        <v>2.1538326677728037E-14</v>
      </c>
      <c r="K25">
        <f t="shared" si="2"/>
        <v>4.360347940490783E-7</v>
      </c>
      <c r="L25">
        <f t="shared" si="3"/>
        <v>2.1052565168933057E-7</v>
      </c>
    </row>
    <row r="26" spans="1:12">
      <c r="A26" s="3">
        <v>-19232.323987433199</v>
      </c>
      <c r="B26" s="3">
        <v>330530.91830465698</v>
      </c>
      <c r="C26" s="3">
        <v>2.5497540256498298E-15</v>
      </c>
      <c r="D26" s="3">
        <v>-19232.298828125</v>
      </c>
      <c r="E26" s="3">
        <v>330530.96875</v>
      </c>
      <c r="F26" s="3">
        <v>1.01566365204072E-4</v>
      </c>
      <c r="G26" s="1">
        <v>-19232.323987430598</v>
      </c>
      <c r="H26" s="1">
        <v>330530.91830476798</v>
      </c>
      <c r="I26">
        <f t="shared" si="0"/>
        <v>1.3522516439934407E-13</v>
      </c>
      <c r="J26">
        <f t="shared" si="1"/>
        <v>3.3584246494910985E-13</v>
      </c>
      <c r="K26">
        <f t="shared" si="2"/>
        <v>1.3081781283785787E-6</v>
      </c>
      <c r="L26">
        <f t="shared" si="3"/>
        <v>1.5261879959815872E-7</v>
      </c>
    </row>
    <row r="27" spans="1:12">
      <c r="A27" s="3">
        <v>-23467.2997138627</v>
      </c>
      <c r="B27" s="3">
        <v>261742.90098127699</v>
      </c>
      <c r="C27" s="3">
        <v>2.7231039433314402E-15</v>
      </c>
      <c r="D27" s="3">
        <v>-23467.302734375</v>
      </c>
      <c r="E27" s="3">
        <v>261743</v>
      </c>
      <c r="F27" s="3">
        <v>1.0801397796125801E-4</v>
      </c>
      <c r="G27" s="1">
        <v>-23467.299713865199</v>
      </c>
      <c r="H27" s="1">
        <v>261742.90098132699</v>
      </c>
      <c r="I27">
        <f>ABS(A27/G27-1)</f>
        <v>1.0647038806155251E-13</v>
      </c>
      <c r="J27">
        <f t="shared" si="1"/>
        <v>1.9106938253798944E-13</v>
      </c>
      <c r="K27">
        <f t="shared" si="2"/>
        <v>1.2871143417747533E-7</v>
      </c>
      <c r="L27">
        <f t="shared" si="3"/>
        <v>3.7830509502789766E-7</v>
      </c>
    </row>
    <row r="28" spans="1:12">
      <c r="A28" s="3">
        <v>-25706.048642364301</v>
      </c>
      <c r="B28" s="3">
        <v>220287.371367688</v>
      </c>
      <c r="C28" s="3">
        <v>2.6690983180488301E-15</v>
      </c>
      <c r="D28" s="3">
        <v>-25706.0390625</v>
      </c>
      <c r="E28" s="3">
        <v>220287.21875</v>
      </c>
      <c r="F28" s="3">
        <v>1.07010540402727E-4</v>
      </c>
      <c r="G28" s="1">
        <v>-25706.048642360602</v>
      </c>
      <c r="H28" s="1">
        <v>220287.37136773701</v>
      </c>
      <c r="I28">
        <f t="shared" si="0"/>
        <v>1.4388490399142029E-13</v>
      </c>
      <c r="J28">
        <f t="shared" si="1"/>
        <v>2.2248869413488137E-13</v>
      </c>
      <c r="K28">
        <f t="shared" si="2"/>
        <v>3.7266951191661235E-7</v>
      </c>
      <c r="L28">
        <f t="shared" si="3"/>
        <v>6.9281201220405819E-7</v>
      </c>
    </row>
    <row r="29" spans="1:12">
      <c r="A29" s="3">
        <v>-26058.9252547867</v>
      </c>
      <c r="B29" s="3">
        <v>205919.473250362</v>
      </c>
      <c r="C29" s="3">
        <v>2.82756270403672E-15</v>
      </c>
      <c r="D29" s="3">
        <v>-26058.91015625</v>
      </c>
      <c r="E29" s="3">
        <v>205919.6875</v>
      </c>
      <c r="F29" s="3">
        <v>1.15631453385663E-4</v>
      </c>
      <c r="G29" s="1">
        <v>-26058.925254786402</v>
      </c>
      <c r="H29" s="1">
        <v>205919.47325038299</v>
      </c>
      <c r="I29">
        <f t="shared" si="0"/>
        <v>1.1546319456101628E-14</v>
      </c>
      <c r="J29">
        <f t="shared" si="1"/>
        <v>1.0191847366058937E-13</v>
      </c>
      <c r="K29">
        <f t="shared" si="2"/>
        <v>5.7939981235044513E-7</v>
      </c>
      <c r="L29">
        <f t="shared" si="3"/>
        <v>1.0404534045438396E-6</v>
      </c>
    </row>
    <row r="30" spans="1:12">
      <c r="A30" s="3">
        <v>-26227.227780799902</v>
      </c>
      <c r="B30" s="3">
        <v>196571.99926848899</v>
      </c>
      <c r="C30" s="3">
        <v>2.9711126261213601E-15</v>
      </c>
      <c r="D30" s="3">
        <v>-26227.25</v>
      </c>
      <c r="E30" s="3">
        <v>196571.5</v>
      </c>
      <c r="F30" s="3">
        <v>1.2924465746602101E-4</v>
      </c>
      <c r="G30" s="1">
        <v>-26227.227780793801</v>
      </c>
      <c r="H30" s="1">
        <v>196571.99926854999</v>
      </c>
      <c r="I30">
        <f t="shared" si="0"/>
        <v>2.3270274596143281E-13</v>
      </c>
      <c r="J30">
        <f t="shared" si="1"/>
        <v>3.1030733538273125E-13</v>
      </c>
      <c r="K30">
        <f t="shared" si="2"/>
        <v>8.4718089099489191E-7</v>
      </c>
      <c r="L30">
        <f t="shared" si="3"/>
        <v>2.539876237994676E-6</v>
      </c>
    </row>
    <row r="31" spans="1:12">
      <c r="A31" s="3">
        <v>-26481.295732870902</v>
      </c>
      <c r="B31" s="3">
        <v>188401.92547960801</v>
      </c>
      <c r="C31" s="3">
        <v>3.1451591422273698E-15</v>
      </c>
      <c r="D31" s="3">
        <v>-26481.31640625</v>
      </c>
      <c r="E31" s="3">
        <v>188401.546875</v>
      </c>
      <c r="F31" s="3">
        <v>1.2974423055959799E-4</v>
      </c>
      <c r="G31" s="1">
        <v>-26481.295732873001</v>
      </c>
      <c r="H31" s="1">
        <v>188401.925479656</v>
      </c>
      <c r="I31">
        <f t="shared" si="0"/>
        <v>7.9269923958236177E-14</v>
      </c>
      <c r="J31">
        <f t="shared" si="1"/>
        <v>2.5468516184901091E-13</v>
      </c>
      <c r="K31">
        <f t="shared" si="2"/>
        <v>7.806784534380995E-7</v>
      </c>
      <c r="L31">
        <f t="shared" si="3"/>
        <v>2.0095583154189356E-6</v>
      </c>
    </row>
    <row r="32" spans="1:12">
      <c r="A32" s="3">
        <v>-26794.129766565999</v>
      </c>
      <c r="B32" s="3">
        <v>181749.39392764401</v>
      </c>
      <c r="C32" s="3">
        <v>3.02237907178848E-15</v>
      </c>
      <c r="D32" s="3">
        <v>-26794.08984375</v>
      </c>
      <c r="E32" s="3">
        <v>181749.71875</v>
      </c>
      <c r="F32" s="3">
        <v>1.32333964456742E-4</v>
      </c>
      <c r="G32" s="1">
        <v>-26794.1297665692</v>
      </c>
      <c r="H32" s="1">
        <v>181749.393927695</v>
      </c>
      <c r="I32">
        <f t="shared" si="0"/>
        <v>1.1945999744966684E-13</v>
      </c>
      <c r="J32">
        <f t="shared" si="1"/>
        <v>2.8055335832277706E-13</v>
      </c>
      <c r="K32">
        <f t="shared" si="2"/>
        <v>1.4899837967874419E-6</v>
      </c>
      <c r="L32">
        <f t="shared" si="3"/>
        <v>1.7871988344797529E-6</v>
      </c>
    </row>
    <row r="33" spans="1:12">
      <c r="A33" s="3">
        <v>-27331.183784152501</v>
      </c>
      <c r="B33" s="3">
        <v>174826.17158533999</v>
      </c>
      <c r="C33" s="3">
        <v>3.13970306758138E-15</v>
      </c>
      <c r="D33" s="3">
        <v>-27331.189453125</v>
      </c>
      <c r="E33" s="3">
        <v>174826.171875</v>
      </c>
      <c r="F33" s="3">
        <v>1.2506996712391801E-4</v>
      </c>
      <c r="G33" s="1">
        <v>-27331.183784155601</v>
      </c>
      <c r="H33" s="1">
        <v>174826.17158538499</v>
      </c>
      <c r="I33">
        <f t="shared" si="0"/>
        <v>1.1335377081422848E-13</v>
      </c>
      <c r="J33">
        <f t="shared" si="1"/>
        <v>2.5734969710811129E-13</v>
      </c>
      <c r="K33">
        <f t="shared" si="2"/>
        <v>2.0741763129272783E-7</v>
      </c>
      <c r="L33">
        <f t="shared" si="3"/>
        <v>1.6565884219943428E-9</v>
      </c>
    </row>
    <row r="34" spans="1:12">
      <c r="A34" s="3">
        <v>-28085.789228519301</v>
      </c>
      <c r="B34" s="3">
        <v>168725.99008944101</v>
      </c>
      <c r="C34" s="3">
        <v>3.1581518562111199E-15</v>
      </c>
      <c r="D34" s="3">
        <v>-28085.828125</v>
      </c>
      <c r="E34" s="3">
        <v>168725.71875</v>
      </c>
      <c r="F34" s="3">
        <v>1.2648563099457801E-4</v>
      </c>
      <c r="G34" s="1">
        <v>-28085.789228523299</v>
      </c>
      <c r="H34" s="1">
        <v>168725.99008942299</v>
      </c>
      <c r="I34">
        <f t="shared" si="0"/>
        <v>1.4233059175694507E-13</v>
      </c>
      <c r="J34">
        <f t="shared" si="1"/>
        <v>1.0680345496894006E-13</v>
      </c>
      <c r="K34">
        <f t="shared" si="2"/>
        <v>1.3849166347057462E-6</v>
      </c>
      <c r="L34">
        <f t="shared" si="3"/>
        <v>1.6081661328160024E-6</v>
      </c>
    </row>
    <row r="35" spans="1:12">
      <c r="A35" s="3">
        <v>-27040.9735431066</v>
      </c>
      <c r="B35" s="3">
        <v>190685.28537244999</v>
      </c>
      <c r="C35" s="3">
        <v>3.16225611107218E-15</v>
      </c>
      <c r="D35" s="3">
        <v>-27040.9453125</v>
      </c>
      <c r="E35" s="3">
        <v>190685.515625</v>
      </c>
      <c r="F35" s="3">
        <v>1.26353478623614E-4</v>
      </c>
      <c r="G35" s="1">
        <v>-27040.973543105702</v>
      </c>
      <c r="H35" s="1">
        <v>190685.28537249699</v>
      </c>
      <c r="I35">
        <f t="shared" si="0"/>
        <v>3.3306690738754696E-14</v>
      </c>
      <c r="J35">
        <f t="shared" si="1"/>
        <v>2.4646951146678475E-13</v>
      </c>
      <c r="K35">
        <f t="shared" si="2"/>
        <v>1.0439936881656564E-6</v>
      </c>
      <c r="L35">
        <f t="shared" si="3"/>
        <v>1.2075001096789606E-6</v>
      </c>
    </row>
    <row r="36" spans="1:12">
      <c r="A36" s="3">
        <v>-22923.625862151599</v>
      </c>
      <c r="B36" s="3">
        <v>256581.61880337901</v>
      </c>
      <c r="C36" s="3">
        <v>3.16273031173725E-15</v>
      </c>
      <c r="D36" s="3">
        <v>-22923.595703125</v>
      </c>
      <c r="E36" s="3">
        <v>256582.125</v>
      </c>
      <c r="F36" s="3">
        <v>1.2496418294594201E-4</v>
      </c>
      <c r="G36" s="1">
        <v>-22923.6258621536</v>
      </c>
      <c r="H36" s="1">
        <v>256581.61880342301</v>
      </c>
      <c r="I36">
        <f t="shared" si="0"/>
        <v>8.7263529735537304E-14</v>
      </c>
      <c r="J36">
        <f t="shared" si="1"/>
        <v>1.7152945730458669E-13</v>
      </c>
      <c r="K36">
        <f t="shared" si="2"/>
        <v>1.315630816067781E-6</v>
      </c>
      <c r="L36">
        <f t="shared" si="3"/>
        <v>1.9728481694958333E-6</v>
      </c>
    </row>
    <row r="37" spans="1:12">
      <c r="A37" s="3">
        <v>-19356.976360876899</v>
      </c>
      <c r="B37" s="3">
        <v>316662.25625082402</v>
      </c>
      <c r="C37" s="3">
        <v>3.2120679024967102E-15</v>
      </c>
      <c r="D37" s="3">
        <v>-19356.994140625</v>
      </c>
      <c r="E37" s="3">
        <v>316662.28125</v>
      </c>
      <c r="F37" s="3">
        <v>1.3280247489777099E-4</v>
      </c>
      <c r="G37" s="1">
        <v>-19356.976360876601</v>
      </c>
      <c r="H37" s="1">
        <v>316662.25625086098</v>
      </c>
      <c r="I37">
        <f t="shared" si="0"/>
        <v>1.532107773982716E-14</v>
      </c>
      <c r="J37">
        <f t="shared" si="1"/>
        <v>1.1668443988810395E-13</v>
      </c>
      <c r="K37">
        <f t="shared" si="2"/>
        <v>9.1851888783800462E-7</v>
      </c>
      <c r="L37">
        <f t="shared" si="3"/>
        <v>7.8945749049097458E-8</v>
      </c>
    </row>
    <row r="38" spans="1:12">
      <c r="A38" s="3">
        <v>-18177.815834842299</v>
      </c>
      <c r="B38" s="3">
        <v>343966.28196560399</v>
      </c>
      <c r="C38" s="3">
        <v>3.0536229305759599E-15</v>
      </c>
      <c r="D38" s="3">
        <v>-18177.833984375</v>
      </c>
      <c r="E38" s="3">
        <v>343965.78125</v>
      </c>
      <c r="F38" s="3">
        <v>1.28184229602883E-4</v>
      </c>
      <c r="G38" s="1">
        <v>-18177.815834839799</v>
      </c>
      <c r="H38" s="1">
        <v>343966.28196574701</v>
      </c>
      <c r="I38">
        <f t="shared" si="0"/>
        <v>1.3744561044859438E-13</v>
      </c>
      <c r="J38">
        <f t="shared" si="1"/>
        <v>4.1577852272212112E-13</v>
      </c>
      <c r="K38">
        <f t="shared" si="2"/>
        <v>9.9844422263295485E-7</v>
      </c>
      <c r="L38">
        <f t="shared" si="3"/>
        <v>1.4557117172797618E-6</v>
      </c>
    </row>
    <row r="39" spans="1:12">
      <c r="A39" s="3">
        <v>-18590.4742142982</v>
      </c>
      <c r="B39" s="3">
        <v>347358.88404261699</v>
      </c>
      <c r="C39" s="3">
        <v>3.0717180824400001E-15</v>
      </c>
      <c r="D39" s="3">
        <v>-18590.541015625</v>
      </c>
      <c r="E39" s="3">
        <v>347358.125</v>
      </c>
      <c r="F39" s="3">
        <v>1.20628284549154E-4</v>
      </c>
      <c r="G39" s="1">
        <v>-18590.474214297901</v>
      </c>
      <c r="H39" s="1">
        <v>347358.88404260902</v>
      </c>
      <c r="I39">
        <f t="shared" si="0"/>
        <v>1.5987211554602254E-14</v>
      </c>
      <c r="J39">
        <f t="shared" si="1"/>
        <v>2.2870594307278225E-14</v>
      </c>
      <c r="K39">
        <f t="shared" si="2"/>
        <v>3.5933094728601844E-6</v>
      </c>
      <c r="L39">
        <f t="shared" si="3"/>
        <v>2.1851826565999488E-6</v>
      </c>
    </row>
    <row r="40" spans="1:12">
      <c r="A40" s="3">
        <v>-19648.6800840623</v>
      </c>
      <c r="B40" s="3">
        <v>339113.76763265702</v>
      </c>
      <c r="C40" s="3">
        <v>2.9971640764524499E-15</v>
      </c>
      <c r="D40" s="3">
        <v>-19648.703125</v>
      </c>
      <c r="E40" s="3">
        <v>339113.46875</v>
      </c>
      <c r="F40" s="3">
        <v>1.2204671451623201E-4</v>
      </c>
      <c r="G40" s="1">
        <v>-19648.680084060401</v>
      </c>
      <c r="H40" s="1">
        <v>339113.76763281302</v>
      </c>
      <c r="I40">
        <f t="shared" si="0"/>
        <v>9.6589403142388619E-14</v>
      </c>
      <c r="J40">
        <f t="shared" si="1"/>
        <v>4.5996539910220235E-13</v>
      </c>
      <c r="K40">
        <f t="shared" si="2"/>
        <v>1.17264566878994E-6</v>
      </c>
      <c r="L40">
        <f t="shared" si="3"/>
        <v>8.8136443143760346E-7</v>
      </c>
    </row>
    <row r="41" spans="1:12">
      <c r="A41" s="3">
        <v>-20695.3067622858</v>
      </c>
      <c r="B41" s="3">
        <v>328320.06631903601</v>
      </c>
      <c r="C41" s="3">
        <v>3.0303456395925699E-15</v>
      </c>
      <c r="D41" s="3">
        <v>-20695.26953125</v>
      </c>
      <c r="E41" s="3">
        <v>328320.40625</v>
      </c>
      <c r="F41" s="3">
        <v>1.18745598011408E-4</v>
      </c>
      <c r="G41" s="1">
        <v>-20695.306762282202</v>
      </c>
      <c r="H41" s="1">
        <v>328320.06631904002</v>
      </c>
      <c r="I41">
        <f t="shared" si="0"/>
        <v>1.7386092565629951E-13</v>
      </c>
      <c r="J41">
        <f t="shared" si="1"/>
        <v>1.2212453270876722E-14</v>
      </c>
      <c r="K41">
        <f t="shared" si="2"/>
        <v>1.7990084723029653E-6</v>
      </c>
      <c r="L41">
        <f t="shared" si="3"/>
        <v>1.0353645569782799E-6</v>
      </c>
    </row>
    <row r="42" spans="1:12">
      <c r="A42" s="3">
        <v>-21409.682717921201</v>
      </c>
      <c r="B42" s="3">
        <v>319570.41348497401</v>
      </c>
      <c r="C42" s="3">
        <v>2.9184364589142801E-15</v>
      </c>
      <c r="D42" s="3">
        <v>-21409.666015625</v>
      </c>
      <c r="E42" s="3">
        <v>319570.8125</v>
      </c>
      <c r="F42" s="3">
        <v>1.19016948873725E-4</v>
      </c>
      <c r="G42" s="1">
        <v>-21409.682717921802</v>
      </c>
      <c r="H42" s="1">
        <v>319570.41348499502</v>
      </c>
      <c r="I42">
        <f t="shared" si="0"/>
        <v>2.808864252301646E-14</v>
      </c>
      <c r="J42">
        <f t="shared" si="1"/>
        <v>6.5725203057809267E-14</v>
      </c>
      <c r="K42">
        <f t="shared" si="2"/>
        <v>7.8012817950057212E-7</v>
      </c>
      <c r="L42">
        <f t="shared" si="3"/>
        <v>1.2485980809273656E-6</v>
      </c>
    </row>
    <row r="43" spans="1:12">
      <c r="A43" s="3">
        <v>-22648.778515233498</v>
      </c>
      <c r="B43" s="3">
        <v>302039.375069645</v>
      </c>
      <c r="C43" s="3">
        <v>2.94377063086589E-15</v>
      </c>
      <c r="D43" s="3">
        <v>-22648.765625</v>
      </c>
      <c r="E43" s="3">
        <v>302039.5</v>
      </c>
      <c r="F43" s="3">
        <v>1.12289243535739E-4</v>
      </c>
      <c r="G43" s="1">
        <v>-22648.778515235401</v>
      </c>
      <c r="H43" s="1">
        <v>302039.37506963901</v>
      </c>
      <c r="I43">
        <f>ABS(A43/G43-1)</f>
        <v>8.404388296412435E-14</v>
      </c>
      <c r="J43">
        <f t="shared" si="1"/>
        <v>1.9761969838327786E-14</v>
      </c>
      <c r="K43">
        <f t="shared" si="2"/>
        <v>5.6913600843255807E-7</v>
      </c>
      <c r="L43">
        <f t="shared" si="3"/>
        <v>4.1362276337331139E-7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43"/>
  <sheetViews>
    <sheetView topLeftCell="A7" workbookViewId="0">
      <selection activeCell="N3" sqref="N3:N43"/>
    </sheetView>
  </sheetViews>
  <sheetFormatPr defaultRowHeight="15"/>
  <cols>
    <col min="2" max="2" width="9.28515625" bestFit="1" customWidth="1"/>
    <col min="3" max="3" width="13.85546875" bestFit="1" customWidth="1"/>
    <col min="4" max="4" width="15.28515625" bestFit="1" customWidth="1"/>
    <col min="7" max="7" width="13.85546875" bestFit="1" customWidth="1"/>
    <col min="8" max="8" width="15.28515625" bestFit="1" customWidth="1"/>
    <col min="11" max="11" width="12" bestFit="1" customWidth="1"/>
    <col min="12" max="12" width="10.28515625" customWidth="1"/>
    <col min="13" max="13" width="12" bestFit="1" customWidth="1"/>
  </cols>
  <sheetData>
    <row r="1" spans="1:14">
      <c r="A1" t="s">
        <v>3</v>
      </c>
      <c r="E1" t="s">
        <v>4</v>
      </c>
      <c r="I1" t="s">
        <v>5</v>
      </c>
      <c r="K1" t="s">
        <v>3</v>
      </c>
      <c r="M1" t="s">
        <v>4</v>
      </c>
    </row>
    <row r="2" spans="1:14">
      <c r="A2" t="s">
        <v>0</v>
      </c>
      <c r="B2" t="s">
        <v>1</v>
      </c>
      <c r="C2" t="s">
        <v>2</v>
      </c>
      <c r="D2" t="s">
        <v>8</v>
      </c>
      <c r="E2" t="s">
        <v>0</v>
      </c>
      <c r="F2" t="s">
        <v>1</v>
      </c>
      <c r="G2" t="s">
        <v>2</v>
      </c>
      <c r="H2" t="s">
        <v>8</v>
      </c>
      <c r="I2" t="s">
        <v>0</v>
      </c>
      <c r="J2" t="s">
        <v>1</v>
      </c>
      <c r="K2" t="s">
        <v>9</v>
      </c>
      <c r="L2" t="s">
        <v>10</v>
      </c>
      <c r="M2" t="s">
        <v>9</v>
      </c>
      <c r="N2" t="s">
        <v>10</v>
      </c>
    </row>
    <row r="3" spans="1:14">
      <c r="A3" s="1">
        <v>7.9342710732441696E+16</v>
      </c>
      <c r="B3" s="1">
        <v>-7.6775763456986501E+18</v>
      </c>
      <c r="C3" s="1">
        <v>1.0313626253691399E-15</v>
      </c>
      <c r="D3" s="1">
        <v>1.1197522523849501E-15</v>
      </c>
      <c r="E3" s="1">
        <v>7.93427776949452E+16</v>
      </c>
      <c r="F3" s="1">
        <v>-7.6775823832598405E+18</v>
      </c>
      <c r="G3" s="1">
        <v>1.3772241181623699E-4</v>
      </c>
      <c r="H3" s="1">
        <v>1.5034493995608799E-4</v>
      </c>
      <c r="I3" s="1">
        <v>7.9342710731206096E+16</v>
      </c>
      <c r="J3" s="1">
        <v>-7.6775763457707704E+18</v>
      </c>
      <c r="K3">
        <f>ABS(A3/I3-1)</f>
        <v>1.5572876321812146E-11</v>
      </c>
      <c r="L3">
        <f>ABS(B3/J3-1)</f>
        <v>9.3935970113534495E-12</v>
      </c>
      <c r="M3">
        <f>ABS(E3/I3-1)</f>
        <v>8.43980984432946E-7</v>
      </c>
      <c r="N3">
        <f>ABS(F3/J3-1)</f>
        <v>7.8637955502891543E-7</v>
      </c>
    </row>
    <row r="4" spans="1:14">
      <c r="A4" s="1">
        <v>1.2427147668421701E+27</v>
      </c>
      <c r="B4" s="1">
        <v>1.4759909810384601E+30</v>
      </c>
      <c r="C4" s="1">
        <v>1.1639756972604099E-15</v>
      </c>
      <c r="D4" s="1">
        <v>1.36518230472804E-15</v>
      </c>
      <c r="E4" s="1">
        <v>1.16211196765227E+27</v>
      </c>
      <c r="F4" s="1">
        <v>1.4111847005180701E+30</v>
      </c>
      <c r="G4" s="1">
        <v>1.4985739373585299E-4</v>
      </c>
      <c r="H4" s="1">
        <v>1.6675358732219899E-4</v>
      </c>
      <c r="I4" s="1">
        <v>1.24271476684289E+27</v>
      </c>
      <c r="J4" s="1">
        <v>1.47599098103983E+30</v>
      </c>
      <c r="K4">
        <f t="shared" ref="K4:L43" si="0">ABS(A4/I4-1)</f>
        <v>5.7931437424940668E-13</v>
      </c>
      <c r="L4">
        <f t="shared" si="0"/>
        <v>9.2814644858663087E-13</v>
      </c>
      <c r="M4">
        <f t="shared" ref="M4:M23" si="1">ABS(E4/I4-1)</f>
        <v>6.4860257028562462E-2</v>
      </c>
      <c r="N4">
        <f t="shared" ref="N4:N23" si="2">ABS(F4/J4-1)</f>
        <v>4.3906962409827277E-2</v>
      </c>
    </row>
    <row r="5" spans="1:14">
      <c r="A5" s="1">
        <v>1.0441199704654301E+20</v>
      </c>
      <c r="B5" s="1">
        <v>-3.5760433918508699E+22</v>
      </c>
      <c r="C5" s="1">
        <v>2.0073920917278401E-11</v>
      </c>
      <c r="D5" s="1">
        <v>2.1412234923424599E-11</v>
      </c>
      <c r="E5" s="1">
        <v>1.09201691671642E+20</v>
      </c>
      <c r="F5" s="1">
        <v>-3.76602710199752E+22</v>
      </c>
      <c r="G5" s="1">
        <v>0</v>
      </c>
      <c r="H5" s="1">
        <v>0</v>
      </c>
      <c r="I5" s="1">
        <v>1.04411996765887E+20</v>
      </c>
      <c r="J5" s="1">
        <v>-3.5760433757286302E+22</v>
      </c>
      <c r="K5">
        <f t="shared" si="0"/>
        <v>2.6879669601242995E-9</v>
      </c>
      <c r="L5">
        <f t="shared" si="0"/>
        <v>4.508401652003613E-9</v>
      </c>
      <c r="M5">
        <f t="shared" si="1"/>
        <v>4.587303235369089E-2</v>
      </c>
      <c r="N5">
        <f t="shared" si="2"/>
        <v>5.3126795820864547E-2</v>
      </c>
    </row>
    <row r="6" spans="1:14">
      <c r="A6" s="1">
        <v>1.3849121046410201E+20</v>
      </c>
      <c r="B6" s="1">
        <v>-4.8519023408298196E+22</v>
      </c>
      <c r="C6" s="1">
        <v>1.3182728450588001E-12</v>
      </c>
      <c r="D6" s="1">
        <v>1.5631357298519401E-12</v>
      </c>
      <c r="E6" s="1">
        <v>1.35550001291573E+20</v>
      </c>
      <c r="F6" s="1">
        <v>-4.7445111325973803E+22</v>
      </c>
      <c r="G6" s="1">
        <v>0</v>
      </c>
      <c r="H6" s="1">
        <v>0</v>
      </c>
      <c r="I6" s="1">
        <v>1.38491210094164E+20</v>
      </c>
      <c r="J6" s="1">
        <v>-4.8519023201466697E+22</v>
      </c>
      <c r="K6">
        <f t="shared" si="0"/>
        <v>2.6712021483632498E-9</v>
      </c>
      <c r="L6">
        <f t="shared" si="0"/>
        <v>4.2628949259437832E-9</v>
      </c>
      <c r="M6">
        <f t="shared" si="1"/>
        <v>2.1237512478887166E-2</v>
      </c>
      <c r="N6">
        <f t="shared" si="2"/>
        <v>2.2133831322895037E-2</v>
      </c>
    </row>
    <row r="7" spans="1:14">
      <c r="A7" s="1">
        <v>1.0260739980577E+18</v>
      </c>
      <c r="B7" s="1">
        <v>2.1943930268866599E+20</v>
      </c>
      <c r="C7" s="1">
        <v>9.0319867616768595E-12</v>
      </c>
      <c r="D7" s="1">
        <v>1.07476461442729E-11</v>
      </c>
      <c r="E7" s="1">
        <v>9.35146493533224E+16</v>
      </c>
      <c r="F7" s="1">
        <v>1.2751659770411201E+19</v>
      </c>
      <c r="G7" s="1">
        <v>0</v>
      </c>
      <c r="H7" s="1">
        <v>0</v>
      </c>
      <c r="I7" s="1">
        <v>1.02607403882328E+18</v>
      </c>
      <c r="J7" s="1">
        <v>2.19439313294139E+20</v>
      </c>
      <c r="K7">
        <f t="shared" si="0"/>
        <v>3.9729667111743083E-8</v>
      </c>
      <c r="L7">
        <f t="shared" si="0"/>
        <v>4.8329867774477009E-8</v>
      </c>
      <c r="M7">
        <f t="shared" si="1"/>
        <v>0.90886169436606479</v>
      </c>
      <c r="N7">
        <f t="shared" si="2"/>
        <v>0.94188981190750121</v>
      </c>
    </row>
    <row r="8" spans="1:14">
      <c r="A8" s="1">
        <v>741725321044454</v>
      </c>
      <c r="B8" s="1">
        <v>-5.93441882349728E+16</v>
      </c>
      <c r="C8" s="1">
        <v>5.4218030906991797E-13</v>
      </c>
      <c r="D8" s="1">
        <v>7.04332268460127E-13</v>
      </c>
      <c r="E8" s="1">
        <v>1276265638133760</v>
      </c>
      <c r="F8" s="1">
        <v>-3.20849626267648E+16</v>
      </c>
      <c r="G8" s="1">
        <v>4.57049204870352E-2</v>
      </c>
      <c r="H8" s="1">
        <v>4.4430643233751697E-2</v>
      </c>
      <c r="I8" s="1">
        <v>741725314762495</v>
      </c>
      <c r="J8" s="1">
        <v>-5.9344188176906304E+16</v>
      </c>
      <c r="K8">
        <f t="shared" si="0"/>
        <v>8.4693874136121394E-9</v>
      </c>
      <c r="L8">
        <f t="shared" si="0"/>
        <v>9.7846974966842026E-10</v>
      </c>
      <c r="M8">
        <f t="shared" si="1"/>
        <v>0.72067153801057482</v>
      </c>
      <c r="N8">
        <f t="shared" si="2"/>
        <v>0.45934111473361405</v>
      </c>
    </row>
    <row r="9" spans="1:14">
      <c r="A9" s="1">
        <v>164601646792683</v>
      </c>
      <c r="B9" s="1">
        <v>-7096648122464720</v>
      </c>
      <c r="C9" s="1">
        <v>1.3074094046806399E-12</v>
      </c>
      <c r="D9" s="1">
        <v>1.4288685792498601E-12</v>
      </c>
      <c r="E9" s="1">
        <v>294204085370880</v>
      </c>
      <c r="F9" s="1">
        <v>-1.8237577895084E+16</v>
      </c>
      <c r="G9" s="1">
        <v>1.8629046396016001E-2</v>
      </c>
      <c r="H9" s="1">
        <v>1.7015078634323701E-2</v>
      </c>
      <c r="I9" s="1">
        <v>164601663048200</v>
      </c>
      <c r="J9" s="1">
        <v>-7096649097588710</v>
      </c>
      <c r="K9">
        <f t="shared" si="0"/>
        <v>9.8756699706825657E-8</v>
      </c>
      <c r="L9">
        <f t="shared" si="0"/>
        <v>1.3740625703917431E-7</v>
      </c>
      <c r="M9">
        <f t="shared" si="1"/>
        <v>0.78737006615011396</v>
      </c>
      <c r="N9">
        <f t="shared" si="2"/>
        <v>1.5698858213633162</v>
      </c>
    </row>
    <row r="10" spans="1:14">
      <c r="A10" s="1">
        <v>7721019430544.5996</v>
      </c>
      <c r="B10" s="1">
        <v>-120844773975169</v>
      </c>
      <c r="C10" s="1">
        <v>7.8028582051980695E-14</v>
      </c>
      <c r="D10" s="1">
        <v>1.2309052365260001E-13</v>
      </c>
      <c r="E10" s="1">
        <v>3994043365195770</v>
      </c>
      <c r="F10" s="1">
        <v>-3.3728522486389101E+17</v>
      </c>
      <c r="G10" s="1">
        <v>1.6143802240926599E-3</v>
      </c>
      <c r="H10" s="1">
        <v>1.71291897514954E-3</v>
      </c>
      <c r="I10" s="1">
        <v>7721020147388.04</v>
      </c>
      <c r="J10" s="1">
        <v>-120844874593073</v>
      </c>
      <c r="K10">
        <f t="shared" si="0"/>
        <v>9.2843099319672717E-8</v>
      </c>
      <c r="L10">
        <f t="shared" si="0"/>
        <v>8.3262036842945975E-7</v>
      </c>
      <c r="M10">
        <f t="shared" si="1"/>
        <v>516.29477309380206</v>
      </c>
      <c r="N10">
        <f t="shared" si="2"/>
        <v>2790.0594139772038</v>
      </c>
    </row>
    <row r="11" spans="1:14">
      <c r="A11" s="1">
        <v>5557263489041.7695</v>
      </c>
      <c r="B11" s="1">
        <v>3068709715042.6099</v>
      </c>
      <c r="C11" s="1">
        <v>1.5609476170716499E-13</v>
      </c>
      <c r="D11" s="1">
        <v>1.4742064924509299E-11</v>
      </c>
      <c r="E11" s="1">
        <v>2337198571520</v>
      </c>
      <c r="F11" s="1">
        <v>88166157516800</v>
      </c>
      <c r="G11" s="1">
        <v>4.8652927261310496E-3</v>
      </c>
      <c r="H11" s="1">
        <v>4.7064797056562196E-3</v>
      </c>
      <c r="I11" s="1">
        <v>5557257355088.29</v>
      </c>
      <c r="J11" s="1">
        <v>3069718093240.6802</v>
      </c>
      <c r="K11">
        <f t="shared" si="0"/>
        <v>1.1037735141439242E-6</v>
      </c>
      <c r="L11">
        <f t="shared" si="0"/>
        <v>3.2849211798657851E-4</v>
      </c>
      <c r="M11">
        <f t="shared" si="1"/>
        <v>0.57943308683013695</v>
      </c>
      <c r="N11">
        <f t="shared" si="2"/>
        <v>27.721255450438967</v>
      </c>
    </row>
    <row r="12" spans="1:14">
      <c r="A12" s="1">
        <v>4.7104086399002601E+20</v>
      </c>
      <c r="B12" s="1">
        <v>7.2739977014413797E+22</v>
      </c>
      <c r="C12" s="1">
        <v>2.0822750413935699E-13</v>
      </c>
      <c r="D12" s="1">
        <v>1.14830978189809E-11</v>
      </c>
      <c r="E12" s="1">
        <v>186880704380928</v>
      </c>
      <c r="F12" s="1">
        <v>477973421490176</v>
      </c>
      <c r="G12" s="1">
        <v>2.9167616889445398E-3</v>
      </c>
      <c r="H12" s="1">
        <v>2.8591190788508098E-3</v>
      </c>
      <c r="I12" s="1">
        <v>4.7106114689420997E+20</v>
      </c>
      <c r="J12" s="1">
        <v>7.2744423128250498E+22</v>
      </c>
      <c r="K12">
        <f t="shared" si="0"/>
        <v>4.3057900906640079E-5</v>
      </c>
      <c r="L12">
        <f t="shared" si="0"/>
        <v>6.1119652139729475E-5</v>
      </c>
      <c r="M12">
        <f t="shared" si="1"/>
        <v>0.99999960327718473</v>
      </c>
      <c r="N12">
        <f t="shared" si="2"/>
        <v>0.99999999342941492</v>
      </c>
    </row>
    <row r="13" spans="1:14">
      <c r="A13" s="1">
        <v>6219913621656.9404</v>
      </c>
      <c r="B13" s="1">
        <v>57099930139775.898</v>
      </c>
      <c r="C13" s="1">
        <v>2.2500369510694402E-12</v>
      </c>
      <c r="D13" s="1">
        <v>2.2808205443906301E-12</v>
      </c>
      <c r="E13" s="1">
        <v>101587544440832</v>
      </c>
      <c r="F13" s="1">
        <v>-3152514585198590</v>
      </c>
      <c r="G13" s="1">
        <v>2.2525031019187298E-3</v>
      </c>
      <c r="H13" s="1">
        <v>2.23796638796279E-3</v>
      </c>
      <c r="I13" s="1">
        <v>6219800005438.6504</v>
      </c>
      <c r="J13" s="1">
        <v>57101102624401</v>
      </c>
      <c r="K13">
        <f t="shared" si="0"/>
        <v>1.8266860379867467E-5</v>
      </c>
      <c r="L13">
        <f t="shared" si="0"/>
        <v>2.0533484840323801E-5</v>
      </c>
      <c r="M13">
        <f t="shared" si="1"/>
        <v>15.33292780346682</v>
      </c>
      <c r="N13">
        <f t="shared" si="2"/>
        <v>56.209346935647908</v>
      </c>
    </row>
    <row r="14" spans="1:14">
      <c r="A14" s="1">
        <v>33759855951220.699</v>
      </c>
      <c r="B14" s="1">
        <v>2556346921854930</v>
      </c>
      <c r="C14" s="1">
        <v>1.38995213969118E-12</v>
      </c>
      <c r="D14" s="1">
        <v>3.5271138871964303E-11</v>
      </c>
      <c r="E14" s="1">
        <v>123626548363264</v>
      </c>
      <c r="F14" s="1">
        <v>1.63539877751685E+16</v>
      </c>
      <c r="G14" s="1">
        <v>1.17894012129978E-2</v>
      </c>
      <c r="H14" s="1">
        <v>1.2063468723294101E-2</v>
      </c>
      <c r="I14" s="1">
        <v>33760110179408.398</v>
      </c>
      <c r="J14" s="1">
        <v>2556387018232490</v>
      </c>
      <c r="K14">
        <f t="shared" si="0"/>
        <v>7.5304312203705592E-6</v>
      </c>
      <c r="L14">
        <f t="shared" si="0"/>
        <v>1.5684783749136955E-5</v>
      </c>
      <c r="M14">
        <f t="shared" si="1"/>
        <v>2.6619118748809245</v>
      </c>
      <c r="N14">
        <f t="shared" si="2"/>
        <v>5.3973051257613571</v>
      </c>
    </row>
    <row r="15" spans="1:14">
      <c r="A15" s="1">
        <v>48155341950647.898</v>
      </c>
      <c r="B15" s="1">
        <v>2976037651256870</v>
      </c>
      <c r="C15" s="1">
        <v>4.3522819229705298E-13</v>
      </c>
      <c r="D15" s="1">
        <v>2.4255683706077798E-11</v>
      </c>
      <c r="E15" s="1">
        <v>14013965533184</v>
      </c>
      <c r="F15" s="1">
        <v>536359945109504</v>
      </c>
      <c r="G15" s="1">
        <v>1.12730166121503E-3</v>
      </c>
      <c r="H15" s="1">
        <v>1.7065970600871701E-3</v>
      </c>
      <c r="I15" s="1">
        <v>48152828022273.297</v>
      </c>
      <c r="J15" s="1">
        <v>2975785832794250</v>
      </c>
      <c r="K15">
        <f t="shared" si="0"/>
        <v>5.2207284137795185E-5</v>
      </c>
      <c r="L15">
        <f t="shared" si="0"/>
        <v>8.4622508731868606E-5</v>
      </c>
      <c r="M15">
        <f t="shared" si="1"/>
        <v>0.70896900330128521</v>
      </c>
      <c r="N15">
        <f t="shared" si="2"/>
        <v>0.8197585527833956</v>
      </c>
    </row>
    <row r="16" spans="1:14">
      <c r="A16" s="1">
        <v>3161107400863930</v>
      </c>
      <c r="B16" s="1">
        <v>-3.48662678369344E+17</v>
      </c>
      <c r="C16" s="1">
        <v>4.0897568130478902E-13</v>
      </c>
      <c r="D16" s="1">
        <v>6.4716229673232901E-12</v>
      </c>
      <c r="E16" s="1">
        <v>14156967182336</v>
      </c>
      <c r="F16" s="1">
        <v>463026197102592</v>
      </c>
      <c r="G16" s="1">
        <v>4.3501105276014503E-3</v>
      </c>
      <c r="H16" s="1">
        <v>4.9363644790183401E-3</v>
      </c>
      <c r="I16" s="1">
        <v>3149014772968140</v>
      </c>
      <c r="J16" s="1">
        <v>-3.4716714366493702E+17</v>
      </c>
      <c r="K16">
        <f t="shared" si="0"/>
        <v>3.8401305702329136E-3</v>
      </c>
      <c r="L16">
        <f t="shared" si="0"/>
        <v>4.3078232825235485E-3</v>
      </c>
      <c r="M16">
        <f t="shared" si="1"/>
        <v>0.99550431858755872</v>
      </c>
      <c r="N16">
        <f t="shared" si="2"/>
        <v>1.0013337270117633</v>
      </c>
    </row>
    <row r="17" spans="1:14">
      <c r="A17" s="1">
        <v>4.1860551299427597E+17</v>
      </c>
      <c r="B17" s="1">
        <v>2.2863888128879399E+19</v>
      </c>
      <c r="C17" s="1">
        <v>7.69178114015875E-13</v>
      </c>
      <c r="D17" s="1">
        <v>8.3494276358380204E-13</v>
      </c>
      <c r="E17" s="1">
        <v>8195768057856</v>
      </c>
      <c r="F17" s="1">
        <v>-137863089881088</v>
      </c>
      <c r="G17" s="1">
        <v>4.1301980396797897E-3</v>
      </c>
      <c r="H17" s="1">
        <v>3.8329329203317698E-3</v>
      </c>
      <c r="I17" s="1">
        <v>4.1931783895565702E+17</v>
      </c>
      <c r="J17" s="1">
        <v>2.2903742303257199E+19</v>
      </c>
      <c r="K17">
        <f t="shared" si="0"/>
        <v>1.6987733294513419E-3</v>
      </c>
      <c r="L17">
        <f t="shared" si="0"/>
        <v>1.7400725981855381E-3</v>
      </c>
      <c r="M17">
        <f t="shared" si="1"/>
        <v>0.99998045452089934</v>
      </c>
      <c r="N17">
        <f t="shared" si="2"/>
        <v>1.0000060192386055</v>
      </c>
    </row>
    <row r="18" spans="1:14">
      <c r="A18" s="1">
        <v>61865128789400.102</v>
      </c>
      <c r="B18" s="1">
        <v>460535556870871</v>
      </c>
      <c r="C18" s="1">
        <v>2.1430763566390999E-12</v>
      </c>
      <c r="D18" s="1">
        <v>2.2061278117715802E-12</v>
      </c>
      <c r="E18" s="1">
        <v>60183036297216</v>
      </c>
      <c r="F18" s="1">
        <v>-3185490807226360</v>
      </c>
      <c r="G18" s="1">
        <v>2.0061913136136401E-2</v>
      </c>
      <c r="H18" s="1">
        <v>1.9946837316740001E-2</v>
      </c>
      <c r="I18" s="1">
        <v>61968701131577.203</v>
      </c>
      <c r="J18" s="1">
        <v>463475460650716</v>
      </c>
      <c r="K18">
        <f t="shared" si="0"/>
        <v>1.671365387458823E-3</v>
      </c>
      <c r="L18">
        <f t="shared" si="0"/>
        <v>6.3431703066164635E-3</v>
      </c>
      <c r="M18">
        <f t="shared" si="1"/>
        <v>2.8815592416076785E-2</v>
      </c>
      <c r="N18">
        <f t="shared" si="2"/>
        <v>7.8730517096934438</v>
      </c>
    </row>
    <row r="19" spans="1:14">
      <c r="A19" s="1">
        <v>3031949979851.8198</v>
      </c>
      <c r="B19" s="1">
        <v>-21681667754189.398</v>
      </c>
      <c r="C19" s="1">
        <v>7.3828411558371298E-13</v>
      </c>
      <c r="D19" s="1">
        <v>1.89288206995132E-12</v>
      </c>
      <c r="E19" s="1">
        <v>1867293655040</v>
      </c>
      <c r="F19" s="1">
        <v>26557619896320</v>
      </c>
      <c r="G19" s="1">
        <v>5.0583076557641198E-3</v>
      </c>
      <c r="H19" s="1">
        <v>5.5369648049349001E-3</v>
      </c>
      <c r="I19" s="1">
        <v>3019127988791.1001</v>
      </c>
      <c r="J19" s="1">
        <v>-21825638739236</v>
      </c>
      <c r="K19">
        <f t="shared" si="0"/>
        <v>4.2469186825875305E-3</v>
      </c>
      <c r="L19">
        <f t="shared" si="0"/>
        <v>6.5964156543920627E-3</v>
      </c>
      <c r="M19">
        <f t="shared" si="1"/>
        <v>0.38151225719063009</v>
      </c>
      <c r="N19">
        <f t="shared" si="2"/>
        <v>2.216808369900181</v>
      </c>
    </row>
    <row r="20" spans="1:14">
      <c r="A20" s="1">
        <v>377887432086174</v>
      </c>
      <c r="B20" s="1">
        <v>3.9094044258312304E+16</v>
      </c>
      <c r="C20" s="1">
        <v>1.5380132803913601E-13</v>
      </c>
      <c r="D20" s="1">
        <v>3.5522396497788999E-11</v>
      </c>
      <c r="E20" s="1">
        <v>6645999992832</v>
      </c>
      <c r="F20" s="1">
        <v>50440536326144</v>
      </c>
      <c r="G20" s="1">
        <v>3.4360749495254798E-3</v>
      </c>
      <c r="H20" s="1">
        <v>3.4979173690010698E-3</v>
      </c>
      <c r="I20" s="1">
        <v>378239014599565</v>
      </c>
      <c r="J20" s="1">
        <v>3.9121548946632896E+16</v>
      </c>
      <c r="K20">
        <f t="shared" si="0"/>
        <v>9.2952471802310033E-4</v>
      </c>
      <c r="L20">
        <f t="shared" si="0"/>
        <v>7.0305724239372314E-4</v>
      </c>
      <c r="M20">
        <f t="shared" si="1"/>
        <v>0.98242909975887072</v>
      </c>
      <c r="N20">
        <f t="shared" si="2"/>
        <v>0.99871067128771018</v>
      </c>
    </row>
    <row r="21" spans="1:14">
      <c r="A21" s="1">
        <v>2635111524916.0898</v>
      </c>
      <c r="B21" s="1">
        <v>119355786332896</v>
      </c>
      <c r="C21" s="1">
        <v>2.8057147839224399E-13</v>
      </c>
      <c r="D21" s="1">
        <v>6.3315366999384304E-13</v>
      </c>
      <c r="E21" s="1">
        <v>3479443079168</v>
      </c>
      <c r="F21" s="1">
        <v>-36169945448448</v>
      </c>
      <c r="G21" s="1">
        <v>4.29917271224567E-3</v>
      </c>
      <c r="H21" s="1">
        <v>4.7485736905257103E-3</v>
      </c>
      <c r="I21" s="1">
        <v>2686804817714.0898</v>
      </c>
      <c r="J21" s="1">
        <v>121916394532251</v>
      </c>
      <c r="K21">
        <f t="shared" si="0"/>
        <v>1.9239690377650942E-2</v>
      </c>
      <c r="L21">
        <f t="shared" si="0"/>
        <v>2.1002984948653713E-2</v>
      </c>
      <c r="M21">
        <f t="shared" si="1"/>
        <v>0.29501147840291564</v>
      </c>
      <c r="N21">
        <f t="shared" si="2"/>
        <v>1.2966782735596714</v>
      </c>
    </row>
    <row r="22" spans="1:14">
      <c r="A22" s="1">
        <v>4211256862130.0601</v>
      </c>
      <c r="B22" s="1">
        <v>88584706520947</v>
      </c>
      <c r="C22" s="1">
        <v>2.4048707936819298E-13</v>
      </c>
      <c r="D22" s="1">
        <v>2.3418524988895698E-10</v>
      </c>
      <c r="E22" s="1">
        <v>2623128993792</v>
      </c>
      <c r="F22" s="1">
        <v>-12347521368064</v>
      </c>
      <c r="G22" s="1">
        <v>3.3625357152447101E-3</v>
      </c>
      <c r="H22" s="1">
        <v>3.63974110385239E-3</v>
      </c>
      <c r="I22" s="1">
        <v>3972889171410.2998</v>
      </c>
      <c r="J22" s="1">
        <v>85752912313605.906</v>
      </c>
      <c r="K22">
        <f t="shared" si="0"/>
        <v>5.9998575453627412E-2</v>
      </c>
      <c r="L22">
        <f t="shared" si="0"/>
        <v>3.3022717607362084E-2</v>
      </c>
      <c r="M22">
        <f t="shared" si="1"/>
        <v>0.33974272107348036</v>
      </c>
      <c r="N22">
        <f t="shared" si="2"/>
        <v>1.1439895279930323</v>
      </c>
    </row>
    <row r="23" spans="1:14">
      <c r="A23" s="1">
        <v>130428434564300</v>
      </c>
      <c r="B23" s="1">
        <v>5931818847873580</v>
      </c>
      <c r="C23" s="1">
        <v>5.2870137395660197E-13</v>
      </c>
      <c r="D23" s="1">
        <v>2.5799460838877802E-10</v>
      </c>
      <c r="E23" s="1">
        <v>16967143522304</v>
      </c>
      <c r="F23" s="1">
        <v>-653753548013568</v>
      </c>
      <c r="G23" s="1">
        <v>2.7793683398458602E-3</v>
      </c>
      <c r="H23" s="1">
        <v>2.8875516317243299E-3</v>
      </c>
      <c r="I23" s="1">
        <v>167989042774855</v>
      </c>
      <c r="J23" s="1">
        <v>7620604334801650</v>
      </c>
      <c r="K23">
        <f t="shared" si="0"/>
        <v>0.22358963174101232</v>
      </c>
      <c r="L23">
        <f t="shared" si="0"/>
        <v>0.2216078164845473</v>
      </c>
      <c r="M23">
        <f t="shared" si="1"/>
        <v>0.89899851060498048</v>
      </c>
      <c r="N23">
        <f t="shared" si="2"/>
        <v>1.0857876251399141</v>
      </c>
    </row>
    <row r="24" spans="1:14">
      <c r="A24" s="1">
        <v>4585977467606.5195</v>
      </c>
      <c r="B24" s="1">
        <v>97327813177859.906</v>
      </c>
      <c r="C24" s="1">
        <v>3.92107490303948E-13</v>
      </c>
      <c r="D24" s="1">
        <v>8.0446529244384603E-11</v>
      </c>
      <c r="E24" s="1">
        <v>130098636259328</v>
      </c>
      <c r="F24" s="1">
        <v>9687602605064190</v>
      </c>
      <c r="G24" s="1">
        <v>6.9613712461719804E-3</v>
      </c>
      <c r="H24" s="1">
        <v>7.3443630401395597E-3</v>
      </c>
      <c r="I24" s="1">
        <v>1353375441408100</v>
      </c>
      <c r="J24" s="1">
        <v>7.6288909809615808E+16</v>
      </c>
      <c r="K24">
        <f t="shared" si="0"/>
        <v>0.99661145213124669</v>
      </c>
      <c r="L24">
        <f t="shared" si="0"/>
        <v>0.99872422068396638</v>
      </c>
      <c r="M24">
        <f>ABS(E24/I24-1)</f>
        <v>0.90387099375471991</v>
      </c>
      <c r="N24">
        <f>ABS(F24/J24-1)</f>
        <v>0.87301427390638742</v>
      </c>
    </row>
    <row r="25" spans="1:14">
      <c r="A25" s="1">
        <v>3800161273918.8599</v>
      </c>
      <c r="B25" s="1">
        <v>-121942814100860</v>
      </c>
      <c r="C25" s="1">
        <v>1.0425177439168001E-12</v>
      </c>
      <c r="D25" s="1">
        <v>3.77334174164973E-11</v>
      </c>
      <c r="E25" s="1">
        <v>5760715063296</v>
      </c>
      <c r="F25" s="1">
        <v>-150915419996160</v>
      </c>
      <c r="G25" s="1">
        <v>2.4661630192390201E-2</v>
      </c>
      <c r="H25" s="1">
        <v>2.4380915061855399E-2</v>
      </c>
      <c r="I25" s="1">
        <v>1412536808368.8401</v>
      </c>
      <c r="J25" s="1">
        <v>-27426738278218.898</v>
      </c>
      <c r="K25">
        <f t="shared" si="0"/>
        <v>1.6903095561149906</v>
      </c>
      <c r="L25">
        <f t="shared" si="0"/>
        <v>3.4461289149246586</v>
      </c>
      <c r="M25">
        <f t="shared" ref="M25:M43" si="3">ABS(E25/I25-1)</f>
        <v>3.0782760698096929</v>
      </c>
      <c r="N25">
        <f t="shared" ref="N25:N43" si="4">ABS(F25/J25-1)</f>
        <v>4.5024924387749872</v>
      </c>
    </row>
    <row r="26" spans="1:14">
      <c r="A26" s="1">
        <v>2024353982434.98</v>
      </c>
      <c r="B26" s="1">
        <v>-1011122434111.45</v>
      </c>
      <c r="C26" s="1">
        <v>8.2684649896176904E-13</v>
      </c>
      <c r="D26" s="1">
        <v>3.2803509685016398E-10</v>
      </c>
      <c r="E26" s="1">
        <v>67545981779968</v>
      </c>
      <c r="F26" s="1">
        <v>9681073181032440</v>
      </c>
      <c r="G26" s="1">
        <v>4.0055803495654104E-3</v>
      </c>
      <c r="H26" s="1">
        <v>3.8551347239028999E-3</v>
      </c>
      <c r="I26" s="1">
        <v>5429923039331.96</v>
      </c>
      <c r="J26" s="1">
        <v>-6464209402943.2998</v>
      </c>
      <c r="K26">
        <f t="shared" si="0"/>
        <v>0.62718551114418097</v>
      </c>
      <c r="L26">
        <f t="shared" si="0"/>
        <v>0.84358142332903641</v>
      </c>
      <c r="M26">
        <f t="shared" si="3"/>
        <v>11.439583635107679</v>
      </c>
      <c r="N26">
        <f t="shared" si="4"/>
        <v>1498.6422602622417</v>
      </c>
    </row>
    <row r="27" spans="1:14">
      <c r="A27" s="1">
        <v>2757161736555.29</v>
      </c>
      <c r="B27" s="1">
        <v>70702557160185.703</v>
      </c>
      <c r="C27" s="1">
        <v>2.2524134727567099E-13</v>
      </c>
      <c r="D27" s="1">
        <v>3.39186304239339E-10</v>
      </c>
      <c r="E27" s="1">
        <v>6944966836224</v>
      </c>
      <c r="F27" s="1">
        <v>53303547265024</v>
      </c>
      <c r="G27" s="1">
        <v>1.64589436738319E-2</v>
      </c>
      <c r="H27" s="1">
        <v>1.5652140453639898E-2</v>
      </c>
      <c r="I27" s="1">
        <v>23463105209311.301</v>
      </c>
      <c r="J27" s="1">
        <v>2611054437515600</v>
      </c>
      <c r="K27">
        <f t="shared" si="0"/>
        <v>0.88248947818462176</v>
      </c>
      <c r="L27">
        <f t="shared" si="0"/>
        <v>0.97292183719177505</v>
      </c>
      <c r="M27">
        <f t="shared" si="3"/>
        <v>0.70400478648205955</v>
      </c>
      <c r="N27">
        <f t="shared" si="4"/>
        <v>0.97958543242179896</v>
      </c>
    </row>
    <row r="28" spans="1:14">
      <c r="A28" s="1">
        <v>5237842595428.4697</v>
      </c>
      <c r="B28" s="1">
        <v>284000653465038</v>
      </c>
      <c r="C28" s="1">
        <v>2.4444620321222698E-13</v>
      </c>
      <c r="D28" s="1">
        <v>5.4666091652901999E-10</v>
      </c>
      <c r="E28" s="1">
        <v>3946189160448</v>
      </c>
      <c r="F28" s="1">
        <v>-90413801144320</v>
      </c>
      <c r="G28" s="1">
        <v>6.5624674268514004E-3</v>
      </c>
      <c r="H28" s="1">
        <v>6.4978079285918904E-3</v>
      </c>
      <c r="I28" s="1">
        <v>3198475067512.7202</v>
      </c>
      <c r="J28" s="1">
        <v>-16632992223186.4</v>
      </c>
      <c r="K28">
        <f t="shared" si="0"/>
        <v>0.63760619822547326</v>
      </c>
      <c r="L28">
        <f t="shared" si="0"/>
        <v>18.074537741269484</v>
      </c>
      <c r="M28">
        <f t="shared" si="3"/>
        <v>0.23377205610570417</v>
      </c>
      <c r="N28">
        <f t="shared" si="4"/>
        <v>4.4358109431616946</v>
      </c>
    </row>
    <row r="29" spans="1:14">
      <c r="A29" s="1">
        <v>2798259171876.5498</v>
      </c>
      <c r="B29" s="1">
        <v>69491600275435.297</v>
      </c>
      <c r="C29" s="1">
        <v>1.13267377968961E-13</v>
      </c>
      <c r="D29" s="1">
        <v>1.5993397188733899E-9</v>
      </c>
      <c r="E29" s="1">
        <v>9827361226752</v>
      </c>
      <c r="F29" s="1">
        <v>320894857641984</v>
      </c>
      <c r="G29" s="1">
        <v>3.5019010914838999E-3</v>
      </c>
      <c r="H29" s="1">
        <v>3.8456164228745601E-3</v>
      </c>
      <c r="I29" s="1">
        <v>2903558773874.7402</v>
      </c>
      <c r="J29" s="1">
        <v>-34459921990260.199</v>
      </c>
      <c r="K29">
        <f t="shared" si="0"/>
        <v>3.6265703641214841E-2</v>
      </c>
      <c r="L29">
        <f t="shared" si="0"/>
        <v>3.0165919207558423</v>
      </c>
      <c r="M29">
        <f t="shared" si="3"/>
        <v>2.3845918034018601</v>
      </c>
      <c r="N29">
        <f t="shared" si="4"/>
        <v>10.312117936096378</v>
      </c>
    </row>
    <row r="30" spans="1:14">
      <c r="A30" s="1">
        <v>10438826367302.6</v>
      </c>
      <c r="B30" s="1">
        <v>708101021782290</v>
      </c>
      <c r="C30" s="1">
        <v>3.2819946831776799E-13</v>
      </c>
      <c r="D30" s="1">
        <v>1.3710088100803801E-10</v>
      </c>
      <c r="E30" s="1">
        <v>1273015042048</v>
      </c>
      <c r="F30" s="1">
        <v>23727169339392</v>
      </c>
      <c r="G30" s="1">
        <v>1.44854827058993E-2</v>
      </c>
      <c r="H30" s="1">
        <v>1.5751531269214199E-2</v>
      </c>
      <c r="I30" s="1">
        <v>13921262229190.699</v>
      </c>
      <c r="J30" s="1">
        <v>-543167729971479</v>
      </c>
      <c r="K30">
        <f t="shared" si="0"/>
        <v>0.25015230692127755</v>
      </c>
      <c r="L30">
        <f t="shared" si="0"/>
        <v>2.303650755945077</v>
      </c>
      <c r="M30">
        <f t="shared" si="3"/>
        <v>0.90855606186494442</v>
      </c>
      <c r="N30">
        <f t="shared" si="4"/>
        <v>1.0436829510115373</v>
      </c>
    </row>
    <row r="31" spans="1:14">
      <c r="A31" s="1">
        <v>285527806270008</v>
      </c>
      <c r="B31" s="1">
        <v>-5264215481651140</v>
      </c>
      <c r="C31" s="1">
        <v>2.2866649598318699E-13</v>
      </c>
      <c r="D31" s="1">
        <v>5.09997007588789E-10</v>
      </c>
      <c r="E31" s="1">
        <v>1838874099712</v>
      </c>
      <c r="F31" s="1">
        <v>24474917273600</v>
      </c>
      <c r="G31" s="1">
        <v>5.1031203447026901E-3</v>
      </c>
      <c r="H31" s="1">
        <v>5.7687679623114104E-3</v>
      </c>
      <c r="I31" s="1">
        <v>1325996786284.5</v>
      </c>
      <c r="J31" s="1">
        <v>57162582552538.703</v>
      </c>
      <c r="K31">
        <f t="shared" si="0"/>
        <v>214.33069252005444</v>
      </c>
      <c r="L31">
        <f t="shared" si="0"/>
        <v>93.091981267864284</v>
      </c>
      <c r="M31">
        <f t="shared" si="3"/>
        <v>0.38678624166549014</v>
      </c>
      <c r="N31">
        <f t="shared" si="4"/>
        <v>0.57183674738444756</v>
      </c>
    </row>
    <row r="32" spans="1:14">
      <c r="A32" s="1">
        <v>30273458855245</v>
      </c>
      <c r="B32" s="1">
        <v>-1644618371061880</v>
      </c>
      <c r="C32" s="1">
        <v>4.2512242128925999E-12</v>
      </c>
      <c r="D32" s="1">
        <v>9.9911285733894297E-12</v>
      </c>
      <c r="E32" s="1">
        <v>60384111230976</v>
      </c>
      <c r="F32" s="1">
        <v>1080341376794620</v>
      </c>
      <c r="G32" s="1">
        <v>3.2215379825136599E-3</v>
      </c>
      <c r="H32" s="1">
        <v>2.9253350301718102E-3</v>
      </c>
      <c r="I32" s="1">
        <v>2779764650222.7202</v>
      </c>
      <c r="J32" s="1">
        <v>58418429543922</v>
      </c>
      <c r="K32">
        <f t="shared" si="0"/>
        <v>9.8906553843755916</v>
      </c>
      <c r="L32">
        <f t="shared" si="0"/>
        <v>29.152389304224119</v>
      </c>
      <c r="M32">
        <f t="shared" si="3"/>
        <v>20.72274232861329</v>
      </c>
      <c r="N32">
        <f t="shared" si="4"/>
        <v>17.493160210381269</v>
      </c>
    </row>
    <row r="33" spans="1:14">
      <c r="A33" s="1">
        <v>3388892453819</v>
      </c>
      <c r="B33" s="1">
        <v>-105243640853847</v>
      </c>
      <c r="C33" s="1">
        <v>8.9016600902292201E-13</v>
      </c>
      <c r="D33" s="1">
        <v>1.9934253235771899E-11</v>
      </c>
      <c r="E33" s="1">
        <v>768570949632</v>
      </c>
      <c r="F33" s="1">
        <v>13966955773952</v>
      </c>
      <c r="G33" s="1">
        <v>1.65841433990995E-3</v>
      </c>
      <c r="H33" s="1">
        <v>1.0456323231971701E-3</v>
      </c>
      <c r="I33" s="1">
        <v>700091978828.04504</v>
      </c>
      <c r="J33" s="1">
        <v>4424153377664.4404</v>
      </c>
      <c r="K33">
        <f t="shared" si="0"/>
        <v>3.8406388821823247</v>
      </c>
      <c r="L33">
        <f t="shared" si="0"/>
        <v>24.788425009217534</v>
      </c>
      <c r="M33">
        <f t="shared" si="3"/>
        <v>9.7814248520014191E-2</v>
      </c>
      <c r="N33">
        <f t="shared" si="4"/>
        <v>2.156978201629463</v>
      </c>
    </row>
    <row r="34" spans="1:14">
      <c r="A34" s="1">
        <v>781405846969.15906</v>
      </c>
      <c r="B34" s="1">
        <v>3820256973341.1602</v>
      </c>
      <c r="C34" s="1">
        <v>4.7685944929166201E-13</v>
      </c>
      <c r="D34" s="1">
        <v>1.0531471351328799E-9</v>
      </c>
      <c r="E34" s="1">
        <v>144486172721152</v>
      </c>
      <c r="F34" s="1">
        <v>-8806200690868220</v>
      </c>
      <c r="G34" s="1">
        <v>4.4085670468117797E-3</v>
      </c>
      <c r="H34" s="1">
        <v>4.8310061198465499E-3</v>
      </c>
      <c r="I34" s="1">
        <v>9105436675998.3809</v>
      </c>
      <c r="J34" s="1">
        <v>8626069688991.4004</v>
      </c>
      <c r="K34">
        <f t="shared" si="0"/>
        <v>0.91418249615321379</v>
      </c>
      <c r="L34">
        <f t="shared" si="0"/>
        <v>0.55712658127297809</v>
      </c>
      <c r="M34">
        <f t="shared" si="3"/>
        <v>14.868121196429009</v>
      </c>
      <c r="N34">
        <f t="shared" si="4"/>
        <v>1021.8821639948844</v>
      </c>
    </row>
    <row r="35" spans="1:14">
      <c r="A35" s="1">
        <v>2700677561211.21</v>
      </c>
      <c r="B35" s="1">
        <v>57906009289449.602</v>
      </c>
      <c r="C35" s="1">
        <v>4.1648172241815201E-13</v>
      </c>
      <c r="D35" s="1">
        <v>2.1070700512333901E-8</v>
      </c>
      <c r="E35" s="1">
        <v>654361493504</v>
      </c>
      <c r="F35" s="1">
        <v>9828182261760</v>
      </c>
      <c r="G35" s="1">
        <v>2.1578443811031598E-3</v>
      </c>
      <c r="H35" s="1">
        <v>2.42802661210694E-3</v>
      </c>
      <c r="I35" s="1">
        <v>6369711332367.4697</v>
      </c>
      <c r="J35" s="1">
        <v>39561051069974.703</v>
      </c>
      <c r="K35">
        <f t="shared" si="0"/>
        <v>0.57601256630142572</v>
      </c>
      <c r="L35">
        <f t="shared" si="0"/>
        <v>0.46371260932948277</v>
      </c>
      <c r="M35">
        <f t="shared" si="3"/>
        <v>0.89726983541956062</v>
      </c>
      <c r="N35">
        <f t="shared" si="4"/>
        <v>0.75156923297168898</v>
      </c>
    </row>
    <row r="36" spans="1:14">
      <c r="A36" s="1">
        <v>1645777345466.21</v>
      </c>
      <c r="B36" s="1">
        <v>15791489692869.199</v>
      </c>
      <c r="C36" s="1">
        <v>3.8356668609791998E-13</v>
      </c>
      <c r="D36" s="1">
        <v>3.59226796944955E-10</v>
      </c>
      <c r="E36" s="1">
        <v>4932868505600</v>
      </c>
      <c r="F36" s="1">
        <v>255024336732160</v>
      </c>
      <c r="G36" s="1">
        <v>2.7531642021690998E-3</v>
      </c>
      <c r="H36" s="1">
        <v>2.9158659118998201E-3</v>
      </c>
      <c r="I36" s="1">
        <v>3933540514685.7202</v>
      </c>
      <c r="J36" s="1">
        <v>176378619028054</v>
      </c>
      <c r="K36">
        <f t="shared" si="0"/>
        <v>0.58160406907676065</v>
      </c>
      <c r="L36">
        <f t="shared" si="0"/>
        <v>0.91046823146768441</v>
      </c>
      <c r="M36">
        <f t="shared" si="3"/>
        <v>0.25405305657417987</v>
      </c>
      <c r="N36">
        <f t="shared" si="4"/>
        <v>0.44589144725981189</v>
      </c>
    </row>
    <row r="37" spans="1:14">
      <c r="A37" s="1">
        <v>8049483730386.1104</v>
      </c>
      <c r="B37" s="1">
        <v>-376622208431132</v>
      </c>
      <c r="C37" s="1">
        <v>2.0289042126531301E-13</v>
      </c>
      <c r="D37" s="1">
        <v>1.26313715033722E-9</v>
      </c>
      <c r="E37" s="1">
        <v>7968035176448</v>
      </c>
      <c r="F37" s="1">
        <v>185344079167488</v>
      </c>
      <c r="G37" s="1">
        <v>5.95610161424724E-3</v>
      </c>
      <c r="H37" s="1">
        <v>5.1098638110683298E-3</v>
      </c>
      <c r="I37" s="1">
        <v>8401111893755.6699</v>
      </c>
      <c r="J37" s="1">
        <v>159763066358372</v>
      </c>
      <c r="K37">
        <f t="shared" si="0"/>
        <v>4.1854955369766689E-2</v>
      </c>
      <c r="L37">
        <f t="shared" si="0"/>
        <v>3.357379693666577</v>
      </c>
      <c r="M37">
        <f t="shared" si="3"/>
        <v>5.1549928483819452E-2</v>
      </c>
      <c r="N37">
        <f t="shared" si="4"/>
        <v>0.16011843908737977</v>
      </c>
    </row>
    <row r="38" spans="1:14">
      <c r="A38" s="1">
        <v>3814474326510.1099</v>
      </c>
      <c r="B38" s="1">
        <v>114424231872394</v>
      </c>
      <c r="C38" s="1">
        <v>6.9722556259426104E-13</v>
      </c>
      <c r="D38" s="1">
        <v>1.00262730308553E-10</v>
      </c>
      <c r="E38" s="1">
        <v>4017200824320</v>
      </c>
      <c r="F38" s="1">
        <v>-111512458887168</v>
      </c>
      <c r="G38" s="1">
        <v>5.3236563533568503E-3</v>
      </c>
      <c r="H38" s="1">
        <v>5.4471625106354499E-3</v>
      </c>
      <c r="I38" s="1">
        <v>1071018595842.17</v>
      </c>
      <c r="J38" s="1">
        <v>-8631966843254.54</v>
      </c>
      <c r="K38">
        <f t="shared" si="0"/>
        <v>2.5615388391185574</v>
      </c>
      <c r="L38">
        <f t="shared" si="0"/>
        <v>14.255870180017077</v>
      </c>
      <c r="M38">
        <f t="shared" si="3"/>
        <v>2.7508226653722754</v>
      </c>
      <c r="N38">
        <f t="shared" si="4"/>
        <v>11.918545785924739</v>
      </c>
    </row>
    <row r="39" spans="1:14">
      <c r="A39" s="1">
        <v>841341599256.31604</v>
      </c>
      <c r="B39" s="1">
        <v>1020566786968.03</v>
      </c>
      <c r="C39" s="1">
        <v>6.9161780730226601E-13</v>
      </c>
      <c r="D39" s="1">
        <v>1.24864657923284E-10</v>
      </c>
      <c r="E39" s="1">
        <v>754449055744</v>
      </c>
      <c r="F39" s="1">
        <v>10082985181184</v>
      </c>
      <c r="G39" s="1">
        <v>8.5185009592488592E-3</v>
      </c>
      <c r="H39" s="1">
        <v>8.4737292744442808E-3</v>
      </c>
      <c r="I39" s="1">
        <v>42783542757350.203</v>
      </c>
      <c r="J39" s="1">
        <v>3911708643817530</v>
      </c>
      <c r="K39">
        <f t="shared" si="0"/>
        <v>0.98033492448187276</v>
      </c>
      <c r="L39">
        <f t="shared" si="0"/>
        <v>0.99973909948825534</v>
      </c>
      <c r="M39">
        <f t="shared" si="3"/>
        <v>0.98236590503916632</v>
      </c>
      <c r="N39">
        <f t="shared" si="4"/>
        <v>0.99742235782383226</v>
      </c>
    </row>
    <row r="40" spans="1:14">
      <c r="A40" s="1">
        <v>47404866994876.797</v>
      </c>
      <c r="B40" s="1">
        <v>927389863397813</v>
      </c>
      <c r="C40" s="1">
        <v>3.2326783197110298E-13</v>
      </c>
      <c r="D40" s="1">
        <v>2.2779486804919999E-9</v>
      </c>
      <c r="E40" s="1">
        <v>1522271256576</v>
      </c>
      <c r="F40" s="1">
        <v>3951099379712</v>
      </c>
      <c r="G40" s="1">
        <v>1.5013140222320199E-3</v>
      </c>
      <c r="H40" s="1">
        <v>1.5982868925081301E-3</v>
      </c>
      <c r="I40" s="1">
        <v>4481773071613.4502</v>
      </c>
      <c r="J40" s="1">
        <v>270105283105883</v>
      </c>
      <c r="K40">
        <f t="shared" si="0"/>
        <v>9.5772573125419136</v>
      </c>
      <c r="L40">
        <f t="shared" si="0"/>
        <v>2.4334384456829383</v>
      </c>
      <c r="M40">
        <f t="shared" si="3"/>
        <v>0.66034173701972421</v>
      </c>
      <c r="N40">
        <f t="shared" si="4"/>
        <v>0.98537200259736069</v>
      </c>
    </row>
    <row r="41" spans="1:14">
      <c r="A41" s="1">
        <v>536659143512.99799</v>
      </c>
      <c r="B41" s="1">
        <v>1311463383818.96</v>
      </c>
      <c r="C41" s="1">
        <v>1.2355411834824301E-12</v>
      </c>
      <c r="D41" s="1">
        <v>9.7169200402322997E-12</v>
      </c>
      <c r="E41" s="1">
        <v>2007789731840</v>
      </c>
      <c r="F41" s="1">
        <v>35423917178880</v>
      </c>
      <c r="G41" s="1">
        <v>2.1256194720977802E-3</v>
      </c>
      <c r="H41" s="1">
        <v>2.1068916399181398E-3</v>
      </c>
      <c r="I41" s="1">
        <v>5564732834057.0703</v>
      </c>
      <c r="J41" s="1">
        <v>385537601698337</v>
      </c>
      <c r="K41">
        <f t="shared" si="0"/>
        <v>0.90356066328493678</v>
      </c>
      <c r="L41">
        <f t="shared" si="0"/>
        <v>0.99659835155366994</v>
      </c>
      <c r="M41">
        <f t="shared" si="3"/>
        <v>0.63919386757401897</v>
      </c>
      <c r="N41">
        <f t="shared" si="4"/>
        <v>0.90811812642182344</v>
      </c>
    </row>
    <row r="42" spans="1:14">
      <c r="A42" s="1">
        <v>3867419367012.2798</v>
      </c>
      <c r="B42" s="1">
        <v>142850922068598</v>
      </c>
      <c r="C42" s="1">
        <v>1.59364674128585E-13</v>
      </c>
      <c r="D42" s="1">
        <v>1.9747876547810101E-8</v>
      </c>
      <c r="E42" s="1">
        <v>7148033015808</v>
      </c>
      <c r="F42" s="1">
        <v>162119764934656</v>
      </c>
      <c r="G42" s="1">
        <v>3.1210839328656699E-3</v>
      </c>
      <c r="H42" s="1">
        <v>3.8424874322100099E-3</v>
      </c>
      <c r="I42" s="1">
        <v>478166655882.24402</v>
      </c>
      <c r="J42" s="1">
        <v>5017504451609.3203</v>
      </c>
      <c r="K42">
        <f t="shared" si="0"/>
        <v>7.0880155892022128</v>
      </c>
      <c r="L42">
        <f t="shared" si="0"/>
        <v>27.470512272845085</v>
      </c>
      <c r="M42">
        <f t="shared" si="3"/>
        <v>13.948832018868991</v>
      </c>
      <c r="N42">
        <f t="shared" si="4"/>
        <v>31.310836292862184</v>
      </c>
    </row>
    <row r="43" spans="1:14">
      <c r="A43" s="1">
        <v>9006319655175.8301</v>
      </c>
      <c r="B43" s="1">
        <v>283710508881726</v>
      </c>
      <c r="C43" s="1">
        <v>5.18387551944713E-13</v>
      </c>
      <c r="D43" s="1">
        <v>8.8337159651092404E-11</v>
      </c>
      <c r="E43" s="1">
        <v>1420268535808</v>
      </c>
      <c r="F43" s="1">
        <v>4147563462656</v>
      </c>
      <c r="G43" s="1">
        <v>5.2621113587520696E-3</v>
      </c>
      <c r="H43" s="1">
        <v>5.4442336994274896E-3</v>
      </c>
      <c r="I43" s="1">
        <v>1426475029197.1899</v>
      </c>
      <c r="J43" s="1">
        <v>3791947183623.3198</v>
      </c>
      <c r="K43">
        <f t="shared" si="0"/>
        <v>5.3136889681444499</v>
      </c>
      <c r="L43">
        <f t="shared" si="0"/>
        <v>73.819214283104031</v>
      </c>
      <c r="M43">
        <f t="shared" si="3"/>
        <v>4.3509302736851607E-3</v>
      </c>
      <c r="N43">
        <f t="shared" si="4"/>
        <v>9.3781970531793712E-2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43"/>
  <sheetViews>
    <sheetView workbookViewId="0">
      <selection activeCell="K3" sqref="K3:N43"/>
    </sheetView>
  </sheetViews>
  <sheetFormatPr defaultRowHeight="15"/>
  <cols>
    <col min="3" max="3" width="13.85546875" bestFit="1" customWidth="1"/>
    <col min="4" max="4" width="15.28515625" bestFit="1" customWidth="1"/>
    <col min="7" max="7" width="13.85546875" bestFit="1" customWidth="1"/>
    <col min="8" max="8" width="15.28515625" bestFit="1" customWidth="1"/>
    <col min="11" max="11" width="12" bestFit="1" customWidth="1"/>
    <col min="12" max="12" width="11" bestFit="1" customWidth="1"/>
    <col min="13" max="13" width="12" bestFit="1" customWidth="1"/>
    <col min="14" max="14" width="11" bestFit="1" customWidth="1"/>
  </cols>
  <sheetData>
    <row r="1" spans="1:14">
      <c r="A1" t="s">
        <v>3</v>
      </c>
      <c r="E1" t="s">
        <v>4</v>
      </c>
      <c r="I1" t="s">
        <v>11</v>
      </c>
      <c r="K1" t="s">
        <v>3</v>
      </c>
      <c r="M1" t="s">
        <v>4</v>
      </c>
    </row>
    <row r="2" spans="1:14">
      <c r="A2" t="s">
        <v>0</v>
      </c>
      <c r="B2" t="s">
        <v>1</v>
      </c>
      <c r="C2" t="s">
        <v>2</v>
      </c>
      <c r="D2" t="s">
        <v>8</v>
      </c>
      <c r="E2" t="s">
        <v>0</v>
      </c>
      <c r="F2" t="s">
        <v>1</v>
      </c>
      <c r="G2" t="s">
        <v>2</v>
      </c>
      <c r="H2" t="s">
        <v>8</v>
      </c>
      <c r="I2" t="s">
        <v>0</v>
      </c>
      <c r="J2" t="s">
        <v>1</v>
      </c>
      <c r="K2" t="s">
        <v>6</v>
      </c>
      <c r="L2" t="s">
        <v>12</v>
      </c>
      <c r="M2" t="s">
        <v>6</v>
      </c>
      <c r="N2" t="s">
        <v>12</v>
      </c>
    </row>
    <row r="3" spans="1:14">
      <c r="A3" s="1">
        <v>1.98646247271894E+16</v>
      </c>
      <c r="B3" s="1">
        <v>-1.87124921863699E+18</v>
      </c>
      <c r="C3" s="1">
        <v>1.82214301826147E-15</v>
      </c>
      <c r="D3" s="1">
        <v>1.8981797464965599E-15</v>
      </c>
      <c r="E3" s="1">
        <v>1.98646317658931E+16</v>
      </c>
      <c r="F3" s="1">
        <v>-1.8712503180968499E+18</v>
      </c>
      <c r="G3" s="1">
        <v>2.3003458713446499E-4</v>
      </c>
      <c r="H3" s="1">
        <v>2.5098212126193302E-4</v>
      </c>
      <c r="I3" s="1">
        <v>1.98652899003244E+16</v>
      </c>
      <c r="J3" s="1">
        <v>-1.8713157365853199E+18</v>
      </c>
      <c r="K3">
        <f>ABS(A3/I3-1)</f>
        <v>3.3484189676413756E-5</v>
      </c>
      <c r="L3">
        <f>ABS(B3/J3-1)</f>
        <v>3.5546085051074705E-5</v>
      </c>
      <c r="M3">
        <f>ABS(E3/I3-1)</f>
        <v>3.312986795567241E-5</v>
      </c>
      <c r="N3">
        <f>ABS(F3/J3-1)</f>
        <v>3.4958551991537412E-5</v>
      </c>
    </row>
    <row r="4" spans="1:14">
      <c r="A4" s="1">
        <v>2.4543811686814501E+27</v>
      </c>
      <c r="B4" s="1">
        <v>-2.3496391772840101E+30</v>
      </c>
      <c r="C4" s="1">
        <v>2.0595005782929499E-15</v>
      </c>
      <c r="D4" s="1">
        <v>2.40444451177269E-15</v>
      </c>
      <c r="E4" s="1">
        <v>1.2461115041881699E+28</v>
      </c>
      <c r="F4" s="1">
        <v>-7.9610527617121106E+30</v>
      </c>
      <c r="G4" s="1">
        <v>2.45506508414191E-4</v>
      </c>
      <c r="H4" s="1">
        <v>2.7246822622516501E-4</v>
      </c>
      <c r="I4" s="1">
        <v>2.4543811687664899E+27</v>
      </c>
      <c r="J4" s="1">
        <v>-2.3496391773747599E+30</v>
      </c>
      <c r="K4">
        <f t="shared" ref="K4:K43" si="0">ABS(A4/I4-1)</f>
        <v>3.4648173219409273E-11</v>
      </c>
      <c r="L4">
        <f t="shared" ref="L4:L43" si="1">ABS(B4/J4-1)</f>
        <v>3.8622882669869796E-11</v>
      </c>
      <c r="M4">
        <f t="shared" ref="M4:M43" si="2">ABS(E4/I4-1)</f>
        <v>4.0770903885904328</v>
      </c>
      <c r="N4">
        <f t="shared" ref="N4:N43" si="3">ABS(F4/J4-1)</f>
        <v>2.3882022560616964</v>
      </c>
    </row>
    <row r="5" spans="1:14">
      <c r="A5" s="1">
        <v>2.67838631732875E+24</v>
      </c>
      <c r="B5" s="1">
        <v>-1.71447589002088E+26</v>
      </c>
      <c r="C5" s="1">
        <v>9.7921534762950603E-13</v>
      </c>
      <c r="D5" s="1">
        <v>9.8387565885153691E-13</v>
      </c>
      <c r="E5" s="1">
        <v>2.7353705450536198E+24</v>
      </c>
      <c r="F5" s="1">
        <v>-2.6370849206523099E+26</v>
      </c>
      <c r="G5" s="1">
        <v>0</v>
      </c>
      <c r="H5" s="1">
        <v>0</v>
      </c>
      <c r="I5" s="1">
        <v>2.6783863224494199E+24</v>
      </c>
      <c r="J5" s="1">
        <v>-1.7144758960021201E+26</v>
      </c>
      <c r="K5">
        <f t="shared" si="0"/>
        <v>1.9118489014147144E-9</v>
      </c>
      <c r="L5">
        <f t="shared" si="1"/>
        <v>3.4886696864688815E-9</v>
      </c>
      <c r="M5">
        <f t="shared" si="2"/>
        <v>2.1275580048544684E-2</v>
      </c>
      <c r="N5">
        <f t="shared" si="3"/>
        <v>0.53812889805074793</v>
      </c>
    </row>
    <row r="6" spans="1:14">
      <c r="A6" s="1">
        <v>6.50905854111185E+18</v>
      </c>
      <c r="B6" s="1">
        <v>-1.4039243835427599E+21</v>
      </c>
      <c r="C6" s="1">
        <v>3.9227540790727897E-12</v>
      </c>
      <c r="D6" s="1">
        <v>3.4709373232829902E-12</v>
      </c>
      <c r="E6" s="1">
        <v>5.9795581979737395E+18</v>
      </c>
      <c r="F6" s="1">
        <v>-2.0544285748533099E+21</v>
      </c>
      <c r="G6" s="1">
        <v>0</v>
      </c>
      <c r="H6" s="1">
        <v>0</v>
      </c>
      <c r="I6" s="1">
        <v>6.5090585634155796E+18</v>
      </c>
      <c r="J6" s="1">
        <v>-1.40392438319343E+21</v>
      </c>
      <c r="K6">
        <f t="shared" si="0"/>
        <v>3.4265676962519365E-9</v>
      </c>
      <c r="L6">
        <f t="shared" si="1"/>
        <v>2.4882385041280486E-10</v>
      </c>
      <c r="M6">
        <f t="shared" si="2"/>
        <v>8.1348225750789482E-2</v>
      </c>
      <c r="N6">
        <f t="shared" si="3"/>
        <v>0.46334702883371381</v>
      </c>
    </row>
    <row r="7" spans="1:14">
      <c r="A7" s="1">
        <v>6.9355879217962102E+23</v>
      </c>
      <c r="B7" s="1">
        <v>-2.6811738592109102E+26</v>
      </c>
      <c r="C7" s="1">
        <v>1.9033974937096201E-12</v>
      </c>
      <c r="D7" s="1">
        <v>3.6544247344748402E-12</v>
      </c>
      <c r="E7" s="1">
        <v>8.7899225502865404E+23</v>
      </c>
      <c r="F7" s="1">
        <v>-3.8870934839934901E+26</v>
      </c>
      <c r="G7" s="1">
        <v>0</v>
      </c>
      <c r="H7" s="1">
        <v>0</v>
      </c>
      <c r="I7" s="1">
        <v>6.9355875553147804E+23</v>
      </c>
      <c r="J7" s="1">
        <v>-2.6811736917230701E+26</v>
      </c>
      <c r="K7">
        <f t="shared" si="0"/>
        <v>5.2840718467450642E-8</v>
      </c>
      <c r="L7">
        <f t="shared" si="1"/>
        <v>6.2468105133106633E-8</v>
      </c>
      <c r="M7">
        <f t="shared" si="2"/>
        <v>0.26736523476670304</v>
      </c>
      <c r="N7">
        <f t="shared" si="3"/>
        <v>0.44977309601133286</v>
      </c>
    </row>
    <row r="8" spans="1:14">
      <c r="A8" s="1">
        <v>1.08999880099984E+16</v>
      </c>
      <c r="B8" s="1">
        <v>-1.04740913601098E+18</v>
      </c>
      <c r="C8" s="1">
        <v>2.5504752850702801E-12</v>
      </c>
      <c r="D8" s="1">
        <v>2.13029159804938E-12</v>
      </c>
      <c r="E8" s="1">
        <v>6184697071665150</v>
      </c>
      <c r="F8" s="1">
        <v>-1.01717573032214E+17</v>
      </c>
      <c r="G8" s="1">
        <v>0</v>
      </c>
      <c r="H8" s="1">
        <v>0</v>
      </c>
      <c r="I8" s="1">
        <v>1.08999880959271E+16</v>
      </c>
      <c r="J8" s="1">
        <v>-1.04740914483337E+18</v>
      </c>
      <c r="K8">
        <f t="shared" si="0"/>
        <v>7.8833756189666815E-9</v>
      </c>
      <c r="L8">
        <f t="shared" si="1"/>
        <v>8.4230599162182784E-9</v>
      </c>
      <c r="M8">
        <f t="shared" si="2"/>
        <v>0.4325959792583508</v>
      </c>
      <c r="N8">
        <f t="shared" si="3"/>
        <v>0.9028864951829344</v>
      </c>
    </row>
    <row r="9" spans="1:14">
      <c r="A9" s="1">
        <v>9685517458934.8496</v>
      </c>
      <c r="B9" s="1">
        <v>-97084304658833.203</v>
      </c>
      <c r="C9" s="1">
        <v>1.3228081589939601E-12</v>
      </c>
      <c r="D9" s="1">
        <v>1.44058263183669E-12</v>
      </c>
      <c r="E9" s="1">
        <v>5733526011904</v>
      </c>
      <c r="F9" s="1">
        <v>-40525759512576</v>
      </c>
      <c r="G9" s="1">
        <v>7.2339469280726801E-3</v>
      </c>
      <c r="H9" s="1">
        <v>9.6592911626211704E-3</v>
      </c>
      <c r="I9" s="1">
        <v>9685517571517.7109</v>
      </c>
      <c r="J9" s="1">
        <v>-97084221148546.594</v>
      </c>
      <c r="K9">
        <f t="shared" si="0"/>
        <v>1.1623835338703259E-8</v>
      </c>
      <c r="L9">
        <f t="shared" si="1"/>
        <v>8.6018392719822145E-7</v>
      </c>
      <c r="M9">
        <f t="shared" si="2"/>
        <v>0.4080310143915663</v>
      </c>
      <c r="N9">
        <f t="shared" si="3"/>
        <v>0.58257110132687417</v>
      </c>
    </row>
    <row r="10" spans="1:14">
      <c r="A10" s="1">
        <v>210690210828992</v>
      </c>
      <c r="B10" s="1">
        <v>-261825673410254</v>
      </c>
      <c r="C10" s="1">
        <v>2.5860639419572901E-13</v>
      </c>
      <c r="D10" s="1">
        <v>7.4751640749121598E-11</v>
      </c>
      <c r="E10" s="1">
        <v>2.49846944917094E+16</v>
      </c>
      <c r="F10" s="1">
        <v>-1.8435515586088699E+18</v>
      </c>
      <c r="G10" s="1">
        <v>3.4705374918102502E-3</v>
      </c>
      <c r="H10" s="1">
        <v>2.8476049899937399E-3</v>
      </c>
      <c r="I10" s="1">
        <v>210690385838493</v>
      </c>
      <c r="J10" s="1">
        <v>-261841013554553</v>
      </c>
      <c r="K10">
        <f t="shared" si="0"/>
        <v>8.3064777878227858E-7</v>
      </c>
      <c r="L10">
        <f t="shared" si="1"/>
        <v>5.8585719978521134E-5</v>
      </c>
      <c r="M10">
        <f t="shared" si="2"/>
        <v>117.5848817556473</v>
      </c>
      <c r="N10">
        <f t="shared" si="3"/>
        <v>7039.7287750006244</v>
      </c>
    </row>
    <row r="11" spans="1:14">
      <c r="A11" s="1">
        <v>4135283655918.29</v>
      </c>
      <c r="B11" s="1">
        <v>39271512181319.297</v>
      </c>
      <c r="C11" s="1">
        <v>1.1747082705622099E-12</v>
      </c>
      <c r="D11" s="1">
        <v>1.7268212495568E-12</v>
      </c>
      <c r="E11" s="1">
        <v>2976322682880</v>
      </c>
      <c r="F11" s="1">
        <v>133386970595328</v>
      </c>
      <c r="G11" s="1">
        <v>5.5393289929225103E-3</v>
      </c>
      <c r="H11" s="1">
        <v>6.0477816216857102E-3</v>
      </c>
      <c r="I11" s="1">
        <v>4135268636356.8999</v>
      </c>
      <c r="J11" s="1">
        <v>39271904976882.5</v>
      </c>
      <c r="K11">
        <f t="shared" si="0"/>
        <v>3.6320642529119596E-6</v>
      </c>
      <c r="L11">
        <f t="shared" si="1"/>
        <v>1.0001948299587227E-5</v>
      </c>
      <c r="M11">
        <f t="shared" si="2"/>
        <v>0.28025892762747118</v>
      </c>
      <c r="N11">
        <f t="shared" si="3"/>
        <v>2.3964986081995909</v>
      </c>
    </row>
    <row r="12" spans="1:14">
      <c r="A12" s="1">
        <v>36766586984112.797</v>
      </c>
      <c r="B12" s="1">
        <v>2309281805721040</v>
      </c>
      <c r="C12" s="1">
        <v>9.2011749987864698E-14</v>
      </c>
      <c r="D12" s="1">
        <v>1.63770539816242E-11</v>
      </c>
      <c r="E12" s="1">
        <v>5306905526272</v>
      </c>
      <c r="F12" s="1">
        <v>-154566930726912</v>
      </c>
      <c r="G12" s="1">
        <v>2.4508788282992201E-3</v>
      </c>
      <c r="H12" s="1">
        <v>2.4069925085222102E-3</v>
      </c>
      <c r="I12" s="1">
        <v>36766291145098.102</v>
      </c>
      <c r="J12" s="1">
        <v>2309261072143310</v>
      </c>
      <c r="K12">
        <f t="shared" si="0"/>
        <v>8.0464742426844538E-6</v>
      </c>
      <c r="L12">
        <f t="shared" si="1"/>
        <v>8.9784468200182488E-6</v>
      </c>
      <c r="M12">
        <f t="shared" si="2"/>
        <v>0.85565839357229945</v>
      </c>
      <c r="N12">
        <f t="shared" si="3"/>
        <v>1.0669335020589303</v>
      </c>
    </row>
    <row r="13" spans="1:14">
      <c r="A13" s="1">
        <v>6986894809100.8301</v>
      </c>
      <c r="B13" s="1">
        <v>-67342171937356.898</v>
      </c>
      <c r="C13" s="1">
        <v>1.2292047306916599E-12</v>
      </c>
      <c r="D13" s="1">
        <v>5.7451949549327701E-12</v>
      </c>
      <c r="E13" s="1">
        <v>115553612070912</v>
      </c>
      <c r="F13" s="1">
        <v>-2197907503579130</v>
      </c>
      <c r="G13" s="1">
        <v>8.3444892196832595E-3</v>
      </c>
      <c r="H13" s="1">
        <v>9.1219183299854796E-3</v>
      </c>
      <c r="I13" s="1">
        <v>6986933411778.7305</v>
      </c>
      <c r="J13" s="1">
        <v>-67343492940851.102</v>
      </c>
      <c r="K13">
        <f t="shared" si="0"/>
        <v>5.524981508409077E-6</v>
      </c>
      <c r="L13">
        <f t="shared" si="1"/>
        <v>1.9615904024550268E-5</v>
      </c>
      <c r="M13">
        <f t="shared" si="2"/>
        <v>15.538530605731708</v>
      </c>
      <c r="N13">
        <f t="shared" si="3"/>
        <v>31.637266164818456</v>
      </c>
    </row>
    <row r="14" spans="1:14">
      <c r="A14" s="1">
        <v>42185986941302.898</v>
      </c>
      <c r="B14" s="1">
        <v>1726962116100920</v>
      </c>
      <c r="C14" s="1">
        <v>3.3395781071102101E-13</v>
      </c>
      <c r="D14" s="1">
        <v>2.8536187532307699E-11</v>
      </c>
      <c r="E14" s="1">
        <v>16812697714688</v>
      </c>
      <c r="F14" s="1">
        <v>-1116229922193400</v>
      </c>
      <c r="G14" s="1">
        <v>8.2118489177005101E-3</v>
      </c>
      <c r="H14" s="1">
        <v>8.8088399303257597E-3</v>
      </c>
      <c r="I14" s="1">
        <v>42181533641801.102</v>
      </c>
      <c r="J14" s="1">
        <v>1726751071165550</v>
      </c>
      <c r="K14">
        <f t="shared" si="0"/>
        <v>1.0557462276294949E-4</v>
      </c>
      <c r="L14">
        <f t="shared" si="1"/>
        <v>1.2222082203638962E-4</v>
      </c>
      <c r="M14">
        <f t="shared" si="2"/>
        <v>0.60142042587975197</v>
      </c>
      <c r="N14">
        <f t="shared" si="3"/>
        <v>1.6464336063448619</v>
      </c>
    </row>
    <row r="15" spans="1:14">
      <c r="A15" s="1">
        <v>190180771085257</v>
      </c>
      <c r="B15" s="1">
        <v>1.62908047683049E+16</v>
      </c>
      <c r="C15" s="1">
        <v>3.6678652288461201E-13</v>
      </c>
      <c r="D15" s="1">
        <v>2.3241996440428301E-12</v>
      </c>
      <c r="E15" s="1">
        <v>2186537074688</v>
      </c>
      <c r="F15" s="1">
        <v>54211903488000</v>
      </c>
      <c r="G15" s="1">
        <v>3.0075268015782301E-2</v>
      </c>
      <c r="H15" s="1">
        <v>2.99543230331011E-2</v>
      </c>
      <c r="I15" s="1">
        <v>190184090109654</v>
      </c>
      <c r="J15" s="1">
        <v>1.62911532982288E+16</v>
      </c>
      <c r="K15">
        <f t="shared" si="0"/>
        <v>1.745164064503868E-5</v>
      </c>
      <c r="L15">
        <f t="shared" si="1"/>
        <v>2.1393815251680159E-5</v>
      </c>
      <c r="M15">
        <f t="shared" si="2"/>
        <v>0.98850304947470991</v>
      </c>
      <c r="N15">
        <f t="shared" si="3"/>
        <v>0.99667231027198711</v>
      </c>
    </row>
    <row r="16" spans="1:14">
      <c r="A16" s="1">
        <v>2720646558943.1602</v>
      </c>
      <c r="B16" s="1">
        <v>68116299586851.898</v>
      </c>
      <c r="C16" s="1">
        <v>1.2769604648503199E-12</v>
      </c>
      <c r="D16" s="1">
        <v>1.4697487453531299E-12</v>
      </c>
      <c r="E16" s="1">
        <v>16063840387072</v>
      </c>
      <c r="F16" s="1">
        <v>54806836150272</v>
      </c>
      <c r="G16" s="1">
        <v>1.3478798581092199E-3</v>
      </c>
      <c r="H16" s="1">
        <v>1.28507363955139E-3</v>
      </c>
      <c r="I16" s="1">
        <v>2722020014693.79</v>
      </c>
      <c r="J16" s="1">
        <v>68160864504331.898</v>
      </c>
      <c r="K16">
        <f t="shared" si="0"/>
        <v>5.0457224532363121E-4</v>
      </c>
      <c r="L16">
        <f t="shared" si="1"/>
        <v>6.5381972197797733E-4</v>
      </c>
      <c r="M16">
        <f t="shared" si="2"/>
        <v>4.901440952071427</v>
      </c>
      <c r="N16">
        <f t="shared" si="3"/>
        <v>0.19591929256136698</v>
      </c>
    </row>
    <row r="17" spans="1:14">
      <c r="A17" s="1">
        <v>723507562765.203</v>
      </c>
      <c r="B17" s="1">
        <v>-7364751519859.1904</v>
      </c>
      <c r="C17" s="1">
        <v>9.2488387082934102E-13</v>
      </c>
      <c r="D17" s="1">
        <v>2.1324135196421899E-10</v>
      </c>
      <c r="E17" s="1">
        <v>4896088129536</v>
      </c>
      <c r="F17" s="1">
        <v>-89168134799360</v>
      </c>
      <c r="G17" s="1">
        <v>4.9128333689586702E-3</v>
      </c>
      <c r="H17" s="1">
        <v>4.7765227922529603E-3</v>
      </c>
      <c r="I17" s="1">
        <v>723857069468.36206</v>
      </c>
      <c r="J17" s="1">
        <v>-7354679416132.6504</v>
      </c>
      <c r="K17">
        <f t="shared" si="0"/>
        <v>4.8283938625581779E-4</v>
      </c>
      <c r="L17">
        <f t="shared" si="1"/>
        <v>1.3694823603658257E-3</v>
      </c>
      <c r="M17">
        <f t="shared" si="2"/>
        <v>5.7638879774040745</v>
      </c>
      <c r="N17">
        <f t="shared" si="3"/>
        <v>11.12400021186073</v>
      </c>
    </row>
    <row r="18" spans="1:14">
      <c r="A18" s="1">
        <v>1466688620906.6799</v>
      </c>
      <c r="B18" s="1">
        <v>3790744075135.71</v>
      </c>
      <c r="C18" s="1">
        <v>1.48328170249045E-13</v>
      </c>
      <c r="D18" s="1">
        <v>1.7878430308969299E-10</v>
      </c>
      <c r="E18" s="1">
        <v>546355314688</v>
      </c>
      <c r="F18" s="1">
        <v>2937980977152</v>
      </c>
      <c r="G18" s="1">
        <v>8.7619730559227293E-3</v>
      </c>
      <c r="H18" s="1">
        <v>9.3305614903307806E-3</v>
      </c>
      <c r="I18" s="1">
        <v>1458225304524.8501</v>
      </c>
      <c r="J18" s="1">
        <v>3532507595115.2998</v>
      </c>
      <c r="K18">
        <f t="shared" si="0"/>
        <v>5.8038468785093222E-3</v>
      </c>
      <c r="L18">
        <f t="shared" si="1"/>
        <v>7.3102880338458576E-2</v>
      </c>
      <c r="M18">
        <f t="shared" si="2"/>
        <v>0.62532860114780064</v>
      </c>
      <c r="N18">
        <f t="shared" si="3"/>
        <v>0.16830158236189008</v>
      </c>
    </row>
    <row r="19" spans="1:14">
      <c r="A19" s="1">
        <v>1215297942906.4399</v>
      </c>
      <c r="B19" s="1">
        <v>10802310683523.5</v>
      </c>
      <c r="C19" s="1">
        <v>1.8182398149743E-13</v>
      </c>
      <c r="D19" s="1">
        <v>4.2125519264067797E-10</v>
      </c>
      <c r="E19" s="1">
        <v>14117381341184</v>
      </c>
      <c r="F19" s="1">
        <v>-15304097792000</v>
      </c>
      <c r="G19" s="1">
        <v>1.31869874999337E-3</v>
      </c>
      <c r="H19" s="1">
        <v>1.2112376087705999E-3</v>
      </c>
      <c r="I19" s="1">
        <v>1220182520120.6299</v>
      </c>
      <c r="J19" s="1">
        <v>10833055424079.301</v>
      </c>
      <c r="K19">
        <f t="shared" si="0"/>
        <v>4.0031529165874824E-3</v>
      </c>
      <c r="L19">
        <f t="shared" si="1"/>
        <v>2.838048856231512E-3</v>
      </c>
      <c r="M19">
        <f t="shared" si="2"/>
        <v>10.56989311712835</v>
      </c>
      <c r="N19">
        <f t="shared" si="3"/>
        <v>2.4127221908218655</v>
      </c>
    </row>
    <row r="20" spans="1:14">
      <c r="A20" s="1">
        <v>4282604724711.8901</v>
      </c>
      <c r="B20" s="1">
        <v>48296981571655.5</v>
      </c>
      <c r="C20" s="1">
        <v>4.22996301346859E-13</v>
      </c>
      <c r="D20" s="1">
        <v>5.2462347383541496E-10</v>
      </c>
      <c r="E20" s="1">
        <v>595717259264</v>
      </c>
      <c r="F20" s="1">
        <v>708635787264</v>
      </c>
      <c r="G20" s="1">
        <v>2.2815582509387901E-3</v>
      </c>
      <c r="H20" s="1">
        <v>2.34518632178468E-3</v>
      </c>
      <c r="I20" s="1">
        <v>3134006861259.29</v>
      </c>
      <c r="J20" s="1">
        <v>45117265589507.102</v>
      </c>
      <c r="K20">
        <f t="shared" si="0"/>
        <v>0.36649500600999851</v>
      </c>
      <c r="L20">
        <f t="shared" si="1"/>
        <v>7.0476699786697683E-2</v>
      </c>
      <c r="M20">
        <f t="shared" si="2"/>
        <v>0.80991832959018084</v>
      </c>
      <c r="N20">
        <f t="shared" si="3"/>
        <v>0.98429346774444582</v>
      </c>
    </row>
    <row r="21" spans="1:14">
      <c r="A21" s="1">
        <v>1283670473008.21</v>
      </c>
      <c r="B21" s="1">
        <v>13809286802240</v>
      </c>
      <c r="C21" s="1">
        <v>5.0004825627395499E-13</v>
      </c>
      <c r="D21" s="1">
        <v>4.5070847346539101E-11</v>
      </c>
      <c r="E21" s="1">
        <v>7965050929152</v>
      </c>
      <c r="F21" s="1">
        <v>-327472365174784</v>
      </c>
      <c r="G21" s="1">
        <v>4.41704454066481E-3</v>
      </c>
      <c r="H21" s="1">
        <v>4.7390580970905196E-3</v>
      </c>
      <c r="I21" s="1">
        <v>1394616358445.8501</v>
      </c>
      <c r="J21" s="1">
        <v>13264548530393</v>
      </c>
      <c r="K21">
        <f t="shared" si="0"/>
        <v>7.9552978685319187E-2</v>
      </c>
      <c r="L21">
        <f t="shared" si="1"/>
        <v>4.1067230490268392E-2</v>
      </c>
      <c r="M21">
        <f t="shared" si="2"/>
        <v>4.7112845987467065</v>
      </c>
      <c r="N21">
        <f t="shared" si="3"/>
        <v>25.68778823677625</v>
      </c>
    </row>
    <row r="22" spans="1:14">
      <c r="A22" s="1">
        <v>22504997099817.102</v>
      </c>
      <c r="B22" s="1">
        <v>-649926951816474</v>
      </c>
      <c r="C22" s="1">
        <v>2.9258992131596002E-13</v>
      </c>
      <c r="D22" s="1">
        <v>4.2570569882119902E-10</v>
      </c>
      <c r="E22" s="1">
        <v>383949111296</v>
      </c>
      <c r="F22" s="1">
        <v>4028370255872</v>
      </c>
      <c r="G22" s="1">
        <v>8.6161408157837804E-3</v>
      </c>
      <c r="H22" s="1">
        <v>9.1486701432874802E-3</v>
      </c>
      <c r="I22" s="1">
        <v>22194384314562.398</v>
      </c>
      <c r="J22" s="1">
        <v>-620739970176697</v>
      </c>
      <c r="K22">
        <f t="shared" si="0"/>
        <v>1.3995107088909053E-2</v>
      </c>
      <c r="L22">
        <f t="shared" si="1"/>
        <v>4.7019658862097691E-2</v>
      </c>
      <c r="M22">
        <f t="shared" si="2"/>
        <v>0.98270061895593652</v>
      </c>
      <c r="N22">
        <f t="shared" si="3"/>
        <v>1.0064896260099463</v>
      </c>
    </row>
    <row r="23" spans="1:14">
      <c r="A23" s="1">
        <v>809476930750.59998</v>
      </c>
      <c r="B23" s="1">
        <v>-1889531396444.8899</v>
      </c>
      <c r="C23" s="1">
        <v>6.2340808716049797E-13</v>
      </c>
      <c r="D23" s="1">
        <v>9.7683682720705008E-12</v>
      </c>
      <c r="E23" s="1">
        <v>456038318080</v>
      </c>
      <c r="F23" s="1">
        <v>9653073215488</v>
      </c>
      <c r="G23" s="1">
        <v>2.0391770964149299E-3</v>
      </c>
      <c r="H23" s="1">
        <v>2.14381610216473E-3</v>
      </c>
      <c r="I23" s="1">
        <v>1026594221284.3101</v>
      </c>
      <c r="J23" s="1">
        <v>-9604130409625.6504</v>
      </c>
      <c r="K23">
        <f t="shared" si="0"/>
        <v>0.21149280410139826</v>
      </c>
      <c r="L23">
        <f t="shared" si="1"/>
        <v>0.80325846111469656</v>
      </c>
      <c r="M23">
        <f t="shared" si="2"/>
        <v>0.55577548692074463</v>
      </c>
      <c r="N23">
        <f t="shared" si="3"/>
        <v>2.0050960163778386</v>
      </c>
    </row>
    <row r="24" spans="1:14">
      <c r="A24" s="1">
        <v>1364522289231.97</v>
      </c>
      <c r="B24" s="1">
        <v>-26757453781382.199</v>
      </c>
      <c r="C24" s="1">
        <v>2.88083494349674E-13</v>
      </c>
      <c r="D24" s="1">
        <v>5.3253870765060902E-9</v>
      </c>
      <c r="E24" s="1">
        <v>685898334208</v>
      </c>
      <c r="F24" s="1">
        <v>1267068829696</v>
      </c>
      <c r="G24" s="1">
        <v>3.7108641452711999E-3</v>
      </c>
      <c r="H24" s="1">
        <v>3.5797312385212501E-3</v>
      </c>
      <c r="I24" s="1">
        <v>1226624462298.78</v>
      </c>
      <c r="J24" s="1">
        <v>-35829251242035.602</v>
      </c>
      <c r="K24">
        <f t="shared" si="0"/>
        <v>0.11242057465147881</v>
      </c>
      <c r="L24">
        <f t="shared" si="1"/>
        <v>0.25319528447220763</v>
      </c>
      <c r="M24">
        <f t="shared" si="2"/>
        <v>0.44082451044341753</v>
      </c>
      <c r="N24">
        <f t="shared" si="3"/>
        <v>1.0353640889991429</v>
      </c>
    </row>
    <row r="25" spans="1:14">
      <c r="A25" s="1">
        <v>851752697602.21497</v>
      </c>
      <c r="B25" s="1">
        <v>2424144863002.3398</v>
      </c>
      <c r="C25" s="1">
        <v>2.11430801589535E-13</v>
      </c>
      <c r="D25" s="1">
        <v>4.5449267476374101E-10</v>
      </c>
      <c r="E25" s="1">
        <v>1930924261376</v>
      </c>
      <c r="F25" s="1">
        <v>11615338496000</v>
      </c>
      <c r="G25" s="1">
        <v>7.7909220642635602E-3</v>
      </c>
      <c r="H25" s="1">
        <v>9.07883876451826E-3</v>
      </c>
      <c r="I25" s="1">
        <v>1896479492633.8101</v>
      </c>
      <c r="J25" s="1">
        <v>43296392045756.797</v>
      </c>
      <c r="K25">
        <f t="shared" si="0"/>
        <v>0.5508769270057805</v>
      </c>
      <c r="L25">
        <f t="shared" si="1"/>
        <v>0.94401046488029672</v>
      </c>
      <c r="M25">
        <f t="shared" si="2"/>
        <v>1.8162478885734412E-2</v>
      </c>
      <c r="N25">
        <f t="shared" si="3"/>
        <v>0.73172502494608338</v>
      </c>
    </row>
    <row r="26" spans="1:14">
      <c r="A26" s="1">
        <v>573795373108.729</v>
      </c>
      <c r="B26" s="1">
        <v>2338936054858.7598</v>
      </c>
      <c r="C26" s="1">
        <v>4.0013522836894101E-13</v>
      </c>
      <c r="D26" s="1">
        <v>2.0609868683914901E-8</v>
      </c>
      <c r="E26" s="1">
        <v>1668877647872</v>
      </c>
      <c r="F26" s="1">
        <v>-21469950115840</v>
      </c>
      <c r="G26" s="1">
        <v>6.49560962356204E-3</v>
      </c>
      <c r="H26" s="1">
        <v>6.7979155491174796E-3</v>
      </c>
      <c r="I26" s="1">
        <v>1121065707330.73</v>
      </c>
      <c r="J26" s="1">
        <v>8875440582692.2695</v>
      </c>
      <c r="K26">
        <f t="shared" si="0"/>
        <v>0.48816972158131366</v>
      </c>
      <c r="L26">
        <f t="shared" si="1"/>
        <v>0.73647099171393826</v>
      </c>
      <c r="M26">
        <f t="shared" si="2"/>
        <v>0.48865283895412026</v>
      </c>
      <c r="N26">
        <f t="shared" si="3"/>
        <v>3.4190292206685386</v>
      </c>
    </row>
    <row r="27" spans="1:14">
      <c r="A27" s="1">
        <v>15354888736098.301</v>
      </c>
      <c r="B27" s="1">
        <v>948480073051309</v>
      </c>
      <c r="C27" s="1">
        <v>1.7252503494601699E-13</v>
      </c>
      <c r="D27" s="1">
        <v>2.1870016266203501E-9</v>
      </c>
      <c r="E27" s="1">
        <v>2114709749760</v>
      </c>
      <c r="F27" s="1">
        <v>54216907292672</v>
      </c>
      <c r="G27" s="1">
        <v>2.3491754447651E-3</v>
      </c>
      <c r="H27" s="1">
        <v>2.48934831881695E-3</v>
      </c>
      <c r="I27" s="1">
        <v>350450840415743</v>
      </c>
      <c r="J27" s="1">
        <v>-1.59264645896786E+16</v>
      </c>
      <c r="K27">
        <f t="shared" si="0"/>
        <v>0.95618532768281383</v>
      </c>
      <c r="L27">
        <f t="shared" si="1"/>
        <v>1.0595537112276623</v>
      </c>
      <c r="M27">
        <f t="shared" si="2"/>
        <v>0.99396574496083012</v>
      </c>
      <c r="N27">
        <f t="shared" si="3"/>
        <v>1.0034042022940739</v>
      </c>
    </row>
    <row r="28" spans="1:14">
      <c r="A28" s="1">
        <v>491343332649.758</v>
      </c>
      <c r="B28" s="1">
        <v>-3638562377114.5298</v>
      </c>
      <c r="C28" s="1">
        <v>1.9741505653036501E-13</v>
      </c>
      <c r="D28" s="1">
        <v>1.4380778985377E-10</v>
      </c>
      <c r="E28" s="1">
        <v>405486075904</v>
      </c>
      <c r="F28" s="1">
        <v>12782712913920</v>
      </c>
      <c r="G28" s="1">
        <v>3.32481181785151E-3</v>
      </c>
      <c r="H28" s="1">
        <v>1.7964921052625201E-3</v>
      </c>
      <c r="I28" s="1">
        <v>190675963166.70801</v>
      </c>
      <c r="J28" s="1">
        <v>2046965664697.5901</v>
      </c>
      <c r="K28">
        <f t="shared" si="0"/>
        <v>1.5768498791857497</v>
      </c>
      <c r="L28">
        <f t="shared" si="1"/>
        <v>2.7775395258777218</v>
      </c>
      <c r="M28">
        <f t="shared" si="2"/>
        <v>1.1265715361798567</v>
      </c>
      <c r="N28">
        <f t="shared" si="3"/>
        <v>5.2447129106137025</v>
      </c>
    </row>
    <row r="29" spans="1:14">
      <c r="A29" s="1">
        <v>1290232787895.51</v>
      </c>
      <c r="B29" s="1">
        <v>30873134255203.5</v>
      </c>
      <c r="C29" s="1">
        <v>2.3182823721789302E-13</v>
      </c>
      <c r="D29" s="1">
        <v>1.7307165635911501E-6</v>
      </c>
      <c r="E29" s="1">
        <v>719503949824</v>
      </c>
      <c r="F29" s="1">
        <v>2352941105152</v>
      </c>
      <c r="G29" s="1">
        <v>2.3855133811063502E-3</v>
      </c>
      <c r="H29" s="1">
        <v>2.5237348900323899E-3</v>
      </c>
      <c r="I29" s="1">
        <v>5042933170051.2803</v>
      </c>
      <c r="J29" s="1">
        <v>11722771145122.199</v>
      </c>
      <c r="K29">
        <f t="shared" si="0"/>
        <v>0.7441503298996941</v>
      </c>
      <c r="L29">
        <f t="shared" si="1"/>
        <v>1.6336037676594661</v>
      </c>
      <c r="M29">
        <f t="shared" si="2"/>
        <v>0.85732431393361419</v>
      </c>
      <c r="N29">
        <f t="shared" si="3"/>
        <v>0.79928456539637815</v>
      </c>
    </row>
    <row r="30" spans="1:14">
      <c r="A30" s="1">
        <v>40284632349147.703</v>
      </c>
      <c r="B30" s="1">
        <v>-2864139052939790</v>
      </c>
      <c r="C30" s="1">
        <v>2.52917671170052E-13</v>
      </c>
      <c r="D30" s="1">
        <v>5.2234498894638895E-7</v>
      </c>
      <c r="E30" s="1">
        <v>265594273792</v>
      </c>
      <c r="F30" s="1">
        <v>2200500436992</v>
      </c>
      <c r="G30" s="1">
        <v>2.8129529528421598E-3</v>
      </c>
      <c r="H30" s="1">
        <v>3.06058808034984E-3</v>
      </c>
      <c r="I30" s="1">
        <v>314981670655.36298</v>
      </c>
      <c r="J30" s="1">
        <v>2766663694289.1499</v>
      </c>
      <c r="K30">
        <f t="shared" si="0"/>
        <v>126.89516375771944</v>
      </c>
      <c r="L30">
        <f t="shared" si="1"/>
        <v>1036.2320951953234</v>
      </c>
      <c r="M30">
        <f t="shared" si="2"/>
        <v>0.15679451048883464</v>
      </c>
      <c r="N30">
        <f t="shared" si="3"/>
        <v>0.2046375417676547</v>
      </c>
    </row>
    <row r="31" spans="1:14">
      <c r="A31" s="1">
        <v>618891760131.94202</v>
      </c>
      <c r="B31" s="1">
        <v>5019613478030.6904</v>
      </c>
      <c r="C31" s="1">
        <v>3.22856492123119E-13</v>
      </c>
      <c r="D31" s="1">
        <v>2.6723822890852802E-10</v>
      </c>
      <c r="E31" s="1">
        <v>3084221415424</v>
      </c>
      <c r="F31" s="1">
        <v>-58247801208832</v>
      </c>
      <c r="G31" s="1">
        <v>4.1533199999740497E-3</v>
      </c>
      <c r="H31" s="1">
        <v>3.7480155107880802E-3</v>
      </c>
      <c r="I31" s="1">
        <v>3871381441477.9502</v>
      </c>
      <c r="J31" s="1">
        <v>272157456067295</v>
      </c>
      <c r="K31">
        <f t="shared" si="0"/>
        <v>0.84013671360276188</v>
      </c>
      <c r="L31">
        <f t="shared" si="1"/>
        <v>0.98155621546965988</v>
      </c>
      <c r="M31">
        <f t="shared" si="2"/>
        <v>0.20332794325568748</v>
      </c>
      <c r="N31">
        <f t="shared" si="3"/>
        <v>1.2140224341104562</v>
      </c>
    </row>
    <row r="32" spans="1:14">
      <c r="A32" s="1">
        <v>733428359190.51294</v>
      </c>
      <c r="B32" s="1">
        <v>17553437929579.1</v>
      </c>
      <c r="C32" s="1">
        <v>2.4621874799777401E-13</v>
      </c>
      <c r="D32" s="1">
        <v>1.04277080710743E-8</v>
      </c>
      <c r="E32" s="1">
        <v>14561007632384</v>
      </c>
      <c r="F32" s="1">
        <v>-145772934856704</v>
      </c>
      <c r="G32" s="1">
        <v>2.2043901104592499E-3</v>
      </c>
      <c r="H32" s="1">
        <v>2.3118651540421902E-3</v>
      </c>
      <c r="I32" s="1">
        <v>1338401043682.3101</v>
      </c>
      <c r="J32" s="1">
        <v>32360625711670.102</v>
      </c>
      <c r="K32">
        <f t="shared" si="0"/>
        <v>0.45201151579152277</v>
      </c>
      <c r="L32">
        <f t="shared" si="1"/>
        <v>0.45756803079215913</v>
      </c>
      <c r="M32">
        <f t="shared" si="2"/>
        <v>9.8794054675291161</v>
      </c>
      <c r="N32">
        <f t="shared" si="3"/>
        <v>5.5046389447325925</v>
      </c>
    </row>
    <row r="33" spans="1:14">
      <c r="A33" s="1">
        <v>962694930703.09399</v>
      </c>
      <c r="B33" s="1">
        <v>45496540413828</v>
      </c>
      <c r="C33" s="1">
        <v>7.0490296635823599E-13</v>
      </c>
      <c r="D33" s="1">
        <v>1.7538610176604199E-9</v>
      </c>
      <c r="E33" s="1">
        <v>1182973689856</v>
      </c>
      <c r="F33" s="1">
        <v>6195302105088</v>
      </c>
      <c r="G33" s="1">
        <v>3.3805111584868597E-2</v>
      </c>
      <c r="H33" s="1">
        <v>3.3946213122632601E-2</v>
      </c>
      <c r="I33" s="1">
        <v>344142193830.25403</v>
      </c>
      <c r="J33" s="1">
        <v>2628825012102.3599</v>
      </c>
      <c r="K33">
        <f t="shared" si="0"/>
        <v>1.797375468519089</v>
      </c>
      <c r="L33">
        <f t="shared" si="1"/>
        <v>16.30679684055611</v>
      </c>
      <c r="M33">
        <f t="shared" si="2"/>
        <v>2.4374561186167552</v>
      </c>
      <c r="N33">
        <f t="shared" si="3"/>
        <v>1.3566810558202231</v>
      </c>
    </row>
    <row r="34" spans="1:14">
      <c r="A34" s="1">
        <v>6454944415803.8301</v>
      </c>
      <c r="B34" s="1">
        <v>29551948231875.5</v>
      </c>
      <c r="C34" s="1">
        <v>1.7995999495864201E-13</v>
      </c>
      <c r="D34" s="1">
        <v>1.7146269184753701E-8</v>
      </c>
      <c r="E34" s="1">
        <v>637431185408</v>
      </c>
      <c r="F34" s="1">
        <v>11442956795904</v>
      </c>
      <c r="G34" s="1">
        <v>2.7591356189029699E-3</v>
      </c>
      <c r="H34" s="1">
        <v>2.9737635784099999E-3</v>
      </c>
      <c r="I34" s="1">
        <v>2096307706373.6001</v>
      </c>
      <c r="J34" s="1">
        <v>-40793306934240.398</v>
      </c>
      <c r="K34">
        <f t="shared" si="0"/>
        <v>2.0791970072801145</v>
      </c>
      <c r="L34">
        <f t="shared" si="1"/>
        <v>1.7244312965240551</v>
      </c>
      <c r="M34">
        <f t="shared" si="2"/>
        <v>0.69592670795897071</v>
      </c>
      <c r="N34">
        <f t="shared" si="3"/>
        <v>1.2805106439237757</v>
      </c>
    </row>
    <row r="35" spans="1:14">
      <c r="A35" s="1">
        <v>2357106371414.6401</v>
      </c>
      <c r="B35" s="1">
        <v>-107294742246573</v>
      </c>
      <c r="C35" s="1">
        <v>2.4380723285284799E-13</v>
      </c>
      <c r="D35" s="1">
        <v>9.3808771978223706E-8</v>
      </c>
      <c r="E35" s="1">
        <v>1.3736648878378099E+17</v>
      </c>
      <c r="F35" s="1">
        <v>9.9183634411673293E+18</v>
      </c>
      <c r="G35" s="1">
        <v>7.9097054840575904E-3</v>
      </c>
      <c r="H35" s="1">
        <v>9.7923353182518495E-3</v>
      </c>
      <c r="I35" s="1">
        <v>915523332041.73901</v>
      </c>
      <c r="J35" s="1">
        <v>20470349361711</v>
      </c>
      <c r="K35">
        <f t="shared" si="0"/>
        <v>1.5746000008082577</v>
      </c>
      <c r="L35">
        <f t="shared" si="1"/>
        <v>6.2414709857010884</v>
      </c>
      <c r="M35">
        <f t="shared" si="2"/>
        <v>150040.49427566791</v>
      </c>
      <c r="N35">
        <f t="shared" si="3"/>
        <v>484522.40826772823</v>
      </c>
    </row>
    <row r="36" spans="1:14">
      <c r="A36" s="1">
        <v>403218813812.12598</v>
      </c>
      <c r="B36" s="1">
        <v>-5380397627230.5596</v>
      </c>
      <c r="C36" s="1">
        <v>1.93525018334875E-13</v>
      </c>
      <c r="D36" s="1">
        <v>4.1772117279752099E-9</v>
      </c>
      <c r="E36" s="1">
        <v>210096865280</v>
      </c>
      <c r="F36" s="1">
        <v>-525648035840</v>
      </c>
      <c r="G36" s="1">
        <v>1.0143521387925E-2</v>
      </c>
      <c r="H36" s="1">
        <v>0</v>
      </c>
      <c r="I36" s="1">
        <v>2544738498854.5</v>
      </c>
      <c r="J36" s="1">
        <v>83407757087743.594</v>
      </c>
      <c r="K36">
        <f t="shared" si="0"/>
        <v>0.841548035684754</v>
      </c>
      <c r="L36">
        <f t="shared" si="1"/>
        <v>1.0645071611453414</v>
      </c>
      <c r="M36">
        <f t="shared" si="2"/>
        <v>0.91743872096304835</v>
      </c>
      <c r="N36">
        <f t="shared" si="3"/>
        <v>1.0063021480758321</v>
      </c>
    </row>
    <row r="37" spans="1:14">
      <c r="A37" s="1">
        <v>1550073177991.0901</v>
      </c>
      <c r="B37" s="1">
        <v>50037357095294.102</v>
      </c>
      <c r="C37" s="1">
        <v>3.1850438892951301E-13</v>
      </c>
      <c r="D37" s="1">
        <v>3.37860158500692E-8</v>
      </c>
      <c r="E37" s="1">
        <v>506051887104</v>
      </c>
      <c r="F37" s="1">
        <v>12685703905280</v>
      </c>
      <c r="G37" s="1">
        <v>5.4188843001503496E-3</v>
      </c>
      <c r="H37" s="1">
        <v>5.5609982216474601E-3</v>
      </c>
      <c r="I37" s="1">
        <v>394561553034.11902</v>
      </c>
      <c r="J37" s="1">
        <v>-4632847757805.8096</v>
      </c>
      <c r="K37">
        <f t="shared" si="0"/>
        <v>2.9285966057038766</v>
      </c>
      <c r="L37">
        <f t="shared" si="1"/>
        <v>11.80056149287163</v>
      </c>
      <c r="M37">
        <f t="shared" si="2"/>
        <v>0.28256765823364449</v>
      </c>
      <c r="N37">
        <f t="shared" si="3"/>
        <v>3.7382086717410612</v>
      </c>
    </row>
    <row r="38" spans="1:14">
      <c r="A38" s="1">
        <v>288102586026219</v>
      </c>
      <c r="B38" s="1">
        <v>-1.09473222952664E+16</v>
      </c>
      <c r="C38" s="1">
        <v>1.55545265015989E-13</v>
      </c>
      <c r="D38" s="1">
        <v>7.2659525996443695E-10</v>
      </c>
      <c r="E38" s="1">
        <v>270673887232</v>
      </c>
      <c r="F38" s="1">
        <v>-8189325606912</v>
      </c>
      <c r="G38" s="1">
        <v>9.7067961056724098E-4</v>
      </c>
      <c r="H38" s="1">
        <v>1.1312782431121199E-3</v>
      </c>
      <c r="I38" s="1">
        <v>1915494980298.8601</v>
      </c>
      <c r="J38" s="1">
        <v>17546244692648.801</v>
      </c>
      <c r="K38">
        <f t="shared" si="0"/>
        <v>149.40633830388245</v>
      </c>
      <c r="L38">
        <f t="shared" si="1"/>
        <v>624.91255149045685</v>
      </c>
      <c r="M38">
        <f t="shared" si="2"/>
        <v>0.85869245807693595</v>
      </c>
      <c r="N38">
        <f t="shared" si="3"/>
        <v>1.4667281090832507</v>
      </c>
    </row>
    <row r="39" spans="1:14">
      <c r="A39" s="1">
        <v>147366410232.75101</v>
      </c>
      <c r="B39" s="1">
        <v>-506942279134.44202</v>
      </c>
      <c r="C39" s="1">
        <v>3.7286015340375601E-13</v>
      </c>
      <c r="D39" s="1">
        <v>1.3347869705330299E-11</v>
      </c>
      <c r="E39" s="1">
        <v>407903371264</v>
      </c>
      <c r="F39" s="1">
        <v>448039223296</v>
      </c>
      <c r="G39" s="1">
        <v>3.5977092011972001E-3</v>
      </c>
      <c r="H39" s="1">
        <v>3.52063710272484E-3</v>
      </c>
      <c r="I39" s="1">
        <v>278760488935.45599</v>
      </c>
      <c r="J39" s="1">
        <v>-2742508216974.1699</v>
      </c>
      <c r="K39">
        <f t="shared" si="0"/>
        <v>0.47135115598512201</v>
      </c>
      <c r="L39">
        <f t="shared" si="1"/>
        <v>0.81515377930434962</v>
      </c>
      <c r="M39">
        <f t="shared" si="2"/>
        <v>0.46327541905856551</v>
      </c>
      <c r="N39">
        <f t="shared" si="3"/>
        <v>1.163368416008002</v>
      </c>
    </row>
    <row r="40" spans="1:14">
      <c r="A40" s="1">
        <v>514059621637.51801</v>
      </c>
      <c r="B40" s="1">
        <v>13181616097681.4</v>
      </c>
      <c r="C40" s="1">
        <v>1.04124089121539E-13</v>
      </c>
      <c r="D40" s="1">
        <v>9.4199424583273596E-9</v>
      </c>
      <c r="E40" s="1">
        <v>2588627435520</v>
      </c>
      <c r="F40" s="1">
        <v>27901072244736</v>
      </c>
      <c r="G40" s="1">
        <v>1.01076114249275E-2</v>
      </c>
      <c r="H40" s="1">
        <v>1.2036167148956599E-2</v>
      </c>
      <c r="I40" s="1">
        <v>469810466425.38397</v>
      </c>
      <c r="J40" s="1">
        <v>4656059711560.7305</v>
      </c>
      <c r="K40">
        <f t="shared" si="0"/>
        <v>9.4185120116224041E-2</v>
      </c>
      <c r="L40">
        <f t="shared" si="1"/>
        <v>1.831066806328149</v>
      </c>
      <c r="M40">
        <f t="shared" si="2"/>
        <v>4.5099399023949367</v>
      </c>
      <c r="N40">
        <f t="shared" si="3"/>
        <v>4.9924214836547804</v>
      </c>
    </row>
    <row r="41" spans="1:14">
      <c r="A41" s="1">
        <v>846606796065.58496</v>
      </c>
      <c r="B41" s="1">
        <v>47558541473156.602</v>
      </c>
      <c r="C41" s="1">
        <v>1.5258839046989499E-13</v>
      </c>
      <c r="D41" s="1">
        <v>1.4369921668687099E-7</v>
      </c>
      <c r="E41" s="1">
        <v>825824641024</v>
      </c>
      <c r="F41" s="1">
        <v>-16655995371520</v>
      </c>
      <c r="G41" s="1">
        <v>1.2156239936594501E-2</v>
      </c>
      <c r="H41" s="1">
        <v>1.2085183269564001E-2</v>
      </c>
      <c r="I41" s="1">
        <v>560708573078.42896</v>
      </c>
      <c r="J41" s="1">
        <v>-2095482512698.78</v>
      </c>
      <c r="K41">
        <f t="shared" si="0"/>
        <v>0.50988737592775513</v>
      </c>
      <c r="L41">
        <f t="shared" si="1"/>
        <v>23.695747249117233</v>
      </c>
      <c r="M41">
        <f t="shared" si="2"/>
        <v>0.47282328231583515</v>
      </c>
      <c r="N41">
        <f t="shared" si="3"/>
        <v>6.9485251108436499</v>
      </c>
    </row>
    <row r="42" spans="1:14">
      <c r="A42" s="1">
        <v>1794158225205.3899</v>
      </c>
      <c r="B42" s="1">
        <v>30012307835450.801</v>
      </c>
      <c r="C42" s="1">
        <v>1.95167415457075E-13</v>
      </c>
      <c r="D42" s="1">
        <v>5.1029793888750102E-10</v>
      </c>
      <c r="E42" s="1">
        <v>234033086464</v>
      </c>
      <c r="F42" s="1">
        <v>1538475294720</v>
      </c>
      <c r="G42" s="1">
        <v>3.5702115227519001E-3</v>
      </c>
      <c r="H42" s="1">
        <v>4.0328564824875304E-3</v>
      </c>
      <c r="I42" s="1">
        <v>34362311298793.199</v>
      </c>
      <c r="J42" s="1">
        <v>1390306761920390</v>
      </c>
      <c r="K42">
        <f t="shared" si="0"/>
        <v>0.9477870330198539</v>
      </c>
      <c r="L42">
        <f t="shared" si="1"/>
        <v>0.97841317566923458</v>
      </c>
      <c r="M42">
        <f t="shared" si="2"/>
        <v>0.99318925073377651</v>
      </c>
      <c r="N42">
        <f t="shared" si="3"/>
        <v>0.99889342745294929</v>
      </c>
    </row>
    <row r="43" spans="1:14">
      <c r="A43" s="1">
        <v>205663319931.15302</v>
      </c>
      <c r="B43" s="1">
        <v>592429177572.06201</v>
      </c>
      <c r="C43" s="1">
        <v>1.34641612029394E-13</v>
      </c>
      <c r="D43" s="1">
        <v>8.2629470566030699E-9</v>
      </c>
      <c r="E43" s="1">
        <v>1745956372480</v>
      </c>
      <c r="F43" s="1">
        <v>-61446960447488</v>
      </c>
      <c r="G43" s="1">
        <v>1.7183635402590301E-3</v>
      </c>
      <c r="H43" s="1">
        <v>1.7223950867296101E-3</v>
      </c>
      <c r="I43" s="1">
        <v>276286245380.80103</v>
      </c>
      <c r="J43" s="1">
        <v>1498577875590.1299</v>
      </c>
      <c r="K43">
        <f t="shared" si="0"/>
        <v>0.25561506093909792</v>
      </c>
      <c r="L43">
        <f t="shared" si="1"/>
        <v>0.60467241160972873</v>
      </c>
      <c r="M43">
        <f t="shared" si="2"/>
        <v>5.3193749296986379</v>
      </c>
      <c r="N43">
        <f t="shared" si="3"/>
        <v>42.00351503140309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lj_8000_10</vt:lpstr>
      <vt:lpstr>lj3dj1_10</vt:lpstr>
      <vt:lpstr>mix_10</vt:lpstr>
      <vt:lpstr>lj_10 Chart</vt:lpstr>
      <vt:lpstr>lj3d1_10 Chart</vt:lpstr>
      <vt:lpstr>mix_10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2011-09-22T13:22:23Z</cp:lastPrinted>
  <dcterms:created xsi:type="dcterms:W3CDTF">2011-09-21T12:32:26Z</dcterms:created>
  <dcterms:modified xsi:type="dcterms:W3CDTF">2011-09-22T14:21:46Z</dcterms:modified>
</cp:coreProperties>
</file>