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ITAX-WIN FIREBASE\"/>
    </mc:Choice>
  </mc:AlternateContent>
  <xr:revisionPtr revIDLastSave="0" documentId="13_ncr:1_{D7B0E786-2C83-4798-8D44-5612F3CC36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TAX FORM" sheetId="1" r:id="rId1"/>
    <sheet name="COMPUTATION" sheetId="2" r:id="rId2"/>
    <sheet name="ITAX CAL-OLD" sheetId="3" r:id="rId3"/>
    <sheet name="ITAX CAL-NEW" sheetId="4" r:id="rId4"/>
  </sheets>
  <definedNames>
    <definedName name="APRIL">#REF!</definedName>
    <definedName name="ARREAR">#REF!</definedName>
    <definedName name="AUG">#REF!</definedName>
    <definedName name="dd">#REF!</definedName>
    <definedName name="DEC">#REF!</definedName>
    <definedName name="DEDUCTIONS">#REF!</definedName>
    <definedName name="FEB">#REF!</definedName>
    <definedName name="gender">#REF!</definedName>
    <definedName name="JAN">#REF!</definedName>
    <definedName name="JULY">#REF!</definedName>
    <definedName name="JUNE">#REF!</definedName>
    <definedName name="MAIN">#REF!</definedName>
    <definedName name="MARCH">#REF!</definedName>
    <definedName name="MAY">#REF!</definedName>
    <definedName name="NOV">#REF!</definedName>
    <definedName name="OCT">#REF!</definedName>
    <definedName name="SEP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B48" i="3"/>
  <c r="B35" i="4"/>
  <c r="B47" i="3"/>
  <c r="B46" i="4"/>
  <c r="E45" i="4"/>
  <c r="E44" i="4"/>
  <c r="E43" i="4"/>
  <c r="E42" i="4"/>
  <c r="E41" i="4"/>
  <c r="E40" i="4"/>
  <c r="E39" i="4"/>
  <c r="B34" i="4"/>
  <c r="B46" i="3"/>
</calcChain>
</file>

<file path=xl/sharedStrings.xml><?xml version="1.0" encoding="utf-8"?>
<sst xmlns="http://schemas.openxmlformats.org/spreadsheetml/2006/main" count="203" uniqueCount="164">
  <si>
    <t>BIOMETRIC ID</t>
  </si>
  <si>
    <t>NAME</t>
  </si>
  <si>
    <t>F/H NAME</t>
  </si>
  <si>
    <t>SEX</t>
  </si>
  <si>
    <t>DESIGNATION</t>
  </si>
  <si>
    <t>GROUP</t>
  </si>
  <si>
    <t>PAY SCALE</t>
  </si>
  <si>
    <t>EMPLOYEE TYPE</t>
  </si>
  <si>
    <t>DOB</t>
  </si>
  <si>
    <t>PAN NO.</t>
  </si>
  <si>
    <t>MOBILE</t>
  </si>
  <si>
    <t>GPFNO.</t>
  </si>
  <si>
    <t>NPS NO.</t>
  </si>
  <si>
    <t>LEVEL</t>
  </si>
  <si>
    <t>PLACE OF DUTY</t>
  </si>
  <si>
    <t>ADDRESS</t>
  </si>
  <si>
    <t xml:space="preserve">MONTH </t>
  </si>
  <si>
    <t>MAR - 24</t>
  </si>
  <si>
    <t>APR - 24</t>
  </si>
  <si>
    <t>MAY - 24</t>
  </si>
  <si>
    <t>ARREAR</t>
  </si>
  <si>
    <t>QTR-1 TOTAL</t>
  </si>
  <si>
    <t>JUN - 24</t>
  </si>
  <si>
    <t>JUL - 24</t>
  </si>
  <si>
    <t>AUG - 24</t>
  </si>
  <si>
    <t>QTR-2 TOTAL</t>
  </si>
  <si>
    <t>SEPT - 24</t>
  </si>
  <si>
    <t>OCT - 24</t>
  </si>
  <si>
    <t>NOV - 24</t>
  </si>
  <si>
    <t>QTR-3 TOTAL</t>
  </si>
  <si>
    <t>DEC - 24</t>
  </si>
  <si>
    <t>JAN - 25</t>
  </si>
  <si>
    <t>FEB - 25</t>
  </si>
  <si>
    <t>TUTION FEES</t>
  </si>
  <si>
    <t>BONUS</t>
  </si>
  <si>
    <t>QTR-4 TOTAL</t>
  </si>
  <si>
    <t>GRAND TOTAL</t>
  </si>
  <si>
    <t>Computation Of Total Income</t>
  </si>
  <si>
    <t>BASIC PAY</t>
  </si>
  <si>
    <t>D.A.(WITH ARREAR)</t>
  </si>
  <si>
    <t>H.R.A.</t>
  </si>
  <si>
    <t>N.P.A / SPL PAY</t>
  </si>
  <si>
    <t>NURSING ALLOWANCES</t>
  </si>
  <si>
    <t>PATIENT CARE ALLOWANCE(WITH ARREAR)</t>
  </si>
  <si>
    <t>TA &amp; DA ON TA(WITH ARREAR)</t>
  </si>
  <si>
    <t>NPS EMPLOYER (14%)</t>
  </si>
  <si>
    <t>OTHER</t>
  </si>
  <si>
    <t>TOTAL GROSS SALARY</t>
  </si>
  <si>
    <t>ACTUAL RENT PAID (YEARLY)</t>
  </si>
  <si>
    <t>BASIC X 50%</t>
  </si>
  <si>
    <t>RENT PAID - 10% BASIC</t>
  </si>
  <si>
    <t>ACTUAL HRA PAID</t>
  </si>
  <si>
    <t>HRA REBATE</t>
  </si>
  <si>
    <t>DEDUCTION UNDER 80C,80CCC &amp; 80CCD</t>
  </si>
  <si>
    <t>POST OFFICE</t>
  </si>
  <si>
    <t>PUBLIC PROVIDENT FUND</t>
  </si>
  <si>
    <t>LIC</t>
  </si>
  <si>
    <t>HOUSE LOAN PRINCIPAL</t>
  </si>
  <si>
    <t>5 YEARS(FIXED DEPOSIT/TIME DEPOSITE SCHEME)</t>
  </si>
  <si>
    <t>NSC</t>
  </si>
  <si>
    <t>80C</t>
  </si>
  <si>
    <t>NPS 80CCD(1)</t>
  </si>
  <si>
    <t>GPF</t>
  </si>
  <si>
    <t>GIS</t>
  </si>
  <si>
    <t>ULIP</t>
  </si>
  <si>
    <t>ELSS</t>
  </si>
  <si>
    <t>SUKANYA SAMRIDHI YOJNA</t>
  </si>
  <si>
    <t>TOTAL SAVINGS</t>
  </si>
  <si>
    <t>TOTAL SAVINGS DOES NOT EXCEED RS.150000/-</t>
  </si>
  <si>
    <t>EXPEMPTIONS</t>
  </si>
  <si>
    <t>NPS 80CCD(2)</t>
  </si>
  <si>
    <t>HOUSE LOAN INTEREST</t>
  </si>
  <si>
    <t>DEDUCTION FOR DONATION U/S 80G</t>
  </si>
  <si>
    <t>CEA</t>
  </si>
  <si>
    <t>U/S 80 CCD(1B)</t>
  </si>
  <si>
    <t>80D</t>
  </si>
  <si>
    <t>80DP</t>
  </si>
  <si>
    <t>80DPS</t>
  </si>
  <si>
    <t>DEDUCTION FOR HANDICAPPED PERSON U/S 80U</t>
  </si>
  <si>
    <t>80E (EDUCATION LOAN)</t>
  </si>
  <si>
    <t>80EE</t>
  </si>
  <si>
    <t>OLD</t>
  </si>
  <si>
    <t>Total Gross Salary</t>
  </si>
  <si>
    <t>1a</t>
  </si>
  <si>
    <t>Income From House Property</t>
  </si>
  <si>
    <t>HRA Rebate</t>
  </si>
  <si>
    <t>Deduct:-</t>
  </si>
  <si>
    <t>(i)</t>
  </si>
  <si>
    <t>Interest on Housing Loan ( MAX 2,00,000 )</t>
  </si>
  <si>
    <t>(ii)</t>
  </si>
  <si>
    <t>80EE(Max.Rs.1 Lacs)</t>
  </si>
  <si>
    <t>(iii)</t>
  </si>
  <si>
    <t>Standard deducion</t>
  </si>
  <si>
    <t>(iv)</t>
  </si>
  <si>
    <t xml:space="preserve">Deduction under ChapterVI-A </t>
  </si>
  <si>
    <t>(a)</t>
  </si>
  <si>
    <t>U/S 80C</t>
  </si>
  <si>
    <t>(b)</t>
  </si>
  <si>
    <t>U/S 80CCD (NPS)</t>
  </si>
  <si>
    <t>(The aggregate amount U/S 80C &amp; 80CCD Not Exceeding Rs.150000</t>
  </si>
  <si>
    <t>U/S 80D (Mode of payment other than Cash)</t>
  </si>
  <si>
    <t>(c)</t>
  </si>
  <si>
    <t>(d)</t>
  </si>
  <si>
    <t>U/S 80 CCD (1B)</t>
  </si>
  <si>
    <t>(e)</t>
  </si>
  <si>
    <t>U/S 80 E(Intt. On Educational Loan)</t>
  </si>
  <si>
    <t>(f)</t>
  </si>
  <si>
    <t>U/S 80G (Donation)</t>
  </si>
  <si>
    <t>(g)</t>
  </si>
  <si>
    <t>(h)</t>
  </si>
  <si>
    <t>U/S 80 CCD (2)</t>
  </si>
  <si>
    <t>Total Rs.</t>
  </si>
  <si>
    <t>Total Deduction</t>
  </si>
  <si>
    <t>Rate of Income Table Leviable</t>
  </si>
  <si>
    <t xml:space="preserve">Upto Rs. 2,50,000/-                              NIL   </t>
  </si>
  <si>
    <t xml:space="preserve">Rs. 2,50,001/- To 5,00,000                    5% </t>
  </si>
  <si>
    <t xml:space="preserve">Rs. 5,00,001/- To Rs. 10,00,000           20%  </t>
  </si>
  <si>
    <t xml:space="preserve">Exceeding Rs.10,00,000/-                    30% </t>
  </si>
  <si>
    <t>(v)</t>
  </si>
  <si>
    <t>SURCHARGE</t>
  </si>
  <si>
    <t>Tax rebate (Sec.87A):if applicable</t>
  </si>
  <si>
    <t>Total Tax Liability</t>
  </si>
  <si>
    <t>Education Cess  4%</t>
  </si>
  <si>
    <t>Total Tax Payble Rs.</t>
  </si>
  <si>
    <t>Total Tax Payble round off to the nearest Rs.</t>
  </si>
  <si>
    <t>Deduct :-Income Tax already Paid</t>
  </si>
  <si>
    <t>Net Income Tax Payble</t>
  </si>
  <si>
    <t>Interest, If Any</t>
  </si>
  <si>
    <t>Relief u/s 89(i)</t>
  </si>
  <si>
    <t>Net Income Tax Payble with Interest</t>
  </si>
  <si>
    <t>EXCESS PAID</t>
  </si>
  <si>
    <t>A.O/A.A.O/D.D.O</t>
  </si>
  <si>
    <t>Sub: INCOME TAX FOR THE FINANCIAL YEAR 2024-25</t>
  </si>
  <si>
    <t xml:space="preserve">on the basis of details of Income furninshed by him / her , GPF / NPS deduction for the month of Feb. 2025 </t>
  </si>
  <si>
    <t>NEW</t>
  </si>
  <si>
    <t>Income From Other Sources</t>
  </si>
  <si>
    <t>Gross Total Income</t>
  </si>
  <si>
    <t>Housing Loan Interest</t>
  </si>
  <si>
    <t>U/S 80CCD (2)</t>
  </si>
  <si>
    <t>7(i)</t>
  </si>
  <si>
    <t xml:space="preserve">Upto Rs. 3,00,000/-                              NIL   </t>
  </si>
  <si>
    <t xml:space="preserve">Rs. 12,00,001/- To Rs. 15,00,000          20%  </t>
  </si>
  <si>
    <t>(vi)</t>
  </si>
  <si>
    <t xml:space="preserve">ABOVE Rs. 15,00,001                          30%  </t>
  </si>
  <si>
    <t>(vii)</t>
  </si>
  <si>
    <t xml:space="preserve">Tax Due: </t>
  </si>
  <si>
    <t>Surcharge:</t>
  </si>
  <si>
    <t>Education Cess:</t>
  </si>
  <si>
    <t>Total Tax Due:</t>
  </si>
  <si>
    <t xml:space="preserve">Relief U/S 89(i): </t>
  </si>
  <si>
    <t>Already Paid:</t>
  </si>
  <si>
    <t>Balance:</t>
  </si>
  <si>
    <t xml:space="preserve">Rs. 3,00,001/- To 7,00,000                    5% </t>
  </si>
  <si>
    <t xml:space="preserve">Rs. 7,00,001/- To Rs. 10,00,000            10%  </t>
  </si>
  <si>
    <t xml:space="preserve">Rs. 10,00,001/- To Rs. 12,00,000          15%  </t>
  </si>
  <si>
    <t>U/S 80U (Physically Handicapped) + Other</t>
  </si>
  <si>
    <t>U/S 80 DPS(Rs.50000/-)</t>
  </si>
  <si>
    <t>Mediclaim for parents Rs.50000/- 80DP</t>
  </si>
  <si>
    <t>CONVEYANCE AND CONTIGENCY EXEMPTED</t>
  </si>
  <si>
    <t>Other &amp; Conveyance &amp; Contigency Exempted</t>
  </si>
  <si>
    <t>CEA + Conveyance &amp; Contigency Exempted</t>
  </si>
  <si>
    <t xml:space="preserve">TOTAL SALARY BY ROUNDING OFF </t>
  </si>
  <si>
    <t xml:space="preserve">Total Taxable Income (Round off) </t>
  </si>
  <si>
    <t>Total Taxable Income (Round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</si>
</sst>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3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4"/>
      <color rgb="FF000000"/>
      <name val="Calibri"/>
    </font>
    <font>
      <b/>
      <sz val="14"/>
      <color rgb="FF000000"/>
      <name val="Arial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4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u/>
      <sz val="15"/>
      <color rgb="FF000000"/>
      <name val="Calibri"/>
      <family val="2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 Light"/>
      <family val="2"/>
      <scheme val="major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2F2F2"/>
        <bgColor rgb="FFF2F2F2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8EB4E2"/>
        <bgColor rgb="FF8EB4E2"/>
      </patternFill>
    </fill>
    <fill>
      <patternFill patternType="solid">
        <fgColor rgb="FFFBD4B4"/>
        <bgColor rgb="FFFBD4B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6"/>
  </cellStyleXfs>
  <cellXfs count="223"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right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6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wrapText="1"/>
    </xf>
    <xf numFmtId="0" fontId="4" fillId="3" borderId="23" xfId="0" applyFont="1" applyFill="1" applyBorder="1" applyAlignment="1">
      <alignment vertical="top" wrapText="1"/>
    </xf>
    <xf numFmtId="0" fontId="4" fillId="3" borderId="38" xfId="0" applyFont="1" applyFill="1" applyBorder="1" applyAlignment="1">
      <alignment vertical="top" wrapText="1"/>
    </xf>
    <xf numFmtId="0" fontId="4" fillId="3" borderId="41" xfId="0" applyFont="1" applyFill="1" applyBorder="1" applyAlignment="1">
      <alignment vertical="top" wrapText="1"/>
    </xf>
    <xf numFmtId="0" fontId="15" fillId="3" borderId="23" xfId="0" applyFont="1" applyFill="1" applyBorder="1" applyAlignment="1">
      <alignment vertical="top" wrapText="1"/>
    </xf>
    <xf numFmtId="0" fontId="20" fillId="3" borderId="23" xfId="0" applyFont="1" applyFill="1" applyBorder="1" applyAlignment="1">
      <alignment vertical="top" wrapText="1"/>
    </xf>
    <xf numFmtId="0" fontId="2" fillId="3" borderId="23" xfId="0" applyFont="1" applyFill="1" applyBorder="1" applyAlignment="1">
      <alignment vertical="top" wrapText="1"/>
    </xf>
    <xf numFmtId="0" fontId="4" fillId="2" borderId="42" xfId="0" applyFont="1" applyFill="1" applyBorder="1" applyAlignment="1">
      <alignment vertical="top" wrapText="1"/>
    </xf>
    <xf numFmtId="0" fontId="4" fillId="2" borderId="43" xfId="0" applyFont="1" applyFill="1" applyBorder="1" applyAlignment="1">
      <alignment vertical="top" wrapText="1"/>
    </xf>
    <xf numFmtId="0" fontId="2" fillId="2" borderId="43" xfId="0" applyFont="1" applyFill="1" applyBorder="1" applyAlignment="1">
      <alignment vertical="top" wrapText="1"/>
    </xf>
    <xf numFmtId="0" fontId="15" fillId="2" borderId="43" xfId="0" applyFont="1" applyFill="1" applyBorder="1" applyAlignment="1">
      <alignment vertical="top" wrapText="1"/>
    </xf>
    <xf numFmtId="0" fontId="15" fillId="2" borderId="44" xfId="0" applyFont="1" applyFill="1" applyBorder="1" applyAlignment="1">
      <alignment vertical="top" wrapText="1"/>
    </xf>
    <xf numFmtId="0" fontId="2" fillId="2" borderId="21" xfId="0" applyFont="1" applyFill="1" applyBorder="1" applyAlignment="1">
      <alignment vertical="top" wrapText="1"/>
    </xf>
    <xf numFmtId="0" fontId="2" fillId="2" borderId="23" xfId="0" applyFont="1" applyFill="1" applyBorder="1" applyAlignment="1">
      <alignment vertical="top" wrapText="1"/>
    </xf>
    <xf numFmtId="0" fontId="2" fillId="2" borderId="40" xfId="0" applyFont="1" applyFill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49" fontId="6" fillId="2" borderId="21" xfId="0" applyNumberFormat="1" applyFont="1" applyFill="1" applyBorder="1" applyAlignment="1" applyProtection="1">
      <alignment vertical="top" wrapText="1"/>
      <protection locked="0"/>
    </xf>
    <xf numFmtId="49" fontId="6" fillId="2" borderId="23" xfId="0" applyNumberFormat="1" applyFont="1" applyFill="1" applyBorder="1" applyAlignment="1" applyProtection="1">
      <alignment vertical="top" wrapText="1"/>
      <protection locked="0"/>
    </xf>
    <xf numFmtId="0" fontId="4" fillId="0" borderId="47" xfId="0" applyFont="1" applyBorder="1" applyAlignment="1">
      <alignment horizontal="center" vertical="center" wrapText="1"/>
    </xf>
    <xf numFmtId="49" fontId="6" fillId="2" borderId="46" xfId="0" applyNumberFormat="1" applyFont="1" applyFill="1" applyBorder="1" applyAlignment="1" applyProtection="1">
      <alignment vertical="top" wrapText="1"/>
      <protection locked="0"/>
    </xf>
    <xf numFmtId="0" fontId="5" fillId="0" borderId="6" xfId="0" applyFont="1" applyAlignment="1">
      <alignment vertical="center" wrapText="1"/>
    </xf>
    <xf numFmtId="49" fontId="25" fillId="2" borderId="48" xfId="0" applyNumberFormat="1" applyFont="1" applyFill="1" applyBorder="1" applyAlignment="1" applyProtection="1">
      <alignment horizontal="left" vertical="top" wrapText="1"/>
      <protection locked="0"/>
    </xf>
    <xf numFmtId="49" fontId="4" fillId="0" borderId="6" xfId="0" applyNumberFormat="1" applyFont="1" applyAlignment="1">
      <alignment horizontal="left" vertical="top" wrapText="1"/>
    </xf>
    <xf numFmtId="0" fontId="4" fillId="0" borderId="36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18" fillId="0" borderId="38" xfId="0" applyFont="1" applyBorder="1" applyAlignment="1">
      <alignment horizontal="right" wrapText="1"/>
    </xf>
    <xf numFmtId="0" fontId="4" fillId="0" borderId="6" xfId="0" applyFont="1" applyAlignment="1">
      <alignment wrapText="1"/>
    </xf>
    <xf numFmtId="0" fontId="4" fillId="0" borderId="33" xfId="0" applyFont="1" applyBorder="1" applyAlignment="1">
      <alignment wrapText="1"/>
    </xf>
    <xf numFmtId="0" fontId="4" fillId="0" borderId="33" xfId="0" applyFont="1" applyBorder="1" applyAlignment="1">
      <alignment horizontal="right" wrapText="1"/>
    </xf>
    <xf numFmtId="0" fontId="18" fillId="0" borderId="33" xfId="0" applyFont="1" applyBorder="1" applyAlignment="1">
      <alignment horizontal="right" wrapText="1"/>
    </xf>
    <xf numFmtId="49" fontId="4" fillId="0" borderId="6" xfId="0" applyNumberFormat="1" applyFont="1" applyAlignment="1">
      <alignment wrapText="1"/>
    </xf>
    <xf numFmtId="0" fontId="17" fillId="0" borderId="6" xfId="0" applyFont="1" applyAlignment="1">
      <alignment vertical="center" wrapText="1" shrinkToFit="1"/>
    </xf>
    <xf numFmtId="49" fontId="15" fillId="0" borderId="15" xfId="0" applyNumberFormat="1" applyFont="1" applyBorder="1" applyAlignment="1">
      <alignment horizontal="left" vertical="top" wrapText="1" shrinkToFit="1"/>
    </xf>
    <xf numFmtId="49" fontId="15" fillId="4" borderId="15" xfId="0" applyNumberFormat="1" applyFont="1" applyFill="1" applyBorder="1" applyAlignment="1">
      <alignment horizontal="left" vertical="top" wrapText="1" shrinkToFit="1"/>
    </xf>
    <xf numFmtId="49" fontId="16" fillId="5" borderId="15" xfId="0" applyNumberFormat="1" applyFont="1" applyFill="1" applyBorder="1" applyAlignment="1">
      <alignment horizontal="left" vertical="top" wrapText="1" shrinkToFit="1"/>
    </xf>
    <xf numFmtId="0" fontId="15" fillId="0" borderId="6" xfId="0" applyFont="1" applyAlignment="1">
      <alignment horizontal="center" vertical="center" wrapText="1" shrinkToFit="1"/>
    </xf>
    <xf numFmtId="0" fontId="4" fillId="0" borderId="53" xfId="0" applyFont="1" applyBorder="1" applyAlignment="1">
      <alignment horizontal="center" wrapText="1"/>
    </xf>
    <xf numFmtId="49" fontId="6" fillId="2" borderId="54" xfId="0" applyNumberFormat="1" applyFont="1" applyFill="1" applyBorder="1" applyAlignment="1" applyProtection="1">
      <alignment horizontal="left" vertical="top" wrapText="1"/>
      <protection locked="0"/>
    </xf>
    <xf numFmtId="0" fontId="4" fillId="0" borderId="27" xfId="0" applyFont="1" applyBorder="1" applyAlignment="1">
      <alignment horizontal="center" vertical="center" wrapText="1"/>
    </xf>
    <xf numFmtId="49" fontId="4" fillId="3" borderId="55" xfId="0" applyNumberFormat="1" applyFont="1" applyFill="1" applyBorder="1" applyAlignment="1" applyProtection="1">
      <alignment horizontal="left" vertical="top" wrapText="1"/>
      <protection locked="0"/>
    </xf>
    <xf numFmtId="49" fontId="7" fillId="6" borderId="43" xfId="0" applyNumberFormat="1" applyFont="1" applyFill="1" applyBorder="1" applyAlignment="1">
      <alignment horizontal="left" vertical="top" wrapText="1"/>
    </xf>
    <xf numFmtId="49" fontId="4" fillId="3" borderId="43" xfId="0" applyNumberFormat="1" applyFont="1" applyFill="1" applyBorder="1" applyAlignment="1">
      <alignment horizontal="left" vertical="top" wrapText="1"/>
    </xf>
    <xf numFmtId="49" fontId="3" fillId="3" borderId="57" xfId="0" applyNumberFormat="1" applyFont="1" applyFill="1" applyBorder="1" applyAlignment="1">
      <alignment horizontal="left" vertical="top" wrapText="1"/>
    </xf>
    <xf numFmtId="49" fontId="3" fillId="3" borderId="43" xfId="0" applyNumberFormat="1" applyFont="1" applyFill="1" applyBorder="1" applyAlignment="1">
      <alignment horizontal="left" vertical="top" wrapText="1"/>
    </xf>
    <xf numFmtId="49" fontId="3" fillId="3" borderId="58" xfId="0" applyNumberFormat="1" applyFont="1" applyFill="1" applyBorder="1" applyAlignment="1">
      <alignment horizontal="left" vertical="top" wrapText="1"/>
    </xf>
    <xf numFmtId="49" fontId="3" fillId="3" borderId="56" xfId="0" applyNumberFormat="1" applyFont="1" applyFill="1" applyBorder="1" applyAlignment="1">
      <alignment horizontal="left" vertical="top" wrapText="1"/>
    </xf>
    <xf numFmtId="49" fontId="1" fillId="6" borderId="57" xfId="0" applyNumberFormat="1" applyFont="1" applyFill="1" applyBorder="1" applyAlignment="1">
      <alignment horizontal="left" vertical="top" wrapText="1"/>
    </xf>
    <xf numFmtId="49" fontId="24" fillId="6" borderId="43" xfId="0" applyNumberFormat="1" applyFont="1" applyFill="1" applyBorder="1" applyAlignment="1">
      <alignment horizontal="left" vertical="top" wrapText="1"/>
    </xf>
    <xf numFmtId="49" fontId="4" fillId="6" borderId="44" xfId="0" applyNumberFormat="1" applyFont="1" applyFill="1" applyBorder="1" applyAlignment="1">
      <alignment horizontal="left" vertical="top" wrapText="1"/>
    </xf>
    <xf numFmtId="0" fontId="2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49" fontId="31" fillId="3" borderId="56" xfId="0" applyNumberFormat="1" applyFont="1" applyFill="1" applyBorder="1" applyAlignment="1" applyProtection="1">
      <alignment horizontal="left" vertical="top" wrapText="1"/>
      <protection locked="0"/>
    </xf>
    <xf numFmtId="49" fontId="32" fillId="3" borderId="57" xfId="0" applyNumberFormat="1" applyFont="1" applyFill="1" applyBorder="1" applyAlignment="1" applyProtection="1">
      <alignment horizontal="left" vertical="top" wrapText="1"/>
      <protection locked="0"/>
    </xf>
    <xf numFmtId="0" fontId="31" fillId="0" borderId="1" xfId="0" applyFont="1" applyBorder="1" applyAlignment="1">
      <alignment horizontal="center" wrapText="1"/>
    </xf>
    <xf numFmtId="49" fontId="31" fillId="3" borderId="43" xfId="0" applyNumberFormat="1" applyFont="1" applyFill="1" applyBorder="1" applyAlignment="1" applyProtection="1">
      <alignment horizontal="left" vertical="top" wrapText="1"/>
      <protection locked="0"/>
    </xf>
    <xf numFmtId="49" fontId="31" fillId="3" borderId="57" xfId="0" applyNumberFormat="1" applyFont="1" applyFill="1" applyBorder="1" applyAlignment="1" applyProtection="1">
      <alignment horizontal="left" vertical="top" wrapText="1"/>
      <protection locked="0"/>
    </xf>
    <xf numFmtId="0" fontId="31" fillId="3" borderId="57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wrapText="1"/>
    </xf>
    <xf numFmtId="49" fontId="31" fillId="0" borderId="1" xfId="0" applyNumberFormat="1" applyFont="1" applyBorder="1" applyAlignment="1" applyProtection="1">
      <alignment horizontal="left" vertical="top" wrapText="1"/>
      <protection locked="0"/>
    </xf>
    <xf numFmtId="0" fontId="31" fillId="3" borderId="55" xfId="0" applyFont="1" applyFill="1" applyBorder="1" applyAlignment="1">
      <alignment horizontal="left" vertical="top" wrapText="1"/>
    </xf>
    <xf numFmtId="164" fontId="32" fillId="3" borderId="57" xfId="0" applyNumberFormat="1" applyFont="1" applyFill="1" applyBorder="1" applyAlignment="1">
      <alignment horizontal="left" vertical="top" wrapText="1"/>
    </xf>
    <xf numFmtId="0" fontId="31" fillId="0" borderId="2" xfId="0" applyFont="1" applyBorder="1" applyAlignment="1">
      <alignment vertical="top" wrapText="1"/>
    </xf>
    <xf numFmtId="0" fontId="31" fillId="0" borderId="15" xfId="0" applyFont="1" applyBorder="1" applyAlignment="1">
      <alignment horizontal="left" vertical="top" wrapText="1"/>
    </xf>
    <xf numFmtId="49" fontId="31" fillId="0" borderId="15" xfId="0" applyNumberFormat="1" applyFont="1" applyBorder="1" applyAlignment="1">
      <alignment horizontal="left" vertical="top" wrapText="1"/>
    </xf>
    <xf numFmtId="49" fontId="31" fillId="0" borderId="4" xfId="0" applyNumberFormat="1" applyFont="1" applyBorder="1" applyAlignment="1">
      <alignment horizontal="left" vertical="top" wrapText="1"/>
    </xf>
    <xf numFmtId="49" fontId="31" fillId="0" borderId="1" xfId="0" applyNumberFormat="1" applyFont="1" applyBorder="1" applyAlignment="1">
      <alignment horizontal="left" vertical="top" wrapText="1"/>
    </xf>
    <xf numFmtId="49" fontId="32" fillId="3" borderId="43" xfId="0" applyNumberFormat="1" applyFont="1" applyFill="1" applyBorder="1" applyAlignment="1">
      <alignment horizontal="left" vertical="top" wrapText="1"/>
    </xf>
    <xf numFmtId="0" fontId="31" fillId="0" borderId="26" xfId="0" applyFont="1" applyBorder="1" applyAlignment="1">
      <alignment horizontal="center" wrapText="1"/>
    </xf>
    <xf numFmtId="0" fontId="18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center" wrapText="1" shrinkToFit="1"/>
    </xf>
    <xf numFmtId="0" fontId="13" fillId="0" borderId="15" xfId="0" applyFont="1" applyBorder="1" applyAlignment="1">
      <alignment horizontal="left" vertical="center" wrapText="1" shrinkToFit="1"/>
    </xf>
    <xf numFmtId="0" fontId="0" fillId="0" borderId="0" xfId="0" applyBorder="1" applyAlignment="1">
      <alignment vertical="center" wrapText="1"/>
    </xf>
    <xf numFmtId="0" fontId="4" fillId="0" borderId="6" xfId="0" applyFont="1" applyAlignment="1">
      <alignment horizont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6" xfId="0" applyFont="1" applyAlignment="1">
      <alignment horizontal="left" wrapText="1"/>
    </xf>
    <xf numFmtId="0" fontId="31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wrapText="1"/>
    </xf>
    <xf numFmtId="0" fontId="0" fillId="0" borderId="0" xfId="0" applyBorder="1"/>
    <xf numFmtId="0" fontId="13" fillId="0" borderId="17" xfId="0" applyFont="1" applyBorder="1" applyAlignment="1">
      <alignment vertical="center" wrapText="1" shrinkToFit="1"/>
    </xf>
    <xf numFmtId="0" fontId="9" fillId="0" borderId="0" xfId="0" applyNumberFormat="1" applyFont="1" applyBorder="1" applyAlignment="1">
      <alignment wrapText="1"/>
    </xf>
    <xf numFmtId="0" fontId="14" fillId="0" borderId="6" xfId="0" applyNumberFormat="1" applyFont="1" applyAlignment="1">
      <alignment horizontal="left" vertical="top" wrapText="1" shrinkToFit="1"/>
    </xf>
    <xf numFmtId="0" fontId="10" fillId="0" borderId="0" xfId="0" applyNumberFormat="1" applyFont="1" applyBorder="1" applyAlignment="1">
      <alignment wrapText="1"/>
    </xf>
    <xf numFmtId="0" fontId="8" fillId="0" borderId="0" xfId="0" applyNumberFormat="1" applyFont="1" applyBorder="1" applyAlignment="1">
      <alignment vertical="center" wrapText="1"/>
    </xf>
    <xf numFmtId="0" fontId="15" fillId="0" borderId="6" xfId="0" applyNumberFormat="1" applyFont="1" applyAlignment="1">
      <alignment horizontal="left" vertical="top" wrapText="1" shrinkToFit="1"/>
    </xf>
    <xf numFmtId="0" fontId="16" fillId="0" borderId="6" xfId="0" applyNumberFormat="1" applyFont="1" applyAlignment="1">
      <alignment horizontal="left" vertical="top" wrapText="1" shrinkToFit="1"/>
    </xf>
    <xf numFmtId="0" fontId="9" fillId="0" borderId="0" xfId="0" applyNumberFormat="1" applyFont="1" applyBorder="1" applyAlignment="1">
      <alignment horizontal="left" vertical="top" wrapText="1"/>
    </xf>
    <xf numFmtId="0" fontId="10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0" fontId="18" fillId="0" borderId="0" xfId="0" applyNumberFormat="1" applyFont="1" applyBorder="1" applyAlignment="1">
      <alignment horizontal="left" vertical="top" wrapText="1"/>
    </xf>
    <xf numFmtId="0" fontId="29" fillId="0" borderId="0" xfId="0" applyNumberFormat="1" applyFont="1" applyBorder="1" applyAlignment="1">
      <alignment horizontal="left" vertical="top" wrapText="1"/>
    </xf>
    <xf numFmtId="0" fontId="19" fillId="0" borderId="6" xfId="0" applyFont="1" applyAlignment="1">
      <alignment horizontal="center" vertical="center" wrapText="1" shrinkToFit="1"/>
    </xf>
    <xf numFmtId="14" fontId="11" fillId="9" borderId="76" xfId="0" applyNumberFormat="1" applyFont="1" applyFill="1" applyBorder="1" applyAlignment="1">
      <alignment horizontal="center" shrinkToFit="1"/>
    </xf>
    <xf numFmtId="14" fontId="11" fillId="9" borderId="18" xfId="0" applyNumberFormat="1" applyFont="1" applyFill="1" applyBorder="1" applyAlignment="1">
      <alignment horizontal="center" shrinkToFit="1"/>
    </xf>
    <xf numFmtId="0" fontId="12" fillId="0" borderId="15" xfId="0" applyFont="1" applyBorder="1" applyAlignment="1">
      <alignment horizontal="left" vertical="top" wrapText="1" shrinkToFit="1"/>
    </xf>
    <xf numFmtId="0" fontId="0" fillId="0" borderId="16" xfId="0" applyBorder="1"/>
    <xf numFmtId="0" fontId="13" fillId="0" borderId="15" xfId="0" applyFont="1" applyBorder="1" applyAlignment="1">
      <alignment horizontal="left" vertical="center" wrapText="1" shrinkToFit="1"/>
    </xf>
    <xf numFmtId="0" fontId="13" fillId="0" borderId="17" xfId="0" applyFont="1" applyBorder="1" applyAlignment="1">
      <alignment horizontal="left" vertical="top" wrapText="1" shrinkToFit="1"/>
    </xf>
    <xf numFmtId="0" fontId="13" fillId="0" borderId="60" xfId="0" applyFont="1" applyBorder="1"/>
    <xf numFmtId="0" fontId="13" fillId="0" borderId="74" xfId="0" applyFont="1" applyBorder="1" applyAlignment="1">
      <alignment horizontal="left"/>
    </xf>
    <xf numFmtId="0" fontId="13" fillId="0" borderId="75" xfId="0" applyFont="1" applyBorder="1" applyAlignment="1">
      <alignment horizontal="left"/>
    </xf>
    <xf numFmtId="0" fontId="12" fillId="0" borderId="73" xfId="0" applyFont="1" applyBorder="1" applyAlignment="1">
      <alignment horizontal="left" vertical="center" wrapText="1" shrinkToFit="1"/>
    </xf>
    <xf numFmtId="0" fontId="12" fillId="0" borderId="67" xfId="0" applyFont="1" applyBorder="1" applyAlignment="1">
      <alignment horizontal="left" vertical="center" wrapText="1" shrinkToFit="1"/>
    </xf>
    <xf numFmtId="0" fontId="12" fillId="0" borderId="63" xfId="0" applyFont="1" applyBorder="1" applyAlignment="1">
      <alignment horizontal="left" vertical="center" wrapText="1" shrinkToFit="1"/>
    </xf>
    <xf numFmtId="0" fontId="0" fillId="0" borderId="14" xfId="0" applyBorder="1"/>
    <xf numFmtId="0" fontId="17" fillId="2" borderId="15" xfId="0" applyFont="1" applyFill="1" applyBorder="1" applyAlignment="1">
      <alignment horizontal="center" vertical="center" wrapText="1" shrinkToFit="1"/>
    </xf>
    <xf numFmtId="0" fontId="0" fillId="0" borderId="17" xfId="0" applyBorder="1"/>
    <xf numFmtId="0" fontId="0" fillId="0" borderId="60" xfId="0" applyBorder="1"/>
    <xf numFmtId="0" fontId="4" fillId="0" borderId="22" xfId="0" applyFont="1" applyBorder="1" applyAlignment="1">
      <alignment horizontal="left" vertical="top" wrapText="1"/>
    </xf>
    <xf numFmtId="0" fontId="18" fillId="0" borderId="61" xfId="0" applyFont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18" fillId="0" borderId="22" xfId="0" applyFont="1" applyBorder="1" applyAlignment="1">
      <alignment horizontal="left" vertical="top" wrapText="1"/>
    </xf>
    <xf numFmtId="0" fontId="10" fillId="0" borderId="39" xfId="0" applyFont="1" applyBorder="1" applyAlignment="1">
      <alignment horizontal="left" vertical="top" wrapText="1"/>
    </xf>
    <xf numFmtId="0" fontId="0" fillId="0" borderId="62" xfId="0" applyBorder="1"/>
    <xf numFmtId="0" fontId="4" fillId="0" borderId="6" xfId="0" applyFont="1" applyAlignment="1">
      <alignment horizontal="center" wrapText="1"/>
    </xf>
    <xf numFmtId="0" fontId="0" fillId="0" borderId="0" xfId="0" applyBorder="1"/>
    <xf numFmtId="0" fontId="23" fillId="7" borderId="61" xfId="0" applyFont="1" applyFill="1" applyBorder="1" applyAlignment="1">
      <alignment horizontal="center" vertical="top" wrapText="1"/>
    </xf>
    <xf numFmtId="0" fontId="0" fillId="0" borderId="32" xfId="0" applyBorder="1"/>
    <xf numFmtId="0" fontId="0" fillId="0" borderId="33" xfId="0" applyBorder="1"/>
    <xf numFmtId="0" fontId="10" fillId="0" borderId="36" xfId="0" applyFont="1" applyBorder="1" applyAlignment="1">
      <alignment horizontal="left" vertical="top" wrapText="1"/>
    </xf>
    <xf numFmtId="0" fontId="0" fillId="0" borderId="37" xfId="0" applyBorder="1"/>
    <xf numFmtId="0" fontId="3" fillId="0" borderId="61" xfId="0" applyFont="1" applyBorder="1" applyAlignment="1">
      <alignment horizontal="center" wrapText="1"/>
    </xf>
    <xf numFmtId="0" fontId="10" fillId="0" borderId="19" xfId="0" applyFont="1" applyBorder="1" applyAlignment="1">
      <alignment horizontal="left" vertical="top" wrapText="1"/>
    </xf>
    <xf numFmtId="0" fontId="0" fillId="0" borderId="63" xfId="0" applyBorder="1"/>
    <xf numFmtId="0" fontId="0" fillId="0" borderId="0" xfId="0" applyBorder="1" applyAlignment="1">
      <alignment vertical="center" wrapText="1"/>
    </xf>
    <xf numFmtId="0" fontId="10" fillId="0" borderId="22" xfId="0" applyFont="1" applyBorder="1" applyAlignment="1">
      <alignment horizontal="left" vertical="top" wrapText="1"/>
    </xf>
    <xf numFmtId="0" fontId="4" fillId="0" borderId="22" xfId="0" applyFont="1" applyBorder="1" applyAlignment="1">
      <alignment vertical="top"/>
    </xf>
    <xf numFmtId="0" fontId="16" fillId="7" borderId="64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32" fillId="0" borderId="7" xfId="0" applyFont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left" wrapText="1"/>
    </xf>
    <xf numFmtId="0" fontId="0" fillId="0" borderId="5" xfId="0" applyBorder="1"/>
    <xf numFmtId="0" fontId="0" fillId="0" borderId="3" xfId="0" applyBorder="1"/>
    <xf numFmtId="0" fontId="18" fillId="0" borderId="10" xfId="0" applyFont="1" applyBorder="1" applyAlignment="1">
      <alignment horizontal="left" vertical="top" wrapText="1"/>
    </xf>
    <xf numFmtId="0" fontId="0" fillId="0" borderId="10" xfId="0" applyBorder="1"/>
    <xf numFmtId="0" fontId="31" fillId="0" borderId="7" xfId="0" applyFont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 wrapText="1"/>
    </xf>
    <xf numFmtId="0" fontId="0" fillId="0" borderId="52" xfId="0" applyBorder="1"/>
    <xf numFmtId="0" fontId="31" fillId="0" borderId="1" xfId="0" applyFont="1" applyBorder="1" applyAlignment="1">
      <alignment horizontal="center" wrapText="1"/>
    </xf>
    <xf numFmtId="0" fontId="26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wrapText="1"/>
    </xf>
    <xf numFmtId="0" fontId="18" fillId="0" borderId="6" xfId="0" applyFont="1" applyAlignment="1">
      <alignment horizontal="right" wrapText="1"/>
    </xf>
    <xf numFmtId="0" fontId="10" fillId="0" borderId="33" xfId="0" applyFont="1" applyBorder="1" applyAlignment="1">
      <alignment horizontal="left" vertical="center" wrapText="1"/>
    </xf>
    <xf numFmtId="0" fontId="31" fillId="3" borderId="56" xfId="0" applyFont="1" applyFill="1" applyBorder="1" applyAlignment="1">
      <alignment horizontal="left" vertical="top" wrapText="1"/>
    </xf>
    <xf numFmtId="0" fontId="0" fillId="0" borderId="65" xfId="0" applyBorder="1"/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wrapText="1"/>
    </xf>
    <xf numFmtId="0" fontId="0" fillId="0" borderId="49" xfId="0" applyBorder="1"/>
    <xf numFmtId="0" fontId="0" fillId="0" borderId="50" xfId="0" applyBorder="1"/>
    <xf numFmtId="0" fontId="3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66" xfId="0" applyFont="1" applyBorder="1" applyAlignment="1">
      <alignment horizontal="left" wrapText="1"/>
    </xf>
    <xf numFmtId="0" fontId="18" fillId="0" borderId="1" xfId="0" applyFont="1" applyBorder="1" applyAlignment="1">
      <alignment horizontal="center" wrapText="1"/>
    </xf>
    <xf numFmtId="0" fontId="13" fillId="0" borderId="5" xfId="0" applyFont="1" applyBorder="1"/>
    <xf numFmtId="0" fontId="13" fillId="0" borderId="3" xfId="0" applyFont="1" applyBorder="1"/>
    <xf numFmtId="0" fontId="7" fillId="8" borderId="1" xfId="0" applyFont="1" applyFill="1" applyBorder="1" applyAlignment="1">
      <alignment horizontal="left" wrapText="1"/>
    </xf>
    <xf numFmtId="0" fontId="31" fillId="0" borderId="1" xfId="0" applyFont="1" applyBorder="1" applyAlignment="1">
      <alignment horizontal="center" vertical="center" wrapText="1"/>
    </xf>
    <xf numFmtId="0" fontId="0" fillId="0" borderId="13" xfId="0" applyBorder="1"/>
    <xf numFmtId="0" fontId="0" fillId="0" borderId="4" xfId="0" applyBorder="1"/>
    <xf numFmtId="0" fontId="31" fillId="0" borderId="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4" fillId="0" borderId="66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31" fillId="0" borderId="26" xfId="0" applyFont="1" applyBorder="1" applyAlignment="1">
      <alignment horizontal="center" vertical="center" wrapText="1"/>
    </xf>
    <xf numFmtId="0" fontId="0" fillId="0" borderId="53" xfId="0" applyBorder="1"/>
    <xf numFmtId="0" fontId="0" fillId="0" borderId="59" xfId="0" applyBorder="1"/>
    <xf numFmtId="0" fontId="31" fillId="0" borderId="7" xfId="0" applyFont="1" applyBorder="1" applyAlignment="1">
      <alignment horizontal="left" vertical="center" wrapText="1"/>
    </xf>
    <xf numFmtId="0" fontId="27" fillId="7" borderId="61" xfId="0" applyFont="1" applyFill="1" applyBorder="1" applyAlignment="1">
      <alignment horizontal="center" vertical="top" wrapText="1"/>
    </xf>
    <xf numFmtId="0" fontId="10" fillId="0" borderId="32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7" fillId="8" borderId="15" xfId="0" applyFont="1" applyFill="1" applyBorder="1" applyAlignment="1">
      <alignment horizontal="left" wrapText="1"/>
    </xf>
    <xf numFmtId="0" fontId="13" fillId="0" borderId="3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center" wrapText="1"/>
    </xf>
    <xf numFmtId="0" fontId="3" fillId="0" borderId="20" xfId="0" applyFont="1" applyBorder="1" applyAlignment="1">
      <alignment horizontal="left" vertical="top" wrapText="1"/>
    </xf>
    <xf numFmtId="0" fontId="0" fillId="0" borderId="67" xfId="0" applyBorder="1"/>
    <xf numFmtId="0" fontId="4" fillId="0" borderId="22" xfId="0" applyFont="1" applyBorder="1" applyAlignment="1">
      <alignment horizontal="center" vertical="center" wrapText="1"/>
    </xf>
    <xf numFmtId="0" fontId="0" fillId="0" borderId="70" xfId="0" applyBorder="1"/>
    <xf numFmtId="0" fontId="0" fillId="0" borderId="71" xfId="0" applyBorder="1"/>
    <xf numFmtId="0" fontId="4" fillId="0" borderId="45" xfId="0" applyFont="1" applyBorder="1" applyAlignment="1">
      <alignment horizontal="left" wrapText="1"/>
    </xf>
    <xf numFmtId="0" fontId="0" fillId="0" borderId="68" xfId="0" applyBorder="1"/>
    <xf numFmtId="0" fontId="0" fillId="0" borderId="69" xfId="0" applyBorder="1"/>
    <xf numFmtId="0" fontId="4" fillId="0" borderId="72" xfId="0" applyFont="1" applyBorder="1" applyAlignment="1">
      <alignment horizontal="left" wrapText="1"/>
    </xf>
    <xf numFmtId="0" fontId="0" fillId="0" borderId="38" xfId="0" applyBorder="1"/>
    <xf numFmtId="0" fontId="4" fillId="0" borderId="15" xfId="0" applyFont="1" applyBorder="1" applyAlignment="1">
      <alignment horizontal="center" wrapText="1"/>
    </xf>
    <xf numFmtId="0" fontId="18" fillId="0" borderId="15" xfId="0" applyFont="1" applyBorder="1" applyAlignment="1">
      <alignment horizontal="left" wrapText="1"/>
    </xf>
    <xf numFmtId="0" fontId="18" fillId="0" borderId="48" xfId="0" applyFont="1" applyBorder="1" applyAlignment="1">
      <alignment horizontal="center" vertical="center" wrapText="1"/>
    </xf>
    <xf numFmtId="0" fontId="0" fillId="0" borderId="18" xfId="0" applyBorder="1"/>
    <xf numFmtId="0" fontId="0" fillId="0" borderId="7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selection sqref="A1:K1"/>
    </sheetView>
  </sheetViews>
  <sheetFormatPr defaultColWidth="14.44140625" defaultRowHeight="13.8" x14ac:dyDescent="0.3"/>
  <cols>
    <col min="1" max="1" width="14.109375" style="4" customWidth="1"/>
    <col min="2" max="10" width="9.6640625" style="4" customWidth="1"/>
    <col min="11" max="11" width="10.6640625" style="4" customWidth="1"/>
    <col min="12" max="17" width="9.6640625" style="4" customWidth="1"/>
    <col min="18" max="16384" width="14.44140625" style="4"/>
  </cols>
  <sheetData>
    <row r="1" spans="1:17" ht="18.600000000000001" thickBot="1" x14ac:dyDescent="0.4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7" ht="14.4" customHeight="1" x14ac:dyDescent="0.3">
      <c r="A2" s="96" t="s">
        <v>0</v>
      </c>
      <c r="B2" s="124"/>
      <c r="C2" s="125"/>
      <c r="D2" s="106" t="s">
        <v>1</v>
      </c>
      <c r="E2" s="126"/>
      <c r="F2" s="127"/>
      <c r="G2" s="127"/>
      <c r="H2" s="106" t="s">
        <v>2</v>
      </c>
      <c r="I2" s="128"/>
      <c r="J2" s="129"/>
      <c r="K2" s="130"/>
    </row>
    <row r="3" spans="1:17" ht="14.4" customHeight="1" x14ac:dyDescent="0.3">
      <c r="A3" s="97" t="s">
        <v>3</v>
      </c>
      <c r="B3" s="121"/>
      <c r="C3" s="122"/>
      <c r="D3" s="123" t="s">
        <v>4</v>
      </c>
      <c r="E3" s="122"/>
      <c r="F3" s="121"/>
      <c r="G3" s="122"/>
      <c r="H3" s="123" t="s">
        <v>5</v>
      </c>
      <c r="I3" s="122"/>
      <c r="J3" s="121"/>
      <c r="K3" s="134"/>
    </row>
    <row r="4" spans="1:17" ht="14.4" customHeight="1" x14ac:dyDescent="0.3">
      <c r="A4" s="97" t="s">
        <v>6</v>
      </c>
      <c r="B4" s="121"/>
      <c r="C4" s="122"/>
      <c r="D4" s="123" t="s">
        <v>7</v>
      </c>
      <c r="E4" s="122"/>
      <c r="F4" s="121"/>
      <c r="G4" s="122"/>
      <c r="H4" s="123" t="s">
        <v>8</v>
      </c>
      <c r="I4" s="122"/>
      <c r="J4" s="121"/>
      <c r="K4" s="122"/>
    </row>
    <row r="5" spans="1:17" ht="14.4" customHeight="1" x14ac:dyDescent="0.3">
      <c r="A5" s="97" t="s">
        <v>9</v>
      </c>
      <c r="B5" s="121"/>
      <c r="C5" s="122"/>
      <c r="D5" s="123" t="s">
        <v>10</v>
      </c>
      <c r="E5" s="122"/>
      <c r="F5" s="121"/>
      <c r="G5" s="122"/>
      <c r="H5" s="123" t="s">
        <v>11</v>
      </c>
      <c r="I5" s="122"/>
      <c r="J5" s="121"/>
      <c r="K5" s="122"/>
    </row>
    <row r="6" spans="1:17" ht="14.25" customHeight="1" x14ac:dyDescent="0.3">
      <c r="A6" s="97" t="s">
        <v>12</v>
      </c>
      <c r="B6" s="121"/>
      <c r="C6" s="122"/>
      <c r="D6" s="123" t="s">
        <v>13</v>
      </c>
      <c r="E6" s="122"/>
      <c r="F6" s="121"/>
      <c r="G6" s="122"/>
      <c r="H6" s="123"/>
      <c r="I6" s="122"/>
      <c r="J6" s="121"/>
      <c r="K6" s="122"/>
      <c r="L6" s="6"/>
    </row>
    <row r="7" spans="1:17" ht="16.5" customHeight="1" x14ac:dyDescent="0.3">
      <c r="A7" s="97" t="s">
        <v>14</v>
      </c>
      <c r="B7" s="121"/>
      <c r="C7" s="131"/>
      <c r="D7" s="131"/>
      <c r="E7" s="131"/>
      <c r="F7" s="131"/>
      <c r="G7" s="131"/>
      <c r="H7" s="131"/>
      <c r="I7" s="131"/>
      <c r="J7" s="131"/>
      <c r="K7" s="122"/>
      <c r="L7" s="6"/>
    </row>
    <row r="8" spans="1:17" ht="14.4" customHeight="1" x14ac:dyDescent="0.3">
      <c r="A8" s="97" t="s">
        <v>15</v>
      </c>
      <c r="B8" s="121"/>
      <c r="C8" s="131"/>
      <c r="D8" s="131"/>
      <c r="E8" s="131"/>
      <c r="F8" s="131"/>
      <c r="G8" s="131"/>
      <c r="H8" s="131"/>
      <c r="I8" s="131"/>
      <c r="J8" s="131"/>
      <c r="K8" s="122"/>
      <c r="L8" s="6"/>
    </row>
    <row r="9" spans="1:17" ht="15.6" customHeight="1" x14ac:dyDescent="0.25">
      <c r="A9" s="132" t="s">
        <v>16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6"/>
    </row>
    <row r="10" spans="1:17" ht="30.6" customHeight="1" x14ac:dyDescent="0.3">
      <c r="A10" s="133"/>
      <c r="B10" s="59"/>
      <c r="C10" s="59"/>
      <c r="D10" s="59"/>
      <c r="E10" s="59"/>
      <c r="F10" s="59"/>
      <c r="G10" s="59"/>
      <c r="H10" s="59"/>
      <c r="I10" s="59"/>
      <c r="J10" s="59"/>
      <c r="K10" s="118"/>
      <c r="L10" s="74"/>
      <c r="M10" s="75"/>
      <c r="N10" s="75"/>
      <c r="O10" s="75"/>
      <c r="P10" s="75"/>
      <c r="Q10" s="75"/>
    </row>
    <row r="11" spans="1:17" ht="14.4" customHeight="1" x14ac:dyDescent="0.3">
      <c r="A11" s="56" t="s">
        <v>17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14"/>
      <c r="M11" s="113"/>
      <c r="N11" s="115"/>
      <c r="O11" s="115"/>
      <c r="P11" s="115"/>
      <c r="Q11" s="115"/>
    </row>
    <row r="12" spans="1:17" ht="14.4" customHeight="1" x14ac:dyDescent="0.3">
      <c r="A12" s="56" t="s">
        <v>18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14"/>
      <c r="M12" s="115"/>
      <c r="N12" s="115"/>
      <c r="O12" s="115"/>
      <c r="P12" s="115"/>
      <c r="Q12" s="115"/>
    </row>
    <row r="13" spans="1:17" ht="14.4" customHeight="1" x14ac:dyDescent="0.3">
      <c r="A13" s="56" t="s">
        <v>19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14"/>
      <c r="M13" s="115"/>
      <c r="N13" s="115"/>
      <c r="O13" s="115"/>
      <c r="P13" s="115"/>
      <c r="Q13" s="115"/>
    </row>
    <row r="14" spans="1:17" ht="14.4" customHeight="1" x14ac:dyDescent="0.3">
      <c r="A14" s="56" t="s">
        <v>20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14"/>
      <c r="M14" s="115"/>
      <c r="N14" s="115"/>
      <c r="O14" s="115"/>
      <c r="P14" s="115"/>
      <c r="Q14" s="115"/>
    </row>
    <row r="15" spans="1:17" ht="14.4" customHeight="1" x14ac:dyDescent="0.3">
      <c r="A15" s="57" t="s">
        <v>21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6"/>
      <c r="M15" s="117"/>
      <c r="N15" s="117"/>
      <c r="O15" s="115"/>
      <c r="P15" s="115"/>
      <c r="Q15" s="115"/>
    </row>
    <row r="16" spans="1:17" ht="14.4" customHeight="1" x14ac:dyDescent="0.3">
      <c r="A16" s="56" t="s">
        <v>22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14"/>
      <c r="M16" s="115"/>
      <c r="N16" s="115"/>
      <c r="O16" s="115"/>
      <c r="P16" s="115"/>
      <c r="Q16" s="115"/>
    </row>
    <row r="17" spans="1:17" ht="14.4" customHeight="1" x14ac:dyDescent="0.3">
      <c r="A17" s="56" t="s">
        <v>23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14"/>
      <c r="M17" s="115"/>
      <c r="N17" s="115"/>
      <c r="O17" s="115"/>
      <c r="P17" s="115"/>
      <c r="Q17" s="115"/>
    </row>
    <row r="18" spans="1:17" ht="14.4" customHeight="1" x14ac:dyDescent="0.3">
      <c r="A18" s="56" t="s">
        <v>24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14"/>
      <c r="M18" s="115"/>
      <c r="N18" s="115"/>
      <c r="O18" s="115"/>
      <c r="P18" s="115"/>
      <c r="Q18" s="115"/>
    </row>
    <row r="19" spans="1:17" ht="14.4" customHeight="1" x14ac:dyDescent="0.3">
      <c r="A19" s="56" t="s">
        <v>20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14"/>
      <c r="M19" s="115"/>
      <c r="N19" s="115"/>
      <c r="O19" s="115"/>
      <c r="P19" s="115"/>
      <c r="Q19" s="115"/>
    </row>
    <row r="20" spans="1:17" ht="14.4" customHeight="1" x14ac:dyDescent="0.3">
      <c r="A20" s="57" t="s">
        <v>25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6"/>
      <c r="M20" s="117"/>
      <c r="N20" s="117"/>
      <c r="O20" s="117"/>
      <c r="P20" s="115"/>
      <c r="Q20" s="115"/>
    </row>
    <row r="21" spans="1:17" ht="14.4" customHeight="1" x14ac:dyDescent="0.3">
      <c r="A21" s="56" t="s">
        <v>26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14"/>
      <c r="M21" s="115"/>
      <c r="N21" s="115"/>
      <c r="O21" s="115"/>
      <c r="P21" s="115"/>
      <c r="Q21" s="115"/>
    </row>
    <row r="22" spans="1:17" ht="14.4" customHeight="1" x14ac:dyDescent="0.3">
      <c r="A22" s="56" t="s">
        <v>27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14"/>
      <c r="M22" s="115"/>
      <c r="N22" s="115"/>
      <c r="O22" s="115"/>
      <c r="P22" s="115"/>
      <c r="Q22" s="115"/>
    </row>
    <row r="23" spans="1:17" ht="14.4" customHeight="1" x14ac:dyDescent="0.3">
      <c r="A23" s="56" t="s">
        <v>28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14"/>
      <c r="M23" s="115"/>
      <c r="N23" s="115"/>
      <c r="O23" s="115"/>
      <c r="P23" s="115"/>
      <c r="Q23" s="115"/>
    </row>
    <row r="24" spans="1:17" ht="14.4" customHeight="1" x14ac:dyDescent="0.3">
      <c r="A24" s="56" t="s">
        <v>20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14"/>
      <c r="M24" s="115"/>
      <c r="N24" s="115"/>
      <c r="O24" s="115"/>
      <c r="P24" s="115"/>
      <c r="Q24" s="115"/>
    </row>
    <row r="25" spans="1:17" ht="14.4" customHeight="1" x14ac:dyDescent="0.3">
      <c r="A25" s="57" t="s">
        <v>29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6"/>
      <c r="M25" s="117"/>
      <c r="N25" s="117"/>
      <c r="O25" s="117"/>
      <c r="P25" s="115"/>
      <c r="Q25" s="115"/>
    </row>
    <row r="26" spans="1:17" ht="14.4" customHeight="1" x14ac:dyDescent="0.3">
      <c r="A26" s="56" t="s">
        <v>30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14"/>
      <c r="M26" s="115"/>
      <c r="N26" s="115"/>
      <c r="O26" s="115"/>
      <c r="P26" s="115"/>
      <c r="Q26" s="115"/>
    </row>
    <row r="27" spans="1:17" ht="14.4" customHeight="1" x14ac:dyDescent="0.3">
      <c r="A27" s="56" t="s">
        <v>31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14"/>
      <c r="M27" s="115"/>
      <c r="N27" s="115"/>
      <c r="O27" s="115"/>
      <c r="P27" s="115"/>
      <c r="Q27" s="115"/>
    </row>
    <row r="28" spans="1:17" ht="14.4" customHeight="1" x14ac:dyDescent="0.3">
      <c r="A28" s="56" t="s">
        <v>32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14"/>
      <c r="M28" s="115"/>
      <c r="N28" s="115"/>
      <c r="O28" s="115"/>
      <c r="P28" s="115"/>
      <c r="Q28" s="115"/>
    </row>
    <row r="29" spans="1:17" ht="14.4" customHeight="1" x14ac:dyDescent="0.3">
      <c r="A29" s="56" t="s">
        <v>20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4"/>
      <c r="M29" s="115"/>
      <c r="N29" s="115"/>
      <c r="O29" s="115"/>
      <c r="P29" s="115"/>
      <c r="Q29" s="115"/>
    </row>
    <row r="30" spans="1:17" ht="14.4" customHeight="1" x14ac:dyDescent="0.3">
      <c r="A30" s="56" t="s">
        <v>33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14"/>
      <c r="M30" s="115"/>
      <c r="N30" s="115"/>
      <c r="O30" s="115"/>
      <c r="P30" s="115"/>
      <c r="Q30" s="115"/>
    </row>
    <row r="31" spans="1:17" ht="14.4" customHeight="1" x14ac:dyDescent="0.3">
      <c r="A31" s="56" t="s">
        <v>34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14"/>
      <c r="M31" s="115"/>
      <c r="N31" s="115"/>
      <c r="O31" s="115"/>
      <c r="P31" s="115"/>
      <c r="Q31" s="115"/>
    </row>
    <row r="32" spans="1:17" ht="14.4" customHeight="1" x14ac:dyDescent="0.3">
      <c r="A32" s="57" t="s">
        <v>35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6"/>
      <c r="M32" s="117"/>
      <c r="N32" s="117"/>
      <c r="O32" s="117"/>
      <c r="P32" s="117"/>
      <c r="Q32" s="115"/>
    </row>
    <row r="33" spans="1:17" ht="34.950000000000003" customHeight="1" x14ac:dyDescent="0.3">
      <c r="A33" s="58" t="s">
        <v>36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</row>
    <row r="34" spans="1:17" x14ac:dyDescent="0.3">
      <c r="A34" s="5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9"/>
      <c r="M34" s="110"/>
      <c r="N34" s="110"/>
      <c r="O34" s="110"/>
      <c r="P34" s="110"/>
      <c r="Q34" s="110"/>
    </row>
    <row r="35" spans="1:17" x14ac:dyDescent="0.3">
      <c r="A35" s="5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9"/>
      <c r="M35" s="110"/>
      <c r="N35" s="110"/>
      <c r="O35" s="110"/>
      <c r="P35" s="110"/>
      <c r="Q35" s="110"/>
    </row>
    <row r="36" spans="1:17" x14ac:dyDescent="0.3">
      <c r="A36" s="5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9"/>
      <c r="M36" s="110"/>
      <c r="N36" s="110"/>
      <c r="O36" s="110"/>
      <c r="P36" s="110"/>
      <c r="Q36" s="110"/>
    </row>
    <row r="37" spans="1:17" x14ac:dyDescent="0.3">
      <c r="A37" s="5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9"/>
      <c r="M37" s="110"/>
      <c r="N37" s="110"/>
      <c r="O37" s="110"/>
      <c r="P37" s="110"/>
      <c r="Q37" s="110"/>
    </row>
    <row r="38" spans="1:17" x14ac:dyDescent="0.3">
      <c r="A38" s="5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9"/>
      <c r="M38" s="110"/>
      <c r="N38" s="110"/>
      <c r="O38" s="110"/>
      <c r="P38" s="110"/>
      <c r="Q38" s="110"/>
    </row>
    <row r="39" spans="1:17" x14ac:dyDescent="0.3">
      <c r="A39" s="5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9"/>
      <c r="M39" s="110"/>
      <c r="N39" s="110"/>
      <c r="O39" s="110"/>
      <c r="P39" s="110"/>
      <c r="Q39" s="110"/>
    </row>
    <row r="40" spans="1:17" x14ac:dyDescent="0.3">
      <c r="A40" s="5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9"/>
      <c r="M40" s="110"/>
      <c r="N40" s="110"/>
      <c r="O40" s="110"/>
      <c r="P40" s="110"/>
      <c r="Q40" s="110"/>
    </row>
    <row r="41" spans="1:17" x14ac:dyDescent="0.3">
      <c r="A41" s="5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9"/>
      <c r="M41" s="110"/>
      <c r="N41" s="110"/>
      <c r="O41" s="110"/>
      <c r="P41" s="110"/>
      <c r="Q41" s="110"/>
    </row>
    <row r="42" spans="1:17" x14ac:dyDescent="0.3">
      <c r="A42" s="5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9"/>
      <c r="M42" s="110"/>
      <c r="N42" s="110"/>
      <c r="O42" s="110"/>
      <c r="P42" s="110"/>
      <c r="Q42" s="110"/>
    </row>
    <row r="43" spans="1:17" x14ac:dyDescent="0.3">
      <c r="A43" s="5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9"/>
      <c r="M43" s="110"/>
      <c r="N43" s="110"/>
      <c r="O43" s="110"/>
      <c r="P43" s="110"/>
      <c r="Q43" s="110"/>
    </row>
    <row r="44" spans="1:17" x14ac:dyDescent="0.3">
      <c r="A44" s="5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9"/>
      <c r="M44" s="110"/>
      <c r="N44" s="110"/>
      <c r="O44" s="110"/>
      <c r="P44" s="110"/>
      <c r="Q44" s="110"/>
    </row>
    <row r="45" spans="1:1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</row>
    <row r="46" spans="1:1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1:1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1:1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/>
    </row>
    <row r="54" spans="1:12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/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/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/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/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/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/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/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/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/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/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/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/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/>
    </row>
  </sheetData>
  <mergeCells count="27">
    <mergeCell ref="D4:E4"/>
    <mergeCell ref="D3:E3"/>
    <mergeCell ref="H3:I3"/>
    <mergeCell ref="B6:C6"/>
    <mergeCell ref="J3:K3"/>
    <mergeCell ref="B8:K8"/>
    <mergeCell ref="A9:A10"/>
    <mergeCell ref="B5:C5"/>
    <mergeCell ref="D5:E5"/>
    <mergeCell ref="H5:I5"/>
    <mergeCell ref="B7:K7"/>
    <mergeCell ref="A1:K1"/>
    <mergeCell ref="F3:G3"/>
    <mergeCell ref="D6:E6"/>
    <mergeCell ref="B2:C2"/>
    <mergeCell ref="H6:I6"/>
    <mergeCell ref="J6:K6"/>
    <mergeCell ref="F5:G5"/>
    <mergeCell ref="F4:G4"/>
    <mergeCell ref="J5:K5"/>
    <mergeCell ref="B3:C3"/>
    <mergeCell ref="F6:G6"/>
    <mergeCell ref="H4:I4"/>
    <mergeCell ref="E2:G2"/>
    <mergeCell ref="I2:K2"/>
    <mergeCell ref="B4:C4"/>
    <mergeCell ref="J4:K4"/>
  </mergeCells>
  <pageMargins left="0.23622047244094491" right="0.23622047244094491" top="0.23622047244094491" bottom="0.23622047244094491" header="0.31496062992125978" footer="0.3149606299212597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95"/>
  <sheetViews>
    <sheetView showGridLines="0" workbookViewId="0">
      <selection activeCell="B15" sqref="B15:C15"/>
    </sheetView>
  </sheetViews>
  <sheetFormatPr defaultColWidth="14.44140625" defaultRowHeight="15" customHeight="1" x14ac:dyDescent="0.3"/>
  <cols>
    <col min="1" max="1" width="5.6640625" style="98" customWidth="1"/>
    <col min="2" max="2" width="4.88671875" style="105" customWidth="1"/>
    <col min="3" max="3" width="54.88671875" style="105" customWidth="1"/>
    <col min="4" max="4" width="15.88671875" style="105" customWidth="1"/>
  </cols>
  <sheetData>
    <row r="1" spans="2:4" ht="16.2" customHeight="1" thickBot="1" x14ac:dyDescent="0.3">
      <c r="B1" s="1"/>
      <c r="C1" s="37"/>
      <c r="D1" s="36"/>
    </row>
    <row r="2" spans="2:4" ht="11.4" customHeight="1" thickBot="1" x14ac:dyDescent="0.35">
      <c r="B2" s="144" t="s">
        <v>37</v>
      </c>
      <c r="C2" s="137"/>
      <c r="D2" s="138"/>
    </row>
    <row r="3" spans="2:4" ht="10.199999999999999" customHeight="1" thickBot="1" x14ac:dyDescent="0.35">
      <c r="B3" s="145"/>
      <c r="C3" s="143"/>
      <c r="D3" s="146"/>
    </row>
    <row r="4" spans="2:4" ht="14.4" customHeight="1" x14ac:dyDescent="0.25">
      <c r="B4" s="17">
        <v>1</v>
      </c>
      <c r="C4" s="18" t="s">
        <v>38</v>
      </c>
      <c r="D4" s="23"/>
    </row>
    <row r="5" spans="2:4" ht="13.5" customHeight="1" x14ac:dyDescent="0.25">
      <c r="B5" s="20">
        <v>2</v>
      </c>
      <c r="C5" s="100" t="s">
        <v>39</v>
      </c>
      <c r="D5" s="21"/>
    </row>
    <row r="6" spans="2:4" ht="14.4" customHeight="1" x14ac:dyDescent="0.25">
      <c r="B6" s="20">
        <v>3</v>
      </c>
      <c r="C6" s="100" t="s">
        <v>40</v>
      </c>
      <c r="D6" s="21"/>
    </row>
    <row r="7" spans="2:4" s="98" customFormat="1" ht="14.4" customHeight="1" x14ac:dyDescent="0.25">
      <c r="B7" s="20">
        <v>4</v>
      </c>
      <c r="C7" s="100" t="s">
        <v>41</v>
      </c>
      <c r="D7" s="21"/>
    </row>
    <row r="8" spans="2:4" ht="14.4" customHeight="1" x14ac:dyDescent="0.25">
      <c r="B8" s="20">
        <v>5</v>
      </c>
      <c r="C8" s="100" t="s">
        <v>42</v>
      </c>
      <c r="D8" s="21"/>
    </row>
    <row r="9" spans="2:4" ht="15" customHeight="1" x14ac:dyDescent="0.25">
      <c r="B9" s="20">
        <v>6</v>
      </c>
      <c r="C9" s="19" t="s">
        <v>43</v>
      </c>
      <c r="D9" s="21"/>
    </row>
    <row r="10" spans="2:4" ht="14.4" customHeight="1" x14ac:dyDescent="0.25">
      <c r="B10" s="20">
        <v>7</v>
      </c>
      <c r="C10" s="19" t="s">
        <v>44</v>
      </c>
      <c r="D10" s="21"/>
    </row>
    <row r="11" spans="2:4" s="98" customFormat="1" ht="14.4" customHeight="1" x14ac:dyDescent="0.25">
      <c r="B11" s="20">
        <v>8</v>
      </c>
      <c r="C11" s="19" t="s">
        <v>45</v>
      </c>
      <c r="D11" s="21"/>
    </row>
    <row r="12" spans="2:4" s="98" customFormat="1" ht="15" customHeight="1" x14ac:dyDescent="0.25">
      <c r="B12" s="20">
        <v>9</v>
      </c>
      <c r="C12" s="19" t="s">
        <v>46</v>
      </c>
      <c r="D12" s="21"/>
    </row>
    <row r="13" spans="2:4" ht="15" customHeight="1" x14ac:dyDescent="0.3">
      <c r="B13" s="139" t="s">
        <v>47</v>
      </c>
      <c r="C13" s="122"/>
      <c r="D13" s="24"/>
    </row>
    <row r="14" spans="2:4" ht="24" customHeight="1" x14ac:dyDescent="0.3">
      <c r="B14" s="139" t="s">
        <v>161</v>
      </c>
      <c r="C14" s="122"/>
      <c r="D14" s="25"/>
    </row>
    <row r="15" spans="2:4" ht="13.5" customHeight="1" x14ac:dyDescent="0.3">
      <c r="B15" s="135" t="s">
        <v>48</v>
      </c>
      <c r="C15" s="122"/>
      <c r="D15" s="26"/>
    </row>
    <row r="16" spans="2:4" ht="14.4" customHeight="1" x14ac:dyDescent="0.3">
      <c r="B16" s="135" t="s">
        <v>49</v>
      </c>
      <c r="C16" s="122"/>
      <c r="D16" s="21"/>
    </row>
    <row r="17" spans="2:4" ht="14.4" customHeight="1" x14ac:dyDescent="0.3">
      <c r="B17" s="135" t="s">
        <v>50</v>
      </c>
      <c r="C17" s="122"/>
      <c r="D17" s="21"/>
    </row>
    <row r="18" spans="2:4" ht="14.4" customHeight="1" x14ac:dyDescent="0.3">
      <c r="B18" s="135" t="s">
        <v>51</v>
      </c>
      <c r="C18" s="122"/>
      <c r="D18" s="21"/>
    </row>
    <row r="19" spans="2:4" s="98" customFormat="1" thickBot="1" x14ac:dyDescent="0.35">
      <c r="B19" s="147" t="s">
        <v>52</v>
      </c>
      <c r="C19" s="148"/>
      <c r="D19" s="22"/>
    </row>
    <row r="20" spans="2:4" thickBot="1" x14ac:dyDescent="0.35">
      <c r="B20" s="142"/>
      <c r="C20" s="143"/>
      <c r="D20" s="143"/>
    </row>
    <row r="21" spans="2:4" ht="15.75" customHeight="1" thickBot="1" x14ac:dyDescent="0.35">
      <c r="B21" s="149" t="s">
        <v>53</v>
      </c>
      <c r="C21" s="137"/>
      <c r="D21" s="138"/>
    </row>
    <row r="22" spans="2:4" ht="15" customHeight="1" x14ac:dyDescent="0.25">
      <c r="B22" s="11">
        <v>1</v>
      </c>
      <c r="C22" s="12" t="s">
        <v>54</v>
      </c>
      <c r="D22" s="27"/>
    </row>
    <row r="23" spans="2:4" ht="15.75" customHeight="1" x14ac:dyDescent="0.25">
      <c r="B23" s="7">
        <v>2</v>
      </c>
      <c r="C23" s="13" t="s">
        <v>55</v>
      </c>
      <c r="D23" s="28"/>
    </row>
    <row r="24" spans="2:4" ht="15.75" customHeight="1" x14ac:dyDescent="0.25">
      <c r="B24" s="7">
        <v>3</v>
      </c>
      <c r="C24" s="13" t="s">
        <v>56</v>
      </c>
      <c r="D24" s="29"/>
    </row>
    <row r="25" spans="2:4" ht="15.75" customHeight="1" x14ac:dyDescent="0.25">
      <c r="B25" s="7">
        <v>4</v>
      </c>
      <c r="C25" s="13" t="s">
        <v>57</v>
      </c>
      <c r="D25" s="29"/>
    </row>
    <row r="26" spans="2:4" ht="15.75" customHeight="1" x14ac:dyDescent="0.25">
      <c r="B26" s="7">
        <v>5</v>
      </c>
      <c r="C26" s="14" t="s">
        <v>58</v>
      </c>
      <c r="D26" s="29"/>
    </row>
    <row r="27" spans="2:4" ht="15.75" customHeight="1" x14ac:dyDescent="0.25">
      <c r="B27" s="7">
        <v>6</v>
      </c>
      <c r="C27" s="13" t="s">
        <v>59</v>
      </c>
      <c r="D27" s="29"/>
    </row>
    <row r="28" spans="2:4" ht="15.75" customHeight="1" x14ac:dyDescent="0.25">
      <c r="B28" s="7">
        <v>7</v>
      </c>
      <c r="C28" s="13" t="s">
        <v>60</v>
      </c>
      <c r="D28" s="29"/>
    </row>
    <row r="29" spans="2:4" ht="15.75" customHeight="1" x14ac:dyDescent="0.25">
      <c r="B29" s="7">
        <v>8</v>
      </c>
      <c r="C29" s="13" t="s">
        <v>61</v>
      </c>
      <c r="D29" s="29"/>
    </row>
    <row r="30" spans="2:4" ht="15.75" customHeight="1" x14ac:dyDescent="0.25">
      <c r="B30" s="7">
        <v>9</v>
      </c>
      <c r="C30" s="13" t="s">
        <v>62</v>
      </c>
      <c r="D30" s="29"/>
    </row>
    <row r="31" spans="2:4" ht="15.75" customHeight="1" x14ac:dyDescent="0.25">
      <c r="B31" s="7">
        <v>10</v>
      </c>
      <c r="C31" s="13" t="s">
        <v>63</v>
      </c>
      <c r="D31" s="29"/>
    </row>
    <row r="32" spans="2:4" ht="15.75" customHeight="1" x14ac:dyDescent="0.25">
      <c r="B32" s="8">
        <v>11</v>
      </c>
      <c r="C32" s="14" t="s">
        <v>64</v>
      </c>
      <c r="D32" s="29"/>
    </row>
    <row r="33" spans="2:4" ht="15.75" customHeight="1" x14ac:dyDescent="0.3">
      <c r="B33" s="9">
        <v>12</v>
      </c>
      <c r="C33" s="13" t="s">
        <v>65</v>
      </c>
      <c r="D33" s="29"/>
    </row>
    <row r="34" spans="2:4" ht="15.75" customHeight="1" x14ac:dyDescent="0.25">
      <c r="B34" s="7">
        <v>13</v>
      </c>
      <c r="C34" s="13" t="s">
        <v>66</v>
      </c>
      <c r="D34" s="29"/>
    </row>
    <row r="35" spans="2:4" ht="15.75" customHeight="1" x14ac:dyDescent="0.3">
      <c r="B35" s="9">
        <v>14</v>
      </c>
      <c r="C35" s="13" t="s">
        <v>33</v>
      </c>
      <c r="D35" s="29"/>
    </row>
    <row r="36" spans="2:4" ht="15.75" customHeight="1" x14ac:dyDescent="0.25">
      <c r="B36" s="7">
        <v>15</v>
      </c>
      <c r="C36" s="13" t="s">
        <v>46</v>
      </c>
      <c r="D36" s="29"/>
    </row>
    <row r="37" spans="2:4" ht="15.75" customHeight="1" x14ac:dyDescent="0.3">
      <c r="B37" s="9">
        <v>16</v>
      </c>
      <c r="C37" s="15" t="s">
        <v>67</v>
      </c>
      <c r="D37" s="30"/>
    </row>
    <row r="38" spans="2:4" thickBot="1" x14ac:dyDescent="0.3">
      <c r="B38" s="10">
        <v>17</v>
      </c>
      <c r="C38" s="16" t="s">
        <v>68</v>
      </c>
      <c r="D38" s="31"/>
    </row>
    <row r="39" spans="2:4" s="98" customFormat="1" ht="15" customHeight="1" thickBot="1" x14ac:dyDescent="0.3">
      <c r="B39" s="142"/>
      <c r="C39" s="152"/>
      <c r="D39" s="152"/>
    </row>
    <row r="40" spans="2:4" ht="15.75" customHeight="1" thickBot="1" x14ac:dyDescent="0.35">
      <c r="B40" s="136" t="s">
        <v>69</v>
      </c>
      <c r="C40" s="137"/>
      <c r="D40" s="138"/>
    </row>
    <row r="41" spans="2:4" ht="15.75" customHeight="1" x14ac:dyDescent="0.3">
      <c r="B41" s="150" t="s">
        <v>70</v>
      </c>
      <c r="C41" s="151"/>
      <c r="D41" s="32"/>
    </row>
    <row r="42" spans="2:4" ht="15" customHeight="1" x14ac:dyDescent="0.3">
      <c r="B42" s="135" t="s">
        <v>71</v>
      </c>
      <c r="C42" s="122"/>
      <c r="D42" s="33"/>
    </row>
    <row r="43" spans="2:4" ht="15" customHeight="1" x14ac:dyDescent="0.3">
      <c r="B43" s="135" t="s">
        <v>72</v>
      </c>
      <c r="C43" s="122"/>
      <c r="D43" s="33"/>
    </row>
    <row r="44" spans="2:4" ht="15" customHeight="1" x14ac:dyDescent="0.3">
      <c r="B44" s="135" t="s">
        <v>73</v>
      </c>
      <c r="C44" s="122"/>
      <c r="D44" s="33"/>
    </row>
    <row r="45" spans="2:4" ht="15" customHeight="1" x14ac:dyDescent="0.3">
      <c r="B45" s="135" t="s">
        <v>74</v>
      </c>
      <c r="C45" s="122"/>
      <c r="D45" s="33"/>
    </row>
    <row r="46" spans="2:4" ht="14.4" customHeight="1" x14ac:dyDescent="0.3">
      <c r="B46" s="135" t="s">
        <v>75</v>
      </c>
      <c r="C46" s="122"/>
      <c r="D46" s="33"/>
    </row>
    <row r="47" spans="2:4" ht="15.75" customHeight="1" x14ac:dyDescent="0.3">
      <c r="B47" s="135" t="s">
        <v>76</v>
      </c>
      <c r="C47" s="122"/>
      <c r="D47" s="33"/>
    </row>
    <row r="48" spans="2:4" ht="14.4" customHeight="1" x14ac:dyDescent="0.3">
      <c r="B48" s="154" t="s">
        <v>77</v>
      </c>
      <c r="C48" s="122"/>
      <c r="D48" s="33"/>
    </row>
    <row r="49" spans="2:4" ht="14.4" customHeight="1" x14ac:dyDescent="0.3">
      <c r="B49" s="135" t="s">
        <v>78</v>
      </c>
      <c r="C49" s="122"/>
      <c r="D49" s="33"/>
    </row>
    <row r="50" spans="2:4" ht="15.75" customHeight="1" x14ac:dyDescent="0.3">
      <c r="B50" s="135" t="s">
        <v>79</v>
      </c>
      <c r="C50" s="122"/>
      <c r="D50" s="33"/>
    </row>
    <row r="51" spans="2:4" ht="15.75" customHeight="1" x14ac:dyDescent="0.3">
      <c r="B51" s="135" t="s">
        <v>80</v>
      </c>
      <c r="C51" s="122"/>
      <c r="D51" s="33"/>
    </row>
    <row r="52" spans="2:4" ht="15.75" customHeight="1" x14ac:dyDescent="0.3">
      <c r="B52" s="153" t="s">
        <v>158</v>
      </c>
      <c r="C52" s="122"/>
      <c r="D52" s="33"/>
    </row>
    <row r="53" spans="2:4" s="98" customFormat="1" ht="15.6" customHeight="1" thickBot="1" x14ac:dyDescent="0.35">
      <c r="B53" s="140" t="s">
        <v>46</v>
      </c>
      <c r="C53" s="141"/>
      <c r="D53" s="34"/>
    </row>
    <row r="54" spans="2:4" ht="15.75" customHeight="1" x14ac:dyDescent="0.25">
      <c r="B54" s="1"/>
      <c r="C54" s="1"/>
      <c r="D54" s="1"/>
    </row>
    <row r="55" spans="2:4" ht="15.75" customHeight="1" x14ac:dyDescent="0.25">
      <c r="B55" s="1"/>
      <c r="C55" s="1"/>
      <c r="D55" s="1"/>
    </row>
    <row r="56" spans="2:4" ht="15.75" customHeight="1" x14ac:dyDescent="0.25">
      <c r="B56" s="1"/>
      <c r="C56" s="1"/>
      <c r="D56" s="1"/>
    </row>
    <row r="57" spans="2:4" ht="15.75" customHeight="1" x14ac:dyDescent="0.25">
      <c r="B57" s="1"/>
      <c r="C57" s="1"/>
      <c r="D57" s="1"/>
    </row>
    <row r="58" spans="2:4" ht="15.75" customHeight="1" x14ac:dyDescent="0.25">
      <c r="B58" s="1"/>
      <c r="C58" s="1"/>
      <c r="D58" s="1"/>
    </row>
    <row r="59" spans="2:4" ht="15.75" customHeight="1" x14ac:dyDescent="0.25">
      <c r="B59" s="1"/>
      <c r="C59" s="1"/>
      <c r="D59" s="1"/>
    </row>
    <row r="60" spans="2:4" ht="15.75" customHeight="1" x14ac:dyDescent="0.25">
      <c r="B60" s="1"/>
      <c r="C60" s="1"/>
      <c r="D60" s="1"/>
    </row>
    <row r="61" spans="2:4" ht="15.75" customHeight="1" x14ac:dyDescent="0.25">
      <c r="B61" s="1"/>
      <c r="C61" s="1"/>
      <c r="D61" s="1"/>
    </row>
    <row r="62" spans="2:4" ht="15.75" customHeight="1" x14ac:dyDescent="0.25">
      <c r="B62" s="1"/>
      <c r="C62" s="1"/>
      <c r="D62" s="1"/>
    </row>
    <row r="63" spans="2:4" ht="15.75" customHeight="1" x14ac:dyDescent="0.25">
      <c r="B63" s="1"/>
      <c r="C63" s="1"/>
      <c r="D63" s="1"/>
    </row>
    <row r="64" spans="2:4" ht="15.75" customHeight="1" x14ac:dyDescent="0.25">
      <c r="B64" s="1"/>
      <c r="C64" s="1"/>
      <c r="D64" s="1"/>
    </row>
    <row r="65" spans="2:4" ht="15.75" customHeight="1" x14ac:dyDescent="0.25">
      <c r="B65" s="1"/>
      <c r="C65" s="1"/>
      <c r="D65" s="1"/>
    </row>
    <row r="66" spans="2:4" ht="15.75" customHeight="1" x14ac:dyDescent="0.25">
      <c r="B66" s="1"/>
      <c r="C66" s="1"/>
      <c r="D66" s="1"/>
    </row>
    <row r="67" spans="2:4" ht="15.75" customHeight="1" x14ac:dyDescent="0.25">
      <c r="B67" s="1"/>
      <c r="C67" s="1"/>
      <c r="D67" s="1"/>
    </row>
    <row r="68" spans="2:4" ht="15.75" customHeight="1" x14ac:dyDescent="0.25">
      <c r="B68" s="1"/>
      <c r="C68" s="1"/>
      <c r="D68" s="1"/>
    </row>
    <row r="69" spans="2:4" ht="15.75" customHeight="1" x14ac:dyDescent="0.25">
      <c r="B69" s="1"/>
      <c r="C69" s="1"/>
      <c r="D69" s="1"/>
    </row>
    <row r="70" spans="2:4" ht="15.75" customHeight="1" x14ac:dyDescent="0.25">
      <c r="B70" s="1"/>
      <c r="C70" s="1"/>
      <c r="D70" s="1"/>
    </row>
    <row r="71" spans="2:4" ht="15.75" customHeight="1" x14ac:dyDescent="0.25">
      <c r="B71" s="1"/>
      <c r="C71" s="1"/>
      <c r="D71" s="1"/>
    </row>
    <row r="72" spans="2:4" ht="15.75" customHeight="1" x14ac:dyDescent="0.25">
      <c r="B72" s="1"/>
      <c r="C72" s="1"/>
      <c r="D72" s="1"/>
    </row>
    <row r="73" spans="2:4" ht="15.75" customHeight="1" x14ac:dyDescent="0.25">
      <c r="B73" s="1"/>
      <c r="C73" s="1"/>
      <c r="D73" s="1"/>
    </row>
    <row r="74" spans="2:4" ht="15.75" customHeight="1" x14ac:dyDescent="0.25">
      <c r="B74" s="1"/>
      <c r="C74" s="1"/>
      <c r="D74" s="1"/>
    </row>
    <row r="75" spans="2:4" ht="15.75" customHeight="1" x14ac:dyDescent="0.25">
      <c r="B75" s="1"/>
      <c r="C75" s="1"/>
      <c r="D75" s="1"/>
    </row>
    <row r="76" spans="2:4" ht="15.75" customHeight="1" x14ac:dyDescent="0.25">
      <c r="B76" s="1"/>
      <c r="C76" s="1"/>
      <c r="D76" s="1"/>
    </row>
    <row r="77" spans="2:4" ht="15.75" customHeight="1" x14ac:dyDescent="0.25">
      <c r="B77" s="1"/>
      <c r="C77" s="1"/>
      <c r="D77" s="1"/>
    </row>
    <row r="78" spans="2:4" ht="15.75" customHeight="1" x14ac:dyDescent="0.25">
      <c r="B78" s="1"/>
      <c r="C78" s="1"/>
      <c r="D78" s="1"/>
    </row>
    <row r="79" spans="2:4" ht="15.75" customHeight="1" x14ac:dyDescent="0.25">
      <c r="B79" s="1"/>
      <c r="C79" s="1"/>
      <c r="D79" s="1"/>
    </row>
    <row r="80" spans="2:4" ht="15.75" customHeight="1" x14ac:dyDescent="0.25">
      <c r="B80" s="1"/>
      <c r="C80" s="1"/>
      <c r="D80" s="1"/>
    </row>
    <row r="81" spans="2:4" ht="15.75" customHeight="1" x14ac:dyDescent="0.25">
      <c r="B81" s="1"/>
      <c r="C81" s="1"/>
      <c r="D81" s="1"/>
    </row>
    <row r="82" spans="2:4" ht="15.75" customHeight="1" x14ac:dyDescent="0.25">
      <c r="B82" s="1"/>
      <c r="C82" s="1"/>
      <c r="D82" s="1"/>
    </row>
    <row r="83" spans="2:4" ht="15.75" customHeight="1" x14ac:dyDescent="0.25">
      <c r="B83" s="1"/>
      <c r="C83" s="1"/>
      <c r="D83" s="1"/>
    </row>
    <row r="84" spans="2:4" ht="15.75" customHeight="1" x14ac:dyDescent="0.25">
      <c r="B84" s="1"/>
      <c r="C84" s="1"/>
      <c r="D84" s="1"/>
    </row>
    <row r="85" spans="2:4" ht="15.75" customHeight="1" x14ac:dyDescent="0.25">
      <c r="B85" s="1"/>
      <c r="C85" s="1"/>
      <c r="D85" s="1"/>
    </row>
    <row r="86" spans="2:4" ht="15.75" customHeight="1" x14ac:dyDescent="0.25">
      <c r="B86" s="1"/>
      <c r="C86" s="1"/>
      <c r="D86" s="1"/>
    </row>
    <row r="87" spans="2:4" ht="15.75" customHeight="1" x14ac:dyDescent="0.25">
      <c r="B87" s="1"/>
      <c r="C87" s="1"/>
      <c r="D87" s="1"/>
    </row>
    <row r="88" spans="2:4" ht="15.75" customHeight="1" x14ac:dyDescent="0.25">
      <c r="B88" s="1"/>
      <c r="C88" s="1"/>
      <c r="D88" s="1"/>
    </row>
    <row r="89" spans="2:4" ht="15.75" customHeight="1" x14ac:dyDescent="0.25">
      <c r="B89" s="1"/>
      <c r="C89" s="1"/>
      <c r="D89" s="1"/>
    </row>
    <row r="90" spans="2:4" ht="15.75" customHeight="1" x14ac:dyDescent="0.25">
      <c r="B90" s="1"/>
      <c r="C90" s="1"/>
      <c r="D90" s="1"/>
    </row>
    <row r="91" spans="2:4" ht="15.75" customHeight="1" x14ac:dyDescent="0.25">
      <c r="B91" s="1"/>
      <c r="C91" s="1"/>
      <c r="D91" s="1"/>
    </row>
    <row r="92" spans="2:4" ht="15.75" customHeight="1" x14ac:dyDescent="0.25">
      <c r="B92" s="1"/>
      <c r="C92" s="1"/>
      <c r="D92" s="1"/>
    </row>
    <row r="93" spans="2:4" ht="15.75" customHeight="1" x14ac:dyDescent="0.25">
      <c r="B93" s="1"/>
      <c r="C93" s="1"/>
      <c r="D93" s="1"/>
    </row>
    <row r="94" spans="2:4" ht="15.75" customHeight="1" x14ac:dyDescent="0.25">
      <c r="B94" s="1"/>
      <c r="C94" s="1"/>
      <c r="D94" s="1"/>
    </row>
    <row r="95" spans="2:4" ht="15.75" customHeight="1" x14ac:dyDescent="0.25">
      <c r="B95" s="1"/>
      <c r="C95" s="1"/>
      <c r="D95" s="1"/>
    </row>
  </sheetData>
  <mergeCells count="25">
    <mergeCell ref="B53:C53"/>
    <mergeCell ref="B20:D20"/>
    <mergeCell ref="B13:C13"/>
    <mergeCell ref="B2:D3"/>
    <mergeCell ref="B44:C44"/>
    <mergeCell ref="B19:C19"/>
    <mergeCell ref="B49:C49"/>
    <mergeCell ref="B15:C15"/>
    <mergeCell ref="B51:C51"/>
    <mergeCell ref="B45:C45"/>
    <mergeCell ref="B50:C50"/>
    <mergeCell ref="B21:D21"/>
    <mergeCell ref="B41:C41"/>
    <mergeCell ref="B39:D39"/>
    <mergeCell ref="B52:C52"/>
    <mergeCell ref="B48:C48"/>
    <mergeCell ref="B42:C42"/>
    <mergeCell ref="B40:D40"/>
    <mergeCell ref="B14:C14"/>
    <mergeCell ref="B17:C17"/>
    <mergeCell ref="B47:C47"/>
    <mergeCell ref="B16:C16"/>
    <mergeCell ref="B46:C46"/>
    <mergeCell ref="B18:C18"/>
    <mergeCell ref="B43:C43"/>
  </mergeCells>
  <pageMargins left="0.24" right="0.12" top="0.2" bottom="0.25" header="0" footer="0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3"/>
  <sheetViews>
    <sheetView showGridLines="0" topLeftCell="A26" workbookViewId="0">
      <selection activeCell="B49" sqref="B49:G49"/>
    </sheetView>
  </sheetViews>
  <sheetFormatPr defaultColWidth="14.44140625" defaultRowHeight="15" customHeight="1" x14ac:dyDescent="0.3"/>
  <cols>
    <col min="1" max="1" width="7.88671875" style="98" customWidth="1"/>
    <col min="2" max="2" width="4.5546875" style="98" customWidth="1"/>
    <col min="3" max="3" width="4.6640625" style="98" customWidth="1"/>
    <col min="4" max="4" width="6.5546875" style="98" customWidth="1"/>
    <col min="5" max="5" width="37.88671875" style="98" customWidth="1"/>
    <col min="6" max="6" width="18.109375" style="98" customWidth="1"/>
    <col min="7" max="7" width="18.5546875" style="98" customWidth="1"/>
    <col min="8" max="8" width="14.44140625" style="98" customWidth="1"/>
    <col min="9" max="16384" width="14.44140625" style="98"/>
  </cols>
  <sheetData>
    <row r="1" spans="1:7" ht="16.2" customHeight="1" thickBot="1" x14ac:dyDescent="0.35">
      <c r="B1" s="164"/>
      <c r="C1" s="165"/>
      <c r="D1" s="165"/>
      <c r="E1" s="94"/>
      <c r="F1" s="94"/>
      <c r="G1" s="94"/>
    </row>
    <row r="2" spans="1:7" ht="34.200000000000003" customHeight="1" thickTop="1" thickBot="1" x14ac:dyDescent="0.35">
      <c r="A2" s="73" t="s">
        <v>81</v>
      </c>
      <c r="B2" s="155"/>
      <c r="C2" s="156"/>
      <c r="D2" s="156"/>
      <c r="E2" s="156"/>
      <c r="F2" s="156"/>
      <c r="G2" s="157"/>
    </row>
    <row r="3" spans="1:7" ht="15.75" customHeight="1" thickBot="1" x14ac:dyDescent="0.35">
      <c r="B3" s="11">
        <v>1</v>
      </c>
      <c r="C3" s="167" t="s">
        <v>82</v>
      </c>
      <c r="D3" s="168"/>
      <c r="E3" s="168"/>
      <c r="F3" s="168"/>
      <c r="G3" s="45"/>
    </row>
    <row r="4" spans="1:7" ht="15.75" customHeight="1" x14ac:dyDescent="0.3">
      <c r="B4" s="60" t="s">
        <v>83</v>
      </c>
      <c r="C4" s="171" t="s">
        <v>84</v>
      </c>
      <c r="D4" s="162"/>
      <c r="E4" s="162"/>
      <c r="F4" s="162"/>
      <c r="G4" s="61"/>
    </row>
    <row r="5" spans="1:7" ht="14.4" customHeight="1" x14ac:dyDescent="0.3">
      <c r="B5" s="62">
        <v>2</v>
      </c>
      <c r="C5" s="170" t="s">
        <v>85</v>
      </c>
      <c r="D5" s="159"/>
      <c r="E5" s="159"/>
      <c r="F5" s="160"/>
      <c r="G5" s="63"/>
    </row>
    <row r="6" spans="1:7" s="76" customFormat="1" ht="12" customHeight="1" x14ac:dyDescent="0.3">
      <c r="B6" s="196">
        <v>3</v>
      </c>
      <c r="C6" s="169" t="s">
        <v>86</v>
      </c>
      <c r="D6" s="162"/>
      <c r="E6" s="162"/>
      <c r="F6" s="163"/>
      <c r="G6" s="77"/>
    </row>
    <row r="7" spans="1:7" s="76" customFormat="1" ht="12" customHeight="1" x14ac:dyDescent="0.3">
      <c r="B7" s="197"/>
      <c r="C7" s="102" t="s">
        <v>87</v>
      </c>
      <c r="D7" s="166" t="s">
        <v>88</v>
      </c>
      <c r="E7" s="159"/>
      <c r="F7" s="160"/>
      <c r="G7" s="78"/>
    </row>
    <row r="8" spans="1:7" s="76" customFormat="1" ht="12" customHeight="1" x14ac:dyDescent="0.3">
      <c r="B8" s="197"/>
      <c r="C8" s="79" t="s">
        <v>89</v>
      </c>
      <c r="D8" s="172" t="s">
        <v>90</v>
      </c>
      <c r="E8" s="162"/>
      <c r="F8" s="163"/>
      <c r="G8" s="80"/>
    </row>
    <row r="9" spans="1:7" s="76" customFormat="1" ht="15" customHeight="1" x14ac:dyDescent="0.3">
      <c r="B9" s="197"/>
      <c r="C9" s="102" t="s">
        <v>91</v>
      </c>
      <c r="D9" s="199" t="s">
        <v>92</v>
      </c>
      <c r="E9" s="159"/>
      <c r="F9" s="160"/>
      <c r="G9" s="81"/>
    </row>
    <row r="10" spans="1:7" s="76" customFormat="1" ht="12" customHeight="1" x14ac:dyDescent="0.3">
      <c r="B10" s="197"/>
      <c r="C10" s="188" t="s">
        <v>93</v>
      </c>
      <c r="D10" s="191" t="s">
        <v>94</v>
      </c>
      <c r="E10" s="162"/>
      <c r="F10" s="163"/>
      <c r="G10" s="82"/>
    </row>
    <row r="11" spans="1:7" s="76" customFormat="1" ht="13.5" customHeight="1" x14ac:dyDescent="0.2">
      <c r="B11" s="197"/>
      <c r="C11" s="189"/>
      <c r="D11" s="79" t="s">
        <v>95</v>
      </c>
      <c r="E11" s="83" t="s">
        <v>96</v>
      </c>
      <c r="F11" s="84"/>
      <c r="G11" s="85"/>
    </row>
    <row r="12" spans="1:7" s="76" customFormat="1" ht="12" customHeight="1" x14ac:dyDescent="0.2">
      <c r="B12" s="197"/>
      <c r="C12" s="189"/>
      <c r="D12" s="79" t="s">
        <v>97</v>
      </c>
      <c r="E12" s="83" t="s">
        <v>98</v>
      </c>
      <c r="F12" s="84"/>
      <c r="G12" s="85"/>
    </row>
    <row r="13" spans="1:7" s="76" customFormat="1" ht="12" customHeight="1" x14ac:dyDescent="0.3">
      <c r="B13" s="197"/>
      <c r="C13" s="189"/>
      <c r="D13" s="158" t="s">
        <v>99</v>
      </c>
      <c r="E13" s="159"/>
      <c r="F13" s="160"/>
      <c r="G13" s="86"/>
    </row>
    <row r="14" spans="1:7" s="76" customFormat="1" ht="15.6" customHeight="1" x14ac:dyDescent="0.3">
      <c r="B14" s="197"/>
      <c r="C14" s="189"/>
      <c r="D14" s="102" t="s">
        <v>95</v>
      </c>
      <c r="E14" s="87" t="s">
        <v>100</v>
      </c>
      <c r="F14" s="88"/>
      <c r="G14" s="175"/>
    </row>
    <row r="15" spans="1:7" s="76" customFormat="1" ht="12" customHeight="1" x14ac:dyDescent="0.3">
      <c r="B15" s="197"/>
      <c r="C15" s="189"/>
      <c r="D15" s="102" t="s">
        <v>97</v>
      </c>
      <c r="E15" s="87" t="s">
        <v>157</v>
      </c>
      <c r="F15" s="89"/>
      <c r="G15" s="146"/>
    </row>
    <row r="16" spans="1:7" s="76" customFormat="1" ht="15.75" customHeight="1" x14ac:dyDescent="0.2">
      <c r="B16" s="197"/>
      <c r="C16" s="189"/>
      <c r="D16" s="79" t="s">
        <v>101</v>
      </c>
      <c r="E16" s="83" t="s">
        <v>156</v>
      </c>
      <c r="F16" s="90"/>
      <c r="G16" s="146"/>
    </row>
    <row r="17" spans="2:7" s="76" customFormat="1" ht="15.75" customHeight="1" x14ac:dyDescent="0.2">
      <c r="B17" s="197"/>
      <c r="C17" s="189"/>
      <c r="D17" s="79" t="s">
        <v>102</v>
      </c>
      <c r="E17" s="83" t="s">
        <v>103</v>
      </c>
      <c r="F17" s="91"/>
      <c r="G17" s="146"/>
    </row>
    <row r="18" spans="2:7" s="76" customFormat="1" ht="15.75" customHeight="1" x14ac:dyDescent="0.2">
      <c r="B18" s="197"/>
      <c r="C18" s="189"/>
      <c r="D18" s="79" t="s">
        <v>104</v>
      </c>
      <c r="E18" s="83" t="s">
        <v>105</v>
      </c>
      <c r="F18" s="91"/>
      <c r="G18" s="146"/>
    </row>
    <row r="19" spans="2:7" s="76" customFormat="1" ht="15.75" customHeight="1" x14ac:dyDescent="0.2">
      <c r="B19" s="197"/>
      <c r="C19" s="189"/>
      <c r="D19" s="79" t="s">
        <v>106</v>
      </c>
      <c r="E19" s="83" t="s">
        <v>107</v>
      </c>
      <c r="F19" s="91"/>
      <c r="G19" s="146"/>
    </row>
    <row r="20" spans="2:7" s="76" customFormat="1" ht="15.6" customHeight="1" x14ac:dyDescent="0.2">
      <c r="B20" s="197"/>
      <c r="C20" s="189"/>
      <c r="D20" s="79" t="s">
        <v>108</v>
      </c>
      <c r="E20" s="83" t="s">
        <v>160</v>
      </c>
      <c r="F20" s="91"/>
      <c r="G20" s="146"/>
    </row>
    <row r="21" spans="2:7" s="76" customFormat="1" ht="15.75" customHeight="1" x14ac:dyDescent="0.2">
      <c r="B21" s="197"/>
      <c r="C21" s="189"/>
      <c r="D21" s="79" t="s">
        <v>109</v>
      </c>
      <c r="E21" s="83" t="s">
        <v>110</v>
      </c>
      <c r="F21" s="91"/>
      <c r="G21" s="146"/>
    </row>
    <row r="22" spans="2:7" s="76" customFormat="1" ht="15.75" customHeight="1" x14ac:dyDescent="0.2">
      <c r="B22" s="197"/>
      <c r="C22" s="189"/>
      <c r="D22" s="79" t="s">
        <v>87</v>
      </c>
      <c r="E22" s="83" t="s">
        <v>155</v>
      </c>
      <c r="F22" s="91"/>
      <c r="G22" s="176"/>
    </row>
    <row r="23" spans="2:7" s="76" customFormat="1" ht="15.75" customHeight="1" x14ac:dyDescent="0.3">
      <c r="B23" s="198"/>
      <c r="C23" s="190"/>
      <c r="D23" s="181" t="s">
        <v>111</v>
      </c>
      <c r="E23" s="162"/>
      <c r="F23" s="163"/>
      <c r="G23" s="92"/>
    </row>
    <row r="24" spans="2:7" s="76" customFormat="1" ht="15.75" customHeight="1" x14ac:dyDescent="0.3">
      <c r="B24" s="93"/>
      <c r="C24" s="181" t="s">
        <v>112</v>
      </c>
      <c r="D24" s="162"/>
      <c r="E24" s="162"/>
      <c r="F24" s="163"/>
      <c r="G24" s="92"/>
    </row>
    <row r="25" spans="2:7" ht="15.75" customHeight="1" x14ac:dyDescent="0.3">
      <c r="B25" s="7">
        <v>4</v>
      </c>
      <c r="C25" s="184" t="s">
        <v>162</v>
      </c>
      <c r="D25" s="185"/>
      <c r="E25" s="185"/>
      <c r="F25" s="186"/>
      <c r="G25" s="64"/>
    </row>
    <row r="26" spans="2:7" ht="15.75" customHeight="1" x14ac:dyDescent="0.3">
      <c r="B26" s="7">
        <v>5</v>
      </c>
      <c r="C26" s="182" t="s">
        <v>113</v>
      </c>
      <c r="D26" s="162"/>
      <c r="E26" s="162"/>
      <c r="F26" s="163"/>
      <c r="G26" s="65"/>
    </row>
    <row r="27" spans="2:7" ht="15.75" customHeight="1" x14ac:dyDescent="0.3">
      <c r="B27" s="7"/>
      <c r="C27" s="2" t="s">
        <v>87</v>
      </c>
      <c r="D27" s="161" t="s">
        <v>114</v>
      </c>
      <c r="E27" s="162"/>
      <c r="F27" s="163"/>
      <c r="G27" s="66"/>
    </row>
    <row r="28" spans="2:7" ht="15.75" customHeight="1" x14ac:dyDescent="0.3">
      <c r="B28" s="7"/>
      <c r="C28" s="2" t="s">
        <v>89</v>
      </c>
      <c r="D28" s="177" t="s">
        <v>115</v>
      </c>
      <c r="E28" s="159"/>
      <c r="F28" s="160"/>
      <c r="G28" s="66"/>
    </row>
    <row r="29" spans="2:7" ht="15.75" customHeight="1" x14ac:dyDescent="0.3">
      <c r="B29" s="7"/>
      <c r="C29" s="35" t="s">
        <v>91</v>
      </c>
      <c r="D29" s="161" t="s">
        <v>116</v>
      </c>
      <c r="E29" s="162"/>
      <c r="F29" s="163"/>
      <c r="G29" s="67"/>
    </row>
    <row r="30" spans="2:7" ht="15" customHeight="1" x14ac:dyDescent="0.3">
      <c r="B30" s="7"/>
      <c r="C30" s="2" t="s">
        <v>93</v>
      </c>
      <c r="D30" s="161" t="s">
        <v>117</v>
      </c>
      <c r="E30" s="162"/>
      <c r="F30" s="163"/>
      <c r="G30" s="67"/>
    </row>
    <row r="31" spans="2:7" ht="15" customHeight="1" x14ac:dyDescent="0.3">
      <c r="B31" s="7"/>
      <c r="C31" s="2" t="s">
        <v>118</v>
      </c>
      <c r="D31" s="161" t="s">
        <v>119</v>
      </c>
      <c r="E31" s="162"/>
      <c r="F31" s="163"/>
      <c r="G31" s="66"/>
    </row>
    <row r="32" spans="2:7" ht="15" customHeight="1" x14ac:dyDescent="0.3">
      <c r="B32" s="7">
        <v>6</v>
      </c>
      <c r="C32" s="161" t="s">
        <v>120</v>
      </c>
      <c r="D32" s="162"/>
      <c r="E32" s="162"/>
      <c r="F32" s="163"/>
      <c r="G32" s="68"/>
    </row>
    <row r="33" spans="2:7" ht="13.5" customHeight="1" x14ac:dyDescent="0.3">
      <c r="B33" s="7">
        <v>7</v>
      </c>
      <c r="C33" s="161" t="s">
        <v>121</v>
      </c>
      <c r="D33" s="162"/>
      <c r="E33" s="162"/>
      <c r="F33" s="163"/>
      <c r="G33" s="69"/>
    </row>
    <row r="34" spans="2:7" ht="15" customHeight="1" x14ac:dyDescent="0.3">
      <c r="B34" s="7">
        <v>8</v>
      </c>
      <c r="C34" s="161" t="s">
        <v>122</v>
      </c>
      <c r="D34" s="162"/>
      <c r="E34" s="162"/>
      <c r="F34" s="163"/>
      <c r="G34" s="69"/>
    </row>
    <row r="35" spans="2:7" ht="15.75" customHeight="1" x14ac:dyDescent="0.3">
      <c r="B35" s="7">
        <v>9</v>
      </c>
      <c r="C35" s="161" t="s">
        <v>123</v>
      </c>
      <c r="D35" s="162"/>
      <c r="E35" s="162"/>
      <c r="F35" s="163"/>
      <c r="G35" s="70"/>
    </row>
    <row r="36" spans="2:7" ht="15.75" customHeight="1" x14ac:dyDescent="0.3">
      <c r="B36" s="7">
        <v>10</v>
      </c>
      <c r="C36" s="195" t="s">
        <v>124</v>
      </c>
      <c r="D36" s="162"/>
      <c r="E36" s="162"/>
      <c r="F36" s="163"/>
      <c r="G36" s="69"/>
    </row>
    <row r="37" spans="2:7" ht="15" customHeight="1" x14ac:dyDescent="0.3">
      <c r="B37" s="7">
        <v>11</v>
      </c>
      <c r="C37" s="161" t="s">
        <v>125</v>
      </c>
      <c r="D37" s="162"/>
      <c r="E37" s="162"/>
      <c r="F37" s="163"/>
      <c r="G37" s="69"/>
    </row>
    <row r="38" spans="2:7" ht="15" customHeight="1" x14ac:dyDescent="0.3">
      <c r="B38" s="7">
        <v>12</v>
      </c>
      <c r="C38" s="161" t="s">
        <v>126</v>
      </c>
      <c r="D38" s="162"/>
      <c r="E38" s="162"/>
      <c r="F38" s="163"/>
      <c r="G38" s="70"/>
    </row>
    <row r="39" spans="2:7" ht="15" customHeight="1" x14ac:dyDescent="0.3">
      <c r="B39" s="7">
        <v>13</v>
      </c>
      <c r="C39" s="161" t="s">
        <v>127</v>
      </c>
      <c r="D39" s="162"/>
      <c r="E39" s="162"/>
      <c r="F39" s="163"/>
      <c r="G39" s="70"/>
    </row>
    <row r="40" spans="2:7" ht="15" customHeight="1" x14ac:dyDescent="0.3">
      <c r="B40" s="7">
        <v>14</v>
      </c>
      <c r="C40" s="161" t="s">
        <v>128</v>
      </c>
      <c r="D40" s="162"/>
      <c r="E40" s="162"/>
      <c r="F40" s="163"/>
      <c r="G40" s="70"/>
    </row>
    <row r="41" spans="2:7" ht="20.25" customHeight="1" x14ac:dyDescent="0.3">
      <c r="B41" s="7">
        <v>15</v>
      </c>
      <c r="C41" s="187" t="s">
        <v>129</v>
      </c>
      <c r="D41" s="162"/>
      <c r="E41" s="162"/>
      <c r="F41" s="163"/>
      <c r="G41" s="71"/>
    </row>
    <row r="42" spans="2:7" ht="15.75" customHeight="1" thickBot="1" x14ac:dyDescent="0.35">
      <c r="B42" s="10">
        <v>16</v>
      </c>
      <c r="C42" s="178" t="s">
        <v>130</v>
      </c>
      <c r="D42" s="179"/>
      <c r="E42" s="179"/>
      <c r="F42" s="180"/>
      <c r="G42" s="72"/>
    </row>
    <row r="43" spans="2:7" ht="15.75" customHeight="1" x14ac:dyDescent="0.25">
      <c r="B43" s="99"/>
      <c r="C43" s="101"/>
      <c r="D43" s="44"/>
      <c r="E43" s="44"/>
      <c r="F43" s="44"/>
      <c r="G43" s="46"/>
    </row>
    <row r="44" spans="2:7" ht="15.75" customHeight="1" thickBot="1" x14ac:dyDescent="0.3">
      <c r="B44" s="173" t="s">
        <v>131</v>
      </c>
      <c r="C44" s="152"/>
      <c r="D44" s="152"/>
      <c r="E44" s="152"/>
      <c r="F44" s="152"/>
      <c r="G44" s="152"/>
    </row>
    <row r="45" spans="2:7" ht="15.75" customHeight="1" thickBot="1" x14ac:dyDescent="0.35">
      <c r="B45" s="220"/>
      <c r="C45" s="221"/>
      <c r="D45" s="221"/>
      <c r="E45" s="221"/>
      <c r="F45" s="221"/>
      <c r="G45" s="222"/>
    </row>
    <row r="46" spans="2:7" ht="15.75" customHeight="1" x14ac:dyDescent="0.3">
      <c r="B46" s="192">
        <f>'ITAX FORM'!$B$5</f>
        <v>0</v>
      </c>
      <c r="C46" s="193"/>
      <c r="D46" s="193"/>
      <c r="E46" s="174" t="s">
        <v>132</v>
      </c>
      <c r="F46" s="152"/>
      <c r="G46" s="146"/>
    </row>
    <row r="47" spans="2:7" ht="15.75" customHeight="1" x14ac:dyDescent="0.3">
      <c r="B47" s="183" t="str">
        <f>CONCATENATE("This is to certify that a sum of ₹ ",'ITAX CAL-OLD'!$G$41, " is to be recovered as Income Tax for the total income of ₹ ",$G$3)</f>
        <v xml:space="preserve">This is to certify that a sum of ₹  is to be recovered as Income Tax for the total income of ₹ </v>
      </c>
      <c r="C47" s="152"/>
      <c r="D47" s="152"/>
      <c r="E47" s="152"/>
      <c r="F47" s="152"/>
      <c r="G47" s="146"/>
    </row>
    <row r="48" spans="2:7" ht="15.75" customHeight="1" x14ac:dyDescent="0.3">
      <c r="B48" s="194" t="str">
        <f>CONCATENATE("from Sh./Smt./Ms ",'ITAX FORM'!$E$2," working as ",'ITAX FORM'!$F$3, " in ",$B$45 )</f>
        <v xml:space="preserve">from Sh./Smt./Ms  working as  in </v>
      </c>
      <c r="C48" s="152"/>
      <c r="D48" s="152"/>
      <c r="E48" s="152"/>
      <c r="F48" s="152"/>
      <c r="G48" s="146"/>
    </row>
    <row r="49" spans="2:7" ht="15.75" customHeight="1" x14ac:dyDescent="0.3">
      <c r="B49" s="183" t="s">
        <v>133</v>
      </c>
      <c r="C49" s="152"/>
      <c r="D49" s="152"/>
      <c r="E49" s="152"/>
      <c r="F49" s="152"/>
      <c r="G49" s="146"/>
    </row>
    <row r="50" spans="2:7" ht="15.75" customHeight="1" x14ac:dyDescent="0.3">
      <c r="B50" s="183"/>
      <c r="C50" s="152"/>
      <c r="D50" s="152"/>
      <c r="E50" s="152"/>
      <c r="F50" s="152"/>
      <c r="G50" s="146"/>
    </row>
    <row r="51" spans="2:7" ht="15.75" customHeight="1" thickBot="1" x14ac:dyDescent="0.3">
      <c r="B51" s="47"/>
      <c r="C51" s="48"/>
      <c r="D51" s="48"/>
      <c r="E51" s="48"/>
      <c r="F51" s="48"/>
      <c r="G51" s="49" t="s">
        <v>131</v>
      </c>
    </row>
    <row r="52" spans="2:7" ht="15.75" customHeight="1" x14ac:dyDescent="0.25">
      <c r="B52" s="1"/>
      <c r="C52" s="1"/>
      <c r="D52" s="1"/>
      <c r="E52" s="1"/>
      <c r="F52" s="1"/>
      <c r="G52" s="3"/>
    </row>
    <row r="53" spans="2:7" ht="15.75" customHeight="1" x14ac:dyDescent="0.25">
      <c r="B53" s="1"/>
      <c r="C53" s="1"/>
      <c r="D53" s="1"/>
      <c r="E53" s="1"/>
      <c r="F53" s="1"/>
      <c r="G53" s="3"/>
    </row>
    <row r="54" spans="2:7" ht="15.75" customHeight="1" x14ac:dyDescent="0.25">
      <c r="B54" s="1"/>
      <c r="C54" s="1"/>
      <c r="D54" s="1"/>
      <c r="E54" s="1"/>
      <c r="F54" s="1"/>
      <c r="G54" s="3"/>
    </row>
    <row r="55" spans="2:7" ht="15.75" customHeight="1" x14ac:dyDescent="0.25">
      <c r="B55" s="1"/>
      <c r="C55" s="1"/>
      <c r="D55" s="1"/>
      <c r="E55" s="1"/>
      <c r="F55" s="1"/>
      <c r="G55" s="3"/>
    </row>
    <row r="56" spans="2:7" ht="15.75" customHeight="1" x14ac:dyDescent="0.25">
      <c r="B56" s="1"/>
      <c r="C56" s="1"/>
      <c r="D56" s="1"/>
      <c r="E56" s="1"/>
      <c r="F56" s="1"/>
      <c r="G56" s="3"/>
    </row>
    <row r="57" spans="2:7" ht="15.75" customHeight="1" x14ac:dyDescent="0.25">
      <c r="B57" s="1"/>
      <c r="C57" s="1"/>
      <c r="D57" s="1"/>
      <c r="E57" s="1"/>
      <c r="F57" s="1"/>
      <c r="G57" s="3"/>
    </row>
    <row r="58" spans="2:7" ht="15.75" customHeight="1" x14ac:dyDescent="0.25">
      <c r="B58" s="1"/>
      <c r="C58" s="1"/>
      <c r="D58" s="1"/>
      <c r="E58" s="1"/>
      <c r="F58" s="1"/>
      <c r="G58" s="3"/>
    </row>
    <row r="59" spans="2:7" ht="15.75" customHeight="1" x14ac:dyDescent="0.25">
      <c r="B59" s="1"/>
      <c r="C59" s="1"/>
      <c r="D59" s="1"/>
      <c r="E59" s="1"/>
      <c r="F59" s="1"/>
      <c r="G59" s="3"/>
    </row>
    <row r="60" spans="2:7" ht="15.75" customHeight="1" x14ac:dyDescent="0.25">
      <c r="B60" s="1"/>
      <c r="C60" s="1"/>
      <c r="D60" s="1"/>
      <c r="E60" s="1"/>
      <c r="F60" s="1"/>
      <c r="G60" s="3"/>
    </row>
    <row r="61" spans="2:7" ht="15.75" customHeight="1" x14ac:dyDescent="0.25">
      <c r="B61" s="1"/>
      <c r="C61" s="1"/>
      <c r="D61" s="1"/>
      <c r="E61" s="1"/>
      <c r="F61" s="1"/>
      <c r="G61" s="3"/>
    </row>
    <row r="62" spans="2:7" ht="15.75" customHeight="1" x14ac:dyDescent="0.25">
      <c r="B62" s="1"/>
      <c r="C62" s="1"/>
      <c r="D62" s="1"/>
      <c r="E62" s="1"/>
      <c r="F62" s="1"/>
      <c r="G62" s="3"/>
    </row>
    <row r="63" spans="2:7" ht="15.75" customHeight="1" x14ac:dyDescent="0.25">
      <c r="B63" s="1"/>
      <c r="C63" s="1"/>
      <c r="D63" s="1"/>
      <c r="E63" s="1"/>
      <c r="F63" s="1"/>
      <c r="G63" s="3"/>
    </row>
    <row r="64" spans="2:7" ht="15.75" customHeight="1" x14ac:dyDescent="0.25">
      <c r="B64" s="1"/>
      <c r="C64" s="1"/>
      <c r="D64" s="1"/>
      <c r="E64" s="1"/>
      <c r="F64" s="1"/>
      <c r="G64" s="3"/>
    </row>
    <row r="65" spans="2:7" ht="15.75" customHeight="1" x14ac:dyDescent="0.25">
      <c r="B65" s="1"/>
      <c r="C65" s="1"/>
      <c r="D65" s="1"/>
      <c r="E65" s="1"/>
      <c r="F65" s="1"/>
      <c r="G65" s="3"/>
    </row>
    <row r="66" spans="2:7" ht="15.75" customHeight="1" x14ac:dyDescent="0.25">
      <c r="B66" s="1"/>
      <c r="C66" s="1"/>
      <c r="D66" s="1"/>
      <c r="E66" s="1"/>
      <c r="F66" s="1"/>
      <c r="G66" s="3"/>
    </row>
    <row r="67" spans="2:7" ht="15.75" customHeight="1" x14ac:dyDescent="0.25">
      <c r="B67" s="1"/>
      <c r="C67" s="1"/>
      <c r="D67" s="1"/>
      <c r="E67" s="1"/>
      <c r="F67" s="1"/>
      <c r="G67" s="3"/>
    </row>
    <row r="68" spans="2:7" ht="15.75" customHeight="1" x14ac:dyDescent="0.25">
      <c r="B68" s="1"/>
      <c r="C68" s="1"/>
      <c r="D68" s="1"/>
      <c r="E68" s="1"/>
      <c r="F68" s="1"/>
      <c r="G68" s="3"/>
    </row>
    <row r="69" spans="2:7" ht="15.75" customHeight="1" x14ac:dyDescent="0.25">
      <c r="B69" s="1"/>
      <c r="C69" s="1"/>
      <c r="D69" s="1"/>
      <c r="E69" s="1"/>
      <c r="F69" s="1"/>
      <c r="G69" s="3"/>
    </row>
    <row r="70" spans="2:7" ht="15.75" customHeight="1" x14ac:dyDescent="0.25">
      <c r="B70" s="1"/>
      <c r="C70" s="1"/>
      <c r="D70" s="1"/>
      <c r="E70" s="1"/>
      <c r="F70" s="1"/>
      <c r="G70" s="3"/>
    </row>
    <row r="71" spans="2:7" ht="15.75" customHeight="1" x14ac:dyDescent="0.25">
      <c r="B71" s="1"/>
      <c r="C71" s="1"/>
      <c r="D71" s="1"/>
      <c r="E71" s="1"/>
      <c r="F71" s="1"/>
      <c r="G71" s="3"/>
    </row>
    <row r="72" spans="2:7" ht="15.75" customHeight="1" x14ac:dyDescent="0.25">
      <c r="B72" s="1"/>
      <c r="C72" s="1"/>
      <c r="D72" s="1"/>
      <c r="E72" s="1"/>
      <c r="F72" s="1"/>
      <c r="G72" s="3"/>
    </row>
    <row r="73" spans="2:7" ht="15.75" customHeight="1" x14ac:dyDescent="0.25">
      <c r="B73" s="1"/>
      <c r="C73" s="1"/>
      <c r="D73" s="1"/>
      <c r="E73" s="1"/>
      <c r="F73" s="1"/>
      <c r="G73" s="3"/>
    </row>
    <row r="74" spans="2:7" ht="15.75" customHeight="1" x14ac:dyDescent="0.25">
      <c r="B74" s="1"/>
      <c r="C74" s="1"/>
      <c r="D74" s="1"/>
      <c r="E74" s="1"/>
      <c r="F74" s="1"/>
      <c r="G74" s="3"/>
    </row>
    <row r="75" spans="2:7" ht="15.75" customHeight="1" x14ac:dyDescent="0.25">
      <c r="B75" s="1"/>
      <c r="C75" s="1"/>
      <c r="D75" s="1"/>
      <c r="E75" s="1"/>
      <c r="F75" s="1"/>
      <c r="G75" s="3"/>
    </row>
    <row r="76" spans="2:7" ht="15.75" customHeight="1" x14ac:dyDescent="0.25">
      <c r="B76" s="1"/>
      <c r="C76" s="1"/>
      <c r="D76" s="1"/>
      <c r="E76" s="1"/>
      <c r="F76" s="1"/>
      <c r="G76" s="3"/>
    </row>
    <row r="77" spans="2:7" ht="15.75" customHeight="1" x14ac:dyDescent="0.25">
      <c r="B77" s="1"/>
      <c r="C77" s="1"/>
      <c r="D77" s="1"/>
      <c r="E77" s="1"/>
      <c r="F77" s="1"/>
      <c r="G77" s="3"/>
    </row>
    <row r="78" spans="2:7" ht="15.75" customHeight="1" x14ac:dyDescent="0.25">
      <c r="B78" s="1"/>
      <c r="C78" s="1"/>
      <c r="D78" s="1"/>
      <c r="E78" s="1"/>
      <c r="F78" s="1"/>
      <c r="G78" s="3"/>
    </row>
    <row r="79" spans="2:7" ht="15.75" customHeight="1" x14ac:dyDescent="0.25">
      <c r="B79" s="1"/>
      <c r="C79" s="1"/>
      <c r="D79" s="1"/>
      <c r="E79" s="1"/>
      <c r="F79" s="1"/>
      <c r="G79" s="3"/>
    </row>
    <row r="80" spans="2:7" ht="15.75" customHeight="1" x14ac:dyDescent="0.25">
      <c r="B80" s="1"/>
      <c r="C80" s="1"/>
      <c r="D80" s="1"/>
      <c r="E80" s="1"/>
      <c r="F80" s="1"/>
      <c r="G80" s="3"/>
    </row>
    <row r="81" spans="2:7" ht="15.75" customHeight="1" x14ac:dyDescent="0.25">
      <c r="B81" s="1"/>
      <c r="C81" s="1"/>
      <c r="D81" s="1"/>
      <c r="E81" s="1"/>
      <c r="F81" s="1"/>
      <c r="G81" s="3"/>
    </row>
    <row r="82" spans="2:7" ht="15.75" customHeight="1" x14ac:dyDescent="0.25">
      <c r="B82" s="1"/>
      <c r="C82" s="1"/>
      <c r="D82" s="1"/>
      <c r="E82" s="1"/>
      <c r="F82" s="1"/>
      <c r="G82" s="3"/>
    </row>
    <row r="83" spans="2:7" ht="15.75" customHeight="1" x14ac:dyDescent="0.25">
      <c r="B83" s="1"/>
      <c r="C83" s="1"/>
      <c r="D83" s="1"/>
      <c r="E83" s="1"/>
      <c r="F83" s="1"/>
      <c r="G83" s="3"/>
    </row>
    <row r="84" spans="2:7" ht="15.75" customHeight="1" x14ac:dyDescent="0.25">
      <c r="B84" s="1"/>
      <c r="C84" s="1"/>
      <c r="D84" s="1"/>
      <c r="E84" s="1"/>
      <c r="F84" s="1"/>
      <c r="G84" s="3"/>
    </row>
    <row r="85" spans="2:7" ht="15.75" customHeight="1" x14ac:dyDescent="0.25">
      <c r="B85" s="1"/>
      <c r="C85" s="1"/>
      <c r="D85" s="1"/>
      <c r="E85" s="1"/>
      <c r="F85" s="1"/>
      <c r="G85" s="3"/>
    </row>
    <row r="86" spans="2:7" ht="15.75" customHeight="1" x14ac:dyDescent="0.25">
      <c r="B86" s="1"/>
      <c r="C86" s="1"/>
      <c r="D86" s="1"/>
      <c r="E86" s="1"/>
      <c r="F86" s="1"/>
      <c r="G86" s="3"/>
    </row>
    <row r="87" spans="2:7" ht="15.75" customHeight="1" x14ac:dyDescent="0.25">
      <c r="B87" s="1"/>
      <c r="C87" s="1"/>
      <c r="D87" s="1"/>
      <c r="E87" s="1"/>
      <c r="F87" s="1"/>
      <c r="G87" s="3"/>
    </row>
    <row r="88" spans="2:7" ht="15.75" customHeight="1" x14ac:dyDescent="0.25">
      <c r="B88" s="1"/>
      <c r="C88" s="1"/>
      <c r="D88" s="1"/>
      <c r="E88" s="1"/>
      <c r="F88" s="1"/>
      <c r="G88" s="3"/>
    </row>
    <row r="89" spans="2:7" ht="15.75" customHeight="1" x14ac:dyDescent="0.25">
      <c r="B89" s="1"/>
      <c r="C89" s="1"/>
      <c r="D89" s="1"/>
      <c r="E89" s="1"/>
      <c r="F89" s="1"/>
      <c r="G89" s="3"/>
    </row>
    <row r="90" spans="2:7" ht="15.75" customHeight="1" x14ac:dyDescent="0.25">
      <c r="B90" s="1"/>
      <c r="C90" s="1"/>
      <c r="D90" s="1"/>
      <c r="E90" s="1"/>
      <c r="F90" s="1"/>
      <c r="G90" s="3"/>
    </row>
    <row r="91" spans="2:7" ht="15.75" customHeight="1" x14ac:dyDescent="0.25">
      <c r="B91" s="1"/>
      <c r="C91" s="1"/>
      <c r="D91" s="1"/>
      <c r="E91" s="1"/>
      <c r="F91" s="1"/>
      <c r="G91" s="3"/>
    </row>
    <row r="92" spans="2:7" ht="15.75" customHeight="1" x14ac:dyDescent="0.25">
      <c r="B92" s="1"/>
      <c r="C92" s="1"/>
      <c r="D92" s="1"/>
      <c r="E92" s="1"/>
      <c r="F92" s="1"/>
      <c r="G92" s="3"/>
    </row>
    <row r="93" spans="2:7" ht="15.75" customHeight="1" x14ac:dyDescent="0.25">
      <c r="B93" s="1"/>
      <c r="C93" s="1"/>
      <c r="D93" s="1"/>
      <c r="E93" s="1"/>
      <c r="F93" s="1"/>
      <c r="G93" s="3"/>
    </row>
  </sheetData>
  <mergeCells count="42">
    <mergeCell ref="B50:G50"/>
    <mergeCell ref="C25:F25"/>
    <mergeCell ref="C41:F41"/>
    <mergeCell ref="C10:C23"/>
    <mergeCell ref="D10:F10"/>
    <mergeCell ref="B47:G47"/>
    <mergeCell ref="C40:F40"/>
    <mergeCell ref="B46:D46"/>
    <mergeCell ref="D31:F31"/>
    <mergeCell ref="B48:G48"/>
    <mergeCell ref="C36:F36"/>
    <mergeCell ref="B49:G49"/>
    <mergeCell ref="B6:B23"/>
    <mergeCell ref="D9:F9"/>
    <mergeCell ref="C33:F33"/>
    <mergeCell ref="C24:F24"/>
    <mergeCell ref="B45:G45"/>
    <mergeCell ref="B44:G44"/>
    <mergeCell ref="C37:F37"/>
    <mergeCell ref="E46:G46"/>
    <mergeCell ref="G14:G22"/>
    <mergeCell ref="D28:F28"/>
    <mergeCell ref="C34:F34"/>
    <mergeCell ref="C42:F42"/>
    <mergeCell ref="D30:F30"/>
    <mergeCell ref="D29:F29"/>
    <mergeCell ref="D23:F23"/>
    <mergeCell ref="C35:F35"/>
    <mergeCell ref="C26:F26"/>
    <mergeCell ref="B2:G2"/>
    <mergeCell ref="D13:F13"/>
    <mergeCell ref="D27:F27"/>
    <mergeCell ref="C39:F39"/>
    <mergeCell ref="B1:D1"/>
    <mergeCell ref="C38:F38"/>
    <mergeCell ref="C32:F32"/>
    <mergeCell ref="D7:F7"/>
    <mergeCell ref="C3:F3"/>
    <mergeCell ref="C6:F6"/>
    <mergeCell ref="C5:F5"/>
    <mergeCell ref="C4:F4"/>
    <mergeCell ref="D8:F8"/>
  </mergeCells>
  <pageMargins left="0.24" right="0.12" top="0.2" bottom="0.2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showGridLines="0" topLeftCell="A29" workbookViewId="0">
      <selection activeCell="B37" sqref="B37:G37"/>
    </sheetView>
  </sheetViews>
  <sheetFormatPr defaultColWidth="14.44140625" defaultRowHeight="15" customHeight="1" x14ac:dyDescent="0.3"/>
  <cols>
    <col min="1" max="1" width="7.88671875" style="98" customWidth="1"/>
    <col min="2" max="2" width="4.5546875" style="98" customWidth="1"/>
    <col min="3" max="3" width="4.6640625" style="98" customWidth="1"/>
    <col min="4" max="4" width="6.5546875" style="98" customWidth="1"/>
    <col min="5" max="5" width="37.88671875" style="98" customWidth="1"/>
    <col min="6" max="6" width="18.109375" style="98" customWidth="1"/>
    <col min="7" max="7" width="18.5546875" style="98" customWidth="1"/>
    <col min="8" max="8" width="14.44140625" style="98" customWidth="1"/>
    <col min="9" max="16384" width="14.44140625" style="98"/>
  </cols>
  <sheetData>
    <row r="1" spans="1:7" ht="15.6" customHeight="1" thickBot="1" x14ac:dyDescent="0.35">
      <c r="B1" s="206"/>
      <c r="C1" s="148"/>
      <c r="D1" s="148"/>
      <c r="E1" s="95"/>
      <c r="F1" s="95"/>
      <c r="G1" s="95"/>
    </row>
    <row r="2" spans="1:7" ht="40.950000000000003" customHeight="1" thickBot="1" x14ac:dyDescent="0.35">
      <c r="A2" s="73" t="s">
        <v>134</v>
      </c>
      <c r="B2" s="200"/>
      <c r="C2" s="137"/>
      <c r="D2" s="137"/>
      <c r="E2" s="137"/>
      <c r="F2" s="137"/>
      <c r="G2" s="138"/>
    </row>
    <row r="3" spans="1:7" ht="15.6" customHeight="1" x14ac:dyDescent="0.3">
      <c r="B3" s="39">
        <v>1</v>
      </c>
      <c r="C3" s="208" t="s">
        <v>82</v>
      </c>
      <c r="D3" s="209"/>
      <c r="E3" s="209"/>
      <c r="F3" s="151"/>
      <c r="G3" s="40"/>
    </row>
    <row r="4" spans="1:7" ht="15.6" customHeight="1" x14ac:dyDescent="0.3">
      <c r="B4" s="103">
        <v>2</v>
      </c>
      <c r="C4" s="204" t="s">
        <v>84</v>
      </c>
      <c r="D4" s="131"/>
      <c r="E4" s="131"/>
      <c r="F4" s="122"/>
      <c r="G4" s="41"/>
    </row>
    <row r="5" spans="1:7" ht="15.6" customHeight="1" x14ac:dyDescent="0.3">
      <c r="B5" s="103">
        <v>3</v>
      </c>
      <c r="C5" s="202" t="s">
        <v>135</v>
      </c>
      <c r="D5" s="131"/>
      <c r="E5" s="131"/>
      <c r="F5" s="122"/>
      <c r="G5" s="41"/>
    </row>
    <row r="6" spans="1:7" ht="15.6" customHeight="1" x14ac:dyDescent="0.3">
      <c r="B6" s="103">
        <v>4</v>
      </c>
      <c r="C6" s="204" t="s">
        <v>136</v>
      </c>
      <c r="D6" s="131"/>
      <c r="E6" s="131"/>
      <c r="F6" s="122"/>
      <c r="G6" s="41"/>
    </row>
    <row r="7" spans="1:7" ht="15.6" customHeight="1" x14ac:dyDescent="0.3">
      <c r="B7" s="103">
        <v>5</v>
      </c>
      <c r="C7" s="202" t="s">
        <v>137</v>
      </c>
      <c r="D7" s="131"/>
      <c r="E7" s="131"/>
      <c r="F7" s="122"/>
      <c r="G7" s="41"/>
    </row>
    <row r="8" spans="1:7" ht="15.6" customHeight="1" x14ac:dyDescent="0.3">
      <c r="B8" s="103">
        <v>6</v>
      </c>
      <c r="C8" s="203" t="s">
        <v>92</v>
      </c>
      <c r="D8" s="131"/>
      <c r="E8" s="131"/>
      <c r="F8" s="122"/>
      <c r="G8" s="41"/>
    </row>
    <row r="9" spans="1:7" ht="15.6" customHeight="1" x14ac:dyDescent="0.3">
      <c r="B9" s="103">
        <v>7</v>
      </c>
      <c r="C9" s="204" t="s">
        <v>138</v>
      </c>
      <c r="D9" s="131"/>
      <c r="E9" s="131"/>
      <c r="F9" s="122"/>
      <c r="G9" s="41"/>
    </row>
    <row r="10" spans="1:7" ht="15.6" customHeight="1" x14ac:dyDescent="0.3">
      <c r="B10" s="103" t="s">
        <v>139</v>
      </c>
      <c r="C10" s="204" t="s">
        <v>159</v>
      </c>
      <c r="D10" s="131"/>
      <c r="E10" s="131"/>
      <c r="F10" s="122"/>
      <c r="G10" s="41"/>
    </row>
    <row r="11" spans="1:7" ht="15.6" customHeight="1" x14ac:dyDescent="0.3">
      <c r="B11" s="103">
        <v>8</v>
      </c>
      <c r="C11" s="219" t="s">
        <v>163</v>
      </c>
      <c r="D11" s="131"/>
      <c r="E11" s="131"/>
      <c r="F11" s="122"/>
      <c r="G11" s="41"/>
    </row>
    <row r="12" spans="1:7" ht="15.6" customHeight="1" x14ac:dyDescent="0.3">
      <c r="B12" s="210">
        <v>9</v>
      </c>
      <c r="C12" s="218" t="s">
        <v>113</v>
      </c>
      <c r="D12" s="131"/>
      <c r="E12" s="131"/>
      <c r="F12" s="122"/>
      <c r="G12" s="41"/>
    </row>
    <row r="13" spans="1:7" ht="15.6" customHeight="1" x14ac:dyDescent="0.3">
      <c r="B13" s="211"/>
      <c r="C13" s="104" t="s">
        <v>87</v>
      </c>
      <c r="D13" s="202" t="s">
        <v>140</v>
      </c>
      <c r="E13" s="131"/>
      <c r="F13" s="122"/>
      <c r="G13" s="41"/>
    </row>
    <row r="14" spans="1:7" ht="15.6" customHeight="1" x14ac:dyDescent="0.3">
      <c r="B14" s="211"/>
      <c r="C14" s="104" t="s">
        <v>89</v>
      </c>
      <c r="D14" s="203" t="s">
        <v>152</v>
      </c>
      <c r="E14" s="131"/>
      <c r="F14" s="122"/>
      <c r="G14" s="41"/>
    </row>
    <row r="15" spans="1:7" ht="15.6" customHeight="1" x14ac:dyDescent="0.3">
      <c r="B15" s="211"/>
      <c r="C15" s="38" t="s">
        <v>91</v>
      </c>
      <c r="D15" s="202" t="s">
        <v>153</v>
      </c>
      <c r="E15" s="131"/>
      <c r="F15" s="122"/>
      <c r="G15" s="41"/>
    </row>
    <row r="16" spans="1:7" ht="15.6" customHeight="1" x14ac:dyDescent="0.3">
      <c r="B16" s="211"/>
      <c r="C16" s="104" t="s">
        <v>93</v>
      </c>
      <c r="D16" s="202" t="s">
        <v>154</v>
      </c>
      <c r="E16" s="131"/>
      <c r="F16" s="122"/>
      <c r="G16" s="41"/>
    </row>
    <row r="17" spans="2:7" ht="15.6" customHeight="1" x14ac:dyDescent="0.3">
      <c r="B17" s="211"/>
      <c r="C17" s="104" t="s">
        <v>118</v>
      </c>
      <c r="D17" s="202" t="s">
        <v>141</v>
      </c>
      <c r="E17" s="131"/>
      <c r="F17" s="122"/>
      <c r="G17" s="41"/>
    </row>
    <row r="18" spans="2:7" ht="15.6" customHeight="1" x14ac:dyDescent="0.3">
      <c r="B18" s="211"/>
      <c r="C18" s="104" t="s">
        <v>142</v>
      </c>
      <c r="D18" s="202" t="s">
        <v>143</v>
      </c>
      <c r="E18" s="131"/>
      <c r="F18" s="122"/>
      <c r="G18" s="41"/>
    </row>
    <row r="19" spans="2:7" ht="15.6" customHeight="1" x14ac:dyDescent="0.3">
      <c r="B19" s="212"/>
      <c r="C19" s="104" t="s">
        <v>144</v>
      </c>
      <c r="D19" s="202" t="s">
        <v>119</v>
      </c>
      <c r="E19" s="131"/>
      <c r="F19" s="122"/>
      <c r="G19" s="41"/>
    </row>
    <row r="20" spans="2:7" ht="15.6" customHeight="1" x14ac:dyDescent="0.3">
      <c r="B20" s="103">
        <v>10</v>
      </c>
      <c r="C20" s="202" t="s">
        <v>120</v>
      </c>
      <c r="D20" s="131"/>
      <c r="E20" s="131"/>
      <c r="F20" s="122"/>
      <c r="G20" s="41"/>
    </row>
    <row r="21" spans="2:7" ht="15.6" customHeight="1" x14ac:dyDescent="0.3">
      <c r="B21" s="103">
        <v>11</v>
      </c>
      <c r="C21" s="202" t="s">
        <v>121</v>
      </c>
      <c r="D21" s="131"/>
      <c r="E21" s="131"/>
      <c r="F21" s="122"/>
      <c r="G21" s="41"/>
    </row>
    <row r="22" spans="2:7" ht="15.6" customHeight="1" x14ac:dyDescent="0.3">
      <c r="B22" s="103">
        <v>12</v>
      </c>
      <c r="C22" s="202" t="s">
        <v>122</v>
      </c>
      <c r="D22" s="131"/>
      <c r="E22" s="131"/>
      <c r="F22" s="122"/>
      <c r="G22" s="41"/>
    </row>
    <row r="23" spans="2:7" ht="15.6" customHeight="1" x14ac:dyDescent="0.3">
      <c r="B23" s="103">
        <v>13</v>
      </c>
      <c r="C23" s="202" t="s">
        <v>123</v>
      </c>
      <c r="D23" s="131"/>
      <c r="E23" s="131"/>
      <c r="F23" s="122"/>
      <c r="G23" s="41"/>
    </row>
    <row r="24" spans="2:7" ht="15.6" customHeight="1" x14ac:dyDescent="0.3">
      <c r="B24" s="103">
        <v>14</v>
      </c>
      <c r="C24" s="202" t="s">
        <v>124</v>
      </c>
      <c r="D24" s="131"/>
      <c r="E24" s="131"/>
      <c r="F24" s="122"/>
      <c r="G24" s="41"/>
    </row>
    <row r="25" spans="2:7" ht="15.6" customHeight="1" x14ac:dyDescent="0.3">
      <c r="B25" s="103">
        <v>15</v>
      </c>
      <c r="C25" s="202" t="s">
        <v>125</v>
      </c>
      <c r="D25" s="131"/>
      <c r="E25" s="131"/>
      <c r="F25" s="122"/>
      <c r="G25" s="41"/>
    </row>
    <row r="26" spans="2:7" ht="15.6" customHeight="1" x14ac:dyDescent="0.3">
      <c r="B26" s="103">
        <v>16</v>
      </c>
      <c r="C26" s="202" t="s">
        <v>126</v>
      </c>
      <c r="D26" s="131"/>
      <c r="E26" s="131"/>
      <c r="F26" s="122"/>
      <c r="G26" s="41"/>
    </row>
    <row r="27" spans="2:7" ht="15.6" customHeight="1" x14ac:dyDescent="0.3">
      <c r="B27" s="103">
        <v>17</v>
      </c>
      <c r="C27" s="202" t="s">
        <v>127</v>
      </c>
      <c r="D27" s="131"/>
      <c r="E27" s="131"/>
      <c r="F27" s="122"/>
      <c r="G27" s="41"/>
    </row>
    <row r="28" spans="2:7" ht="15.6" customHeight="1" x14ac:dyDescent="0.3">
      <c r="B28" s="103">
        <v>18</v>
      </c>
      <c r="C28" s="202" t="s">
        <v>128</v>
      </c>
      <c r="D28" s="131"/>
      <c r="E28" s="131"/>
      <c r="F28" s="122"/>
      <c r="G28" s="41"/>
    </row>
    <row r="29" spans="2:7" ht="20.25" customHeight="1" x14ac:dyDescent="0.3">
      <c r="B29" s="103">
        <v>19</v>
      </c>
      <c r="C29" s="205" t="s">
        <v>129</v>
      </c>
      <c r="D29" s="131"/>
      <c r="E29" s="131"/>
      <c r="F29" s="122"/>
      <c r="G29" s="41"/>
    </row>
    <row r="30" spans="2:7" ht="15.6" customHeight="1" thickBot="1" x14ac:dyDescent="0.35">
      <c r="B30" s="42">
        <v>20</v>
      </c>
      <c r="C30" s="213" t="s">
        <v>130</v>
      </c>
      <c r="D30" s="214"/>
      <c r="E30" s="214"/>
      <c r="F30" s="215"/>
      <c r="G30" s="43"/>
    </row>
    <row r="31" spans="2:7" ht="15.75" customHeight="1" x14ac:dyDescent="0.25">
      <c r="B31" s="99"/>
      <c r="C31" s="101"/>
      <c r="D31" s="44"/>
      <c r="E31" s="44"/>
      <c r="F31" s="44"/>
      <c r="G31" s="46"/>
    </row>
    <row r="32" spans="2:7" ht="15.75" customHeight="1" thickBot="1" x14ac:dyDescent="0.3">
      <c r="B32" s="173" t="s">
        <v>131</v>
      </c>
      <c r="C32" s="152"/>
      <c r="D32" s="152"/>
      <c r="E32" s="152"/>
      <c r="F32" s="152"/>
      <c r="G32" s="152"/>
    </row>
    <row r="33" spans="2:7" ht="15.75" customHeight="1" thickBot="1" x14ac:dyDescent="0.35">
      <c r="B33" s="220"/>
      <c r="C33" s="221"/>
      <c r="D33" s="221"/>
      <c r="E33" s="221"/>
      <c r="F33" s="221"/>
      <c r="G33" s="222"/>
    </row>
    <row r="34" spans="2:7" ht="15.75" customHeight="1" x14ac:dyDescent="0.3">
      <c r="B34" s="192">
        <f>'ITAX FORM'!$B$5</f>
        <v>0</v>
      </c>
      <c r="C34" s="193"/>
      <c r="D34" s="193"/>
      <c r="E34" s="174" t="s">
        <v>132</v>
      </c>
      <c r="F34" s="152"/>
      <c r="G34" s="146"/>
    </row>
    <row r="35" spans="2:7" ht="15.75" customHeight="1" x14ac:dyDescent="0.3">
      <c r="B35" s="183" t="str">
        <f>CONCATENATE("This is to certify that a sum of ₹ ",$G$29, " is to be recovered as Income Tax for the total income of ₹ ",$G$3)</f>
        <v xml:space="preserve">This is to certify that a sum of ₹  is to be recovered as Income Tax for the total income of ₹ </v>
      </c>
      <c r="C35" s="152"/>
      <c r="D35" s="152"/>
      <c r="E35" s="152"/>
      <c r="F35" s="152"/>
      <c r="G35" s="146"/>
    </row>
    <row r="36" spans="2:7" ht="15.75" customHeight="1" x14ac:dyDescent="0.3">
      <c r="B36" s="194" t="str">
        <f>CONCATENATE("from Sh./Smt./Ms ",'ITAX FORM'!$E$2," working as ",'ITAX FORM'!$F$3, " in ",$B$33 )</f>
        <v xml:space="preserve">from Sh./Smt./Ms  working as  in </v>
      </c>
      <c r="C36" s="152"/>
      <c r="D36" s="152"/>
      <c r="E36" s="152"/>
      <c r="F36" s="152"/>
      <c r="G36" s="146"/>
    </row>
    <row r="37" spans="2:7" ht="15.75" customHeight="1" x14ac:dyDescent="0.3">
      <c r="B37" s="183" t="s">
        <v>133</v>
      </c>
      <c r="C37" s="152"/>
      <c r="D37" s="152"/>
      <c r="E37" s="152"/>
      <c r="F37" s="152"/>
      <c r="G37" s="146"/>
    </row>
    <row r="38" spans="2:7" ht="15.75" customHeight="1" x14ac:dyDescent="0.25">
      <c r="B38" s="207"/>
      <c r="C38" s="152"/>
      <c r="D38" s="152"/>
      <c r="E38" s="50"/>
      <c r="F38" s="50"/>
      <c r="G38" s="51"/>
    </row>
    <row r="39" spans="2:7" ht="15.75" customHeight="1" x14ac:dyDescent="0.25">
      <c r="B39" s="201" t="s">
        <v>145</v>
      </c>
      <c r="C39" s="152"/>
      <c r="D39" s="152"/>
      <c r="E39" s="54">
        <f>G21</f>
        <v>0</v>
      </c>
      <c r="F39" s="50"/>
      <c r="G39" s="53"/>
    </row>
    <row r="40" spans="2:7" ht="15.75" customHeight="1" x14ac:dyDescent="0.25">
      <c r="B40" s="201" t="s">
        <v>146</v>
      </c>
      <c r="C40" s="152"/>
      <c r="D40" s="152"/>
      <c r="E40" s="54">
        <f>G19</f>
        <v>0</v>
      </c>
      <c r="F40" s="50"/>
      <c r="G40" s="52"/>
    </row>
    <row r="41" spans="2:7" ht="15.75" customHeight="1" x14ac:dyDescent="0.25">
      <c r="B41" s="201" t="s">
        <v>147</v>
      </c>
      <c r="C41" s="152"/>
      <c r="D41" s="152"/>
      <c r="E41" s="54">
        <f>G22</f>
        <v>0</v>
      </c>
      <c r="F41" s="50"/>
      <c r="G41" s="52"/>
    </row>
    <row r="42" spans="2:7" ht="15.75" customHeight="1" x14ac:dyDescent="0.25">
      <c r="B42" s="201" t="s">
        <v>148</v>
      </c>
      <c r="C42" s="152"/>
      <c r="D42" s="152"/>
      <c r="E42" s="54">
        <f>G24</f>
        <v>0</v>
      </c>
      <c r="F42" s="50"/>
      <c r="G42" s="52"/>
    </row>
    <row r="43" spans="2:7" ht="15.75" customHeight="1" x14ac:dyDescent="0.25">
      <c r="B43" s="201" t="s">
        <v>149</v>
      </c>
      <c r="C43" s="152"/>
      <c r="D43" s="152"/>
      <c r="E43" s="54">
        <f>G28</f>
        <v>0</v>
      </c>
      <c r="F43" s="50"/>
      <c r="G43" s="52"/>
    </row>
    <row r="44" spans="2:7" ht="15.75" customHeight="1" x14ac:dyDescent="0.25">
      <c r="B44" s="201" t="s">
        <v>150</v>
      </c>
      <c r="C44" s="152"/>
      <c r="D44" s="152"/>
      <c r="E44" s="54">
        <f>G25</f>
        <v>0</v>
      </c>
      <c r="F44" s="50"/>
      <c r="G44" s="53" t="s">
        <v>131</v>
      </c>
    </row>
    <row r="45" spans="2:7" ht="15.75" customHeight="1" x14ac:dyDescent="0.25">
      <c r="B45" s="201" t="s">
        <v>151</v>
      </c>
      <c r="C45" s="152"/>
      <c r="D45" s="152"/>
      <c r="E45" s="54">
        <f>G29</f>
        <v>0</v>
      </c>
      <c r="F45" s="50"/>
      <c r="G45" s="52"/>
    </row>
    <row r="46" spans="2:7" ht="15.75" customHeight="1" thickBot="1" x14ac:dyDescent="0.35">
      <c r="B46" s="216" t="str">
        <f>CONCATENATE("Income Tax",IF($G$30&lt;&gt;0,(" EXCESS PAID ₹ "&amp;$G$30),(" TAX DUE ₹ "&amp;$G$29)))</f>
        <v xml:space="preserve">Income Tax TAX DUE ₹ </v>
      </c>
      <c r="C46" s="148"/>
      <c r="D46" s="148"/>
      <c r="E46" s="148"/>
      <c r="F46" s="148"/>
      <c r="G46" s="217"/>
    </row>
    <row r="47" spans="2:7" ht="15.75" customHeight="1" x14ac:dyDescent="0.25">
      <c r="B47" s="1"/>
      <c r="C47" s="1"/>
      <c r="D47" s="1"/>
      <c r="E47" s="1"/>
      <c r="F47" s="1"/>
      <c r="G47" s="3"/>
    </row>
    <row r="48" spans="2:7" ht="15.75" customHeight="1" x14ac:dyDescent="0.25">
      <c r="B48" s="1"/>
      <c r="C48" s="1"/>
      <c r="D48" s="1"/>
      <c r="E48" s="1"/>
      <c r="F48" s="1"/>
      <c r="G48" s="3"/>
    </row>
    <row r="49" spans="2:7" ht="15.75" customHeight="1" x14ac:dyDescent="0.25">
      <c r="B49" s="1"/>
      <c r="C49" s="1"/>
      <c r="D49" s="1"/>
      <c r="E49" s="1"/>
      <c r="F49" s="1"/>
      <c r="G49" s="3"/>
    </row>
    <row r="50" spans="2:7" ht="15.75" customHeight="1" x14ac:dyDescent="0.25">
      <c r="B50" s="1"/>
      <c r="C50" s="1"/>
      <c r="D50" s="1"/>
      <c r="E50" s="1"/>
      <c r="F50" s="1"/>
      <c r="G50" s="3"/>
    </row>
    <row r="51" spans="2:7" ht="15.75" customHeight="1" x14ac:dyDescent="0.25">
      <c r="B51" s="1"/>
      <c r="C51" s="1"/>
      <c r="D51" s="1"/>
      <c r="E51" s="1"/>
      <c r="F51" s="1"/>
      <c r="G51" s="3"/>
    </row>
    <row r="52" spans="2:7" ht="15.75" customHeight="1" x14ac:dyDescent="0.25">
      <c r="B52" s="1"/>
      <c r="C52" s="1"/>
      <c r="D52" s="1"/>
      <c r="E52" s="1"/>
      <c r="F52" s="1"/>
      <c r="G52" s="3"/>
    </row>
    <row r="53" spans="2:7" ht="15.75" customHeight="1" x14ac:dyDescent="0.25">
      <c r="B53" s="1"/>
      <c r="C53" s="1"/>
      <c r="D53" s="1"/>
      <c r="E53" s="1"/>
      <c r="F53" s="1"/>
      <c r="G53" s="3"/>
    </row>
    <row r="54" spans="2:7" ht="15.75" customHeight="1" x14ac:dyDescent="0.25">
      <c r="B54" s="1"/>
      <c r="C54" s="1"/>
      <c r="D54" s="1"/>
      <c r="E54" s="1"/>
      <c r="F54" s="1"/>
      <c r="G54" s="3"/>
    </row>
    <row r="55" spans="2:7" ht="15.75" customHeight="1" x14ac:dyDescent="0.25">
      <c r="B55" s="1"/>
      <c r="C55" s="1"/>
      <c r="D55" s="1"/>
      <c r="E55" s="1"/>
      <c r="F55" s="1"/>
      <c r="G55" s="3"/>
    </row>
    <row r="56" spans="2:7" ht="15.75" customHeight="1" x14ac:dyDescent="0.25">
      <c r="B56" s="1"/>
      <c r="C56" s="1"/>
      <c r="D56" s="1"/>
      <c r="E56" s="1"/>
      <c r="F56" s="1"/>
      <c r="G56" s="3"/>
    </row>
    <row r="57" spans="2:7" ht="15.75" customHeight="1" x14ac:dyDescent="0.25">
      <c r="B57" s="1"/>
      <c r="C57" s="1"/>
      <c r="D57" s="1"/>
      <c r="E57" s="1"/>
      <c r="F57" s="1"/>
      <c r="G57" s="3"/>
    </row>
    <row r="58" spans="2:7" ht="15.75" customHeight="1" x14ac:dyDescent="0.25">
      <c r="B58" s="1"/>
      <c r="C58" s="1"/>
      <c r="D58" s="1"/>
      <c r="E58" s="1"/>
      <c r="F58" s="1"/>
      <c r="G58" s="3"/>
    </row>
    <row r="59" spans="2:7" ht="15.75" customHeight="1" x14ac:dyDescent="0.25">
      <c r="B59" s="1"/>
      <c r="C59" s="1"/>
      <c r="D59" s="1"/>
      <c r="E59" s="1"/>
      <c r="F59" s="1"/>
      <c r="G59" s="3"/>
    </row>
    <row r="60" spans="2:7" ht="15.75" customHeight="1" x14ac:dyDescent="0.25">
      <c r="B60" s="1"/>
      <c r="C60" s="1"/>
      <c r="D60" s="1"/>
      <c r="E60" s="1"/>
      <c r="F60" s="1"/>
      <c r="G60" s="3"/>
    </row>
    <row r="61" spans="2:7" ht="15.75" customHeight="1" x14ac:dyDescent="0.25">
      <c r="B61" s="1"/>
      <c r="C61" s="1"/>
      <c r="D61" s="1"/>
      <c r="E61" s="1"/>
      <c r="F61" s="1"/>
      <c r="G61" s="3"/>
    </row>
    <row r="62" spans="2:7" ht="15.75" customHeight="1" x14ac:dyDescent="0.25">
      <c r="B62" s="1"/>
      <c r="C62" s="1"/>
      <c r="D62" s="1"/>
      <c r="E62" s="1"/>
      <c r="F62" s="1"/>
      <c r="G62" s="3"/>
    </row>
    <row r="63" spans="2:7" ht="15.75" customHeight="1" x14ac:dyDescent="0.25">
      <c r="B63" s="1"/>
      <c r="C63" s="1"/>
      <c r="D63" s="1"/>
      <c r="E63" s="1"/>
      <c r="F63" s="1"/>
      <c r="G63" s="3"/>
    </row>
    <row r="64" spans="2:7" ht="15.75" customHeight="1" x14ac:dyDescent="0.25">
      <c r="B64" s="1"/>
      <c r="C64" s="1"/>
      <c r="D64" s="1"/>
      <c r="E64" s="1"/>
      <c r="F64" s="1"/>
      <c r="G64" s="3"/>
    </row>
    <row r="65" spans="2:7" ht="15.75" customHeight="1" x14ac:dyDescent="0.25">
      <c r="B65" s="1"/>
      <c r="C65" s="1"/>
      <c r="D65" s="1"/>
      <c r="E65" s="1"/>
      <c r="F65" s="1"/>
      <c r="G65" s="3"/>
    </row>
    <row r="66" spans="2:7" ht="15.75" customHeight="1" x14ac:dyDescent="0.25">
      <c r="B66" s="1"/>
      <c r="C66" s="1"/>
      <c r="D66" s="1"/>
      <c r="E66" s="1"/>
      <c r="F66" s="1"/>
      <c r="G66" s="3"/>
    </row>
    <row r="67" spans="2:7" ht="15.75" customHeight="1" x14ac:dyDescent="0.25">
      <c r="B67" s="1"/>
      <c r="C67" s="1"/>
      <c r="D67" s="1"/>
      <c r="E67" s="1"/>
      <c r="F67" s="1"/>
      <c r="G67" s="3"/>
    </row>
    <row r="68" spans="2:7" ht="15.75" customHeight="1" x14ac:dyDescent="0.25">
      <c r="B68" s="1"/>
      <c r="C68" s="1"/>
      <c r="D68" s="1"/>
      <c r="E68" s="1"/>
      <c r="F68" s="1"/>
      <c r="G68" s="3"/>
    </row>
    <row r="69" spans="2:7" ht="15.75" customHeight="1" x14ac:dyDescent="0.25">
      <c r="B69" s="1"/>
      <c r="C69" s="1"/>
      <c r="D69" s="1"/>
      <c r="E69" s="1"/>
      <c r="F69" s="1"/>
      <c r="G69" s="3"/>
    </row>
    <row r="70" spans="2:7" ht="15.75" customHeight="1" x14ac:dyDescent="0.25">
      <c r="B70" s="1"/>
      <c r="C70" s="1"/>
      <c r="D70" s="1"/>
      <c r="E70" s="1"/>
      <c r="F70" s="1"/>
      <c r="G70" s="3"/>
    </row>
    <row r="71" spans="2:7" ht="15.75" customHeight="1" x14ac:dyDescent="0.25">
      <c r="B71" s="1"/>
      <c r="C71" s="1"/>
      <c r="D71" s="1"/>
      <c r="E71" s="1"/>
      <c r="F71" s="1"/>
      <c r="G71" s="3"/>
    </row>
    <row r="72" spans="2:7" ht="15.75" customHeight="1" x14ac:dyDescent="0.25">
      <c r="B72" s="1"/>
      <c r="C72" s="1"/>
      <c r="D72" s="1"/>
      <c r="E72" s="1"/>
      <c r="F72" s="1"/>
      <c r="G72" s="3"/>
    </row>
    <row r="73" spans="2:7" ht="15.75" customHeight="1" x14ac:dyDescent="0.25">
      <c r="B73" s="1"/>
      <c r="C73" s="1"/>
      <c r="D73" s="1"/>
      <c r="E73" s="1"/>
      <c r="F73" s="1"/>
      <c r="G73" s="3"/>
    </row>
    <row r="74" spans="2:7" ht="15.75" customHeight="1" x14ac:dyDescent="0.25">
      <c r="B74" s="1"/>
      <c r="C74" s="1"/>
      <c r="D74" s="1"/>
      <c r="E74" s="1"/>
      <c r="F74" s="1"/>
      <c r="G74" s="3"/>
    </row>
    <row r="75" spans="2:7" ht="15.75" customHeight="1" x14ac:dyDescent="0.25">
      <c r="B75" s="1"/>
      <c r="C75" s="1"/>
      <c r="D75" s="1"/>
      <c r="E75" s="1"/>
      <c r="F75" s="1"/>
      <c r="G75" s="3"/>
    </row>
  </sheetData>
  <mergeCells count="47">
    <mergeCell ref="C9:F9"/>
    <mergeCell ref="D19:F19"/>
    <mergeCell ref="B46:G46"/>
    <mergeCell ref="C12:F12"/>
    <mergeCell ref="C21:F21"/>
    <mergeCell ref="C11:F11"/>
    <mergeCell ref="B43:D43"/>
    <mergeCell ref="C27:F27"/>
    <mergeCell ref="B39:D39"/>
    <mergeCell ref="B45:D45"/>
    <mergeCell ref="B32:G32"/>
    <mergeCell ref="B35:G35"/>
    <mergeCell ref="C25:F25"/>
    <mergeCell ref="C10:F10"/>
    <mergeCell ref="C22:F22"/>
    <mergeCell ref="B1:D1"/>
    <mergeCell ref="C7:F7"/>
    <mergeCell ref="E34:G34"/>
    <mergeCell ref="D17:F17"/>
    <mergeCell ref="B44:D44"/>
    <mergeCell ref="B38:D38"/>
    <mergeCell ref="D16:F16"/>
    <mergeCell ref="C28:F28"/>
    <mergeCell ref="B34:D34"/>
    <mergeCell ref="C3:F3"/>
    <mergeCell ref="B37:G37"/>
    <mergeCell ref="B12:B19"/>
    <mergeCell ref="C6:F6"/>
    <mergeCell ref="C30:F30"/>
    <mergeCell ref="D18:F18"/>
    <mergeCell ref="B40:D40"/>
    <mergeCell ref="B2:G2"/>
    <mergeCell ref="B42:D42"/>
    <mergeCell ref="D13:F13"/>
    <mergeCell ref="C23:F23"/>
    <mergeCell ref="C8:F8"/>
    <mergeCell ref="C24:F24"/>
    <mergeCell ref="C5:F5"/>
    <mergeCell ref="D15:F15"/>
    <mergeCell ref="B33:G33"/>
    <mergeCell ref="D14:F14"/>
    <mergeCell ref="B36:G36"/>
    <mergeCell ref="C4:F4"/>
    <mergeCell ref="B41:D41"/>
    <mergeCell ref="C20:F20"/>
    <mergeCell ref="C26:F26"/>
    <mergeCell ref="C29:F29"/>
  </mergeCells>
  <pageMargins left="0.24" right="0.12" top="0.2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ITAX FORM</vt:lpstr>
      <vt:lpstr>COMPUTATION</vt:lpstr>
      <vt:lpstr>ITAX CAL-OLD</vt:lpstr>
      <vt:lpstr>ITAX CAL-NEW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</dc:creator>
  <cp:lastModifiedBy>Chinmay Bansal</cp:lastModifiedBy>
  <cp:revision>3</cp:revision>
  <cp:lastPrinted>2024-12-04T01:24:17Z</cp:lastPrinted>
  <dcterms:created xsi:type="dcterms:W3CDTF">2024-06-10T04:59:31Z</dcterms:created>
  <dcterms:modified xsi:type="dcterms:W3CDTF">2025-01-21T09:06:38Z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3ff19868c076480492c1b8fe6e94aeb9</vt:lpwstr>
  </property>
</Properties>
</file>