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Asignment\Assignment 1\Q7 Ans\"/>
    </mc:Choice>
  </mc:AlternateContent>
  <xr:revisionPtr revIDLastSave="0" documentId="8_{B811843F-17E5-4ED6-9B79-FD35C81F112F}" xr6:coauthVersionLast="47" xr6:coauthVersionMax="47" xr10:uidLastSave="{00000000-0000-0000-0000-000000000000}"/>
  <bookViews>
    <workbookView xWindow="-120" yWindow="-120" windowWidth="20730" windowHeight="11160"/>
  </bookViews>
  <sheets>
    <sheet name="Q7 ans" sheetId="1" r:id="rId1"/>
  </sheets>
  <calcPr calcId="0"/>
</workbook>
</file>

<file path=xl/calcChain.xml><?xml version="1.0" encoding="utf-8"?>
<calcChain xmlns="http://schemas.openxmlformats.org/spreadsheetml/2006/main">
  <c r="C43" i="1" l="1"/>
  <c r="D43" i="1"/>
  <c r="C42" i="1"/>
  <c r="D42" i="1"/>
  <c r="C41" i="1"/>
  <c r="D41" i="1"/>
  <c r="B43" i="1"/>
  <c r="B42" i="1"/>
  <c r="B41" i="1"/>
  <c r="C40" i="1"/>
  <c r="D40" i="1"/>
  <c r="B40" i="1"/>
  <c r="C39" i="1"/>
  <c r="D39" i="1"/>
  <c r="B39" i="1"/>
  <c r="C38" i="1"/>
  <c r="D38" i="1"/>
  <c r="B38" i="1"/>
  <c r="B37" i="1"/>
  <c r="C36" i="1"/>
  <c r="D36" i="1"/>
  <c r="B36" i="1"/>
</calcChain>
</file>

<file path=xl/sharedStrings.xml><?xml version="1.0" encoding="utf-8"?>
<sst xmlns="http://schemas.openxmlformats.org/spreadsheetml/2006/main" count="43" uniqueCount="43">
  <si>
    <t>Points</t>
  </si>
  <si>
    <t>Score</t>
  </si>
  <si>
    <t>Weigh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</si>
  <si>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</si>
  <si>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</si>
  <si>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</si>
  <si>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</si>
  <si>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</si>
  <si>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</si>
  <si>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</si>
  <si>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</si>
  <si>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</si>
  <si>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</si>
  <si>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</si>
  <si>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</si>
  <si>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</si>
  <si>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</si>
  <si>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</si>
  <si>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</si>
  <si>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</si>
  <si>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</si>
  <si>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</si>
  <si>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</si>
  <si>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</si>
  <si>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</si>
  <si>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</si>
  <si>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</si>
  <si>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</si>
  <si>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</si>
  <si>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</si>
  <si>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</si>
  <si>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</si>
  <si>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</si>
  <si>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</si>
  <si>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</si>
  <si>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Average</t>
  </si>
  <si>
    <t>MEDIAN</t>
  </si>
  <si>
    <t>MODE</t>
  </si>
  <si>
    <t>STDV</t>
  </si>
  <si>
    <t>Var</t>
  </si>
  <si>
    <t>Max</t>
  </si>
  <si>
    <t xml:space="preserve">Min 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</si>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</sst>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26" workbookViewId="0">
      <selection activeCell="F33" sqref="F3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3.9</v>
      </c>
      <c r="C2">
        <v>2.62</v>
      </c>
      <c r="D2">
        <v>16.46</v>
      </c>
    </row>
    <row r="3" spans="1:4" x14ac:dyDescent="0.25">
      <c r="A3" t="s">
        <v>4</v>
      </c>
      <c r="B3">
        <v>3.9</v>
      </c>
      <c r="C3">
        <v>2.875</v>
      </c>
      <c r="D3">
        <v>17.02</v>
      </c>
    </row>
    <row r="4" spans="1:4" x14ac:dyDescent="0.25">
      <c r="A4" t="s">
        <v>5</v>
      </c>
      <c r="B4">
        <v>3.85</v>
      </c>
      <c r="C4">
        <v>2.3199999999999998</v>
      </c>
      <c r="D4">
        <v>18.61</v>
      </c>
    </row>
    <row r="5" spans="1:4" x14ac:dyDescent="0.25">
      <c r="A5" t="s">
        <v>6</v>
      </c>
      <c r="B5">
        <v>3.08</v>
      </c>
      <c r="C5">
        <v>3.2149999999999999</v>
      </c>
      <c r="D5">
        <v>19.440000000000001</v>
      </c>
    </row>
    <row r="6" spans="1:4" x14ac:dyDescent="0.25">
      <c r="A6" t="s">
        <v>7</v>
      </c>
      <c r="B6">
        <v>3.15</v>
      </c>
      <c r="C6">
        <v>3.44</v>
      </c>
      <c r="D6">
        <v>17.02</v>
      </c>
    </row>
    <row r="7" spans="1:4" x14ac:dyDescent="0.25">
      <c r="A7" t="s">
        <v>8</v>
      </c>
      <c r="B7">
        <v>2.76</v>
      </c>
      <c r="C7">
        <v>3.46</v>
      </c>
      <c r="D7">
        <v>20.22</v>
      </c>
    </row>
    <row r="8" spans="1:4" x14ac:dyDescent="0.25">
      <c r="A8" t="s">
        <v>9</v>
      </c>
      <c r="B8">
        <v>3.21</v>
      </c>
      <c r="C8">
        <v>3.57</v>
      </c>
      <c r="D8">
        <v>15.84</v>
      </c>
    </row>
    <row r="9" spans="1:4" x14ac:dyDescent="0.25">
      <c r="A9" t="s">
        <v>10</v>
      </c>
      <c r="B9">
        <v>3.69</v>
      </c>
      <c r="C9">
        <v>3.19</v>
      </c>
      <c r="D9">
        <v>20</v>
      </c>
    </row>
    <row r="10" spans="1:4" x14ac:dyDescent="0.25">
      <c r="A10" t="s">
        <v>11</v>
      </c>
      <c r="B10">
        <v>3.92</v>
      </c>
      <c r="C10">
        <v>3.15</v>
      </c>
      <c r="D10">
        <v>22.9</v>
      </c>
    </row>
    <row r="11" spans="1:4" x14ac:dyDescent="0.25">
      <c r="A11" t="s">
        <v>12</v>
      </c>
      <c r="B11">
        <v>3.92</v>
      </c>
      <c r="C11">
        <v>3.44</v>
      </c>
      <c r="D11">
        <v>18.3</v>
      </c>
    </row>
    <row r="12" spans="1:4" x14ac:dyDescent="0.25">
      <c r="A12" t="s">
        <v>13</v>
      </c>
      <c r="B12">
        <v>3.92</v>
      </c>
      <c r="C12">
        <v>3.44</v>
      </c>
      <c r="D12">
        <v>18.899999999999999</v>
      </c>
    </row>
    <row r="13" spans="1:4" x14ac:dyDescent="0.25">
      <c r="A13" t="s">
        <v>14</v>
      </c>
      <c r="B13">
        <v>3.07</v>
      </c>
      <c r="C13">
        <v>4.07</v>
      </c>
      <c r="D13">
        <v>17.399999999999999</v>
      </c>
    </row>
    <row r="14" spans="1:4" x14ac:dyDescent="0.25">
      <c r="A14" t="s">
        <v>15</v>
      </c>
      <c r="B14">
        <v>3.07</v>
      </c>
      <c r="C14">
        <v>3.73</v>
      </c>
      <c r="D14">
        <v>17.600000000000001</v>
      </c>
    </row>
    <row r="15" spans="1:4" x14ac:dyDescent="0.25">
      <c r="A15" t="s">
        <v>16</v>
      </c>
      <c r="B15">
        <v>3.07</v>
      </c>
      <c r="C15">
        <v>3.78</v>
      </c>
      <c r="D15">
        <v>18</v>
      </c>
    </row>
    <row r="16" spans="1:4" x14ac:dyDescent="0.25">
      <c r="A16" t="s">
        <v>17</v>
      </c>
      <c r="B16">
        <v>2.93</v>
      </c>
      <c r="C16">
        <v>5.25</v>
      </c>
      <c r="D16">
        <v>17.98</v>
      </c>
    </row>
    <row r="17" spans="1:4" x14ac:dyDescent="0.25">
      <c r="A17" t="s">
        <v>18</v>
      </c>
      <c r="B17">
        <v>3</v>
      </c>
      <c r="C17">
        <v>5.4240000000000004</v>
      </c>
      <c r="D17">
        <v>17.82</v>
      </c>
    </row>
    <row r="18" spans="1:4" x14ac:dyDescent="0.25">
      <c r="A18" t="s">
        <v>19</v>
      </c>
      <c r="B18">
        <v>3.23</v>
      </c>
      <c r="C18">
        <v>5.3449999999999998</v>
      </c>
      <c r="D18">
        <v>17.420000000000002</v>
      </c>
    </row>
    <row r="19" spans="1:4" x14ac:dyDescent="0.25">
      <c r="A19" t="s">
        <v>20</v>
      </c>
      <c r="B19">
        <v>4.08</v>
      </c>
      <c r="C19">
        <v>2.2000000000000002</v>
      </c>
      <c r="D19">
        <v>19.47</v>
      </c>
    </row>
    <row r="20" spans="1:4" x14ac:dyDescent="0.25">
      <c r="A20" t="s">
        <v>21</v>
      </c>
      <c r="B20">
        <v>4.93</v>
      </c>
      <c r="C20">
        <v>1.615</v>
      </c>
      <c r="D20">
        <v>18.52</v>
      </c>
    </row>
    <row r="21" spans="1:4" x14ac:dyDescent="0.25">
      <c r="A21" t="s">
        <v>22</v>
      </c>
      <c r="B21">
        <v>4.22</v>
      </c>
      <c r="C21">
        <v>1.835</v>
      </c>
      <c r="D21">
        <v>19.899999999999999</v>
      </c>
    </row>
    <row r="22" spans="1:4" x14ac:dyDescent="0.25">
      <c r="A22" t="s">
        <v>23</v>
      </c>
      <c r="B22">
        <v>3.7</v>
      </c>
      <c r="C22">
        <v>2.4649999999999999</v>
      </c>
      <c r="D22">
        <v>20.010000000000002</v>
      </c>
    </row>
    <row r="23" spans="1:4" x14ac:dyDescent="0.25">
      <c r="A23" t="s">
        <v>24</v>
      </c>
      <c r="B23">
        <v>2.76</v>
      </c>
      <c r="C23">
        <v>3.52</v>
      </c>
      <c r="D23">
        <v>16.87</v>
      </c>
    </row>
    <row r="24" spans="1:4" x14ac:dyDescent="0.25">
      <c r="A24" t="s">
        <v>25</v>
      </c>
      <c r="B24">
        <v>3.15</v>
      </c>
      <c r="C24">
        <v>3.4350000000000001</v>
      </c>
      <c r="D24">
        <v>17.3</v>
      </c>
    </row>
    <row r="25" spans="1:4" x14ac:dyDescent="0.25">
      <c r="A25" t="s">
        <v>26</v>
      </c>
      <c r="B25">
        <v>3.73</v>
      </c>
      <c r="C25">
        <v>3.84</v>
      </c>
      <c r="D25">
        <v>15.41</v>
      </c>
    </row>
    <row r="26" spans="1:4" x14ac:dyDescent="0.25">
      <c r="A26" t="s">
        <v>27</v>
      </c>
      <c r="B26">
        <v>3.08</v>
      </c>
      <c r="C26">
        <v>3.8450000000000002</v>
      </c>
      <c r="D26">
        <v>17.05</v>
      </c>
    </row>
    <row r="27" spans="1:4" x14ac:dyDescent="0.25">
      <c r="A27" t="s">
        <v>28</v>
      </c>
      <c r="B27">
        <v>4.08</v>
      </c>
      <c r="C27">
        <v>1.9350000000000001</v>
      </c>
      <c r="D27">
        <v>18.899999999999999</v>
      </c>
    </row>
    <row r="28" spans="1:4" x14ac:dyDescent="0.25">
      <c r="A28" t="s">
        <v>29</v>
      </c>
      <c r="B28">
        <v>4.43</v>
      </c>
      <c r="C28">
        <v>2.14</v>
      </c>
      <c r="D28">
        <v>16.7</v>
      </c>
    </row>
    <row r="29" spans="1:4" x14ac:dyDescent="0.25">
      <c r="A29" t="s">
        <v>30</v>
      </c>
      <c r="B29">
        <v>3.77</v>
      </c>
      <c r="C29">
        <v>1.5129999999999999</v>
      </c>
      <c r="D29">
        <v>16.899999999999999</v>
      </c>
    </row>
    <row r="30" spans="1:4" x14ac:dyDescent="0.25">
      <c r="A30" t="s">
        <v>31</v>
      </c>
      <c r="B30">
        <v>4.22</v>
      </c>
      <c r="C30">
        <v>3.17</v>
      </c>
      <c r="D30">
        <v>14.5</v>
      </c>
    </row>
    <row r="31" spans="1:4" x14ac:dyDescent="0.25">
      <c r="A31" t="s">
        <v>32</v>
      </c>
      <c r="B31">
        <v>3.62</v>
      </c>
      <c r="C31">
        <v>2.77</v>
      </c>
      <c r="D31">
        <v>15.5</v>
      </c>
    </row>
    <row r="32" spans="1:4" x14ac:dyDescent="0.25">
      <c r="A32" t="s">
        <v>33</v>
      </c>
      <c r="B32">
        <v>3.54</v>
      </c>
      <c r="C32">
        <v>3.57</v>
      </c>
      <c r="D32">
        <v>14.6</v>
      </c>
    </row>
    <row r="33" spans="1:4" x14ac:dyDescent="0.25">
      <c r="A33" t="s">
        <v>34</v>
      </c>
      <c r="B33">
        <v>4.1100000000000003</v>
      </c>
      <c r="C33">
        <v>2.78</v>
      </c>
      <c r="D33">
        <v>18.600000000000001</v>
      </c>
    </row>
    <row r="36" spans="1:4" x14ac:dyDescent="0.25">
      <c r="A36" t="s">
        <v>35</v>
      </c>
      <c r="B36">
        <f>AVERAGE(B2:B33)</f>
        <v>3.5965625000000006</v>
      </c>
      <c r="C36">
        <f t="shared" ref="C36:D36" si="0">AVERAGE(C2:C33)</f>
        <v>3.2172499999999995</v>
      </c>
      <c r="D36">
        <f t="shared" si="0"/>
        <v>17.848750000000003</v>
      </c>
    </row>
    <row r="37" spans="1:4" x14ac:dyDescent="0.25">
      <c r="A37" t="s">
        <v>36</v>
      </c>
      <c r="B37">
        <f>MEDIAN(B2:B33)</f>
        <v>3.6950000000000003</v>
      </c>
      <c r="C37">
        <v>3.3250000000000002</v>
      </c>
      <c r="D37">
        <v>17.71</v>
      </c>
    </row>
    <row r="38" spans="1:4" x14ac:dyDescent="0.25">
      <c r="A38" t="s">
        <v>37</v>
      </c>
      <c r="B38">
        <f>_xlfn.MODE.MULT(B2:B33)</f>
        <v>3.92</v>
      </c>
      <c r="C38">
        <f t="shared" ref="C38:D38" si="1">_xlfn.MODE.MULT(C2:C33)</f>
        <v>3.44</v>
      </c>
      <c r="D38">
        <f t="shared" si="1"/>
        <v>17.02</v>
      </c>
    </row>
    <row r="39" spans="1:4" x14ac:dyDescent="0.25">
      <c r="A39" t="s">
        <v>38</v>
      </c>
      <c r="B39">
        <f>_xlfn.STDEV.S(B2:B33)</f>
        <v>0.53467873607097038</v>
      </c>
      <c r="C39">
        <f t="shared" ref="C39:D39" si="2">_xlfn.STDEV.S(C2:C33)</f>
        <v>0.97845744298970017</v>
      </c>
      <c r="D39">
        <f t="shared" si="2"/>
        <v>1.7869432360968431</v>
      </c>
    </row>
    <row r="40" spans="1:4" x14ac:dyDescent="0.25">
      <c r="A40" t="s">
        <v>39</v>
      </c>
      <c r="B40">
        <f>_xlfn.VAR.S(B2:B33)</f>
        <v>0.28588135080645044</v>
      </c>
      <c r="C40">
        <f t="shared" ref="C40:D40" si="3">_xlfn.VAR.S(C2:C33)</f>
        <v>0.95737896774194231</v>
      </c>
      <c r="D40">
        <f t="shared" si="3"/>
        <v>3.1931661290322579</v>
      </c>
    </row>
    <row r="41" spans="1:4" x14ac:dyDescent="0.25">
      <c r="A41" t="s">
        <v>40</v>
      </c>
      <c r="B41">
        <f>MAX(B2:B33)</f>
        <v>4.93</v>
      </c>
      <c r="C41">
        <f t="shared" ref="C41:D41" si="4">MAX(C2:C33)</f>
        <v>5.4240000000000004</v>
      </c>
      <c r="D41">
        <f t="shared" si="4"/>
        <v>22.9</v>
      </c>
    </row>
    <row r="42" spans="1:4" x14ac:dyDescent="0.25">
      <c r="A42" t="s">
        <v>41</v>
      </c>
      <c r="B42">
        <f>MIN(B2:B33)</f>
        <v>2.76</v>
      </c>
      <c r="C42">
        <f t="shared" ref="C42:D42" si="5">MIN(C2:C33)</f>
        <v>1.5129999999999999</v>
      </c>
      <c r="D42">
        <f t="shared" si="5"/>
        <v>14.5</v>
      </c>
    </row>
    <row r="43" spans="1:4" x14ac:dyDescent="0.25">
      <c r="A43" t="s">
        <v>42</v>
      </c>
      <c r="B43">
        <f>B41-B42</f>
        <v>2.17</v>
      </c>
      <c r="C43">
        <f t="shared" ref="C43:D43" si="6">C41-C42</f>
        <v>3.9110000000000005</v>
      </c>
      <c r="D43">
        <f t="shared" si="6"/>
        <v>8.3999999999999986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 C</dc:creator>
  <cp:lastModifiedBy>CHINMAY M C</cp:lastModifiedBy>
  <dcterms:created xsi:type="dcterms:W3CDTF">2023-07-11T05:11:43Z</dcterms:created>
  <dcterms:modified xsi:type="dcterms:W3CDTF">2023-07-11T05:11:43Z</dcterms:modified>
</cp:coreProperties>
</file>