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e\IITB\Work\CIVIS\ML Approaches\BERT\Text-Classification-and-Context-Mining-for-Document-Summarization\Mappings\"/>
    </mc:Choice>
  </mc:AlternateContent>
  <bookViews>
    <workbookView xWindow="0" yWindow="0" windowWidth="23040" windowHeight="9972" activeTab="1"/>
  </bookViews>
  <sheets>
    <sheet name="ENV (Proposal)" sheetId="1" r:id="rId1"/>
    <sheet name="PARKS (Proposal)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B10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B17" i="1"/>
</calcChain>
</file>

<file path=xl/sharedStrings.xml><?xml version="1.0" encoding="utf-8"?>
<sst xmlns="http://schemas.openxmlformats.org/spreadsheetml/2006/main" count="30" uniqueCount="26">
  <si>
    <t>Coverage w.r.t proposal categories</t>
  </si>
  <si>
    <t>Uncatogorized</t>
  </si>
  <si>
    <t>Monitor trucks entering the city</t>
  </si>
  <si>
    <t>Manage Waste</t>
  </si>
  <si>
    <t>Use Solar Energy</t>
  </si>
  <si>
    <t>Charging stations/ electric vehicles</t>
  </si>
  <si>
    <t>Mining banned within benguluru</t>
  </si>
  <si>
    <t>Heavy, polluting industries outside the city</t>
  </si>
  <si>
    <t>Recycled Water</t>
  </si>
  <si>
    <t>Water Harvesting</t>
  </si>
  <si>
    <t>Clear boundaries for forests, lakes, streams</t>
  </si>
  <si>
    <t>More parks/open spaces</t>
  </si>
  <si>
    <t>Make tree planting mandatory  per house</t>
  </si>
  <si>
    <t>Plant more trees (along the roadside)</t>
  </si>
  <si>
    <t>Normalised Count/ Density</t>
  </si>
  <si>
    <t>Uncategorised</t>
  </si>
  <si>
    <t>Absent in the Proposal</t>
  </si>
  <si>
    <t>Occurences</t>
  </si>
  <si>
    <t xml:space="preserve">Catogory </t>
  </si>
  <si>
    <t>TOTAL</t>
  </si>
  <si>
    <t>Uncategorized</t>
  </si>
  <si>
    <t>Creative and Art Spaces</t>
  </si>
  <si>
    <t>Sports Facilities and Complexes</t>
  </si>
  <si>
    <t>Buffer for lakes</t>
  </si>
  <si>
    <t>Large Parks</t>
  </si>
  <si>
    <t>Absent in the Proposal/ Uncategorized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</si>
</sst>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0" fontId="4" fillId="0" borderId="0" xfId="0" applyFont="1"/>
    <xf numFmtId="0" fontId="3" fillId="4" borderId="0" xfId="3"/>
    <xf numFmtId="0" fontId="2" fillId="3" borderId="0" xfId="2"/>
    <xf numFmtId="0" fontId="1" fillId="2" borderId="0" xfId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Env</a:t>
            </a:r>
            <a:r>
              <a:rPr lang="en-IN" baseline="0"/>
              <a:t> = {'cat': 12, 'cov': }</a:t>
            </a:r>
            <a:endParaRPr lang="en-IN"/>
          </a:p>
        </c:rich>
      </c:tx>
      <c:layout>
        <c:manualLayout>
          <c:xMode val="edge"/>
          <c:yMode val="edge"/>
          <c:x val="0.4094930008748907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'ENV (Proposal)'!$B$2</c:f>
              <c:strCache>
                <c:ptCount val="1"/>
                <c:pt idx="0">
                  <c:v>Occurences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'ENV (Proposal)'!$A$3:$A$15</c:f>
              <c:strCache>
                <c:ptCount val="13"/>
                <c:pt idx="0">
                  <c:v>Plant more trees (along the roadside)</c:v>
                </c:pt>
                <c:pt idx="1">
                  <c:v>Make tree planting mandatory  per house</c:v>
                </c:pt>
                <c:pt idx="2">
                  <c:v>More parks/open spaces</c:v>
                </c:pt>
                <c:pt idx="3">
                  <c:v>Clear boundaries for forests, lakes, streams</c:v>
                </c:pt>
                <c:pt idx="4">
                  <c:v>Water Harvesting</c:v>
                </c:pt>
                <c:pt idx="5">
                  <c:v>Recycled Water</c:v>
                </c:pt>
                <c:pt idx="6">
                  <c:v>Heavy, polluting industries outside the city</c:v>
                </c:pt>
                <c:pt idx="7">
                  <c:v>Mining banned within benguluru</c:v>
                </c:pt>
                <c:pt idx="8">
                  <c:v>Charging stations/ electric vehicles</c:v>
                </c:pt>
                <c:pt idx="9">
                  <c:v>Use Solar Energy</c:v>
                </c:pt>
                <c:pt idx="10">
                  <c:v>Manage Waste</c:v>
                </c:pt>
                <c:pt idx="11">
                  <c:v>Monitor trucks entering the city</c:v>
                </c:pt>
                <c:pt idx="12">
                  <c:v>Uncatogorized</c:v>
                </c:pt>
              </c:strCache>
            </c:strRef>
          </c:cat>
          <c:val>
            <c:numRef>
              <c:f>'ENV (Proposal)'!$B$3:$B$15</c:f>
              <c:numCache>
                <c:formatCode>General</c:formatCode>
                <c:ptCount val="13"/>
                <c:pt idx="0">
                  <c:v>56</c:v>
                </c:pt>
                <c:pt idx="1">
                  <c:v>19</c:v>
                </c:pt>
                <c:pt idx="2">
                  <c:v>12</c:v>
                </c:pt>
                <c:pt idx="3">
                  <c:v>23</c:v>
                </c:pt>
                <c:pt idx="4">
                  <c:v>13</c:v>
                </c:pt>
                <c:pt idx="5">
                  <c:v>10</c:v>
                </c:pt>
                <c:pt idx="6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36</c:v>
                </c:pt>
              </c:numCache>
            </c:numRef>
          </c:val>
        </c:ser>
        <c:ser>
          <c:idx val="1"/>
          <c:order val="1"/>
          <c:tx>
            <c:strRef>
              <c:f>'ENV (Proposal)'!$C$2</c:f>
              <c:strCache>
                <c:ptCount val="1"/>
                <c:pt idx="0">
                  <c:v>Absent in the Proposal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'ENV (Proposal)'!$A$3:$A$15</c:f>
              <c:strCache>
                <c:ptCount val="13"/>
                <c:pt idx="0">
                  <c:v>Plant more trees (along the roadside)</c:v>
                </c:pt>
                <c:pt idx="1">
                  <c:v>Make tree planting mandatory  per house</c:v>
                </c:pt>
                <c:pt idx="2">
                  <c:v>More parks/open spaces</c:v>
                </c:pt>
                <c:pt idx="3">
                  <c:v>Clear boundaries for forests, lakes, streams</c:v>
                </c:pt>
                <c:pt idx="4">
                  <c:v>Water Harvesting</c:v>
                </c:pt>
                <c:pt idx="5">
                  <c:v>Recycled Water</c:v>
                </c:pt>
                <c:pt idx="6">
                  <c:v>Heavy, polluting industries outside the city</c:v>
                </c:pt>
                <c:pt idx="7">
                  <c:v>Mining banned within benguluru</c:v>
                </c:pt>
                <c:pt idx="8">
                  <c:v>Charging stations/ electric vehicles</c:v>
                </c:pt>
                <c:pt idx="9">
                  <c:v>Use Solar Energy</c:v>
                </c:pt>
                <c:pt idx="10">
                  <c:v>Manage Waste</c:v>
                </c:pt>
                <c:pt idx="11">
                  <c:v>Monitor trucks entering the city</c:v>
                </c:pt>
                <c:pt idx="12">
                  <c:v>Uncatogorized</c:v>
                </c:pt>
              </c:strCache>
            </c:strRef>
          </c:cat>
          <c:val>
            <c:numRef>
              <c:f>'ENV (Proposal)'!$C$3:$C$15</c:f>
              <c:numCache>
                <c:formatCode>General</c:formatCode>
                <c:ptCount val="13"/>
                <c:pt idx="7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'ENV (Proposal)'!$D$2</c:f>
              <c:strCache>
                <c:ptCount val="1"/>
                <c:pt idx="0">
                  <c:v>Uncategorised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'ENV (Proposal)'!$A$3:$A$15</c:f>
              <c:strCache>
                <c:ptCount val="13"/>
                <c:pt idx="0">
                  <c:v>Plant more trees (along the roadside)</c:v>
                </c:pt>
                <c:pt idx="1">
                  <c:v>Make tree planting mandatory  per house</c:v>
                </c:pt>
                <c:pt idx="2">
                  <c:v>More parks/open spaces</c:v>
                </c:pt>
                <c:pt idx="3">
                  <c:v>Clear boundaries for forests, lakes, streams</c:v>
                </c:pt>
                <c:pt idx="4">
                  <c:v>Water Harvesting</c:v>
                </c:pt>
                <c:pt idx="5">
                  <c:v>Recycled Water</c:v>
                </c:pt>
                <c:pt idx="6">
                  <c:v>Heavy, polluting industries outside the city</c:v>
                </c:pt>
                <c:pt idx="7">
                  <c:v>Mining banned within benguluru</c:v>
                </c:pt>
                <c:pt idx="8">
                  <c:v>Charging stations/ electric vehicles</c:v>
                </c:pt>
                <c:pt idx="9">
                  <c:v>Use Solar Energy</c:v>
                </c:pt>
                <c:pt idx="10">
                  <c:v>Manage Waste</c:v>
                </c:pt>
                <c:pt idx="11">
                  <c:v>Monitor trucks entering the city</c:v>
                </c:pt>
                <c:pt idx="12">
                  <c:v>Uncatogorized</c:v>
                </c:pt>
              </c:strCache>
            </c:strRef>
          </c:cat>
          <c:val>
            <c:numRef>
              <c:f>'ENV (Proposal)'!$D$3:$D$15</c:f>
              <c:numCache>
                <c:formatCode>General</c:formatCode>
                <c:ptCount val="13"/>
                <c:pt idx="12">
                  <c:v>354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2682744"/>
        <c:axId val="572685488"/>
      </c:barChart>
      <c:catAx>
        <c:axId val="572682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85488"/>
        <c:crosses val="autoZero"/>
        <c:auto val="1"/>
        <c:lblAlgn val="ctr"/>
        <c:lblOffset val="100"/>
        <c:noMultiLvlLbl val="0"/>
      </c:catAx>
      <c:valAx>
        <c:axId val="57268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8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Environment: Density Map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'ENV (Proposal)'!$A$3</c:f>
              <c:strCache>
                <c:ptCount val="1"/>
                <c:pt idx="0">
                  <c:v>Plant more trees (along the roadside)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'ENV (Proposal)'!$E$2</c:f>
              <c:strCache>
                <c:ptCount val="1"/>
                <c:pt idx="0">
                  <c:v>Normalised Count/ Density</c:v>
                </c:pt>
              </c:strCache>
            </c:strRef>
          </c:cat>
          <c:val>
            <c:numRef>
              <c:f>'ENV (Proposal)'!$E$3</c:f>
              <c:numCache>
                <c:formatCode>General</c:formatCode>
                <c:ptCount val="1"/>
                <c:pt idx="0">
                  <c:v>0.10144927536231885</c:v>
                </c:pt>
              </c:numCache>
            </c:numRef>
          </c:val>
        </c:ser>
        <c:ser>
          <c:idx val="1"/>
          <c:order val="1"/>
          <c:tx>
            <c:strRef>
              <c:f>'ENV (Proposal)'!$A$4</c:f>
              <c:strCache>
                <c:ptCount val="1"/>
                <c:pt idx="0">
                  <c:v>Make tree planting mandatory  per house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'ENV (Proposal)'!$E$2</c:f>
              <c:strCache>
                <c:ptCount val="1"/>
                <c:pt idx="0">
                  <c:v>Normalised Count/ Density</c:v>
                </c:pt>
              </c:strCache>
            </c:strRef>
          </c:cat>
          <c:val>
            <c:numRef>
              <c:f>'ENV (Proposal)'!$E$4</c:f>
              <c:numCache>
                <c:formatCode>General</c:formatCode>
                <c:ptCount val="1"/>
                <c:pt idx="0">
                  <c:v>3.4420289855072464E-2</c:v>
                </c:pt>
              </c:numCache>
            </c:numRef>
          </c:val>
        </c:ser>
        <c:ser>
          <c:idx val="2"/>
          <c:order val="2"/>
          <c:tx>
            <c:strRef>
              <c:f>'ENV (Proposal)'!$A$5</c:f>
              <c:strCache>
                <c:ptCount val="1"/>
                <c:pt idx="0">
                  <c:v>More parks/open spaces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'ENV (Proposal)'!$E$2</c:f>
              <c:strCache>
                <c:ptCount val="1"/>
                <c:pt idx="0">
                  <c:v>Normalised Count/ Density</c:v>
                </c:pt>
              </c:strCache>
            </c:strRef>
          </c:cat>
          <c:val>
            <c:numRef>
              <c:f>'ENV (Proposal)'!$E$5</c:f>
              <c:numCache>
                <c:formatCode>General</c:formatCode>
                <c:ptCount val="1"/>
                <c:pt idx="0">
                  <c:v>2.1739130434782608E-2</c:v>
                </c:pt>
              </c:numCache>
            </c:numRef>
          </c:val>
        </c:ser>
        <c:ser>
          <c:idx val="3"/>
          <c:order val="3"/>
          <c:tx>
            <c:strRef>
              <c:f>'ENV (Proposal)'!$A$6</c:f>
              <c:strCache>
                <c:ptCount val="1"/>
                <c:pt idx="0">
                  <c:v>Clear boundaries for forests, lakes, streams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'ENV (Proposal)'!$E$2</c:f>
              <c:strCache>
                <c:ptCount val="1"/>
                <c:pt idx="0">
                  <c:v>Normalised Count/ Density</c:v>
                </c:pt>
              </c:strCache>
            </c:strRef>
          </c:cat>
          <c:val>
            <c:numRef>
              <c:f>'ENV (Proposal)'!$E$6</c:f>
              <c:numCache>
                <c:formatCode>General</c:formatCode>
                <c:ptCount val="1"/>
                <c:pt idx="0">
                  <c:v>4.1666666666666664E-2</c:v>
                </c:pt>
              </c:numCache>
            </c:numRef>
          </c:val>
        </c:ser>
        <c:ser>
          <c:idx val="4"/>
          <c:order val="4"/>
          <c:tx>
            <c:strRef>
              <c:f>'ENV (Proposal)'!$A$7</c:f>
              <c:strCache>
                <c:ptCount val="1"/>
                <c:pt idx="0">
                  <c:v>Water Harvesting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'ENV (Proposal)'!$E$2</c:f>
              <c:strCache>
                <c:ptCount val="1"/>
                <c:pt idx="0">
                  <c:v>Normalised Count/ Density</c:v>
                </c:pt>
              </c:strCache>
            </c:strRef>
          </c:cat>
          <c:val>
            <c:numRef>
              <c:f>'ENV (Proposal)'!$E$7</c:f>
              <c:numCache>
                <c:formatCode>General</c:formatCode>
                <c:ptCount val="1"/>
                <c:pt idx="0">
                  <c:v>2.355072463768116E-2</c:v>
                </c:pt>
              </c:numCache>
            </c:numRef>
          </c:val>
        </c:ser>
        <c:ser>
          <c:idx val="5"/>
          <c:order val="5"/>
          <c:tx>
            <c:strRef>
              <c:f>'ENV (Proposal)'!$A$8</c:f>
              <c:strCache>
                <c:ptCount val="1"/>
                <c:pt idx="0">
                  <c:v>Recycled Water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'ENV (Proposal)'!$E$2</c:f>
              <c:strCache>
                <c:ptCount val="1"/>
                <c:pt idx="0">
                  <c:v>Normalised Count/ Density</c:v>
                </c:pt>
              </c:strCache>
            </c:strRef>
          </c:cat>
          <c:val>
            <c:numRef>
              <c:f>'ENV (Proposal)'!$E$8</c:f>
              <c:numCache>
                <c:formatCode>General</c:formatCode>
                <c:ptCount val="1"/>
                <c:pt idx="0">
                  <c:v>1.8115942028985508E-2</c:v>
                </c:pt>
              </c:numCache>
            </c:numRef>
          </c:val>
        </c:ser>
        <c:ser>
          <c:idx val="6"/>
          <c:order val="6"/>
          <c:tx>
            <c:strRef>
              <c:f>'ENV (Proposal)'!$A$9</c:f>
              <c:strCache>
                <c:ptCount val="1"/>
                <c:pt idx="0">
                  <c:v>Heavy, polluting industries outside the city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'ENV (Proposal)'!$E$2</c:f>
              <c:strCache>
                <c:ptCount val="1"/>
                <c:pt idx="0">
                  <c:v>Normalised Count/ Density</c:v>
                </c:pt>
              </c:strCache>
            </c:strRef>
          </c:cat>
          <c:val>
            <c:numRef>
              <c:f>'ENV (Proposal)'!$E$9</c:f>
              <c:numCache>
                <c:formatCode>General</c:formatCode>
                <c:ptCount val="1"/>
                <c:pt idx="0">
                  <c:v>1.0869565217391304E-2</c:v>
                </c:pt>
              </c:numCache>
            </c:numRef>
          </c:val>
        </c:ser>
        <c:ser>
          <c:idx val="7"/>
          <c:order val="7"/>
          <c:tx>
            <c:strRef>
              <c:f>'ENV (Proposal)'!$A$10</c:f>
              <c:strCache>
                <c:ptCount val="1"/>
                <c:pt idx="0">
                  <c:v>Mining banned within benguluru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'ENV (Proposal)'!$E$2</c:f>
              <c:strCache>
                <c:ptCount val="1"/>
                <c:pt idx="0">
                  <c:v>Normalised Count/ Density</c:v>
                </c:pt>
              </c:strCache>
            </c:strRef>
          </c:cat>
          <c:val>
            <c:numRef>
              <c:f>'ENV (Proposal)'!$E$10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'ENV (Proposal)'!$A$11</c:f>
              <c:strCache>
                <c:ptCount val="1"/>
                <c:pt idx="0">
                  <c:v>Charging stations/ electric vehicles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'ENV (Proposal)'!$E$2</c:f>
              <c:strCache>
                <c:ptCount val="1"/>
                <c:pt idx="0">
                  <c:v>Normalised Count/ Density</c:v>
                </c:pt>
              </c:strCache>
            </c:strRef>
          </c:cat>
          <c:val>
            <c:numRef>
              <c:f>'ENV (Proposal)'!$E$11</c:f>
              <c:numCache>
                <c:formatCode>General</c:formatCode>
                <c:ptCount val="1"/>
                <c:pt idx="0">
                  <c:v>1.6304347826086956E-2</c:v>
                </c:pt>
              </c:numCache>
            </c:numRef>
          </c:val>
        </c:ser>
        <c:ser>
          <c:idx val="9"/>
          <c:order val="9"/>
          <c:tx>
            <c:strRef>
              <c:f>'ENV (Proposal)'!$A$12</c:f>
              <c:strCache>
                <c:ptCount val="1"/>
                <c:pt idx="0">
                  <c:v>Use Solar Energy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'ENV (Proposal)'!$E$2</c:f>
              <c:strCache>
                <c:ptCount val="1"/>
                <c:pt idx="0">
                  <c:v>Normalised Count/ Density</c:v>
                </c:pt>
              </c:strCache>
            </c:strRef>
          </c:cat>
          <c:val>
            <c:numRef>
              <c:f>'ENV (Proposal)'!$E$12</c:f>
              <c:numCache>
                <c:formatCode>General</c:formatCode>
                <c:ptCount val="1"/>
                <c:pt idx="0">
                  <c:v>1.6304347826086956E-2</c:v>
                </c:pt>
              </c:numCache>
            </c:numRef>
          </c:val>
        </c:ser>
        <c:ser>
          <c:idx val="10"/>
          <c:order val="10"/>
          <c:tx>
            <c:strRef>
              <c:f>'ENV (Proposal)'!$A$13</c:f>
              <c:strCache>
                <c:ptCount val="1"/>
                <c:pt idx="0">
                  <c:v>Manage Waste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'ENV (Proposal)'!$E$2</c:f>
              <c:strCache>
                <c:ptCount val="1"/>
                <c:pt idx="0">
                  <c:v>Normalised Count/ Density</c:v>
                </c:pt>
              </c:strCache>
            </c:strRef>
          </c:cat>
          <c:val>
            <c:numRef>
              <c:f>'ENV (Proposal)'!$E$13</c:f>
              <c:numCache>
                <c:formatCode>General</c:formatCode>
                <c:ptCount val="1"/>
                <c:pt idx="0">
                  <c:v>6.5217391304347824E-2</c:v>
                </c:pt>
              </c:numCache>
            </c:numRef>
          </c:val>
        </c:ser>
        <c:ser>
          <c:idx val="11"/>
          <c:order val="11"/>
          <c:tx>
            <c:strRef>
              <c:f>'ENV (Proposal)'!$A$14</c:f>
              <c:strCache>
                <c:ptCount val="1"/>
                <c:pt idx="0">
                  <c:v>Monitor trucks entering the city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'ENV (Proposal)'!$E$2</c:f>
              <c:strCache>
                <c:ptCount val="1"/>
                <c:pt idx="0">
                  <c:v>Normalised Count/ Density</c:v>
                </c:pt>
              </c:strCache>
            </c:strRef>
          </c:cat>
          <c:val>
            <c:numRef>
              <c:f>'ENV (Proposal)'!$E$14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2680392"/>
        <c:axId val="572680784"/>
      </c:barChart>
      <c:catAx>
        <c:axId val="572680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80784"/>
        <c:crosses val="autoZero"/>
        <c:auto val="1"/>
        <c:lblAlgn val="ctr"/>
        <c:lblOffset val="100"/>
        <c:noMultiLvlLbl val="0"/>
      </c:catAx>
      <c:valAx>
        <c:axId val="57268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8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Environment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'ENV (Proposal)'!$B$2</c:f>
              <c:strCache>
                <c:ptCount val="1"/>
                <c:pt idx="0">
                  <c:v>Occurences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'ENV (Proposal)'!$A$3:$A$14</c:f>
              <c:strCache>
                <c:ptCount val="12"/>
                <c:pt idx="0">
                  <c:v>Plant more trees (along the roadside)</c:v>
                </c:pt>
                <c:pt idx="1">
                  <c:v>Make tree planting mandatory  per house</c:v>
                </c:pt>
                <c:pt idx="2">
                  <c:v>More parks/open spaces</c:v>
                </c:pt>
                <c:pt idx="3">
                  <c:v>Clear boundaries for forests, lakes, streams</c:v>
                </c:pt>
                <c:pt idx="4">
                  <c:v>Water Harvesting</c:v>
                </c:pt>
                <c:pt idx="5">
                  <c:v>Recycled Water</c:v>
                </c:pt>
                <c:pt idx="6">
                  <c:v>Heavy, polluting industries outside the city</c:v>
                </c:pt>
                <c:pt idx="7">
                  <c:v>Mining banned within benguluru</c:v>
                </c:pt>
                <c:pt idx="8">
                  <c:v>Charging stations/ electric vehicles</c:v>
                </c:pt>
                <c:pt idx="9">
                  <c:v>Use Solar Energy</c:v>
                </c:pt>
                <c:pt idx="10">
                  <c:v>Manage Waste</c:v>
                </c:pt>
                <c:pt idx="11">
                  <c:v>Monitor trucks entering the city</c:v>
                </c:pt>
              </c:strCache>
            </c:strRef>
          </c:cat>
          <c:val>
            <c:numRef>
              <c:f>'ENV (Proposal)'!$B$3:$B$14</c:f>
              <c:numCache>
                <c:formatCode>General</c:formatCode>
                <c:ptCount val="12"/>
                <c:pt idx="0">
                  <c:v>56</c:v>
                </c:pt>
                <c:pt idx="1">
                  <c:v>19</c:v>
                </c:pt>
                <c:pt idx="2">
                  <c:v>12</c:v>
                </c:pt>
                <c:pt idx="3">
                  <c:v>23</c:v>
                </c:pt>
                <c:pt idx="4">
                  <c:v>13</c:v>
                </c:pt>
                <c:pt idx="5">
                  <c:v>10</c:v>
                </c:pt>
                <c:pt idx="6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36</c:v>
                </c:pt>
              </c:numCache>
            </c:numRef>
          </c:val>
        </c:ser>
        <c:ser>
          <c:idx val="1"/>
          <c:order val="1"/>
          <c:tx>
            <c:strRef>
              <c:f>'ENV (Proposal)'!$C$2</c:f>
              <c:strCache>
                <c:ptCount val="1"/>
                <c:pt idx="0">
                  <c:v>Absent in the Proposal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'ENV (Proposal)'!$A$3:$A$14</c:f>
              <c:strCache>
                <c:ptCount val="12"/>
                <c:pt idx="0">
                  <c:v>Plant more trees (along the roadside)</c:v>
                </c:pt>
                <c:pt idx="1">
                  <c:v>Make tree planting mandatory  per house</c:v>
                </c:pt>
                <c:pt idx="2">
                  <c:v>More parks/open spaces</c:v>
                </c:pt>
                <c:pt idx="3">
                  <c:v>Clear boundaries for forests, lakes, streams</c:v>
                </c:pt>
                <c:pt idx="4">
                  <c:v>Water Harvesting</c:v>
                </c:pt>
                <c:pt idx="5">
                  <c:v>Recycled Water</c:v>
                </c:pt>
                <c:pt idx="6">
                  <c:v>Heavy, polluting industries outside the city</c:v>
                </c:pt>
                <c:pt idx="7">
                  <c:v>Mining banned within benguluru</c:v>
                </c:pt>
                <c:pt idx="8">
                  <c:v>Charging stations/ electric vehicles</c:v>
                </c:pt>
                <c:pt idx="9">
                  <c:v>Use Solar Energy</c:v>
                </c:pt>
                <c:pt idx="10">
                  <c:v>Manage Waste</c:v>
                </c:pt>
                <c:pt idx="11">
                  <c:v>Monitor trucks entering the city</c:v>
                </c:pt>
              </c:strCache>
            </c:strRef>
          </c:cat>
          <c:val>
            <c:numRef>
              <c:f>'ENV (Proposal)'!$C$3:$C$14</c:f>
              <c:numCache>
                <c:formatCode>General</c:formatCode>
                <c:ptCount val="12"/>
                <c:pt idx="7">
                  <c:v>0</c:v>
                </c:pt>
                <c:pt idx="11">
                  <c:v>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Parks</a:t>
            </a:r>
            <a:r>
              <a:rPr lang="en-IN" baseline="0"/>
              <a:t> = {'cats': 4, 'cov': 1.0}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'PARKS (Proposal)'!$B$3</c:f>
              <c:strCache>
                <c:ptCount val="1"/>
                <c:pt idx="0">
                  <c:v>Occurences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'PARKS (Proposal)'!$A$4:$A$8</c:f>
              <c:strCache>
                <c:ptCount val="5"/>
                <c:pt idx="0">
                  <c:v>Large Parks</c:v>
                </c:pt>
                <c:pt idx="1">
                  <c:v>Buffer for lakes</c:v>
                </c:pt>
                <c:pt idx="2">
                  <c:v>Sports Facilities and Complexes</c:v>
                </c:pt>
                <c:pt idx="3">
                  <c:v>Creative and Art Spaces</c:v>
                </c:pt>
                <c:pt idx="4">
                  <c:v>Uncategorized</c:v>
                </c:pt>
              </c:strCache>
            </c:strRef>
          </c:cat>
          <c:val>
            <c:numRef>
              <c:f>'PARKS (Proposal)'!$B$4:$B$8</c:f>
              <c:numCache>
                <c:formatCode>General</c:formatCode>
                <c:ptCount val="5"/>
                <c:pt idx="0">
                  <c:v>43</c:v>
                </c:pt>
                <c:pt idx="1">
                  <c:v>10</c:v>
                </c:pt>
                <c:pt idx="2">
                  <c:v>22</c:v>
                </c:pt>
                <c:pt idx="3">
                  <c:v>5</c:v>
                </c:pt>
              </c:numCache>
            </c:numRef>
          </c:val>
        </c:ser>
        <c:ser>
          <c:idx val="1"/>
          <c:order val="1"/>
          <c:tx>
            <c:strRef>
              <c:f>'PARKS (Proposal)'!$C$3</c:f>
              <c:strCache>
                <c:ptCount val="1"/>
                <c:pt idx="0">
                  <c:v>Absent in the Proposal/ Uncategorized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'PARKS (Proposal)'!$A$4:$A$8</c:f>
              <c:strCache>
                <c:ptCount val="5"/>
                <c:pt idx="0">
                  <c:v>Large Parks</c:v>
                </c:pt>
                <c:pt idx="1">
                  <c:v>Buffer for lakes</c:v>
                </c:pt>
                <c:pt idx="2">
                  <c:v>Sports Facilities and Complexes</c:v>
                </c:pt>
                <c:pt idx="3">
                  <c:v>Creative and Art Spaces</c:v>
                </c:pt>
                <c:pt idx="4">
                  <c:v>Uncategorized</c:v>
                </c:pt>
              </c:strCache>
            </c:strRef>
          </c:cat>
          <c:val>
            <c:numRef>
              <c:f>'PARKS (Proposal)'!$C$4:$C$8</c:f>
              <c:numCache>
                <c:formatCode>General</c:formatCode>
                <c:ptCount val="5"/>
                <c:pt idx="4">
                  <c:v>128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4548520"/>
        <c:axId val="494554792"/>
      </c:barChart>
      <c:catAx>
        <c:axId val="494548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54792"/>
        <c:crosses val="autoZero"/>
        <c:auto val="1"/>
        <c:lblAlgn val="ctr"/>
        <c:lblOffset val="100"/>
        <c:noMultiLvlLbl val="0"/>
      </c:catAx>
      <c:valAx>
        <c:axId val="49455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4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Parks: Density Map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'PARKS (Proposal)'!$A$4</c:f>
              <c:strCache>
                <c:ptCount val="1"/>
                <c:pt idx="0">
                  <c:v>Large Parks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'PARKS (Proposal)'!$D$3</c:f>
              <c:strCache>
                <c:ptCount val="1"/>
                <c:pt idx="0">
                  <c:v>Normalised Count/ Density</c:v>
                </c:pt>
              </c:strCache>
            </c:strRef>
          </c:cat>
          <c:val>
            <c:numRef>
              <c:f>'PARKS (Proposal)'!$D$4</c:f>
              <c:numCache>
                <c:formatCode>General</c:formatCode>
                <c:ptCount val="1"/>
                <c:pt idx="0">
                  <c:v>0.20574162679425836</c:v>
                </c:pt>
              </c:numCache>
            </c:numRef>
          </c:val>
        </c:ser>
        <c:ser>
          <c:idx val="1"/>
          <c:order val="1"/>
          <c:tx>
            <c:strRef>
              <c:f>'PARKS (Proposal)'!$A$5</c:f>
              <c:strCache>
                <c:ptCount val="1"/>
                <c:pt idx="0">
                  <c:v>Buffer for lakes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'PARKS (Proposal)'!$D$3</c:f>
              <c:strCache>
                <c:ptCount val="1"/>
                <c:pt idx="0">
                  <c:v>Normalised Count/ Density</c:v>
                </c:pt>
              </c:strCache>
            </c:strRef>
          </c:cat>
          <c:val>
            <c:numRef>
              <c:f>'PARKS (Proposal)'!$D$5</c:f>
              <c:numCache>
                <c:formatCode>General</c:formatCode>
                <c:ptCount val="1"/>
                <c:pt idx="0">
                  <c:v>4.784688995215311E-2</c:v>
                </c:pt>
              </c:numCache>
            </c:numRef>
          </c:val>
        </c:ser>
        <c:ser>
          <c:idx val="2"/>
          <c:order val="2"/>
          <c:tx>
            <c:strRef>
              <c:f>'PARKS (Proposal)'!$A$6</c:f>
              <c:strCache>
                <c:ptCount val="1"/>
                <c:pt idx="0">
                  <c:v>Sports Facilities and Complexes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'PARKS (Proposal)'!$D$3</c:f>
              <c:strCache>
                <c:ptCount val="1"/>
                <c:pt idx="0">
                  <c:v>Normalised Count/ Density</c:v>
                </c:pt>
              </c:strCache>
            </c:strRef>
          </c:cat>
          <c:val>
            <c:numRef>
              <c:f>'PARKS (Proposal)'!$D$6</c:f>
              <c:numCache>
                <c:formatCode>General</c:formatCode>
                <c:ptCount val="1"/>
                <c:pt idx="0">
                  <c:v>0.10526315789473684</c:v>
                </c:pt>
              </c:numCache>
            </c:numRef>
          </c:val>
        </c:ser>
        <c:ser>
          <c:idx val="3"/>
          <c:order val="3"/>
          <c:tx>
            <c:strRef>
              <c:f>'PARKS (Proposal)'!$A$7</c:f>
              <c:strCache>
                <c:ptCount val="1"/>
                <c:pt idx="0">
                  <c:v>Creative and Art Spaces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'PARKS (Proposal)'!$D$3</c:f>
              <c:strCache>
                <c:ptCount val="1"/>
                <c:pt idx="0">
                  <c:v>Normalised Count/ Density</c:v>
                </c:pt>
              </c:strCache>
            </c:strRef>
          </c:cat>
          <c:val>
            <c:numRef>
              <c:f>'PARKS (Proposal)'!$D$7</c:f>
              <c:numCache>
                <c:formatCode>General</c:formatCode>
                <c:ptCount val="1"/>
                <c:pt idx="0">
                  <c:v>2.3923444976076555E-2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4548912"/>
        <c:axId val="494555184"/>
      </c:barChart>
      <c:catAx>
        <c:axId val="494548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55184"/>
        <c:crosses val="autoZero"/>
        <c:auto val="1"/>
        <c:lblAlgn val="ctr"/>
        <c:lblOffset val="100"/>
        <c:noMultiLvlLbl val="0"/>
      </c:catAx>
      <c:valAx>
        <c:axId val="49455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4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Parks  and Recreation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'PARKS (Proposal)'!$B$3</c:f>
              <c:strCache>
                <c:ptCount val="1"/>
                <c:pt idx="0">
                  <c:v>Occurences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'PARKS (Proposal)'!$A$4:$A$7</c:f>
              <c:strCache>
                <c:ptCount val="4"/>
                <c:pt idx="0">
                  <c:v>Large Parks</c:v>
                </c:pt>
                <c:pt idx="1">
                  <c:v>Buffer for lakes</c:v>
                </c:pt>
                <c:pt idx="2">
                  <c:v>Sports Facilities and Complexes</c:v>
                </c:pt>
                <c:pt idx="3">
                  <c:v>Creative and Art Spaces</c:v>
                </c:pt>
              </c:strCache>
            </c:strRef>
          </c:cat>
          <c:val>
            <c:numRef>
              <c:f>'PARKS (Proposal)'!$B$4:$B$7</c:f>
              <c:numCache>
                <c:formatCode>General</c:formatCode>
                <c:ptCount val="4"/>
                <c:pt idx="0">
                  <c:v>43</c:v>
                </c:pt>
                <c:pt idx="1">
                  <c:v>10</c:v>
                </c:pt>
                <c:pt idx="2">
                  <c:v>22</c:v>
                </c:pt>
                <c:pt idx="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167640</xdr:colOff>
      <xdr:row>19</xdr:row>
      <xdr:rowOff>76200</xdr:rowOff>
    </xdr:from>
    <xdr:to>
      <xdr:col>9</xdr:col>
      <xdr:colOff>167640</xdr:colOff>
      <xdr:row>48</xdr:row>
      <xdr:rowOff>160020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50</xdr:row>
      <xdr:rowOff>87630</xdr:rowOff>
    </xdr:from>
    <xdr:to>
      <xdr:col>9</xdr:col>
      <xdr:colOff>213360</xdr:colOff>
      <xdr:row>81</xdr:row>
      <xdr:rowOff>68580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716280</xdr:colOff>
      <xdr:row>83</xdr:row>
      <xdr:rowOff>34290</xdr:rowOff>
    </xdr:from>
    <xdr:to>
      <xdr:col>6</xdr:col>
      <xdr:colOff>381000</xdr:colOff>
      <xdr:row>107</xdr:row>
      <xdr:rowOff>68580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2682240</xdr:colOff>
      <xdr:row>19</xdr:row>
      <xdr:rowOff>148590</xdr:rowOff>
    </xdr:from>
    <xdr:to>
      <xdr:col>7</xdr:col>
      <xdr:colOff>30480</xdr:colOff>
      <xdr:row>49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2689860</xdr:colOff>
      <xdr:row>51</xdr:row>
      <xdr:rowOff>80010</xdr:rowOff>
    </xdr:from>
    <xdr:to>
      <xdr:col>7</xdr:col>
      <xdr:colOff>68580</xdr:colOff>
      <xdr:row>75</xdr:row>
      <xdr:rowOff>60960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3314700</xdr:colOff>
      <xdr:row>76</xdr:row>
      <xdr:rowOff>140970</xdr:rowOff>
    </xdr:from>
    <xdr:to>
      <xdr:col>4</xdr:col>
      <xdr:colOff>251460</xdr:colOff>
      <xdr:row>103</xdr:row>
      <xdr:rowOff>7620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7"/>
  <sheetViews>
    <sheetView topLeftCell="A73" workbookViewId="0">
      <selection activeCell="H94" sqref="H94"/>
    </sheetView>
  </sheetViews>
  <sheetFormatPr defaultRowHeight="14.4" x14ac:dyDescent="0.3"/>
  <cols>
    <col min="1" max="1" width="35.109375" bestFit="1" customWidth="1"/>
    <col min="2" max="2" width="10.6640625" bestFit="1" customWidth="1"/>
    <col min="3" max="3" width="34" bestFit="1" customWidth="1"/>
    <col min="4" max="5" width="24" bestFit="1" customWidth="1"/>
  </cols>
  <sheetData>
    <row r="2" spans="1:5" x14ac:dyDescent="0.3">
      <c r="A2" s="1" t="s">
        <v>18</v>
      </c>
      <c r="B2" s="1" t="s">
        <v>17</v>
      </c>
      <c r="C2" s="1" t="s">
        <v>16</v>
      </c>
      <c r="D2" s="1" t="s">
        <v>15</v>
      </c>
      <c r="E2" s="1" t="s">
        <v>14</v>
      </c>
    </row>
    <row r="3" spans="1:5" x14ac:dyDescent="0.3">
      <c r="A3" s="4" t="s">
        <v>13</v>
      </c>
      <c r="B3">
        <v>56</v>
      </c>
      <c r="E3">
        <f>B3/552</f>
        <v>0.10144927536231885</v>
      </c>
    </row>
    <row r="4" spans="1:5" x14ac:dyDescent="0.3">
      <c r="A4" s="4" t="s">
        <v>12</v>
      </c>
      <c r="B4">
        <v>19</v>
      </c>
      <c r="E4">
        <f>B4/552</f>
        <v>3.4420289855072464E-2</v>
      </c>
    </row>
    <row r="5" spans="1:5" x14ac:dyDescent="0.3">
      <c r="A5" s="4" t="s">
        <v>11</v>
      </c>
      <c r="B5">
        <v>12</v>
      </c>
      <c r="E5">
        <f>B5/552</f>
        <v>2.1739130434782608E-2</v>
      </c>
    </row>
    <row r="6" spans="1:5" x14ac:dyDescent="0.3">
      <c r="A6" s="4" t="s">
        <v>10</v>
      </c>
      <c r="B6">
        <v>23</v>
      </c>
      <c r="E6">
        <f>B6/552</f>
        <v>4.1666666666666664E-2</v>
      </c>
    </row>
    <row r="7" spans="1:5" x14ac:dyDescent="0.3">
      <c r="A7" s="4" t="s">
        <v>9</v>
      </c>
      <c r="B7">
        <v>13</v>
      </c>
      <c r="E7">
        <f>B7/552</f>
        <v>2.355072463768116E-2</v>
      </c>
    </row>
    <row r="8" spans="1:5" x14ac:dyDescent="0.3">
      <c r="A8" s="4" t="s">
        <v>8</v>
      </c>
      <c r="B8">
        <v>10</v>
      </c>
      <c r="E8">
        <f>B8/552</f>
        <v>1.8115942028985508E-2</v>
      </c>
    </row>
    <row r="9" spans="1:5" x14ac:dyDescent="0.3">
      <c r="A9" s="4" t="s">
        <v>7</v>
      </c>
      <c r="B9">
        <v>6</v>
      </c>
      <c r="E9">
        <f>B9/552</f>
        <v>1.0869565217391304E-2</v>
      </c>
    </row>
    <row r="10" spans="1:5" x14ac:dyDescent="0.3">
      <c r="A10" s="3" t="s">
        <v>6</v>
      </c>
      <c r="C10">
        <v>0</v>
      </c>
      <c r="E10">
        <f>C10/552</f>
        <v>0</v>
      </c>
    </row>
    <row r="11" spans="1:5" x14ac:dyDescent="0.3">
      <c r="A11" s="4" t="s">
        <v>5</v>
      </c>
      <c r="B11">
        <v>9</v>
      </c>
      <c r="E11">
        <f>B11/552</f>
        <v>1.6304347826086956E-2</v>
      </c>
    </row>
    <row r="12" spans="1:5" x14ac:dyDescent="0.3">
      <c r="A12" s="4" t="s">
        <v>4</v>
      </c>
      <c r="B12">
        <v>9</v>
      </c>
      <c r="E12">
        <f>B12/552</f>
        <v>1.6304347826086956E-2</v>
      </c>
    </row>
    <row r="13" spans="1:5" x14ac:dyDescent="0.3">
      <c r="A13" s="4" t="s">
        <v>3</v>
      </c>
      <c r="B13">
        <v>36</v>
      </c>
      <c r="E13">
        <f>B13/552</f>
        <v>6.5217391304347824E-2</v>
      </c>
    </row>
    <row r="14" spans="1:5" x14ac:dyDescent="0.3">
      <c r="A14" s="3" t="s">
        <v>2</v>
      </c>
      <c r="C14">
        <v>0</v>
      </c>
      <c r="E14">
        <f>C14/552</f>
        <v>0</v>
      </c>
    </row>
    <row r="15" spans="1:5" x14ac:dyDescent="0.3">
      <c r="A15" s="2" t="s">
        <v>1</v>
      </c>
      <c r="D15">
        <v>354</v>
      </c>
      <c r="E15">
        <f>D15/552</f>
        <v>0.64130434782608692</v>
      </c>
    </row>
    <row r="17" spans="1:2" x14ac:dyDescent="0.3">
      <c r="A17" s="1" t="s">
        <v>0</v>
      </c>
      <c r="B17">
        <f>((552-354)/552)</f>
        <v>0.35869565217391303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tabSelected="1" topLeftCell="A74" workbookViewId="0">
      <selection activeCell="F85" sqref="F85"/>
    </sheetView>
  </sheetViews>
  <sheetFormatPr defaultRowHeight="14.4" x14ac:dyDescent="0.3"/>
  <cols>
    <col min="1" max="1" width="62.5546875" bestFit="1" customWidth="1"/>
    <col min="2" max="2" width="10.44140625" bestFit="1" customWidth="1"/>
    <col min="3" max="3" width="34" bestFit="1" customWidth="1"/>
    <col min="4" max="4" width="24" bestFit="1" customWidth="1"/>
  </cols>
  <sheetData>
    <row r="3" spans="1:4" x14ac:dyDescent="0.3">
      <c r="A3" s="1" t="s">
        <v>18</v>
      </c>
      <c r="B3" s="1" t="s">
        <v>17</v>
      </c>
      <c r="C3" s="1" t="s">
        <v>25</v>
      </c>
      <c r="D3" s="1" t="s">
        <v>14</v>
      </c>
    </row>
    <row r="4" spans="1:4" x14ac:dyDescent="0.3">
      <c r="A4" s="4" t="s">
        <v>24</v>
      </c>
      <c r="B4">
        <v>43</v>
      </c>
      <c r="D4">
        <f>(B4/209)</f>
        <v>0.20574162679425836</v>
      </c>
    </row>
    <row r="5" spans="1:4" x14ac:dyDescent="0.3">
      <c r="A5" s="4" t="s">
        <v>23</v>
      </c>
      <c r="B5">
        <v>10</v>
      </c>
      <c r="D5">
        <f>(B5/209)</f>
        <v>4.784688995215311E-2</v>
      </c>
    </row>
    <row r="6" spans="1:4" x14ac:dyDescent="0.3">
      <c r="A6" s="4" t="s">
        <v>22</v>
      </c>
      <c r="B6">
        <v>22</v>
      </c>
      <c r="D6">
        <f>(B6/209)</f>
        <v>0.10526315789473684</v>
      </c>
    </row>
    <row r="7" spans="1:4" x14ac:dyDescent="0.3">
      <c r="A7" s="4" t="s">
        <v>21</v>
      </c>
      <c r="B7">
        <v>5</v>
      </c>
      <c r="D7">
        <f>(B7/209)</f>
        <v>2.3923444976076555E-2</v>
      </c>
    </row>
    <row r="8" spans="1:4" x14ac:dyDescent="0.3">
      <c r="A8" t="s">
        <v>20</v>
      </c>
      <c r="C8">
        <v>128</v>
      </c>
    </row>
    <row r="10" spans="1:4" x14ac:dyDescent="0.3">
      <c r="A10" s="1" t="s">
        <v>19</v>
      </c>
      <c r="B10">
        <f>SUM(B4:B7)</f>
        <v>80</v>
      </c>
      <c r="C10">
        <v>128</v>
      </c>
    </row>
    <row r="12" spans="1:4" x14ac:dyDescent="0.3">
      <c r="A12" s="1" t="s">
        <v>0</v>
      </c>
      <c r="B12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ENV (Proposal)</vt:lpstr>
      <vt:lpstr>PARKS (Proposal)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Chintan Maniyar</dc:creator>
  <cp:lastModifiedBy>Chintan Maniyar</cp:lastModifiedBy>
  <dcterms:created xsi:type="dcterms:W3CDTF">2019-01-22T15:19:02Z</dcterms:created>
  <dcterms:modified xsi:type="dcterms:W3CDTF">2019-01-22T15:52:39Z</dcterms:modified>
</cp:coreProperties>
</file>