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Desktop Groups/Work folders/10 ME Mosquito Analyses files/Mosquito Analyses 2017/"/>
    </mc:Choice>
  </mc:AlternateContent>
  <bookViews>
    <workbookView xWindow="-2942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5" i="1"/>
</calcChain>
</file>

<file path=xl/sharedStrings.xml><?xml version="1.0" encoding="utf-8"?>
<sst xmlns="http://schemas.openxmlformats.org/spreadsheetml/2006/main" count="13" uniqueCount="10">
  <si>
    <t>sporoite rate LTC</t>
  </si>
  <si>
    <t>An. coluzzii</t>
  </si>
  <si>
    <t>An. melas</t>
  </si>
  <si>
    <t>95% CI</t>
  </si>
  <si>
    <t>sporoite rate HLC</t>
  </si>
  <si>
    <t>number of collection nights</t>
  </si>
  <si>
    <t>Total HLC mosquitoes collected</t>
  </si>
  <si>
    <t>EIR</t>
  </si>
  <si>
    <t xml:space="preserve">Total EIR </t>
  </si>
  <si>
    <t>overal HLC sporozoite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</si>
</sst>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abSelected="1" workbookViewId="0">
      <selection activeCell="F22" sqref="F22"/>
    </sheetView>
  </sheetViews>
  <sheetFormatPr baseColWidth="10" defaultRowHeight="16" x14ac:dyDescent="0.2"/>
  <cols>
    <col min="1" max="1" width="33.1640625" bestFit="1" customWidth="1"/>
  </cols>
  <sheetData>
    <row r="2" spans="1:3" x14ac:dyDescent="0.2">
      <c r="A2" s="2" t="s">
        <v>0</v>
      </c>
      <c r="B2" s="2"/>
      <c r="C2" s="2" t="s">
        <v>3</v>
      </c>
    </row>
    <row r="3" spans="1:3" x14ac:dyDescent="0.2">
      <c r="A3" s="2" t="s">
        <v>1</v>
      </c>
      <c r="B3" s="5">
        <v>1.6E-2</v>
      </c>
      <c r="C3" s="5">
        <v>1.4999999999999999E-2</v>
      </c>
    </row>
    <row r="4" spans="1:3" x14ac:dyDescent="0.2">
      <c r="A4" s="2" t="s">
        <v>2</v>
      </c>
      <c r="B4" s="5">
        <v>6.0000000000000001E-3</v>
      </c>
      <c r="C4" s="5">
        <v>1.2E-2</v>
      </c>
    </row>
    <row r="5" spans="1:3" x14ac:dyDescent="0.2">
      <c r="B5" s="1"/>
      <c r="C5" s="1"/>
    </row>
    <row r="6" spans="1:3" x14ac:dyDescent="0.2">
      <c r="B6" s="1"/>
      <c r="C6" s="1"/>
    </row>
    <row r="7" spans="1:3" x14ac:dyDescent="0.2">
      <c r="A7" s="2" t="s">
        <v>4</v>
      </c>
      <c r="B7" s="3"/>
      <c r="C7" s="3" t="s">
        <v>3</v>
      </c>
    </row>
    <row r="8" spans="1:3" x14ac:dyDescent="0.2">
      <c r="A8" s="2" t="s">
        <v>1</v>
      </c>
      <c r="B8" s="3">
        <v>1.6E-2</v>
      </c>
      <c r="C8" s="3">
        <v>8.9999999999999993E-3</v>
      </c>
    </row>
    <row r="9" spans="1:3" x14ac:dyDescent="0.2">
      <c r="A9" s="2" t="s">
        <v>2</v>
      </c>
      <c r="B9" s="3">
        <v>4.0000000000000001E-3</v>
      </c>
      <c r="C9" s="3">
        <v>8.9999999999999993E-3</v>
      </c>
    </row>
    <row r="10" spans="1:3" x14ac:dyDescent="0.2">
      <c r="B10" s="1"/>
      <c r="C10" s="1"/>
    </row>
    <row r="12" spans="1:3" x14ac:dyDescent="0.2">
      <c r="A12" s="2" t="s">
        <v>8</v>
      </c>
      <c r="B12" s="2"/>
    </row>
    <row r="13" spans="1:3" x14ac:dyDescent="0.2">
      <c r="A13" s="2"/>
      <c r="B13" s="2"/>
    </row>
    <row r="14" spans="1:3" x14ac:dyDescent="0.2">
      <c r="A14" s="2" t="s">
        <v>6</v>
      </c>
      <c r="B14" s="2">
        <v>2898</v>
      </c>
    </row>
    <row r="15" spans="1:3" x14ac:dyDescent="0.2">
      <c r="A15" s="2" t="s">
        <v>9</v>
      </c>
      <c r="B15" s="2">
        <f>12/(708+227)</f>
        <v>1.2834224598930482E-2</v>
      </c>
    </row>
    <row r="16" spans="1:3" x14ac:dyDescent="0.2">
      <c r="A16" s="2" t="s">
        <v>5</v>
      </c>
      <c r="B16" s="2">
        <v>840</v>
      </c>
    </row>
    <row r="17" spans="1:2" x14ac:dyDescent="0.2">
      <c r="A17" s="4">
        <v>365</v>
      </c>
      <c r="B17" s="2"/>
    </row>
    <row r="18" spans="1:2" x14ac:dyDescent="0.2">
      <c r="A18" s="2"/>
      <c r="B18" s="2"/>
    </row>
    <row r="19" spans="1:2" x14ac:dyDescent="0.2">
      <c r="A19" s="2" t="s">
        <v>7</v>
      </c>
      <c r="B19" s="2">
        <f>(B14/B16)*B15*A17</f>
        <v>16.161497326203211</v>
      </c>
    </row>
    <row r="27" spans="1:2" x14ac:dyDescent="0.2">
      <c r="B27" s="1"/>
    </row>
    <row r="38" spans="2:2" x14ac:dyDescent="0.2">
      <c r="B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2017-08-22T13:35:13Z</dcterms:created>
  <dcterms:modified xsi:type="dcterms:W3CDTF">2017-08-22T14:18:16Z</dcterms:modified>
</cp:coreProperties>
</file>