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Sheet1!$A$1:$L$101</definedName>
  </definedNames>
  <calcPr calcId="144525"/>
</workbook>
</file>

<file path=xl/sharedStrings.xml><?xml version="1.0" encoding="utf-8"?>
<sst xmlns="http://schemas.openxmlformats.org/spreadsheetml/2006/main" count="412" uniqueCount="87">
  <si>
    <t>PLAYER</t>
  </si>
  <si>
    <t>OVERS</t>
  </si>
  <si>
    <t>EVEN OVERS BOWLED</t>
  </si>
  <si>
    <t>UNEVEN BALLS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</si>
  <si>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</si>
  <si>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</si>
  <si>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</si>
  <si>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</si>
  <si>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</si>
  <si>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</si>
  <si>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</si>
  <si>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</si>
  <si>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Kamran Khan</t>
  </si>
  <si>
    <t>RR</t>
  </si>
  <si>
    <t>KKR</t>
  </si>
  <si>
    <t>Cape Town</t>
  </si>
  <si>
    <t>PJ Sangwan</t>
  </si>
  <si>
    <t>DD</t>
  </si>
  <si>
    <t>DC</t>
  </si>
  <si>
    <t>Durban</t>
  </si>
  <si>
    <t>SK Warne</t>
  </si>
  <si>
    <t>RCB</t>
  </si>
  <si>
    <t>SK Raina</t>
  </si>
  <si>
    <t>CSK</t>
  </si>
  <si>
    <t>RP Singh</t>
  </si>
  <si>
    <t>Gqeberha</t>
  </si>
  <si>
    <t>JH Kallis</t>
  </si>
  <si>
    <t>B Akhil</t>
  </si>
  <si>
    <t>Centurion</t>
  </si>
  <si>
    <t>M Kartik</t>
  </si>
  <si>
    <t>A Mishra</t>
  </si>
  <si>
    <t>MI</t>
  </si>
  <si>
    <t>East London</t>
  </si>
  <si>
    <t>TM Dilshan</t>
  </si>
  <si>
    <t>Johannesburg</t>
  </si>
  <si>
    <t>Harbhajan Singh</t>
  </si>
  <si>
    <t>KXIP</t>
  </si>
  <si>
    <t>M Muralidaran</t>
  </si>
  <si>
    <t>FH Edwards</t>
  </si>
  <si>
    <t>A Kumble</t>
  </si>
  <si>
    <t>DP Nannes</t>
  </si>
  <si>
    <t>B Lee</t>
  </si>
  <si>
    <t>SL Malinga</t>
  </si>
  <si>
    <t>RA Jadeja</t>
  </si>
  <si>
    <t>R Bhatia</t>
  </si>
  <si>
    <t>Bloemfontein</t>
  </si>
  <si>
    <t>CK Langeveldt</t>
  </si>
  <si>
    <t>I Sharma</t>
  </si>
  <si>
    <t>JP Duminy</t>
  </si>
  <si>
    <t>AB Agarkar</t>
  </si>
  <si>
    <t>A Symonds</t>
  </si>
  <si>
    <t>JD Ryder</t>
  </si>
  <si>
    <t>PP Ojha</t>
  </si>
  <si>
    <t>MM Patel</t>
  </si>
  <si>
    <t>TL Suman</t>
  </si>
  <si>
    <t>KP Pietersen</t>
  </si>
  <si>
    <t>Z Khan</t>
  </si>
  <si>
    <t>IK Pathan</t>
  </si>
  <si>
    <t>Yuvraj Singh</t>
  </si>
  <si>
    <t>AM Nayar</t>
  </si>
  <si>
    <t>JA Morkel</t>
  </si>
  <si>
    <t>R Ashwin</t>
  </si>
  <si>
    <t>L Balaji</t>
  </si>
  <si>
    <t>Kimberley</t>
  </si>
  <si>
    <t>RG Sharma</t>
  </si>
  <si>
    <t>AB Dinda</t>
  </si>
  <si>
    <t>A Flintoff</t>
  </si>
  <si>
    <t>A Singh</t>
  </si>
  <si>
    <t>S Tyagi</t>
  </si>
  <si>
    <t>DS Kulkarni</t>
  </si>
  <si>
    <t>MF Maharoof</t>
  </si>
  <si>
    <t>MS Gony</t>
  </si>
  <si>
    <t>A Nehra</t>
  </si>
  <si>
    <t>Y Venugopal Rao</t>
  </si>
  <si>
    <t>WA Mota</t>
  </si>
  <si>
    <t>PP Chawla</t>
  </si>
  <si>
    <t>RR Powar</t>
  </si>
  <si>
    <t>P Kumar</t>
  </si>
  <si>
    <t>DW Steyn</t>
  </si>
  <si>
    <t>C Nanda</t>
  </si>
  <si>
    <t>R Vinay Kumar</t>
  </si>
  <si>
    <t>RS Bopara</t>
  </si>
  <si>
    <t>DR Smith</t>
  </si>
  <si>
    <t>YK Pathan</t>
  </si>
  <si>
    <t>ST Jayasuriya</t>
  </si>
  <si>
    <t>DJ Bravo</t>
  </si>
  <si>
    <t>BJ Hodge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</si>
</sst>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spncricinfo.com/player/muthiah-muralidaran-49636" TargetMode="External"/><Relationship Id="rId8" Type="http://schemas.openxmlformats.org/officeDocument/2006/relationships/hyperlink" Target="https://www.espncricinfo.com/team/rajasthan-royals-335977" TargetMode="External"/><Relationship Id="rId75" Type="http://schemas.openxmlformats.org/officeDocument/2006/relationships/hyperlink" Target="https://www.espncricinfo.com/player/zaheer-khan-30102" TargetMode="External"/><Relationship Id="rId74" Type="http://schemas.openxmlformats.org/officeDocument/2006/relationships/hyperlink" Target="https://www.espncricinfo.com/player/kevin-pietersen-19296" TargetMode="External"/><Relationship Id="rId73" Type="http://schemas.openxmlformats.org/officeDocument/2006/relationships/hyperlink" Target="https://www.espncricinfo.com/player/manpreet-gony-317293" TargetMode="External"/><Relationship Id="rId72" Type="http://schemas.openxmlformats.org/officeDocument/2006/relationships/hyperlink" Target="https://www.espncricinfo.com/player/farveez-maharoof-49638" TargetMode="External"/><Relationship Id="rId71" Type="http://schemas.openxmlformats.org/officeDocument/2006/relationships/hyperlink" Target="https://www.espncricinfo.com/player/pradeep-sangwan-279545" TargetMode="External"/><Relationship Id="rId70" Type="http://schemas.openxmlformats.org/officeDocument/2006/relationships/hyperlink" Target="https://www.espncricinfo.com/player/shane-warne-8166" TargetMode="External"/><Relationship Id="rId7" Type="http://schemas.openxmlformats.org/officeDocument/2006/relationships/hyperlink" Target="https://www.espncricinfo.com/player/anil-kumble-30176" TargetMode="External"/><Relationship Id="rId69" Type="http://schemas.openxmlformats.org/officeDocument/2006/relationships/hyperlink" Target="https://www.espncricinfo.com/player/lakshmipathy-balaji-26829" TargetMode="External"/><Relationship Id="rId68" Type="http://schemas.openxmlformats.org/officeDocument/2006/relationships/hyperlink" Target="https://www.espncricinfo.com/player/abhishek-nayar-32091" TargetMode="External"/><Relationship Id="rId67" Type="http://schemas.openxmlformats.org/officeDocument/2006/relationships/hyperlink" Target="https://www.espncricinfo.com/player/jacques-kallis-45789" TargetMode="External"/><Relationship Id="rId66" Type="http://schemas.openxmlformats.org/officeDocument/2006/relationships/hyperlink" Target="https://www.espncricinfo.com/player/irfan-pathan-32685" TargetMode="External"/><Relationship Id="rId65" Type="http://schemas.openxmlformats.org/officeDocument/2006/relationships/hyperlink" Target="https://www.espncricinfo.com/player/yusuf-pathan-32498" TargetMode="External"/><Relationship Id="rId64" Type="http://schemas.openxmlformats.org/officeDocument/2006/relationships/hyperlink" Target="https://www.espncricinfo.com/player/chetanya-nanda-32093" TargetMode="External"/><Relationship Id="rId63" Type="http://schemas.openxmlformats.org/officeDocument/2006/relationships/hyperlink" Target="https://www.espncricinfo.com/player/dwayne-smith-53118" TargetMode="External"/><Relationship Id="rId62" Type="http://schemas.openxmlformats.org/officeDocument/2006/relationships/hyperlink" Target="https://www.espncricinfo.com/player/vinay-kumar-35731" TargetMode="External"/><Relationship Id="rId61" Type="http://schemas.openxmlformats.org/officeDocument/2006/relationships/hyperlink" Target="https://www.espncricinfo.com/player/tillakaratne-dilshan-48472" TargetMode="External"/><Relationship Id="rId60" Type="http://schemas.openxmlformats.org/officeDocument/2006/relationships/hyperlink" Target="https://www.espncricinfo.com/player/suresh-raina-33335" TargetMode="External"/><Relationship Id="rId6" Type="http://schemas.openxmlformats.org/officeDocument/2006/relationships/hyperlink" Target="https://www.espncricinfo.com/ci/content/ground/949.html" TargetMode="External"/><Relationship Id="rId59" Type="http://schemas.openxmlformats.org/officeDocument/2006/relationships/hyperlink" Target="https://www.espncricinfo.com/player/ramesh-powar-32391" TargetMode="External"/><Relationship Id="rId58" Type="http://schemas.openxmlformats.org/officeDocument/2006/relationships/hyperlink" Target="https://www.espncricinfo.com/player/sudeep-tyagi-317784" TargetMode="External"/><Relationship Id="rId57" Type="http://schemas.openxmlformats.org/officeDocument/2006/relationships/hyperlink" Target="https://www.espncricinfo.com/player/piyush-chawla-32966" TargetMode="External"/><Relationship Id="rId56" Type="http://schemas.openxmlformats.org/officeDocument/2006/relationships/hyperlink" Target="https://www.espncricinfo.com/player/rp-singh-35280" TargetMode="External"/><Relationship Id="rId55" Type="http://schemas.openxmlformats.org/officeDocument/2006/relationships/hyperlink" Target="https://www.espncricinfo.com/player/andrew-symonds-7702" TargetMode="External"/><Relationship Id="rId54" Type="http://schemas.openxmlformats.org/officeDocument/2006/relationships/hyperlink" Target="https://www.espncricinfo.com/player/charl-langeveldt-45963" TargetMode="External"/><Relationship Id="rId53" Type="http://schemas.openxmlformats.org/officeDocument/2006/relationships/hyperlink" Target="https://www.espncricinfo.com/player/ajit-agarkar-26184" TargetMode="External"/><Relationship Id="rId52" Type="http://schemas.openxmlformats.org/officeDocument/2006/relationships/hyperlink" Target="https://www.espncricinfo.com/player/brett-lee-6278" TargetMode="External"/><Relationship Id="rId51" Type="http://schemas.openxmlformats.org/officeDocument/2006/relationships/hyperlink" Target="https://www.espncricinfo.com/player/dirk-nannes-6981" TargetMode="External"/><Relationship Id="rId50" Type="http://schemas.openxmlformats.org/officeDocument/2006/relationships/hyperlink" Target="https://www.espncricinfo.com/player/jean-paul-duminy-44932" TargetMode="External"/><Relationship Id="rId5" Type="http://schemas.openxmlformats.org/officeDocument/2006/relationships/hyperlink" Target="https://www.espncricinfo.com/team/punjab-kings-335973" TargetMode="External"/><Relationship Id="rId49" Type="http://schemas.openxmlformats.org/officeDocument/2006/relationships/hyperlink" Target="https://www.espncricinfo.com/player/rajat-bhatia-26907" TargetMode="External"/><Relationship Id="rId48" Type="http://schemas.openxmlformats.org/officeDocument/2006/relationships/hyperlink" Target="https://www.espncricinfo.com/player/ravindra-jadeja-234675" TargetMode="External"/><Relationship Id="rId47" Type="http://schemas.openxmlformats.org/officeDocument/2006/relationships/hyperlink" Target="https://www.espncricinfo.com/player/ishant-sharma-236779" TargetMode="External"/><Relationship Id="rId46" Type="http://schemas.openxmlformats.org/officeDocument/2006/relationships/hyperlink" Target="https://www.espncricinfo.com/player/kamran-khan-391121" TargetMode="External"/><Relationship Id="rId45" Type="http://schemas.openxmlformats.org/officeDocument/2006/relationships/hyperlink" Target="https://www.espncricinfo.com/player/andrew-flintoff-12856" TargetMode="External"/><Relationship Id="rId44" Type="http://schemas.openxmlformats.org/officeDocument/2006/relationships/hyperlink" Target="https://www.espncricinfo.com/player/amit-mishra-31107" TargetMode="External"/><Relationship Id="rId43" Type="http://schemas.openxmlformats.org/officeDocument/2006/relationships/hyperlink" Target="https://www.espncricinfo.com/player/tirumalasetti-suman-34281" TargetMode="External"/><Relationship Id="rId42" Type="http://schemas.openxmlformats.org/officeDocument/2006/relationships/hyperlink" Target="https://www.espncricinfo.com/player/pragyan-ojha-32130" TargetMode="External"/><Relationship Id="rId41" Type="http://schemas.openxmlformats.org/officeDocument/2006/relationships/hyperlink" Target="https://www.espncricinfo.com/player/jesse-ryder-38373" TargetMode="External"/><Relationship Id="rId40" Type="http://schemas.openxmlformats.org/officeDocument/2006/relationships/hyperlink" Target="https://www.espncricinfo.com/player/ravichandran-ashwin-26421" TargetMode="External"/><Relationship Id="rId4" Type="http://schemas.openxmlformats.org/officeDocument/2006/relationships/hyperlink" Target="https://www.espncricinfo.com/player/ashish-nehra-31820" TargetMode="External"/><Relationship Id="rId39" Type="http://schemas.openxmlformats.org/officeDocument/2006/relationships/hyperlink" Target="https://www.espncricinfo.com/player/yuvraj-singh-36084" TargetMode="External"/><Relationship Id="rId38" Type="http://schemas.openxmlformats.org/officeDocument/2006/relationships/hyperlink" Target="https://www.espncricinfo.com/player/albie-morkel-46248" TargetMode="External"/><Relationship Id="rId37" Type="http://schemas.openxmlformats.org/officeDocument/2006/relationships/hyperlink" Target="https://www.espncricinfo.com/player/ravi-bopara-10582" TargetMode="External"/><Relationship Id="rId36" Type="http://schemas.openxmlformats.org/officeDocument/2006/relationships/hyperlink" Target="https://www.espncricinfo.com/player/sanath-jayasuriya-49209" TargetMode="External"/><Relationship Id="rId35" Type="http://schemas.openxmlformats.org/officeDocument/2006/relationships/hyperlink" Target="https://www.espncricinfo.com/player/munaf-patel-32965" TargetMode="External"/><Relationship Id="rId34" Type="http://schemas.openxmlformats.org/officeDocument/2006/relationships/hyperlink" Target="https://www.espncricinfo.com/ci/content/ground/703.html" TargetMode="External"/><Relationship Id="rId33" Type="http://schemas.openxmlformats.org/officeDocument/2006/relationships/hyperlink" Target="https://www.espncricinfo.com/player/venugopal-rao-35805" TargetMode="External"/><Relationship Id="rId32" Type="http://schemas.openxmlformats.org/officeDocument/2006/relationships/hyperlink" Target="https://www.espncricinfo.com/player/wilkin-mota-31041" TargetMode="External"/><Relationship Id="rId31" Type="http://schemas.openxmlformats.org/officeDocument/2006/relationships/hyperlink" Target="https://www.espncricinfo.com/team/mumbai-indians-335978" TargetMode="External"/><Relationship Id="rId30" Type="http://schemas.openxmlformats.org/officeDocument/2006/relationships/hyperlink" Target="https://www.espncricinfo.com/player/rohit-sharma-34102" TargetMode="External"/><Relationship Id="rId3" Type="http://schemas.openxmlformats.org/officeDocument/2006/relationships/hyperlink" Target="https://www.espncricinfo.com/ci/content/ground/174.html" TargetMode="External"/><Relationship Id="rId29" Type="http://schemas.openxmlformats.org/officeDocument/2006/relationships/hyperlink" Target="https://www.espncricinfo.com/player/dale-steyn-47492" TargetMode="External"/><Relationship Id="rId28" Type="http://schemas.openxmlformats.org/officeDocument/2006/relationships/hyperlink" Target="https://www.espncricinfo.com/player/dhawal-kulkarni-277955" TargetMode="External"/><Relationship Id="rId27" Type="http://schemas.openxmlformats.org/officeDocument/2006/relationships/hyperlink" Target="https://www.espncricinfo.com/player/ashok-dinda-227712" TargetMode="External"/><Relationship Id="rId26" Type="http://schemas.openxmlformats.org/officeDocument/2006/relationships/hyperlink" Target="https://www.espncricinfo.com/team/deccan-chargers-335980" TargetMode="External"/><Relationship Id="rId25" Type="http://schemas.openxmlformats.org/officeDocument/2006/relationships/hyperlink" Target="https://www.espncricinfo.com/player/murali-kartik-30049" TargetMode="External"/><Relationship Id="rId24" Type="http://schemas.openxmlformats.org/officeDocument/2006/relationships/hyperlink" Target="https://www.espncricinfo.com/player/lasith-malinga-49758" TargetMode="External"/><Relationship Id="rId23" Type="http://schemas.openxmlformats.org/officeDocument/2006/relationships/hyperlink" Target="https://www.espncricinfo.com/ci/content/ground/173.html" TargetMode="External"/><Relationship Id="rId22" Type="http://schemas.openxmlformats.org/officeDocument/2006/relationships/hyperlink" Target="https://www.espncricinfo.com/team/royal-challengers-bangalore-335970" TargetMode="External"/><Relationship Id="rId21" Type="http://schemas.openxmlformats.org/officeDocument/2006/relationships/hyperlink" Target="https://www.espncricinfo.com/player/praveen-kumar-30732" TargetMode="External"/><Relationship Id="rId20" Type="http://schemas.openxmlformats.org/officeDocument/2006/relationships/hyperlink" Target="https://www.espncricinfo.com/ci/content/ground/902.html" TargetMode="External"/><Relationship Id="rId2" Type="http://schemas.openxmlformats.org/officeDocument/2006/relationships/hyperlink" Target="https://www.espncricinfo.com/team/kolkata-knight-riders-335971" TargetMode="External"/><Relationship Id="rId19" Type="http://schemas.openxmlformats.org/officeDocument/2006/relationships/hyperlink" Target="https://www.espncricinfo.com/player/harbhajan-singh-29264" TargetMode="External"/><Relationship Id="rId18" Type="http://schemas.openxmlformats.org/officeDocument/2006/relationships/hyperlink" Target="https://www.espncricinfo.com/player/amit-singh-26789" TargetMode="External"/><Relationship Id="rId17" Type="http://schemas.openxmlformats.org/officeDocument/2006/relationships/hyperlink" Target="https://www.espncricinfo.com/team/chennai-super-kings-335974" TargetMode="External"/><Relationship Id="rId16" Type="http://schemas.openxmlformats.org/officeDocument/2006/relationships/hyperlink" Target="https://www.espncricinfo.com/player/balachandra-akhil-26206" TargetMode="External"/><Relationship Id="rId15" Type="http://schemas.openxmlformats.org/officeDocument/2006/relationships/hyperlink" Target="https://www.espncricinfo.com/ci/content/ground/508.html" TargetMode="External"/><Relationship Id="rId14" Type="http://schemas.openxmlformats.org/officeDocument/2006/relationships/hyperlink" Target="https://www.espncricinfo.com/player/brad-hodge-5674" TargetMode="External"/><Relationship Id="rId13" Type="http://schemas.openxmlformats.org/officeDocument/2006/relationships/hyperlink" Target="https://www.espncricinfo.com/ci/content/ground/931.html" TargetMode="External"/><Relationship Id="rId12" Type="http://schemas.openxmlformats.org/officeDocument/2006/relationships/hyperlink" Target="https://www.espncricinfo.com/team/delhi-capitals-335975" TargetMode="External"/><Relationship Id="rId11" Type="http://schemas.openxmlformats.org/officeDocument/2006/relationships/hyperlink" Target="https://www.espncricinfo.com/player/dwayne-bravo-51439" TargetMode="External"/><Relationship Id="rId10" Type="http://schemas.openxmlformats.org/officeDocument/2006/relationships/hyperlink" Target="https://www.espncricinfo.com/ci/content/ground/302.html" TargetMode="External"/><Relationship Id="rId1" Type="http://schemas.openxmlformats.org/officeDocument/2006/relationships/hyperlink" Target="https://www.espncricinfo.com/player/fidel-edwards-5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zoomScale="70" zoomScaleNormal="70" workbookViewId="0">
      <selection activeCell="K1" sqref="K$1:K$1048576"/>
    </sheetView>
  </sheetViews>
  <sheetFormatPr defaultColWidth="22" defaultRowHeight="19.5"/>
  <cols>
    <col min="1" max="1" width="22" style="2" customWidth="1"/>
    <col min="2" max="2" width="10" style="2" customWidth="1"/>
    <col min="3" max="5" width="36.7142857142857" style="2" customWidth="1"/>
    <col min="6" max="6" width="31.8571428571429" style="2" customWidth="1"/>
    <col min="7" max="7" width="14.5714285714286" style="2" customWidth="1"/>
    <col min="8" max="8" width="31.1428571428571" style="2" customWidth="1"/>
    <col min="9" max="9" width="27.7142857142857" style="2" customWidth="1"/>
    <col min="10" max="11" width="22" style="2" customWidth="1"/>
    <col min="12" max="12" width="33" style="2" customWidth="1"/>
    <col min="13" max="16384" width="22" customWidth="1"/>
  </cols>
  <sheetData>
    <row r="1" s="1" customFormat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/>
      <c r="N1"/>
    </row>
    <row r="2" ht="20.25" spans="1:12">
      <c r="A2" s="4" t="s">
        <v>12</v>
      </c>
      <c r="B2" s="4">
        <v>4</v>
      </c>
      <c r="C2" s="4">
        <f t="shared" ref="C2:C65" si="0">TRUNC(B2)</f>
        <v>4</v>
      </c>
      <c r="D2" s="4">
        <v>0</v>
      </c>
      <c r="E2" s="4">
        <v>0</v>
      </c>
      <c r="F2" s="4">
        <v>18</v>
      </c>
      <c r="G2" s="4">
        <v>3</v>
      </c>
      <c r="H2" s="5">
        <v>4.5</v>
      </c>
      <c r="I2" s="4">
        <f t="shared" ref="I2:I8" si="1">((6*C2)+D2)/G2</f>
        <v>8</v>
      </c>
      <c r="J2" s="4" t="s">
        <v>13</v>
      </c>
      <c r="K2" s="4" t="s">
        <v>14</v>
      </c>
      <c r="L2" s="4" t="s">
        <v>15</v>
      </c>
    </row>
    <row r="3" ht="20.25" spans="1:12">
      <c r="A3" s="4" t="s">
        <v>16</v>
      </c>
      <c r="B3" s="4">
        <v>4</v>
      </c>
      <c r="C3" s="4">
        <f t="shared" si="0"/>
        <v>4</v>
      </c>
      <c r="D3" s="4">
        <v>0</v>
      </c>
      <c r="E3" s="4">
        <v>1</v>
      </c>
      <c r="F3" s="4">
        <v>18</v>
      </c>
      <c r="G3" s="4">
        <v>3</v>
      </c>
      <c r="H3" s="5">
        <v>4.5</v>
      </c>
      <c r="I3" s="4">
        <f t="shared" si="1"/>
        <v>8</v>
      </c>
      <c r="J3" s="4" t="s">
        <v>17</v>
      </c>
      <c r="K3" s="4" t="s">
        <v>18</v>
      </c>
      <c r="L3" s="4" t="s">
        <v>19</v>
      </c>
    </row>
    <row r="4" ht="20.25" spans="1:12">
      <c r="A4" s="4" t="s">
        <v>20</v>
      </c>
      <c r="B4" s="4">
        <v>4</v>
      </c>
      <c r="C4" s="4">
        <f t="shared" si="0"/>
        <v>4</v>
      </c>
      <c r="D4" s="4">
        <v>0</v>
      </c>
      <c r="E4" s="4">
        <v>0</v>
      </c>
      <c r="F4" s="4">
        <v>18</v>
      </c>
      <c r="G4" s="4">
        <v>2</v>
      </c>
      <c r="H4" s="5">
        <v>4.5</v>
      </c>
      <c r="I4" s="4">
        <f t="shared" si="1"/>
        <v>12</v>
      </c>
      <c r="J4" s="4" t="s">
        <v>13</v>
      </c>
      <c r="K4" s="4" t="s">
        <v>21</v>
      </c>
      <c r="L4" s="4" t="s">
        <v>15</v>
      </c>
    </row>
    <row r="5" ht="20.25" spans="1:12">
      <c r="A5" s="4" t="s">
        <v>22</v>
      </c>
      <c r="B5" s="4">
        <v>4</v>
      </c>
      <c r="C5" s="4">
        <f t="shared" si="0"/>
        <v>4</v>
      </c>
      <c r="D5" s="4">
        <v>0</v>
      </c>
      <c r="E5" s="4">
        <v>0</v>
      </c>
      <c r="F5" s="4">
        <v>18</v>
      </c>
      <c r="G5" s="4">
        <v>2</v>
      </c>
      <c r="H5" s="5">
        <v>4.5</v>
      </c>
      <c r="I5" s="4">
        <f t="shared" si="1"/>
        <v>12</v>
      </c>
      <c r="J5" s="4" t="s">
        <v>23</v>
      </c>
      <c r="K5" s="4" t="s">
        <v>18</v>
      </c>
      <c r="L5" s="4" t="s">
        <v>19</v>
      </c>
    </row>
    <row r="6" ht="20.25" spans="1:12">
      <c r="A6" s="4" t="s">
        <v>24</v>
      </c>
      <c r="B6" s="4">
        <v>4</v>
      </c>
      <c r="C6" s="4">
        <f t="shared" si="0"/>
        <v>4</v>
      </c>
      <c r="D6" s="4">
        <v>0</v>
      </c>
      <c r="E6" s="4">
        <v>1</v>
      </c>
      <c r="F6" s="4">
        <v>18</v>
      </c>
      <c r="G6" s="4">
        <v>2</v>
      </c>
      <c r="H6" s="5">
        <v>4.5</v>
      </c>
      <c r="I6" s="4">
        <f t="shared" si="1"/>
        <v>12</v>
      </c>
      <c r="J6" s="4" t="s">
        <v>18</v>
      </c>
      <c r="K6" s="4" t="s">
        <v>13</v>
      </c>
      <c r="L6" s="4" t="s">
        <v>25</v>
      </c>
    </row>
    <row r="7" ht="20.25" spans="1:12">
      <c r="A7" s="4" t="s">
        <v>26</v>
      </c>
      <c r="B7" s="4">
        <v>4</v>
      </c>
      <c r="C7" s="4">
        <f t="shared" si="0"/>
        <v>4</v>
      </c>
      <c r="D7" s="4">
        <v>0</v>
      </c>
      <c r="E7" s="4">
        <v>1</v>
      </c>
      <c r="F7" s="4">
        <v>18</v>
      </c>
      <c r="G7" s="4">
        <v>2</v>
      </c>
      <c r="H7" s="5">
        <v>4.5</v>
      </c>
      <c r="I7" s="4">
        <f t="shared" si="1"/>
        <v>12</v>
      </c>
      <c r="J7" s="4" t="s">
        <v>21</v>
      </c>
      <c r="K7" s="4" t="s">
        <v>23</v>
      </c>
      <c r="L7" s="4" t="s">
        <v>19</v>
      </c>
    </row>
    <row r="8" ht="20.25" spans="1:12">
      <c r="A8" s="4" t="s">
        <v>27</v>
      </c>
      <c r="B8" s="4">
        <v>4</v>
      </c>
      <c r="C8" s="4">
        <f t="shared" si="0"/>
        <v>4</v>
      </c>
      <c r="D8" s="4">
        <v>0</v>
      </c>
      <c r="E8" s="4">
        <v>0</v>
      </c>
      <c r="F8" s="4">
        <v>18</v>
      </c>
      <c r="G8" s="4">
        <v>2</v>
      </c>
      <c r="H8" s="5">
        <v>4.5</v>
      </c>
      <c r="I8" s="4">
        <f t="shared" si="1"/>
        <v>12</v>
      </c>
      <c r="J8" s="4" t="s">
        <v>21</v>
      </c>
      <c r="K8" s="4" t="s">
        <v>18</v>
      </c>
      <c r="L8" s="4" t="s">
        <v>28</v>
      </c>
    </row>
    <row r="9" ht="20.25" spans="1:12">
      <c r="A9" s="4" t="s">
        <v>29</v>
      </c>
      <c r="B9" s="4">
        <v>4</v>
      </c>
      <c r="C9" s="4">
        <f t="shared" si="0"/>
        <v>4</v>
      </c>
      <c r="D9" s="4">
        <v>0</v>
      </c>
      <c r="E9" s="4">
        <v>0</v>
      </c>
      <c r="F9" s="4">
        <v>18</v>
      </c>
      <c r="G9" s="4">
        <v>0</v>
      </c>
      <c r="H9" s="5">
        <v>4.5</v>
      </c>
      <c r="I9" s="4">
        <v>0</v>
      </c>
      <c r="J9" s="4" t="s">
        <v>14</v>
      </c>
      <c r="K9" s="4" t="s">
        <v>17</v>
      </c>
      <c r="L9" s="4" t="s">
        <v>19</v>
      </c>
    </row>
    <row r="10" ht="20.25" spans="1:12">
      <c r="A10" s="4" t="s">
        <v>30</v>
      </c>
      <c r="B10" s="4">
        <v>4</v>
      </c>
      <c r="C10" s="4">
        <f t="shared" si="0"/>
        <v>4</v>
      </c>
      <c r="D10" s="4">
        <v>0</v>
      </c>
      <c r="E10" s="4">
        <v>1</v>
      </c>
      <c r="F10" s="4">
        <v>18</v>
      </c>
      <c r="G10" s="4">
        <v>0</v>
      </c>
      <c r="H10" s="5">
        <v>4.5</v>
      </c>
      <c r="I10" s="4">
        <v>0</v>
      </c>
      <c r="J10" s="4" t="s">
        <v>17</v>
      </c>
      <c r="K10" s="4" t="s">
        <v>14</v>
      </c>
      <c r="L10" s="4" t="s">
        <v>19</v>
      </c>
    </row>
    <row r="11" ht="20.25" spans="1:12">
      <c r="A11" s="4" t="s">
        <v>16</v>
      </c>
      <c r="B11" s="4">
        <v>4</v>
      </c>
      <c r="C11" s="4">
        <f t="shared" si="0"/>
        <v>4</v>
      </c>
      <c r="D11" s="4">
        <v>0</v>
      </c>
      <c r="E11" s="4">
        <v>0</v>
      </c>
      <c r="F11" s="4">
        <v>18</v>
      </c>
      <c r="G11" s="4">
        <v>0</v>
      </c>
      <c r="H11" s="5">
        <v>4.5</v>
      </c>
      <c r="I11" s="4">
        <v>0</v>
      </c>
      <c r="J11" s="4" t="s">
        <v>17</v>
      </c>
      <c r="K11" s="4" t="s">
        <v>31</v>
      </c>
      <c r="L11" s="4" t="s">
        <v>32</v>
      </c>
    </row>
    <row r="12" ht="20.25" spans="1:12">
      <c r="A12" s="4" t="s">
        <v>33</v>
      </c>
      <c r="B12" s="4">
        <v>4</v>
      </c>
      <c r="C12" s="4">
        <f t="shared" si="0"/>
        <v>4</v>
      </c>
      <c r="D12" s="4">
        <v>0</v>
      </c>
      <c r="E12" s="4">
        <v>0</v>
      </c>
      <c r="F12" s="4">
        <v>18</v>
      </c>
      <c r="G12" s="4">
        <v>0</v>
      </c>
      <c r="H12" s="5">
        <v>4.5</v>
      </c>
      <c r="I12" s="4">
        <v>0</v>
      </c>
      <c r="J12" s="4" t="s">
        <v>17</v>
      </c>
      <c r="K12" s="4" t="s">
        <v>14</v>
      </c>
      <c r="L12" s="4" t="s">
        <v>34</v>
      </c>
    </row>
    <row r="13" ht="20.25" spans="1:12">
      <c r="A13" s="4" t="s">
        <v>35</v>
      </c>
      <c r="B13" s="4">
        <v>4</v>
      </c>
      <c r="C13" s="4">
        <f t="shared" si="0"/>
        <v>4</v>
      </c>
      <c r="D13" s="4">
        <v>0</v>
      </c>
      <c r="E13" s="4">
        <v>0</v>
      </c>
      <c r="F13" s="4">
        <v>17</v>
      </c>
      <c r="G13" s="4">
        <v>4</v>
      </c>
      <c r="H13" s="5">
        <v>4.25</v>
      </c>
      <c r="I13" s="4">
        <f t="shared" ref="I13:I23" si="2">((6*C13)+D13)/G13</f>
        <v>6</v>
      </c>
      <c r="J13" s="4" t="s">
        <v>31</v>
      </c>
      <c r="K13" s="4" t="s">
        <v>17</v>
      </c>
      <c r="L13" s="4" t="s">
        <v>28</v>
      </c>
    </row>
    <row r="14" ht="20.25" spans="1:12">
      <c r="A14" s="4" t="s">
        <v>24</v>
      </c>
      <c r="B14" s="4">
        <v>4</v>
      </c>
      <c r="C14" s="4">
        <f t="shared" si="0"/>
        <v>4</v>
      </c>
      <c r="D14" s="4">
        <v>0</v>
      </c>
      <c r="E14" s="4">
        <v>0</v>
      </c>
      <c r="F14" s="4">
        <v>17</v>
      </c>
      <c r="G14" s="4">
        <v>2</v>
      </c>
      <c r="H14" s="5">
        <v>4.25</v>
      </c>
      <c r="I14" s="4">
        <f t="shared" si="2"/>
        <v>12</v>
      </c>
      <c r="J14" s="4" t="s">
        <v>18</v>
      </c>
      <c r="K14" s="4" t="s">
        <v>21</v>
      </c>
      <c r="L14" s="4" t="s">
        <v>15</v>
      </c>
    </row>
    <row r="15" ht="20.25" spans="1:12">
      <c r="A15" s="4" t="s">
        <v>22</v>
      </c>
      <c r="B15" s="4">
        <v>4</v>
      </c>
      <c r="C15" s="4">
        <f t="shared" si="0"/>
        <v>4</v>
      </c>
      <c r="D15" s="4">
        <v>0</v>
      </c>
      <c r="E15" s="4">
        <v>0</v>
      </c>
      <c r="F15" s="4">
        <v>17</v>
      </c>
      <c r="G15" s="4">
        <v>2</v>
      </c>
      <c r="H15" s="5">
        <v>4.25</v>
      </c>
      <c r="I15" s="4">
        <f t="shared" si="2"/>
        <v>12</v>
      </c>
      <c r="J15" s="4" t="s">
        <v>23</v>
      </c>
      <c r="K15" s="4" t="s">
        <v>36</v>
      </c>
      <c r="L15" s="4" t="s">
        <v>19</v>
      </c>
    </row>
    <row r="16" ht="20.25" spans="1:12">
      <c r="A16" s="4" t="s">
        <v>37</v>
      </c>
      <c r="B16" s="4">
        <v>4</v>
      </c>
      <c r="C16" s="4">
        <f t="shared" si="0"/>
        <v>4</v>
      </c>
      <c r="D16" s="4">
        <v>0</v>
      </c>
      <c r="E16" s="4">
        <v>0</v>
      </c>
      <c r="F16" s="4">
        <v>17</v>
      </c>
      <c r="G16" s="4">
        <v>1</v>
      </c>
      <c r="H16" s="5">
        <v>4.25</v>
      </c>
      <c r="I16" s="4">
        <f t="shared" si="2"/>
        <v>24</v>
      </c>
      <c r="J16" s="4" t="s">
        <v>23</v>
      </c>
      <c r="K16" s="4" t="s">
        <v>18</v>
      </c>
      <c r="L16" s="4" t="s">
        <v>19</v>
      </c>
    </row>
    <row r="17" ht="20.25" spans="1:12">
      <c r="A17" s="4" t="s">
        <v>26</v>
      </c>
      <c r="B17" s="4">
        <v>4</v>
      </c>
      <c r="C17" s="4">
        <f t="shared" si="0"/>
        <v>4</v>
      </c>
      <c r="D17" s="4">
        <v>0</v>
      </c>
      <c r="E17" s="4">
        <v>0</v>
      </c>
      <c r="F17" s="4">
        <v>17</v>
      </c>
      <c r="G17" s="4">
        <v>1</v>
      </c>
      <c r="H17" s="5">
        <v>4.25</v>
      </c>
      <c r="I17" s="4">
        <f t="shared" si="2"/>
        <v>24</v>
      </c>
      <c r="J17" s="4" t="s">
        <v>21</v>
      </c>
      <c r="K17" s="4" t="s">
        <v>17</v>
      </c>
      <c r="L17" s="4" t="s">
        <v>34</v>
      </c>
    </row>
    <row r="18" ht="20.25" spans="1:12">
      <c r="A18" s="4" t="s">
        <v>38</v>
      </c>
      <c r="B18" s="4">
        <v>3.4</v>
      </c>
      <c r="C18" s="4">
        <f t="shared" si="0"/>
        <v>3</v>
      </c>
      <c r="D18" s="4">
        <v>4</v>
      </c>
      <c r="E18" s="4">
        <v>0</v>
      </c>
      <c r="F18" s="4">
        <v>17</v>
      </c>
      <c r="G18" s="4">
        <v>1</v>
      </c>
      <c r="H18" s="5">
        <v>4.63</v>
      </c>
      <c r="I18" s="4">
        <f t="shared" si="2"/>
        <v>22</v>
      </c>
      <c r="J18" s="4" t="s">
        <v>18</v>
      </c>
      <c r="K18" s="4" t="s">
        <v>13</v>
      </c>
      <c r="L18" s="4" t="s">
        <v>25</v>
      </c>
    </row>
    <row r="19" ht="20.25" spans="1:12">
      <c r="A19" s="4" t="s">
        <v>39</v>
      </c>
      <c r="B19" s="4">
        <v>4</v>
      </c>
      <c r="C19" s="4">
        <f t="shared" si="0"/>
        <v>4</v>
      </c>
      <c r="D19" s="4">
        <v>0</v>
      </c>
      <c r="E19" s="4">
        <v>0</v>
      </c>
      <c r="F19" s="4">
        <v>16</v>
      </c>
      <c r="G19" s="4">
        <v>4</v>
      </c>
      <c r="H19" s="5">
        <v>4</v>
      </c>
      <c r="I19" s="4">
        <f t="shared" si="2"/>
        <v>6</v>
      </c>
      <c r="J19" s="4" t="s">
        <v>21</v>
      </c>
      <c r="K19" s="4" t="s">
        <v>18</v>
      </c>
      <c r="L19" s="4" t="s">
        <v>34</v>
      </c>
    </row>
    <row r="20" ht="20.25" spans="1:12">
      <c r="A20" s="4" t="s">
        <v>39</v>
      </c>
      <c r="B20" s="4">
        <v>4</v>
      </c>
      <c r="C20" s="4">
        <f t="shared" si="0"/>
        <v>4</v>
      </c>
      <c r="D20" s="4">
        <v>0</v>
      </c>
      <c r="E20" s="4">
        <v>0</v>
      </c>
      <c r="F20" s="4">
        <v>16</v>
      </c>
      <c r="G20" s="4">
        <v>2</v>
      </c>
      <c r="H20" s="5">
        <v>4</v>
      </c>
      <c r="I20" s="4">
        <f t="shared" si="2"/>
        <v>12</v>
      </c>
      <c r="J20" s="4" t="s">
        <v>21</v>
      </c>
      <c r="K20" s="4" t="s">
        <v>14</v>
      </c>
      <c r="L20" s="4" t="s">
        <v>19</v>
      </c>
    </row>
    <row r="21" ht="20.25" spans="1:12">
      <c r="A21" s="4" t="s">
        <v>40</v>
      </c>
      <c r="B21" s="4">
        <v>4</v>
      </c>
      <c r="C21" s="4">
        <f t="shared" si="0"/>
        <v>4</v>
      </c>
      <c r="D21" s="4">
        <v>0</v>
      </c>
      <c r="E21" s="4">
        <v>0</v>
      </c>
      <c r="F21" s="4">
        <v>16</v>
      </c>
      <c r="G21" s="4">
        <v>2</v>
      </c>
      <c r="H21" s="5">
        <v>4</v>
      </c>
      <c r="I21" s="4">
        <f t="shared" si="2"/>
        <v>12</v>
      </c>
      <c r="J21" s="4" t="s">
        <v>17</v>
      </c>
      <c r="K21" s="4" t="s">
        <v>18</v>
      </c>
      <c r="L21" s="4" t="s">
        <v>28</v>
      </c>
    </row>
    <row r="22" ht="20.25" spans="1:12">
      <c r="A22" s="4" t="s">
        <v>37</v>
      </c>
      <c r="B22" s="4">
        <v>4</v>
      </c>
      <c r="C22" s="4">
        <f t="shared" si="0"/>
        <v>4</v>
      </c>
      <c r="D22" s="4">
        <v>0</v>
      </c>
      <c r="E22" s="4">
        <v>0</v>
      </c>
      <c r="F22" s="4">
        <v>16</v>
      </c>
      <c r="G22" s="4">
        <v>1</v>
      </c>
      <c r="H22" s="5">
        <v>4</v>
      </c>
      <c r="I22" s="4">
        <f t="shared" si="2"/>
        <v>24</v>
      </c>
      <c r="J22" s="4" t="s">
        <v>23</v>
      </c>
      <c r="K22" s="4" t="s">
        <v>14</v>
      </c>
      <c r="L22" s="4" t="s">
        <v>28</v>
      </c>
    </row>
    <row r="23" ht="20.25" spans="1:12">
      <c r="A23" s="4" t="s">
        <v>24</v>
      </c>
      <c r="B23" s="4">
        <v>4</v>
      </c>
      <c r="C23" s="4">
        <f t="shared" si="0"/>
        <v>4</v>
      </c>
      <c r="D23" s="4">
        <v>0</v>
      </c>
      <c r="E23" s="4">
        <v>0</v>
      </c>
      <c r="F23" s="4">
        <v>16</v>
      </c>
      <c r="G23" s="4">
        <v>1</v>
      </c>
      <c r="H23" s="5">
        <v>4</v>
      </c>
      <c r="I23" s="4">
        <f t="shared" si="2"/>
        <v>24</v>
      </c>
      <c r="J23" s="4" t="s">
        <v>18</v>
      </c>
      <c r="K23" s="4" t="s">
        <v>21</v>
      </c>
      <c r="L23" s="4" t="s">
        <v>34</v>
      </c>
    </row>
    <row r="24" ht="20.25" spans="1:12">
      <c r="A24" s="4" t="s">
        <v>41</v>
      </c>
      <c r="B24" s="4">
        <v>4</v>
      </c>
      <c r="C24" s="4">
        <f t="shared" si="0"/>
        <v>4</v>
      </c>
      <c r="D24" s="4">
        <v>0</v>
      </c>
      <c r="E24" s="4">
        <v>0</v>
      </c>
      <c r="F24" s="4">
        <v>16</v>
      </c>
      <c r="G24" s="4">
        <v>0</v>
      </c>
      <c r="H24" s="5">
        <v>4</v>
      </c>
      <c r="I24" s="4">
        <v>0</v>
      </c>
      <c r="J24" s="4" t="s">
        <v>36</v>
      </c>
      <c r="K24" s="4" t="s">
        <v>23</v>
      </c>
      <c r="L24" s="4" t="s">
        <v>19</v>
      </c>
    </row>
    <row r="25" ht="20.25" spans="1:12">
      <c r="A25" s="4" t="s">
        <v>42</v>
      </c>
      <c r="B25" s="4">
        <v>4</v>
      </c>
      <c r="C25" s="4">
        <f t="shared" si="0"/>
        <v>4</v>
      </c>
      <c r="D25" s="4">
        <v>0</v>
      </c>
      <c r="E25" s="4">
        <v>0</v>
      </c>
      <c r="F25" s="4">
        <v>15</v>
      </c>
      <c r="G25" s="4">
        <v>3</v>
      </c>
      <c r="H25" s="5">
        <v>3.75</v>
      </c>
      <c r="I25" s="4">
        <f t="shared" ref="I25:I46" si="3">((6*C25)+D25)/G25</f>
        <v>8</v>
      </c>
      <c r="J25" s="4" t="s">
        <v>31</v>
      </c>
      <c r="K25" s="4" t="s">
        <v>23</v>
      </c>
      <c r="L25" s="4" t="s">
        <v>15</v>
      </c>
    </row>
    <row r="26" ht="20.25" spans="1:12">
      <c r="A26" s="4" t="s">
        <v>43</v>
      </c>
      <c r="B26" s="4">
        <v>4</v>
      </c>
      <c r="C26" s="4">
        <f t="shared" si="0"/>
        <v>4</v>
      </c>
      <c r="D26" s="4">
        <v>0</v>
      </c>
      <c r="E26" s="4">
        <v>0</v>
      </c>
      <c r="F26" s="4">
        <v>15</v>
      </c>
      <c r="G26" s="4">
        <v>3</v>
      </c>
      <c r="H26" s="5">
        <v>3.75</v>
      </c>
      <c r="I26" s="4">
        <f t="shared" si="3"/>
        <v>8</v>
      </c>
      <c r="J26" s="4" t="s">
        <v>13</v>
      </c>
      <c r="K26" s="4" t="s">
        <v>21</v>
      </c>
      <c r="L26" s="4" t="s">
        <v>28</v>
      </c>
    </row>
    <row r="27" ht="20.25" spans="1:12">
      <c r="A27" s="4" t="s">
        <v>44</v>
      </c>
      <c r="B27" s="4">
        <v>4</v>
      </c>
      <c r="C27" s="4">
        <f t="shared" si="0"/>
        <v>4</v>
      </c>
      <c r="D27" s="4">
        <v>0</v>
      </c>
      <c r="E27" s="4">
        <v>0</v>
      </c>
      <c r="F27" s="4">
        <v>15</v>
      </c>
      <c r="G27" s="4">
        <v>3</v>
      </c>
      <c r="H27" s="5">
        <v>3.75</v>
      </c>
      <c r="I27" s="4">
        <f t="shared" si="3"/>
        <v>8</v>
      </c>
      <c r="J27" s="4" t="s">
        <v>17</v>
      </c>
      <c r="K27" s="4" t="s">
        <v>31</v>
      </c>
      <c r="L27" s="4" t="s">
        <v>32</v>
      </c>
    </row>
    <row r="28" ht="20.25" spans="1:12">
      <c r="A28" s="4" t="s">
        <v>41</v>
      </c>
      <c r="B28" s="4">
        <v>4</v>
      </c>
      <c r="C28" s="4">
        <f t="shared" si="0"/>
        <v>4</v>
      </c>
      <c r="D28" s="4">
        <v>0</v>
      </c>
      <c r="E28" s="4">
        <v>1</v>
      </c>
      <c r="F28" s="4">
        <v>15</v>
      </c>
      <c r="G28" s="4">
        <v>3</v>
      </c>
      <c r="H28" s="5">
        <v>3.75</v>
      </c>
      <c r="I28" s="4">
        <f t="shared" si="3"/>
        <v>8</v>
      </c>
      <c r="J28" s="4" t="s">
        <v>36</v>
      </c>
      <c r="K28" s="4" t="s">
        <v>17</v>
      </c>
      <c r="L28" s="4" t="s">
        <v>45</v>
      </c>
    </row>
    <row r="29" ht="20.25" spans="1:12">
      <c r="A29" s="4" t="s">
        <v>46</v>
      </c>
      <c r="B29" s="4">
        <v>4</v>
      </c>
      <c r="C29" s="4">
        <f t="shared" si="0"/>
        <v>4</v>
      </c>
      <c r="D29" s="4">
        <v>0</v>
      </c>
      <c r="E29" s="4">
        <v>0</v>
      </c>
      <c r="F29" s="4">
        <v>15</v>
      </c>
      <c r="G29" s="4">
        <v>3</v>
      </c>
      <c r="H29" s="5">
        <v>3.75</v>
      </c>
      <c r="I29" s="4">
        <f t="shared" si="3"/>
        <v>8</v>
      </c>
      <c r="J29" s="4" t="s">
        <v>14</v>
      </c>
      <c r="K29" s="4" t="s">
        <v>13</v>
      </c>
      <c r="L29" s="4" t="s">
        <v>19</v>
      </c>
    </row>
    <row r="30" ht="20.25" spans="1:12">
      <c r="A30" s="4" t="s">
        <v>12</v>
      </c>
      <c r="B30" s="4">
        <v>4</v>
      </c>
      <c r="C30" s="4">
        <f t="shared" si="0"/>
        <v>4</v>
      </c>
      <c r="D30" s="4">
        <v>0</v>
      </c>
      <c r="E30" s="4">
        <v>0</v>
      </c>
      <c r="F30" s="4">
        <v>15</v>
      </c>
      <c r="G30" s="4">
        <v>2</v>
      </c>
      <c r="H30" s="5">
        <v>3.75</v>
      </c>
      <c r="I30" s="4">
        <f t="shared" si="3"/>
        <v>12</v>
      </c>
      <c r="J30" s="4" t="s">
        <v>13</v>
      </c>
      <c r="K30" s="4" t="s">
        <v>36</v>
      </c>
      <c r="L30" s="4" t="s">
        <v>15</v>
      </c>
    </row>
    <row r="31" ht="20.25" spans="1:12">
      <c r="A31" s="4" t="s">
        <v>47</v>
      </c>
      <c r="B31" s="4">
        <v>4</v>
      </c>
      <c r="C31" s="4">
        <f t="shared" si="0"/>
        <v>4</v>
      </c>
      <c r="D31" s="4">
        <v>0</v>
      </c>
      <c r="E31" s="4">
        <v>0</v>
      </c>
      <c r="F31" s="4">
        <v>15</v>
      </c>
      <c r="G31" s="4">
        <v>2</v>
      </c>
      <c r="H31" s="5">
        <v>3.75</v>
      </c>
      <c r="I31" s="4">
        <f t="shared" si="3"/>
        <v>12</v>
      </c>
      <c r="J31" s="4" t="s">
        <v>14</v>
      </c>
      <c r="K31" s="4" t="s">
        <v>21</v>
      </c>
      <c r="L31" s="4" t="s">
        <v>19</v>
      </c>
    </row>
    <row r="32" ht="20.25" spans="1:12">
      <c r="A32" s="4" t="s">
        <v>35</v>
      </c>
      <c r="B32" s="4">
        <v>4</v>
      </c>
      <c r="C32" s="4">
        <f t="shared" si="0"/>
        <v>4</v>
      </c>
      <c r="D32" s="4">
        <v>0</v>
      </c>
      <c r="E32" s="4">
        <v>0</v>
      </c>
      <c r="F32" s="4">
        <v>15</v>
      </c>
      <c r="G32" s="4">
        <v>2</v>
      </c>
      <c r="H32" s="5">
        <v>3.75</v>
      </c>
      <c r="I32" s="4">
        <f t="shared" si="3"/>
        <v>12</v>
      </c>
      <c r="J32" s="4" t="s">
        <v>31</v>
      </c>
      <c r="K32" s="4" t="s">
        <v>21</v>
      </c>
      <c r="L32" s="4" t="s">
        <v>25</v>
      </c>
    </row>
    <row r="33" ht="20.25" spans="1:12">
      <c r="A33" s="4" t="s">
        <v>40</v>
      </c>
      <c r="B33" s="4">
        <v>4</v>
      </c>
      <c r="C33" s="4">
        <f t="shared" si="0"/>
        <v>4</v>
      </c>
      <c r="D33" s="4">
        <v>0</v>
      </c>
      <c r="E33" s="4">
        <v>0</v>
      </c>
      <c r="F33" s="4">
        <v>15</v>
      </c>
      <c r="G33" s="4">
        <v>2</v>
      </c>
      <c r="H33" s="5">
        <v>3.75</v>
      </c>
      <c r="I33" s="4">
        <f t="shared" si="3"/>
        <v>12</v>
      </c>
      <c r="J33" s="4" t="s">
        <v>17</v>
      </c>
      <c r="K33" s="4" t="s">
        <v>14</v>
      </c>
      <c r="L33" s="4" t="s">
        <v>34</v>
      </c>
    </row>
    <row r="34" ht="20.25" spans="1:12">
      <c r="A34" s="4" t="s">
        <v>48</v>
      </c>
      <c r="B34" s="4">
        <v>4</v>
      </c>
      <c r="C34" s="4">
        <f t="shared" si="0"/>
        <v>4</v>
      </c>
      <c r="D34" s="4">
        <v>0</v>
      </c>
      <c r="E34" s="4">
        <v>0</v>
      </c>
      <c r="F34" s="4">
        <v>15</v>
      </c>
      <c r="G34" s="4">
        <v>2</v>
      </c>
      <c r="H34" s="5">
        <v>3.75</v>
      </c>
      <c r="I34" s="4">
        <f t="shared" si="3"/>
        <v>12</v>
      </c>
      <c r="J34" s="4" t="s">
        <v>31</v>
      </c>
      <c r="K34" s="4" t="s">
        <v>36</v>
      </c>
      <c r="L34" s="4" t="s">
        <v>28</v>
      </c>
    </row>
    <row r="35" ht="20.25" spans="1:12">
      <c r="A35" s="4" t="s">
        <v>49</v>
      </c>
      <c r="B35" s="4">
        <v>4</v>
      </c>
      <c r="C35" s="4">
        <f t="shared" si="0"/>
        <v>4</v>
      </c>
      <c r="D35" s="4">
        <v>0</v>
      </c>
      <c r="E35" s="4">
        <v>0</v>
      </c>
      <c r="F35" s="4">
        <v>15</v>
      </c>
      <c r="G35" s="4">
        <v>2</v>
      </c>
      <c r="H35" s="5">
        <v>3.75</v>
      </c>
      <c r="I35" s="4">
        <f t="shared" si="3"/>
        <v>12</v>
      </c>
      <c r="J35" s="4" t="s">
        <v>14</v>
      </c>
      <c r="K35" s="4" t="s">
        <v>13</v>
      </c>
      <c r="L35" s="4" t="s">
        <v>19</v>
      </c>
    </row>
    <row r="36" ht="20.25" spans="1:12">
      <c r="A36" s="4" t="s">
        <v>48</v>
      </c>
      <c r="B36" s="4">
        <v>4</v>
      </c>
      <c r="C36" s="4">
        <f t="shared" si="0"/>
        <v>4</v>
      </c>
      <c r="D36" s="4">
        <v>0</v>
      </c>
      <c r="E36" s="4">
        <v>0</v>
      </c>
      <c r="F36" s="4">
        <v>15</v>
      </c>
      <c r="G36" s="4">
        <v>1</v>
      </c>
      <c r="H36" s="5">
        <v>3.75</v>
      </c>
      <c r="I36" s="4">
        <f t="shared" si="3"/>
        <v>24</v>
      </c>
      <c r="J36" s="4" t="s">
        <v>31</v>
      </c>
      <c r="K36" s="4" t="s">
        <v>17</v>
      </c>
      <c r="L36" s="4" t="s">
        <v>32</v>
      </c>
    </row>
    <row r="37" ht="20.25" spans="1:12">
      <c r="A37" s="4" t="s">
        <v>50</v>
      </c>
      <c r="B37" s="4">
        <v>4</v>
      </c>
      <c r="C37" s="4">
        <f t="shared" si="0"/>
        <v>4</v>
      </c>
      <c r="D37" s="4">
        <v>0</v>
      </c>
      <c r="E37" s="4">
        <v>0</v>
      </c>
      <c r="F37" s="4">
        <v>15</v>
      </c>
      <c r="G37" s="4">
        <v>1</v>
      </c>
      <c r="H37" s="5">
        <v>3.75</v>
      </c>
      <c r="I37" s="4">
        <f t="shared" si="3"/>
        <v>24</v>
      </c>
      <c r="J37" s="4" t="s">
        <v>18</v>
      </c>
      <c r="K37" s="4" t="s">
        <v>21</v>
      </c>
      <c r="L37" s="4" t="s">
        <v>28</v>
      </c>
    </row>
    <row r="38" ht="20.25" spans="1:12">
      <c r="A38" s="4" t="s">
        <v>37</v>
      </c>
      <c r="B38" s="4">
        <v>4</v>
      </c>
      <c r="C38" s="4">
        <f t="shared" si="0"/>
        <v>4</v>
      </c>
      <c r="D38" s="4">
        <v>0</v>
      </c>
      <c r="E38" s="4">
        <v>0</v>
      </c>
      <c r="F38" s="4">
        <v>15</v>
      </c>
      <c r="G38" s="4">
        <v>1</v>
      </c>
      <c r="H38" s="5">
        <v>3.75</v>
      </c>
      <c r="I38" s="4">
        <f t="shared" si="3"/>
        <v>24</v>
      </c>
      <c r="J38" s="4" t="s">
        <v>23</v>
      </c>
      <c r="K38" s="4" t="s">
        <v>21</v>
      </c>
      <c r="L38" s="4" t="s">
        <v>34</v>
      </c>
    </row>
    <row r="39" ht="20.25" spans="1:12">
      <c r="A39" s="4" t="s">
        <v>30</v>
      </c>
      <c r="B39" s="4">
        <v>4</v>
      </c>
      <c r="C39" s="4">
        <f t="shared" si="0"/>
        <v>4</v>
      </c>
      <c r="D39" s="4">
        <v>0</v>
      </c>
      <c r="E39" s="4">
        <v>0</v>
      </c>
      <c r="F39" s="4">
        <v>14</v>
      </c>
      <c r="G39" s="4">
        <v>3</v>
      </c>
      <c r="H39" s="5">
        <v>3.5</v>
      </c>
      <c r="I39" s="4">
        <f t="shared" si="3"/>
        <v>8</v>
      </c>
      <c r="J39" s="4" t="s">
        <v>17</v>
      </c>
      <c r="K39" s="4" t="s">
        <v>14</v>
      </c>
      <c r="L39" s="4" t="s">
        <v>34</v>
      </c>
    </row>
    <row r="40" ht="20.25" spans="1:12">
      <c r="A40" s="4" t="s">
        <v>51</v>
      </c>
      <c r="B40" s="4">
        <v>4</v>
      </c>
      <c r="C40" s="4">
        <f t="shared" si="0"/>
        <v>4</v>
      </c>
      <c r="D40" s="4">
        <v>0</v>
      </c>
      <c r="E40" s="4">
        <v>0</v>
      </c>
      <c r="F40" s="4">
        <v>14</v>
      </c>
      <c r="G40" s="4">
        <v>2</v>
      </c>
      <c r="H40" s="5">
        <v>3.5</v>
      </c>
      <c r="I40" s="4">
        <f t="shared" si="3"/>
        <v>12</v>
      </c>
      <c r="J40" s="4" t="s">
        <v>21</v>
      </c>
      <c r="K40" s="4" t="s">
        <v>13</v>
      </c>
      <c r="L40" s="4" t="s">
        <v>15</v>
      </c>
    </row>
    <row r="41" ht="20.25" spans="1:12">
      <c r="A41" s="4" t="s">
        <v>52</v>
      </c>
      <c r="B41" s="4">
        <v>4</v>
      </c>
      <c r="C41" s="4">
        <f t="shared" si="0"/>
        <v>4</v>
      </c>
      <c r="D41" s="4">
        <v>0</v>
      </c>
      <c r="E41" s="4">
        <v>0</v>
      </c>
      <c r="F41" s="4">
        <v>14</v>
      </c>
      <c r="G41" s="4">
        <v>2</v>
      </c>
      <c r="H41" s="5">
        <v>3.5</v>
      </c>
      <c r="I41" s="4">
        <f t="shared" si="3"/>
        <v>12</v>
      </c>
      <c r="J41" s="4" t="s">
        <v>18</v>
      </c>
      <c r="K41" s="4" t="s">
        <v>14</v>
      </c>
      <c r="L41" s="4" t="s">
        <v>15</v>
      </c>
    </row>
    <row r="42" ht="20.25" spans="1:12">
      <c r="A42" s="4" t="s">
        <v>53</v>
      </c>
      <c r="B42" s="4">
        <v>4</v>
      </c>
      <c r="C42" s="4">
        <f t="shared" si="0"/>
        <v>4</v>
      </c>
      <c r="D42" s="4">
        <v>0</v>
      </c>
      <c r="E42" s="4">
        <v>1</v>
      </c>
      <c r="F42" s="4">
        <v>14</v>
      </c>
      <c r="G42" s="4">
        <v>2</v>
      </c>
      <c r="H42" s="5">
        <v>3.5</v>
      </c>
      <c r="I42" s="4">
        <f t="shared" si="3"/>
        <v>12</v>
      </c>
      <c r="J42" s="4" t="s">
        <v>13</v>
      </c>
      <c r="K42" s="4" t="s">
        <v>17</v>
      </c>
      <c r="L42" s="4" t="s">
        <v>28</v>
      </c>
    </row>
    <row r="43" ht="20.25" spans="1:12">
      <c r="A43" s="4" t="s">
        <v>54</v>
      </c>
      <c r="B43" s="4">
        <v>4</v>
      </c>
      <c r="C43" s="4">
        <f t="shared" si="0"/>
        <v>4</v>
      </c>
      <c r="D43" s="4">
        <v>0</v>
      </c>
      <c r="E43" s="4">
        <v>0</v>
      </c>
      <c r="F43" s="4">
        <v>14</v>
      </c>
      <c r="G43" s="4">
        <v>2</v>
      </c>
      <c r="H43" s="5">
        <v>3.5</v>
      </c>
      <c r="I43" s="4">
        <f t="shared" si="3"/>
        <v>12</v>
      </c>
      <c r="J43" s="4" t="s">
        <v>18</v>
      </c>
      <c r="K43" s="4" t="s">
        <v>31</v>
      </c>
      <c r="L43" s="4" t="s">
        <v>28</v>
      </c>
    </row>
    <row r="44" ht="20.25" spans="1:12">
      <c r="A44" s="4" t="s">
        <v>53</v>
      </c>
      <c r="B44" s="4">
        <v>4</v>
      </c>
      <c r="C44" s="4">
        <f t="shared" si="0"/>
        <v>4</v>
      </c>
      <c r="D44" s="4">
        <v>0</v>
      </c>
      <c r="E44" s="4">
        <v>0</v>
      </c>
      <c r="F44" s="4">
        <v>14</v>
      </c>
      <c r="G44" s="4">
        <v>2</v>
      </c>
      <c r="H44" s="5">
        <v>3.5</v>
      </c>
      <c r="I44" s="4">
        <f t="shared" si="3"/>
        <v>12</v>
      </c>
      <c r="J44" s="4" t="s">
        <v>13</v>
      </c>
      <c r="K44" s="4" t="s">
        <v>14</v>
      </c>
      <c r="L44" s="4" t="s">
        <v>19</v>
      </c>
    </row>
    <row r="45" ht="20.25" spans="1:12">
      <c r="A45" s="4" t="s">
        <v>55</v>
      </c>
      <c r="B45" s="4">
        <v>3</v>
      </c>
      <c r="C45" s="4">
        <f t="shared" si="0"/>
        <v>3</v>
      </c>
      <c r="D45" s="4">
        <v>0</v>
      </c>
      <c r="E45" s="4">
        <v>0</v>
      </c>
      <c r="F45" s="4">
        <v>14</v>
      </c>
      <c r="G45" s="4">
        <v>1</v>
      </c>
      <c r="H45" s="5">
        <v>4.66</v>
      </c>
      <c r="I45" s="4">
        <f t="shared" si="3"/>
        <v>18</v>
      </c>
      <c r="J45" s="4" t="s">
        <v>21</v>
      </c>
      <c r="K45" s="4" t="s">
        <v>23</v>
      </c>
      <c r="L45" s="4" t="s">
        <v>25</v>
      </c>
    </row>
    <row r="46" ht="20.25" spans="1:12">
      <c r="A46" s="4" t="s">
        <v>56</v>
      </c>
      <c r="B46" s="4">
        <v>3</v>
      </c>
      <c r="C46" s="4">
        <f t="shared" si="0"/>
        <v>3</v>
      </c>
      <c r="D46" s="4">
        <v>0</v>
      </c>
      <c r="E46" s="4">
        <v>0</v>
      </c>
      <c r="F46" s="4">
        <v>14</v>
      </c>
      <c r="G46" s="4">
        <v>1</v>
      </c>
      <c r="H46" s="5">
        <v>4.66</v>
      </c>
      <c r="I46" s="4">
        <f t="shared" si="3"/>
        <v>18</v>
      </c>
      <c r="J46" s="4" t="s">
        <v>31</v>
      </c>
      <c r="K46" s="4" t="s">
        <v>14</v>
      </c>
      <c r="L46" s="4" t="s">
        <v>25</v>
      </c>
    </row>
    <row r="47" ht="20.25" spans="1:12">
      <c r="A47" s="4" t="s">
        <v>57</v>
      </c>
      <c r="B47" s="4">
        <v>3.2</v>
      </c>
      <c r="C47" s="4">
        <f t="shared" si="0"/>
        <v>3</v>
      </c>
      <c r="D47" s="4">
        <v>2</v>
      </c>
      <c r="E47" s="4">
        <v>1</v>
      </c>
      <c r="F47" s="4">
        <v>14</v>
      </c>
      <c r="G47" s="4">
        <v>0</v>
      </c>
      <c r="H47" s="5">
        <v>4.2</v>
      </c>
      <c r="I47" s="4">
        <v>0</v>
      </c>
      <c r="J47" s="4" t="s">
        <v>36</v>
      </c>
      <c r="K47" s="4" t="s">
        <v>31</v>
      </c>
      <c r="L47" s="4" t="s">
        <v>28</v>
      </c>
    </row>
    <row r="48" ht="20.25" spans="1:12">
      <c r="A48" s="4" t="s">
        <v>58</v>
      </c>
      <c r="B48" s="4">
        <v>4</v>
      </c>
      <c r="C48" s="4">
        <f t="shared" si="0"/>
        <v>4</v>
      </c>
      <c r="D48" s="4">
        <v>0</v>
      </c>
      <c r="E48" s="4">
        <v>0</v>
      </c>
      <c r="F48" s="4">
        <v>13</v>
      </c>
      <c r="G48" s="4">
        <v>3</v>
      </c>
      <c r="H48" s="5">
        <v>3.25</v>
      </c>
      <c r="I48" s="4">
        <f>((6*C48)+D48)/G48</f>
        <v>8</v>
      </c>
      <c r="J48" s="4" t="s">
        <v>36</v>
      </c>
      <c r="K48" s="4" t="s">
        <v>18</v>
      </c>
      <c r="L48" s="4" t="s">
        <v>34</v>
      </c>
    </row>
    <row r="49" ht="20.25" spans="1:12">
      <c r="A49" s="4" t="s">
        <v>59</v>
      </c>
      <c r="B49" s="4">
        <v>3</v>
      </c>
      <c r="C49" s="4">
        <f t="shared" si="0"/>
        <v>3</v>
      </c>
      <c r="D49" s="4">
        <v>0</v>
      </c>
      <c r="E49" s="4">
        <v>0</v>
      </c>
      <c r="F49" s="4">
        <v>13</v>
      </c>
      <c r="G49" s="4">
        <v>3</v>
      </c>
      <c r="H49" s="5">
        <v>4.33</v>
      </c>
      <c r="I49" s="4">
        <f>((6*C49)+D49)/G49</f>
        <v>6</v>
      </c>
      <c r="J49" s="4" t="s">
        <v>31</v>
      </c>
      <c r="K49" s="4" t="s">
        <v>14</v>
      </c>
      <c r="L49" s="4" t="s">
        <v>25</v>
      </c>
    </row>
    <row r="50" ht="20.25" spans="1:12">
      <c r="A50" s="4" t="s">
        <v>60</v>
      </c>
      <c r="B50" s="4">
        <v>4</v>
      </c>
      <c r="C50" s="4">
        <f t="shared" si="0"/>
        <v>4</v>
      </c>
      <c r="D50" s="4">
        <v>0</v>
      </c>
      <c r="E50" s="4">
        <v>0</v>
      </c>
      <c r="F50" s="4">
        <v>13</v>
      </c>
      <c r="G50" s="4">
        <v>2</v>
      </c>
      <c r="H50" s="5">
        <v>3.25</v>
      </c>
      <c r="I50" s="4">
        <f>((6*C50)+D50)/G50</f>
        <v>12</v>
      </c>
      <c r="J50" s="4" t="s">
        <v>23</v>
      </c>
      <c r="K50" s="4" t="s">
        <v>21</v>
      </c>
      <c r="L50" s="4" t="s">
        <v>19</v>
      </c>
    </row>
    <row r="51" ht="20.25" spans="1:12">
      <c r="A51" s="4" t="s">
        <v>61</v>
      </c>
      <c r="B51" s="4">
        <v>4</v>
      </c>
      <c r="C51" s="4">
        <f t="shared" si="0"/>
        <v>4</v>
      </c>
      <c r="D51" s="4">
        <v>0</v>
      </c>
      <c r="E51" s="4">
        <v>0</v>
      </c>
      <c r="F51" s="4">
        <v>13</v>
      </c>
      <c r="G51" s="4">
        <v>2</v>
      </c>
      <c r="H51" s="5">
        <v>3.25</v>
      </c>
      <c r="I51" s="4">
        <f>((6*C51)+D51)/G51</f>
        <v>12</v>
      </c>
      <c r="J51" s="4" t="s">
        <v>23</v>
      </c>
      <c r="K51" s="4" t="s">
        <v>36</v>
      </c>
      <c r="L51" s="4" t="s">
        <v>19</v>
      </c>
    </row>
    <row r="52" ht="20.25" spans="1:12">
      <c r="A52" s="4" t="s">
        <v>62</v>
      </c>
      <c r="B52" s="4">
        <v>3</v>
      </c>
      <c r="C52" s="4">
        <f t="shared" si="0"/>
        <v>3</v>
      </c>
      <c r="D52" s="4">
        <v>0</v>
      </c>
      <c r="E52" s="4">
        <v>0</v>
      </c>
      <c r="F52" s="4">
        <v>13</v>
      </c>
      <c r="G52" s="4">
        <v>1</v>
      </c>
      <c r="H52" s="5">
        <v>4.33</v>
      </c>
      <c r="I52" s="4">
        <f>((6*C52)+D52)/G52</f>
        <v>18</v>
      </c>
      <c r="J52" s="4" t="s">
        <v>23</v>
      </c>
      <c r="K52" s="4" t="s">
        <v>13</v>
      </c>
      <c r="L52" s="4" t="s">
        <v>63</v>
      </c>
    </row>
    <row r="53" ht="20.25" spans="1:12">
      <c r="A53" s="4" t="s">
        <v>47</v>
      </c>
      <c r="B53" s="4">
        <v>3</v>
      </c>
      <c r="C53" s="4">
        <f t="shared" si="0"/>
        <v>3</v>
      </c>
      <c r="D53" s="4">
        <v>0</v>
      </c>
      <c r="E53" s="4">
        <v>0</v>
      </c>
      <c r="F53" s="4">
        <v>13</v>
      </c>
      <c r="G53" s="4">
        <v>0</v>
      </c>
      <c r="H53" s="5">
        <v>4.33</v>
      </c>
      <c r="I53" s="4">
        <v>0</v>
      </c>
      <c r="J53" s="4" t="s">
        <v>14</v>
      </c>
      <c r="K53" s="4" t="s">
        <v>18</v>
      </c>
      <c r="L53" s="4" t="s">
        <v>15</v>
      </c>
    </row>
    <row r="54" ht="20.25" spans="1:12">
      <c r="A54" s="4" t="s">
        <v>33</v>
      </c>
      <c r="B54" s="4">
        <v>3</v>
      </c>
      <c r="C54" s="4">
        <f t="shared" si="0"/>
        <v>3</v>
      </c>
      <c r="D54" s="4">
        <v>0</v>
      </c>
      <c r="E54" s="4">
        <v>0</v>
      </c>
      <c r="F54" s="4">
        <v>13</v>
      </c>
      <c r="G54" s="4">
        <v>0</v>
      </c>
      <c r="H54" s="5">
        <v>4.33</v>
      </c>
      <c r="I54" s="4">
        <v>0</v>
      </c>
      <c r="J54" s="4" t="s">
        <v>17</v>
      </c>
      <c r="K54" s="4" t="s">
        <v>18</v>
      </c>
      <c r="L54" s="4" t="s">
        <v>28</v>
      </c>
    </row>
    <row r="55" ht="20.25" spans="1:12">
      <c r="A55" s="4" t="s">
        <v>64</v>
      </c>
      <c r="B55" s="4">
        <v>3</v>
      </c>
      <c r="C55" s="4">
        <f t="shared" si="0"/>
        <v>3</v>
      </c>
      <c r="D55" s="4">
        <v>0</v>
      </c>
      <c r="E55" s="4">
        <v>0</v>
      </c>
      <c r="F55" s="4">
        <v>12</v>
      </c>
      <c r="G55" s="4">
        <v>3</v>
      </c>
      <c r="H55" s="5">
        <v>4</v>
      </c>
      <c r="I55" s="4">
        <f>((6*C55)+D55)/G55</f>
        <v>6</v>
      </c>
      <c r="J55" s="4" t="s">
        <v>18</v>
      </c>
      <c r="K55" s="4" t="s">
        <v>13</v>
      </c>
      <c r="L55" s="4" t="s">
        <v>63</v>
      </c>
    </row>
    <row r="56" ht="20.25" spans="1:12">
      <c r="A56" s="4" t="s">
        <v>42</v>
      </c>
      <c r="B56" s="4">
        <v>4</v>
      </c>
      <c r="C56" s="4">
        <f t="shared" si="0"/>
        <v>4</v>
      </c>
      <c r="D56" s="4">
        <v>0</v>
      </c>
      <c r="E56" s="4">
        <v>0</v>
      </c>
      <c r="F56" s="4">
        <v>12</v>
      </c>
      <c r="G56" s="4">
        <v>2</v>
      </c>
      <c r="H56" s="5">
        <v>3</v>
      </c>
      <c r="I56" s="4">
        <f>((6*C56)+D56)/G56</f>
        <v>12</v>
      </c>
      <c r="J56" s="4" t="s">
        <v>31</v>
      </c>
      <c r="K56" s="4" t="s">
        <v>36</v>
      </c>
      <c r="L56" s="4" t="s">
        <v>19</v>
      </c>
    </row>
    <row r="57" ht="20.25" spans="1:12">
      <c r="A57" s="4" t="s">
        <v>39</v>
      </c>
      <c r="B57" s="4">
        <v>4</v>
      </c>
      <c r="C57" s="4">
        <f t="shared" si="0"/>
        <v>4</v>
      </c>
      <c r="D57" s="4">
        <v>0</v>
      </c>
      <c r="E57" s="4">
        <v>0</v>
      </c>
      <c r="F57" s="4">
        <v>12</v>
      </c>
      <c r="G57" s="4">
        <v>2</v>
      </c>
      <c r="H57" s="5">
        <v>3</v>
      </c>
      <c r="I57" s="4">
        <f>((6*C57)+D57)/G57</f>
        <v>12</v>
      </c>
      <c r="J57" s="4" t="s">
        <v>21</v>
      </c>
      <c r="K57" s="4" t="s">
        <v>23</v>
      </c>
      <c r="L57" s="4" t="s">
        <v>19</v>
      </c>
    </row>
    <row r="58" ht="20.25" spans="1:12">
      <c r="A58" s="4" t="s">
        <v>29</v>
      </c>
      <c r="B58" s="4">
        <v>4</v>
      </c>
      <c r="C58" s="4">
        <f t="shared" si="0"/>
        <v>4</v>
      </c>
      <c r="D58" s="4">
        <v>0</v>
      </c>
      <c r="E58" s="4">
        <v>0</v>
      </c>
      <c r="F58" s="4">
        <v>12</v>
      </c>
      <c r="G58" s="4">
        <v>1</v>
      </c>
      <c r="H58" s="5">
        <v>3</v>
      </c>
      <c r="I58" s="4">
        <f>((6*C58)+D58)/G58</f>
        <v>24</v>
      </c>
      <c r="J58" s="4" t="s">
        <v>14</v>
      </c>
      <c r="K58" s="4" t="s">
        <v>18</v>
      </c>
      <c r="L58" s="4" t="s">
        <v>34</v>
      </c>
    </row>
    <row r="59" ht="20.25" spans="1:12">
      <c r="A59" s="4" t="s">
        <v>65</v>
      </c>
      <c r="B59" s="4">
        <v>4</v>
      </c>
      <c r="C59" s="4">
        <f t="shared" si="0"/>
        <v>4</v>
      </c>
      <c r="D59" s="4">
        <v>0</v>
      </c>
      <c r="E59" s="4">
        <v>0</v>
      </c>
      <c r="F59" s="4">
        <v>12</v>
      </c>
      <c r="G59" s="4">
        <v>0</v>
      </c>
      <c r="H59" s="5">
        <v>3</v>
      </c>
      <c r="I59" s="4">
        <v>0</v>
      </c>
      <c r="J59" s="4" t="s">
        <v>14</v>
      </c>
      <c r="K59" s="4" t="s">
        <v>13</v>
      </c>
      <c r="L59" s="4" t="s">
        <v>19</v>
      </c>
    </row>
    <row r="60" ht="20.25" spans="1:12">
      <c r="A60" s="4" t="s">
        <v>37</v>
      </c>
      <c r="B60" s="4">
        <v>4</v>
      </c>
      <c r="C60" s="4">
        <f t="shared" si="0"/>
        <v>4</v>
      </c>
      <c r="D60" s="4">
        <v>0</v>
      </c>
      <c r="E60" s="4">
        <v>1</v>
      </c>
      <c r="F60" s="4">
        <v>11</v>
      </c>
      <c r="G60" s="4">
        <v>3</v>
      </c>
      <c r="H60" s="5">
        <v>2.75</v>
      </c>
      <c r="I60" s="4">
        <f t="shared" ref="I60:I66" si="4">((6*C60)+D60)/G60</f>
        <v>8</v>
      </c>
      <c r="J60" s="4" t="s">
        <v>23</v>
      </c>
      <c r="K60" s="4" t="s">
        <v>21</v>
      </c>
      <c r="L60" s="4" t="s">
        <v>25</v>
      </c>
    </row>
    <row r="61" ht="20.25" spans="1:12">
      <c r="A61" s="4" t="s">
        <v>37</v>
      </c>
      <c r="B61" s="4">
        <v>3</v>
      </c>
      <c r="C61" s="4">
        <f t="shared" si="0"/>
        <v>3</v>
      </c>
      <c r="D61" s="4">
        <v>0</v>
      </c>
      <c r="E61" s="4">
        <v>0</v>
      </c>
      <c r="F61" s="4">
        <v>11</v>
      </c>
      <c r="G61" s="4">
        <v>2</v>
      </c>
      <c r="H61" s="5">
        <v>3.66</v>
      </c>
      <c r="I61" s="4">
        <f t="shared" si="4"/>
        <v>9</v>
      </c>
      <c r="J61" s="4" t="s">
        <v>23</v>
      </c>
      <c r="K61" s="4" t="s">
        <v>18</v>
      </c>
      <c r="L61" s="4" t="s">
        <v>32</v>
      </c>
    </row>
    <row r="62" ht="20.25" spans="1:12">
      <c r="A62" s="4" t="s">
        <v>66</v>
      </c>
      <c r="B62" s="4">
        <v>3</v>
      </c>
      <c r="C62" s="4">
        <f t="shared" si="0"/>
        <v>3</v>
      </c>
      <c r="D62" s="4">
        <v>0</v>
      </c>
      <c r="E62" s="4">
        <v>0</v>
      </c>
      <c r="F62" s="4">
        <v>11</v>
      </c>
      <c r="G62" s="4">
        <v>1</v>
      </c>
      <c r="H62" s="5">
        <v>3.66</v>
      </c>
      <c r="I62" s="4">
        <f t="shared" si="4"/>
        <v>18</v>
      </c>
      <c r="J62" s="4" t="s">
        <v>23</v>
      </c>
      <c r="K62" s="4" t="s">
        <v>21</v>
      </c>
      <c r="L62" s="4" t="s">
        <v>25</v>
      </c>
    </row>
    <row r="63" ht="20.25" spans="1:12">
      <c r="A63" s="4" t="s">
        <v>42</v>
      </c>
      <c r="B63" s="4">
        <v>2.2</v>
      </c>
      <c r="C63" s="4">
        <f t="shared" si="0"/>
        <v>2</v>
      </c>
      <c r="D63" s="4">
        <v>2</v>
      </c>
      <c r="E63" s="4">
        <v>0</v>
      </c>
      <c r="F63" s="4">
        <v>10</v>
      </c>
      <c r="G63" s="4">
        <v>3</v>
      </c>
      <c r="H63" s="5">
        <v>4.28</v>
      </c>
      <c r="I63" s="4">
        <f t="shared" si="4"/>
        <v>4.66666666666667</v>
      </c>
      <c r="J63" s="4" t="s">
        <v>31</v>
      </c>
      <c r="K63" s="4" t="s">
        <v>14</v>
      </c>
      <c r="L63" s="4" t="s">
        <v>25</v>
      </c>
    </row>
    <row r="64" ht="20.25" spans="1:12">
      <c r="A64" s="4" t="s">
        <v>67</v>
      </c>
      <c r="B64" s="4">
        <v>4</v>
      </c>
      <c r="C64" s="4">
        <f t="shared" si="0"/>
        <v>4</v>
      </c>
      <c r="D64" s="4">
        <v>0</v>
      </c>
      <c r="E64" s="4">
        <v>0</v>
      </c>
      <c r="F64" s="4">
        <v>9</v>
      </c>
      <c r="G64" s="4">
        <v>3</v>
      </c>
      <c r="H64" s="5">
        <v>2.25</v>
      </c>
      <c r="I64" s="4">
        <f t="shared" si="4"/>
        <v>8</v>
      </c>
      <c r="J64" s="4" t="s">
        <v>13</v>
      </c>
      <c r="K64" s="4" t="s">
        <v>36</v>
      </c>
      <c r="L64" s="4" t="s">
        <v>19</v>
      </c>
    </row>
    <row r="65" ht="20.25" spans="1:12">
      <c r="A65" s="4" t="s">
        <v>35</v>
      </c>
      <c r="B65" s="4">
        <v>4</v>
      </c>
      <c r="C65" s="4">
        <f t="shared" si="0"/>
        <v>4</v>
      </c>
      <c r="D65" s="4">
        <v>0</v>
      </c>
      <c r="E65" s="4">
        <v>0</v>
      </c>
      <c r="F65" s="4">
        <v>9</v>
      </c>
      <c r="G65" s="4">
        <v>1</v>
      </c>
      <c r="H65" s="5">
        <v>2.25</v>
      </c>
      <c r="I65" s="4">
        <f t="shared" si="4"/>
        <v>24</v>
      </c>
      <c r="J65" s="4" t="s">
        <v>31</v>
      </c>
      <c r="K65" s="4" t="s">
        <v>36</v>
      </c>
      <c r="L65" s="4" t="s">
        <v>28</v>
      </c>
    </row>
    <row r="66" ht="20.25" spans="1:12">
      <c r="A66" s="4" t="s">
        <v>68</v>
      </c>
      <c r="B66" s="4">
        <v>2</v>
      </c>
      <c r="C66" s="4">
        <f t="shared" ref="C66:C101" si="5">TRUNC(B66)</f>
        <v>2</v>
      </c>
      <c r="D66" s="4">
        <v>0</v>
      </c>
      <c r="E66" s="4">
        <v>0</v>
      </c>
      <c r="F66" s="4">
        <v>9</v>
      </c>
      <c r="G66" s="4">
        <v>1</v>
      </c>
      <c r="H66" s="5">
        <v>4.5</v>
      </c>
      <c r="I66" s="4">
        <f t="shared" si="4"/>
        <v>12</v>
      </c>
      <c r="J66" s="4" t="s">
        <v>23</v>
      </c>
      <c r="K66" s="4" t="s">
        <v>18</v>
      </c>
      <c r="L66" s="4" t="s">
        <v>32</v>
      </c>
    </row>
    <row r="67" ht="20.25" spans="1:12">
      <c r="A67" s="4" t="s">
        <v>69</v>
      </c>
      <c r="B67" s="4">
        <v>3</v>
      </c>
      <c r="C67" s="4">
        <f t="shared" si="5"/>
        <v>3</v>
      </c>
      <c r="D67" s="4">
        <v>0</v>
      </c>
      <c r="E67" s="4">
        <v>0</v>
      </c>
      <c r="F67" s="4">
        <v>9</v>
      </c>
      <c r="G67" s="4">
        <v>0</v>
      </c>
      <c r="H67" s="5">
        <v>3</v>
      </c>
      <c r="I67" s="4">
        <v>0</v>
      </c>
      <c r="J67" s="4" t="s">
        <v>31</v>
      </c>
      <c r="K67" s="4" t="s">
        <v>17</v>
      </c>
      <c r="L67" s="4" t="s">
        <v>32</v>
      </c>
    </row>
    <row r="68" ht="20.25" spans="1:12">
      <c r="A68" s="4" t="s">
        <v>58</v>
      </c>
      <c r="B68" s="4">
        <v>2</v>
      </c>
      <c r="C68" s="4">
        <f t="shared" si="5"/>
        <v>2</v>
      </c>
      <c r="D68" s="4">
        <v>0</v>
      </c>
      <c r="E68" s="4">
        <v>0</v>
      </c>
      <c r="F68" s="4">
        <v>9</v>
      </c>
      <c r="G68" s="4">
        <v>0</v>
      </c>
      <c r="H68" s="5">
        <v>4.5</v>
      </c>
      <c r="I68" s="4">
        <v>0</v>
      </c>
      <c r="J68" s="4" t="s">
        <v>36</v>
      </c>
      <c r="K68" s="4" t="s">
        <v>13</v>
      </c>
      <c r="L68" s="4" t="s">
        <v>15</v>
      </c>
    </row>
    <row r="69" ht="20.25" spans="1:12">
      <c r="A69" s="4" t="s">
        <v>48</v>
      </c>
      <c r="B69" s="4">
        <v>2</v>
      </c>
      <c r="C69" s="4">
        <f t="shared" si="5"/>
        <v>2</v>
      </c>
      <c r="D69" s="4">
        <v>0</v>
      </c>
      <c r="E69" s="4">
        <v>0</v>
      </c>
      <c r="F69" s="4">
        <v>9</v>
      </c>
      <c r="G69" s="4">
        <v>0</v>
      </c>
      <c r="H69" s="5">
        <v>4.5</v>
      </c>
      <c r="I69" s="4">
        <v>0</v>
      </c>
      <c r="J69" s="4" t="s">
        <v>31</v>
      </c>
      <c r="K69" s="4" t="s">
        <v>23</v>
      </c>
      <c r="L69" s="4" t="s">
        <v>25</v>
      </c>
    </row>
    <row r="70" ht="20.25" spans="1:12">
      <c r="A70" s="4" t="s">
        <v>70</v>
      </c>
      <c r="B70" s="4">
        <v>2</v>
      </c>
      <c r="C70" s="4">
        <f t="shared" si="5"/>
        <v>2</v>
      </c>
      <c r="D70" s="4">
        <v>0</v>
      </c>
      <c r="E70" s="4">
        <v>0</v>
      </c>
      <c r="F70" s="4">
        <v>9</v>
      </c>
      <c r="G70" s="4">
        <v>0</v>
      </c>
      <c r="H70" s="5">
        <v>4.5</v>
      </c>
      <c r="I70" s="4">
        <v>0</v>
      </c>
      <c r="J70" s="4" t="s">
        <v>17</v>
      </c>
      <c r="K70" s="4" t="s">
        <v>21</v>
      </c>
      <c r="L70" s="4" t="s">
        <v>34</v>
      </c>
    </row>
    <row r="71" ht="20.25" spans="1:12">
      <c r="A71" s="4" t="s">
        <v>71</v>
      </c>
      <c r="B71" s="4">
        <v>2</v>
      </c>
      <c r="C71" s="4">
        <f t="shared" si="5"/>
        <v>2</v>
      </c>
      <c r="D71" s="4">
        <v>0</v>
      </c>
      <c r="E71" s="4">
        <v>0</v>
      </c>
      <c r="F71" s="4">
        <v>9</v>
      </c>
      <c r="G71" s="4">
        <v>0</v>
      </c>
      <c r="H71" s="5">
        <v>4.5</v>
      </c>
      <c r="I71" s="4">
        <v>0</v>
      </c>
      <c r="J71" s="4" t="s">
        <v>23</v>
      </c>
      <c r="K71" s="4" t="s">
        <v>36</v>
      </c>
      <c r="L71" s="4" t="s">
        <v>19</v>
      </c>
    </row>
    <row r="72" ht="20.25" spans="1:12">
      <c r="A72" s="4" t="s">
        <v>37</v>
      </c>
      <c r="B72" s="4">
        <v>4</v>
      </c>
      <c r="C72" s="4">
        <f t="shared" si="5"/>
        <v>4</v>
      </c>
      <c r="D72" s="4">
        <v>0</v>
      </c>
      <c r="E72" s="4">
        <v>0</v>
      </c>
      <c r="F72" s="4">
        <v>8</v>
      </c>
      <c r="G72" s="4">
        <v>2</v>
      </c>
      <c r="H72" s="5">
        <v>2</v>
      </c>
      <c r="I72" s="4">
        <f>((6*C72)+D72)/G72</f>
        <v>12</v>
      </c>
      <c r="J72" s="4" t="s">
        <v>23</v>
      </c>
      <c r="K72" s="4" t="s">
        <v>36</v>
      </c>
      <c r="L72" s="4" t="s">
        <v>19</v>
      </c>
    </row>
    <row r="73" ht="20.25" spans="1:12">
      <c r="A73" s="4" t="s">
        <v>72</v>
      </c>
      <c r="B73" s="4">
        <v>3</v>
      </c>
      <c r="C73" s="4">
        <f t="shared" si="5"/>
        <v>3</v>
      </c>
      <c r="D73" s="4">
        <v>0</v>
      </c>
      <c r="E73" s="4">
        <v>0</v>
      </c>
      <c r="F73" s="4">
        <v>8</v>
      </c>
      <c r="G73" s="4">
        <v>1</v>
      </c>
      <c r="H73" s="5">
        <v>2.66</v>
      </c>
      <c r="I73" s="4">
        <f>((6*C73)+D73)/G73</f>
        <v>18</v>
      </c>
      <c r="J73" s="4" t="s">
        <v>17</v>
      </c>
      <c r="K73" s="4" t="s">
        <v>13</v>
      </c>
      <c r="L73" s="4" t="s">
        <v>45</v>
      </c>
    </row>
    <row r="74" ht="20.25" spans="1:12">
      <c r="A74" s="4" t="s">
        <v>73</v>
      </c>
      <c r="B74" s="4">
        <v>2</v>
      </c>
      <c r="C74" s="4">
        <f t="shared" si="5"/>
        <v>2</v>
      </c>
      <c r="D74" s="4">
        <v>0</v>
      </c>
      <c r="E74" s="4">
        <v>0</v>
      </c>
      <c r="F74" s="4">
        <v>8</v>
      </c>
      <c r="G74" s="4">
        <v>1</v>
      </c>
      <c r="H74" s="5">
        <v>4</v>
      </c>
      <c r="I74" s="4">
        <f>((6*C74)+D74)/G74</f>
        <v>12</v>
      </c>
      <c r="J74" s="4" t="s">
        <v>18</v>
      </c>
      <c r="K74" s="4" t="s">
        <v>36</v>
      </c>
      <c r="L74" s="4" t="s">
        <v>34</v>
      </c>
    </row>
    <row r="75" ht="20.25" spans="1:12">
      <c r="A75" s="4" t="s">
        <v>74</v>
      </c>
      <c r="B75" s="4">
        <v>2</v>
      </c>
      <c r="C75" s="4">
        <f t="shared" si="5"/>
        <v>2</v>
      </c>
      <c r="D75" s="4">
        <v>0</v>
      </c>
      <c r="E75" s="4">
        <v>0</v>
      </c>
      <c r="F75" s="4">
        <v>8</v>
      </c>
      <c r="G75" s="4">
        <v>1</v>
      </c>
      <c r="H75" s="5">
        <v>4</v>
      </c>
      <c r="I75" s="4">
        <f>((6*C75)+D75)/G75</f>
        <v>12</v>
      </c>
      <c r="J75" s="4" t="s">
        <v>36</v>
      </c>
      <c r="K75" s="4" t="s">
        <v>23</v>
      </c>
      <c r="L75" s="4" t="s">
        <v>19</v>
      </c>
    </row>
    <row r="76" ht="20.25" spans="1:12">
      <c r="A76" s="4" t="s">
        <v>75</v>
      </c>
      <c r="B76" s="4">
        <v>2</v>
      </c>
      <c r="C76" s="4">
        <f t="shared" si="5"/>
        <v>2</v>
      </c>
      <c r="D76" s="4">
        <v>0</v>
      </c>
      <c r="E76" s="4">
        <v>0</v>
      </c>
      <c r="F76" s="4">
        <v>8</v>
      </c>
      <c r="G76" s="4">
        <v>0</v>
      </c>
      <c r="H76" s="5">
        <v>4</v>
      </c>
      <c r="I76" s="4">
        <v>0</v>
      </c>
      <c r="J76" s="4" t="s">
        <v>36</v>
      </c>
      <c r="K76" s="4" t="s">
        <v>14</v>
      </c>
      <c r="L76" s="4" t="s">
        <v>19</v>
      </c>
    </row>
    <row r="77" ht="20.25" spans="1:12">
      <c r="A77" s="4" t="s">
        <v>68</v>
      </c>
      <c r="B77" s="4">
        <v>2</v>
      </c>
      <c r="C77" s="4">
        <f t="shared" si="5"/>
        <v>2</v>
      </c>
      <c r="D77" s="4">
        <v>0</v>
      </c>
      <c r="E77" s="4">
        <v>0</v>
      </c>
      <c r="F77" s="4">
        <v>8</v>
      </c>
      <c r="G77" s="4">
        <v>0</v>
      </c>
      <c r="H77" s="5">
        <v>4</v>
      </c>
      <c r="I77" s="4">
        <v>0</v>
      </c>
      <c r="J77" s="4" t="s">
        <v>23</v>
      </c>
      <c r="K77" s="4" t="s">
        <v>13</v>
      </c>
      <c r="L77" s="4" t="s">
        <v>28</v>
      </c>
    </row>
    <row r="78" ht="20.25" spans="1:12">
      <c r="A78" s="4" t="s">
        <v>76</v>
      </c>
      <c r="B78" s="4">
        <v>2</v>
      </c>
      <c r="C78" s="4">
        <f t="shared" si="5"/>
        <v>2</v>
      </c>
      <c r="D78" s="4">
        <v>0</v>
      </c>
      <c r="E78" s="4">
        <v>0</v>
      </c>
      <c r="F78" s="4">
        <v>8</v>
      </c>
      <c r="G78" s="4">
        <v>0</v>
      </c>
      <c r="H78" s="5">
        <v>4</v>
      </c>
      <c r="I78" s="4">
        <v>0</v>
      </c>
      <c r="J78" s="4" t="s">
        <v>36</v>
      </c>
      <c r="K78" s="4" t="s">
        <v>14</v>
      </c>
      <c r="L78" s="4" t="s">
        <v>25</v>
      </c>
    </row>
    <row r="79" ht="20.25" spans="1:12">
      <c r="A79" s="4" t="s">
        <v>22</v>
      </c>
      <c r="B79" s="4">
        <v>2</v>
      </c>
      <c r="C79" s="4">
        <f t="shared" si="5"/>
        <v>2</v>
      </c>
      <c r="D79" s="4">
        <v>0</v>
      </c>
      <c r="E79" s="4">
        <v>0</v>
      </c>
      <c r="F79" s="4">
        <v>8</v>
      </c>
      <c r="G79" s="4">
        <v>0</v>
      </c>
      <c r="H79" s="5">
        <v>4</v>
      </c>
      <c r="I79" s="4">
        <v>0</v>
      </c>
      <c r="J79" s="4" t="s">
        <v>23</v>
      </c>
      <c r="K79" s="4" t="s">
        <v>36</v>
      </c>
      <c r="L79" s="4" t="s">
        <v>28</v>
      </c>
    </row>
    <row r="80" ht="20.25" spans="1:12">
      <c r="A80" s="4" t="s">
        <v>33</v>
      </c>
      <c r="B80" s="4">
        <v>2</v>
      </c>
      <c r="C80" s="4">
        <f t="shared" si="5"/>
        <v>2</v>
      </c>
      <c r="D80" s="4">
        <v>0</v>
      </c>
      <c r="E80" s="4">
        <v>0</v>
      </c>
      <c r="F80" s="4">
        <v>8</v>
      </c>
      <c r="G80" s="4">
        <v>0</v>
      </c>
      <c r="H80" s="5">
        <v>4</v>
      </c>
      <c r="I80" s="4">
        <v>0</v>
      </c>
      <c r="J80" s="4" t="s">
        <v>17</v>
      </c>
      <c r="K80" s="4" t="s">
        <v>18</v>
      </c>
      <c r="L80" s="4" t="s">
        <v>19</v>
      </c>
    </row>
    <row r="81" ht="20.25" spans="1:12">
      <c r="A81" s="4" t="s">
        <v>77</v>
      </c>
      <c r="B81" s="4">
        <v>3</v>
      </c>
      <c r="C81" s="4">
        <f t="shared" si="5"/>
        <v>3</v>
      </c>
      <c r="D81" s="4">
        <v>0</v>
      </c>
      <c r="E81" s="4">
        <v>0</v>
      </c>
      <c r="F81" s="4">
        <v>7</v>
      </c>
      <c r="G81" s="4">
        <v>2</v>
      </c>
      <c r="H81" s="5">
        <v>2.33</v>
      </c>
      <c r="I81" s="4">
        <f>((6*C81)+D81)/G81</f>
        <v>9</v>
      </c>
      <c r="J81" s="4" t="s">
        <v>21</v>
      </c>
      <c r="K81" s="4" t="s">
        <v>13</v>
      </c>
      <c r="L81" s="4" t="s">
        <v>15</v>
      </c>
    </row>
    <row r="82" ht="20.25" spans="1:12">
      <c r="A82" s="4" t="s">
        <v>64</v>
      </c>
      <c r="B82" s="4">
        <v>2</v>
      </c>
      <c r="C82" s="4">
        <f t="shared" si="5"/>
        <v>2</v>
      </c>
      <c r="D82" s="4">
        <v>0</v>
      </c>
      <c r="E82" s="4">
        <v>0</v>
      </c>
      <c r="F82" s="4">
        <v>6</v>
      </c>
      <c r="G82" s="4">
        <v>4</v>
      </c>
      <c r="H82" s="5">
        <v>3</v>
      </c>
      <c r="I82" s="4">
        <f>((6*C82)+D82)/G82</f>
        <v>3</v>
      </c>
      <c r="J82" s="4" t="s">
        <v>18</v>
      </c>
      <c r="K82" s="4" t="s">
        <v>31</v>
      </c>
      <c r="L82" s="4" t="s">
        <v>28</v>
      </c>
    </row>
    <row r="83" ht="20.25" spans="1:12">
      <c r="A83" s="4" t="s">
        <v>72</v>
      </c>
      <c r="B83" s="4">
        <v>4</v>
      </c>
      <c r="C83" s="4">
        <f t="shared" si="5"/>
        <v>4</v>
      </c>
      <c r="D83" s="4">
        <v>0</v>
      </c>
      <c r="E83" s="4">
        <v>1</v>
      </c>
      <c r="F83" s="4">
        <v>6</v>
      </c>
      <c r="G83" s="4">
        <v>1</v>
      </c>
      <c r="H83" s="5">
        <v>1.5</v>
      </c>
      <c r="I83" s="4">
        <f>((6*C83)+D83)/G83</f>
        <v>24</v>
      </c>
      <c r="J83" s="4" t="s">
        <v>17</v>
      </c>
      <c r="K83" s="4" t="s">
        <v>36</v>
      </c>
      <c r="L83" s="4" t="s">
        <v>45</v>
      </c>
    </row>
    <row r="84" ht="20.25" spans="1:12">
      <c r="A84" s="4" t="s">
        <v>38</v>
      </c>
      <c r="B84" s="4">
        <v>4</v>
      </c>
      <c r="C84" s="4">
        <f t="shared" si="5"/>
        <v>4</v>
      </c>
      <c r="D84" s="4">
        <v>0</v>
      </c>
      <c r="E84" s="4">
        <v>1</v>
      </c>
      <c r="F84" s="4">
        <v>6</v>
      </c>
      <c r="G84" s="4">
        <v>0</v>
      </c>
      <c r="H84" s="5">
        <v>1.5</v>
      </c>
      <c r="I84" s="4">
        <v>0</v>
      </c>
      <c r="J84" s="4" t="s">
        <v>18</v>
      </c>
      <c r="K84" s="4" t="s">
        <v>14</v>
      </c>
      <c r="L84" s="4" t="s">
        <v>15</v>
      </c>
    </row>
    <row r="85" ht="20.25" spans="1:12">
      <c r="A85" s="4" t="s">
        <v>78</v>
      </c>
      <c r="B85" s="4">
        <v>2</v>
      </c>
      <c r="C85" s="4">
        <f t="shared" si="5"/>
        <v>2</v>
      </c>
      <c r="D85" s="4">
        <v>0</v>
      </c>
      <c r="E85" s="4">
        <v>0</v>
      </c>
      <c r="F85" s="4">
        <v>6</v>
      </c>
      <c r="G85" s="4">
        <v>0</v>
      </c>
      <c r="H85" s="5">
        <v>3</v>
      </c>
      <c r="I85" s="4">
        <v>0</v>
      </c>
      <c r="J85" s="4" t="s">
        <v>21</v>
      </c>
      <c r="K85" s="4" t="s">
        <v>13</v>
      </c>
      <c r="L85" s="4" t="s">
        <v>15</v>
      </c>
    </row>
    <row r="86" ht="20.25" spans="1:12">
      <c r="A86" s="4" t="s">
        <v>39</v>
      </c>
      <c r="B86" s="4">
        <v>3.1</v>
      </c>
      <c r="C86" s="4">
        <f t="shared" si="5"/>
        <v>3</v>
      </c>
      <c r="D86" s="4">
        <v>1</v>
      </c>
      <c r="E86" s="4">
        <v>1</v>
      </c>
      <c r="F86" s="4">
        <v>5</v>
      </c>
      <c r="G86" s="4">
        <v>5</v>
      </c>
      <c r="H86" s="5">
        <v>1.57</v>
      </c>
      <c r="I86" s="4">
        <f>((6*C86)+D86)/G86</f>
        <v>3.8</v>
      </c>
      <c r="J86" s="4" t="s">
        <v>21</v>
      </c>
      <c r="K86" s="4" t="s">
        <v>13</v>
      </c>
      <c r="L86" s="4" t="s">
        <v>15</v>
      </c>
    </row>
    <row r="87" ht="20.25" spans="1:12">
      <c r="A87" s="4" t="s">
        <v>79</v>
      </c>
      <c r="B87" s="4">
        <v>1</v>
      </c>
      <c r="C87" s="4">
        <f t="shared" si="5"/>
        <v>1</v>
      </c>
      <c r="D87" s="4">
        <v>0</v>
      </c>
      <c r="E87" s="4">
        <v>0</v>
      </c>
      <c r="F87" s="4">
        <v>4</v>
      </c>
      <c r="G87" s="4">
        <v>1</v>
      </c>
      <c r="H87" s="5">
        <v>4</v>
      </c>
      <c r="I87" s="4">
        <f>((6*C87)+D87)/G87</f>
        <v>6</v>
      </c>
      <c r="J87" s="4" t="s">
        <v>31</v>
      </c>
      <c r="K87" s="4" t="s">
        <v>13</v>
      </c>
      <c r="L87" s="4" t="s">
        <v>19</v>
      </c>
    </row>
    <row r="88" ht="20.25" spans="1:12">
      <c r="A88" s="4" t="s">
        <v>80</v>
      </c>
      <c r="B88" s="4">
        <v>1</v>
      </c>
      <c r="C88" s="4">
        <f t="shared" si="5"/>
        <v>1</v>
      </c>
      <c r="D88" s="4">
        <v>0</v>
      </c>
      <c r="E88" s="4">
        <v>0</v>
      </c>
      <c r="F88" s="4">
        <v>4</v>
      </c>
      <c r="G88" s="4">
        <v>0</v>
      </c>
      <c r="H88" s="5">
        <v>4</v>
      </c>
      <c r="I88" s="4">
        <v>0</v>
      </c>
      <c r="J88" s="4" t="s">
        <v>21</v>
      </c>
      <c r="K88" s="4" t="s">
        <v>36</v>
      </c>
      <c r="L88" s="4" t="s">
        <v>19</v>
      </c>
    </row>
    <row r="89" ht="20.25" spans="1:12">
      <c r="A89" s="4" t="s">
        <v>81</v>
      </c>
      <c r="B89" s="4">
        <v>1</v>
      </c>
      <c r="C89" s="4">
        <f t="shared" si="5"/>
        <v>1</v>
      </c>
      <c r="D89" s="4">
        <v>0</v>
      </c>
      <c r="E89" s="4">
        <v>0</v>
      </c>
      <c r="F89" s="4">
        <v>4</v>
      </c>
      <c r="G89" s="4">
        <v>0</v>
      </c>
      <c r="H89" s="5">
        <v>4</v>
      </c>
      <c r="I89" s="4">
        <v>0</v>
      </c>
      <c r="J89" s="4" t="s">
        <v>36</v>
      </c>
      <c r="K89" s="4" t="s">
        <v>21</v>
      </c>
      <c r="L89" s="4" t="s">
        <v>19</v>
      </c>
    </row>
    <row r="90" ht="20.25" spans="1:12">
      <c r="A90" s="4" t="s">
        <v>33</v>
      </c>
      <c r="B90" s="4">
        <v>1</v>
      </c>
      <c r="C90" s="4">
        <f t="shared" si="5"/>
        <v>1</v>
      </c>
      <c r="D90" s="4">
        <v>0</v>
      </c>
      <c r="E90" s="4">
        <v>0</v>
      </c>
      <c r="F90" s="4">
        <v>4</v>
      </c>
      <c r="G90" s="4">
        <v>0</v>
      </c>
      <c r="H90" s="5">
        <v>4</v>
      </c>
      <c r="I90" s="4">
        <v>0</v>
      </c>
      <c r="J90" s="4" t="s">
        <v>17</v>
      </c>
      <c r="K90" s="4" t="s">
        <v>13</v>
      </c>
      <c r="L90" s="4" t="s">
        <v>28</v>
      </c>
    </row>
    <row r="91" ht="20.25" spans="1:12">
      <c r="A91" s="4" t="s">
        <v>82</v>
      </c>
      <c r="B91" s="4">
        <v>1</v>
      </c>
      <c r="C91" s="4">
        <f t="shared" si="5"/>
        <v>1</v>
      </c>
      <c r="D91" s="4">
        <v>0</v>
      </c>
      <c r="E91" s="4">
        <v>0</v>
      </c>
      <c r="F91" s="4">
        <v>4</v>
      </c>
      <c r="G91" s="4">
        <v>0</v>
      </c>
      <c r="H91" s="5">
        <v>4</v>
      </c>
      <c r="I91" s="4">
        <v>0</v>
      </c>
      <c r="J91" s="4" t="s">
        <v>18</v>
      </c>
      <c r="K91" s="4" t="s">
        <v>13</v>
      </c>
      <c r="L91" s="4" t="s">
        <v>63</v>
      </c>
    </row>
    <row r="92" ht="20.25" spans="1:12">
      <c r="A92" s="4" t="s">
        <v>83</v>
      </c>
      <c r="B92" s="4">
        <v>1</v>
      </c>
      <c r="C92" s="4">
        <f t="shared" si="5"/>
        <v>1</v>
      </c>
      <c r="D92" s="4">
        <v>0</v>
      </c>
      <c r="E92" s="4">
        <v>0</v>
      </c>
      <c r="F92" s="4">
        <v>4</v>
      </c>
      <c r="G92" s="4">
        <v>0</v>
      </c>
      <c r="H92" s="5">
        <v>4</v>
      </c>
      <c r="I92" s="4">
        <v>0</v>
      </c>
      <c r="J92" s="4" t="s">
        <v>13</v>
      </c>
      <c r="K92" s="4" t="s">
        <v>17</v>
      </c>
      <c r="L92" s="4" t="s">
        <v>45</v>
      </c>
    </row>
    <row r="93" ht="20.25" spans="1:12">
      <c r="A93" s="4" t="s">
        <v>84</v>
      </c>
      <c r="B93" s="4">
        <v>1</v>
      </c>
      <c r="C93" s="4">
        <f t="shared" si="5"/>
        <v>1</v>
      </c>
      <c r="D93" s="4">
        <v>0</v>
      </c>
      <c r="E93" s="4">
        <v>0</v>
      </c>
      <c r="F93" s="4">
        <v>3</v>
      </c>
      <c r="G93" s="4">
        <v>2</v>
      </c>
      <c r="H93" s="5">
        <v>3</v>
      </c>
      <c r="I93" s="4">
        <f>((6*C93)+D93)/G93</f>
        <v>3</v>
      </c>
      <c r="J93" s="4" t="s">
        <v>31</v>
      </c>
      <c r="K93" s="4" t="s">
        <v>13</v>
      </c>
      <c r="L93" s="4" t="s">
        <v>19</v>
      </c>
    </row>
    <row r="94" ht="20.25" spans="1:12">
      <c r="A94" s="4" t="s">
        <v>74</v>
      </c>
      <c r="B94" s="4">
        <v>1</v>
      </c>
      <c r="C94" s="4">
        <f t="shared" si="5"/>
        <v>1</v>
      </c>
      <c r="D94" s="4">
        <v>0</v>
      </c>
      <c r="E94" s="4">
        <v>0</v>
      </c>
      <c r="F94" s="4">
        <v>3</v>
      </c>
      <c r="G94" s="4">
        <v>0</v>
      </c>
      <c r="H94" s="5">
        <v>3</v>
      </c>
      <c r="I94" s="4">
        <v>0</v>
      </c>
      <c r="J94" s="4" t="s">
        <v>36</v>
      </c>
      <c r="K94" s="4" t="s">
        <v>31</v>
      </c>
      <c r="L94" s="4" t="s">
        <v>19</v>
      </c>
    </row>
    <row r="95" ht="20.25" spans="1:12">
      <c r="A95" s="4" t="s">
        <v>73</v>
      </c>
      <c r="B95" s="4">
        <v>1</v>
      </c>
      <c r="C95" s="4">
        <f t="shared" si="5"/>
        <v>1</v>
      </c>
      <c r="D95" s="4">
        <v>0</v>
      </c>
      <c r="E95" s="4">
        <v>0</v>
      </c>
      <c r="F95" s="4">
        <v>3</v>
      </c>
      <c r="G95" s="4">
        <v>0</v>
      </c>
      <c r="H95" s="5">
        <v>3</v>
      </c>
      <c r="I95" s="4">
        <v>0</v>
      </c>
      <c r="J95" s="4" t="s">
        <v>18</v>
      </c>
      <c r="K95" s="4" t="s">
        <v>36</v>
      </c>
      <c r="L95" s="4" t="s">
        <v>63</v>
      </c>
    </row>
    <row r="96" ht="20.25" spans="1:12">
      <c r="A96" s="4" t="s">
        <v>53</v>
      </c>
      <c r="B96" s="4">
        <v>1</v>
      </c>
      <c r="C96" s="4">
        <f t="shared" si="5"/>
        <v>1</v>
      </c>
      <c r="D96" s="4">
        <v>0</v>
      </c>
      <c r="E96" s="4">
        <v>0</v>
      </c>
      <c r="F96" s="4">
        <v>3</v>
      </c>
      <c r="G96" s="4">
        <v>0</v>
      </c>
      <c r="H96" s="5">
        <v>3</v>
      </c>
      <c r="I96" s="4">
        <v>0</v>
      </c>
      <c r="J96" s="4" t="s">
        <v>13</v>
      </c>
      <c r="K96" s="4" t="s">
        <v>18</v>
      </c>
      <c r="L96" s="4" t="s">
        <v>63</v>
      </c>
    </row>
    <row r="97" ht="20.25" spans="1:12">
      <c r="A97" s="4" t="s">
        <v>84</v>
      </c>
      <c r="B97" s="4">
        <v>1</v>
      </c>
      <c r="C97" s="4">
        <f t="shared" si="5"/>
        <v>1</v>
      </c>
      <c r="D97" s="4">
        <v>0</v>
      </c>
      <c r="E97" s="4">
        <v>0</v>
      </c>
      <c r="F97" s="4">
        <v>3</v>
      </c>
      <c r="G97" s="4">
        <v>0</v>
      </c>
      <c r="H97" s="5">
        <v>3</v>
      </c>
      <c r="I97" s="4">
        <v>0</v>
      </c>
      <c r="J97" s="4" t="s">
        <v>31</v>
      </c>
      <c r="K97" s="4" t="s">
        <v>36</v>
      </c>
      <c r="L97" s="4" t="s">
        <v>28</v>
      </c>
    </row>
    <row r="98" ht="20.25" spans="1:12">
      <c r="A98" s="4" t="s">
        <v>85</v>
      </c>
      <c r="B98" s="4">
        <v>1</v>
      </c>
      <c r="C98" s="4">
        <f t="shared" si="5"/>
        <v>1</v>
      </c>
      <c r="D98" s="4">
        <v>0</v>
      </c>
      <c r="E98" s="4">
        <v>0</v>
      </c>
      <c r="F98" s="4">
        <v>2</v>
      </c>
      <c r="G98" s="4">
        <v>0</v>
      </c>
      <c r="H98" s="5">
        <v>2</v>
      </c>
      <c r="I98" s="4">
        <v>0</v>
      </c>
      <c r="J98" s="4" t="s">
        <v>31</v>
      </c>
      <c r="K98" s="4" t="s">
        <v>17</v>
      </c>
      <c r="L98" s="4" t="s">
        <v>32</v>
      </c>
    </row>
    <row r="99" ht="20.25" spans="1:12">
      <c r="A99" s="4" t="s">
        <v>86</v>
      </c>
      <c r="B99" s="4">
        <v>1</v>
      </c>
      <c r="C99" s="4">
        <f t="shared" si="5"/>
        <v>1</v>
      </c>
      <c r="D99" s="4">
        <v>0</v>
      </c>
      <c r="E99" s="4">
        <v>0</v>
      </c>
      <c r="F99" s="4">
        <v>2</v>
      </c>
      <c r="G99" s="4">
        <v>0</v>
      </c>
      <c r="H99" s="5">
        <v>2</v>
      </c>
      <c r="I99" s="4">
        <v>0</v>
      </c>
      <c r="J99" s="4" t="s">
        <v>14</v>
      </c>
      <c r="K99" s="4" t="s">
        <v>17</v>
      </c>
      <c r="L99" s="4" t="s">
        <v>34</v>
      </c>
    </row>
    <row r="100" ht="20.25" spans="1:12">
      <c r="A100" s="4" t="s">
        <v>27</v>
      </c>
      <c r="B100" s="4">
        <v>1</v>
      </c>
      <c r="C100" s="4">
        <f t="shared" si="5"/>
        <v>1</v>
      </c>
      <c r="D100" s="4">
        <v>0</v>
      </c>
      <c r="E100" s="4">
        <v>0</v>
      </c>
      <c r="F100" s="4">
        <v>2</v>
      </c>
      <c r="G100" s="4">
        <v>0</v>
      </c>
      <c r="H100" s="5">
        <v>2</v>
      </c>
      <c r="I100" s="4">
        <v>0</v>
      </c>
      <c r="J100" s="4" t="s">
        <v>21</v>
      </c>
      <c r="K100" s="4" t="s">
        <v>23</v>
      </c>
      <c r="L100" s="4" t="s">
        <v>19</v>
      </c>
    </row>
    <row r="101" ht="20.25" spans="1:12">
      <c r="A101" s="6" t="s">
        <v>81</v>
      </c>
      <c r="B101" s="6">
        <v>0.2</v>
      </c>
      <c r="C101" s="4">
        <f t="shared" si="5"/>
        <v>0</v>
      </c>
      <c r="D101" s="4">
        <v>2</v>
      </c>
      <c r="E101" s="6">
        <v>0</v>
      </c>
      <c r="F101" s="6">
        <v>1</v>
      </c>
      <c r="G101" s="6">
        <v>0</v>
      </c>
      <c r="H101" s="7">
        <v>3</v>
      </c>
      <c r="I101" s="4">
        <v>0</v>
      </c>
      <c r="J101" s="6" t="s">
        <v>36</v>
      </c>
      <c r="K101" s="6" t="s">
        <v>14</v>
      </c>
      <c r="L101" s="6" t="s">
        <v>19</v>
      </c>
    </row>
  </sheetData>
  <autoFilter ref="A1:L101">
    <sortState ref="A1:L101">
      <sortCondition ref="F1" descending="1"/>
    </sortState>
    <extLst/>
  </autoFilter>
  <hyperlinks>
    <hyperlink ref="A84" r:id="rId1" display="FH Edwards" tooltip="https://www.espncricinfo.com/player/fidel-edwards-51782"/>
    <hyperlink ref="K84" r:id="rId2" display="KKR" tooltip="https://www.espncricinfo.com/team/kolkata-knight-riders-335971"/>
    <hyperlink ref="L84" r:id="rId3" display="Cape Town" tooltip="https://www.espncricinfo.com/ci/content/ground/174.html"/>
    <hyperlink ref="A83" r:id="rId4" display="A Nehra" tooltip="https://www.espncricinfo.com/player/ashish-nehra-31820"/>
    <hyperlink ref="K83" r:id="rId5" display="KXIP" tooltip="https://www.espncricinfo.com/team/punjab-kings-335973"/>
    <hyperlink ref="L83" r:id="rId6" display="Bloemfontein" tooltip="https://www.espncricinfo.com/ci/content/ground/949.html"/>
    <hyperlink ref="A86" r:id="rId7" display="A Kumble" tooltip="https://www.espncricinfo.com/player/anil-kumble-30176"/>
    <hyperlink ref="K86" r:id="rId8" display="RR" tooltip="https://www.espncricinfo.com/team/rajasthan-royals-335977"/>
    <hyperlink ref="L86" r:id="rId3" display="Cape Town" tooltip="https://www.espncricinfo.com/ci/content/ground/174.html"/>
    <hyperlink ref="A72" r:id="rId9" display="M Muralidaran" tooltip="https://www.espncricinfo.com/player/muthiah-muralidaran-49636"/>
    <hyperlink ref="K72" r:id="rId5" display="KXIP" tooltip="https://www.espncricinfo.com/team/punjab-kings-335973"/>
    <hyperlink ref="L72" r:id="rId10" display="Durban" tooltip="https://www.espncricinfo.com/ci/content/ground/302.html"/>
    <hyperlink ref="A98" r:id="rId11" display="DJ Bravo" tooltip="https://www.espncricinfo.com/player/dwayne-bravo-51439"/>
    <hyperlink ref="K98" r:id="rId12" display="DD" tooltip="https://www.espncricinfo.com/team/delhi-capitals-335975"/>
    <hyperlink ref="L98" r:id="rId13" display="East London" tooltip="https://www.espncricinfo.com/ci/content/ground/931.html"/>
    <hyperlink ref="A99" r:id="rId14" display="BJ Hodge" tooltip="https://www.espncricinfo.com/player/brad-hodge-5674"/>
    <hyperlink ref="K99" r:id="rId12" display="DD" tooltip="https://www.espncricinfo.com/team/delhi-capitals-335975"/>
    <hyperlink ref="L99" r:id="rId15" display="Johannesburg" tooltip="https://www.espncricinfo.com/ci/content/ground/508.html"/>
    <hyperlink ref="A100" r:id="rId16" display="B Akhil" tooltip="https://www.espncricinfo.com/player/balachandra-akhil-26206"/>
    <hyperlink ref="K100" r:id="rId17" display="CSK" tooltip="https://www.espncricinfo.com/team/chennai-super-kings-335974"/>
    <hyperlink ref="L100" r:id="rId10" display="Durban" tooltip="https://www.espncricinfo.com/ci/content/ground/302.html"/>
    <hyperlink ref="A64" r:id="rId18" display="A Singh" tooltip="https://www.espncricinfo.com/player/amit-singh-26789"/>
    <hyperlink ref="K64" r:id="rId5" display="KXIP" tooltip="https://www.espncricinfo.com/team/punjab-kings-335973"/>
    <hyperlink ref="L64" r:id="rId10" display="Durban" tooltip="https://www.espncricinfo.com/ci/content/ground/302.html"/>
    <hyperlink ref="A65" r:id="rId19" display="Harbhajan Singh" tooltip="https://www.espncricinfo.com/player/harbhajan-singh-29264"/>
    <hyperlink ref="K65" r:id="rId5" display="KXIP" tooltip="https://www.espncricinfo.com/team/punjab-kings-335973"/>
    <hyperlink ref="L65" r:id="rId20" display="Centurion" tooltip="https://www.espncricinfo.com/ci/content/ground/902.html"/>
    <hyperlink ref="A81" r:id="rId21" display="P Kumar" tooltip="https://www.espncricinfo.com/player/praveen-kumar-30732"/>
    <hyperlink ref="K81" r:id="rId8" display="RR" tooltip="https://www.espncricinfo.com/team/rajasthan-royals-335977"/>
    <hyperlink ref="L81" r:id="rId3" display="Cape Town" tooltip="https://www.espncricinfo.com/ci/content/ground/174.html"/>
    <hyperlink ref="A73" r:id="rId4" display="A Nehra" tooltip="https://www.espncricinfo.com/player/ashish-nehra-31820"/>
    <hyperlink ref="K73" r:id="rId8" display="RR" tooltip="https://www.espncricinfo.com/team/rajasthan-royals-335977"/>
    <hyperlink ref="L73" r:id="rId6" display="Bloemfontein" tooltip="https://www.espncricinfo.com/ci/content/ground/949.html"/>
    <hyperlink ref="A60" r:id="rId9" display="M Muralidaran" tooltip="https://www.espncricinfo.com/player/muthiah-muralidaran-49636"/>
    <hyperlink ref="K60" r:id="rId22" display="RCB" tooltip="https://www.espncricinfo.com/team/royal-challengers-bangalore-335970"/>
    <hyperlink ref="L60" r:id="rId23" display="Gqeberha" tooltip="https://www.espncricinfo.com/ci/content/ground/173.html"/>
    <hyperlink ref="A56" r:id="rId24" display="SL Malinga" tooltip="https://www.espncricinfo.com/player/lasith-malinga-49758"/>
    <hyperlink ref="K56" r:id="rId5" display="KXIP" tooltip="https://www.espncricinfo.com/team/punjab-kings-335973"/>
    <hyperlink ref="L56" r:id="rId10" display="Durban" tooltip="https://www.espncricinfo.com/ci/content/ground/302.html"/>
    <hyperlink ref="A57" r:id="rId7" display="A Kumble" tooltip="https://www.espncricinfo.com/player/anil-kumble-30176"/>
    <hyperlink ref="K57" r:id="rId17" display="CSK" tooltip="https://www.espncricinfo.com/team/chennai-super-kings-335974"/>
    <hyperlink ref="L57" r:id="rId10" display="Durban" tooltip="https://www.espncricinfo.com/ci/content/ground/302.html"/>
    <hyperlink ref="A58" r:id="rId25" display="M Kartik" tooltip="https://www.espncricinfo.com/player/murali-kartik-30049"/>
    <hyperlink ref="K58" r:id="rId26" display="DC" tooltip="https://www.espncricinfo.com/team/deccan-chargers-335980"/>
    <hyperlink ref="L58" r:id="rId15" display="Johannesburg" tooltip="https://www.espncricinfo.com/ci/content/ground/508.html"/>
    <hyperlink ref="A59" r:id="rId27" display="AB Dinda" tooltip="https://www.espncricinfo.com/player/ashok-dinda-227712"/>
    <hyperlink ref="K59" r:id="rId8" display="RR" tooltip="https://www.espncricinfo.com/team/rajasthan-royals-335977"/>
    <hyperlink ref="L59" r:id="rId10" display="Durban" tooltip="https://www.espncricinfo.com/ci/content/ground/302.html"/>
    <hyperlink ref="A67" r:id="rId28" display="DS Kulkarni" tooltip="https://www.espncricinfo.com/player/dhawal-kulkarni-277955"/>
    <hyperlink ref="K67" r:id="rId12" display="DD" tooltip="https://www.espncricinfo.com/team/delhi-capitals-335975"/>
    <hyperlink ref="L67" r:id="rId13" display="East London" tooltip="https://www.espncricinfo.com/ci/content/ground/931.html"/>
    <hyperlink ref="A85" r:id="rId29" display="DW Steyn" tooltip="https://www.espncricinfo.com/player/dale-steyn-47492"/>
    <hyperlink ref="K85" r:id="rId8" display="RR" tooltip="https://www.espncricinfo.com/team/rajasthan-royals-335977"/>
    <hyperlink ref="L85" r:id="rId3" display="Cape Town" tooltip="https://www.espncricinfo.com/ci/content/ground/174.html"/>
    <hyperlink ref="A82" r:id="rId30" display="RG Sharma" tooltip="https://www.espncricinfo.com/player/rohit-sharma-34102"/>
    <hyperlink ref="K82" r:id="rId31" display="MI" tooltip="https://www.espncricinfo.com/team/mumbai-indians-335978"/>
    <hyperlink ref="L82" r:id="rId20" display="Centurion" tooltip="https://www.espncricinfo.com/ci/content/ground/902.html"/>
    <hyperlink ref="A94" r:id="rId32" display="WA Mota" tooltip="https://www.espncricinfo.com/player/wilkin-mota-31041"/>
    <hyperlink ref="K94" r:id="rId31" display="MI" tooltip="https://www.espncricinfo.com/team/mumbai-indians-335978"/>
    <hyperlink ref="L94" r:id="rId10" display="Durban" tooltip="https://www.espncricinfo.com/ci/content/ground/302.html"/>
    <hyperlink ref="A95" r:id="rId33" display="Y Venugopal Rao" tooltip="https://www.espncricinfo.com/player/venugopal-rao-35805"/>
    <hyperlink ref="K95" r:id="rId5" display="KXIP" tooltip="https://www.espncricinfo.com/team/punjab-kings-335973"/>
    <hyperlink ref="L95" r:id="rId34" display="Kimberley" tooltip="https://www.espncricinfo.com/ci/content/ground/703.html"/>
    <hyperlink ref="A96" r:id="rId35" display="MM Patel" tooltip="https://www.espncricinfo.com/player/munaf-patel-32965"/>
    <hyperlink ref="K96" r:id="rId26" display="DC" tooltip="https://www.espncricinfo.com/team/deccan-chargers-335980"/>
    <hyperlink ref="L96" r:id="rId34" display="Kimberley" tooltip="https://www.espncricinfo.com/ci/content/ground/703.html"/>
    <hyperlink ref="A97" r:id="rId36" display="ST Jayasuriya" tooltip="https://www.espncricinfo.com/player/sanath-jayasuriya-49209"/>
    <hyperlink ref="K97" r:id="rId5" display="KXIP" tooltip="https://www.espncricinfo.com/team/punjab-kings-335973"/>
    <hyperlink ref="L97" r:id="rId20" display="Centurion" tooltip="https://www.espncricinfo.com/ci/content/ground/902.html"/>
    <hyperlink ref="A93" r:id="rId36" display="ST Jayasuriya" tooltip="https://www.espncricinfo.com/player/sanath-jayasuriya-49209"/>
    <hyperlink ref="K93" r:id="rId8" display="RR" tooltip="https://www.espncricinfo.com/team/rajasthan-royals-335977"/>
    <hyperlink ref="L93" r:id="rId10" display="Durban" tooltip="https://www.espncricinfo.com/ci/content/ground/302.html"/>
    <hyperlink ref="A101" r:id="rId37" display="RS Bopara" tooltip="https://www.espncricinfo.com/player/ravi-bopara-10582"/>
    <hyperlink ref="K101" r:id="rId2" display="KKR" tooltip="https://www.espncricinfo.com/team/kolkata-knight-riders-335971"/>
    <hyperlink ref="L101" r:id="rId10" display="Durban" tooltip="https://www.espncricinfo.com/ci/content/ground/302.html"/>
    <hyperlink ref="A50" r:id="rId38" display="JA Morkel" tooltip="https://www.espncricinfo.com/player/albie-morkel-46248"/>
    <hyperlink ref="K50" r:id="rId22" display="RCB" tooltip="https://www.espncricinfo.com/team/royal-challengers-bangalore-335970"/>
    <hyperlink ref="L50" r:id="rId10" display="Durban" tooltip="https://www.espncricinfo.com/ci/content/ground/302.html"/>
    <hyperlink ref="A48" r:id="rId39" display="Yuvraj Singh" tooltip="https://www.espncricinfo.com/player/yuvraj-singh-36084"/>
    <hyperlink ref="K48" r:id="rId26" display="DC" tooltip="https://www.espncricinfo.com/team/deccan-chargers-335980"/>
    <hyperlink ref="L48" r:id="rId15" display="Johannesburg" tooltip="https://www.espncricinfo.com/ci/content/ground/508.html"/>
    <hyperlink ref="A51" r:id="rId40" display="R Ashwin" tooltip="https://www.espncricinfo.com/player/ravichandran-ashwin-26421"/>
    <hyperlink ref="K51" r:id="rId5" display="KXIP" tooltip="https://www.espncricinfo.com/team/punjab-kings-335973"/>
    <hyperlink ref="L51" r:id="rId10" display="Durban" tooltip="https://www.espncricinfo.com/ci/content/ground/302.html"/>
    <hyperlink ref="A40" r:id="rId41" display="JD Ryder" tooltip="https://www.espncricinfo.com/player/jesse-ryder-38373"/>
    <hyperlink ref="K40" r:id="rId8" display="RR" tooltip="https://www.espncricinfo.com/team/rajasthan-royals-335977"/>
    <hyperlink ref="L40" r:id="rId3" display="Cape Town" tooltip="https://www.espncricinfo.com/ci/content/ground/174.html"/>
    <hyperlink ref="A41" r:id="rId42" display="PP Ojha" tooltip="https://www.espncricinfo.com/player/pragyan-ojha-32130"/>
    <hyperlink ref="K41" r:id="rId2" display="KKR" tooltip="https://www.espncricinfo.com/team/kolkata-knight-riders-335971"/>
    <hyperlink ref="L41" r:id="rId3" display="Cape Town" tooltip="https://www.espncricinfo.com/ci/content/ground/174.html"/>
    <hyperlink ref="A42" r:id="rId35" display="MM Patel" tooltip="https://www.espncricinfo.com/player/munaf-patel-32965"/>
    <hyperlink ref="K42" r:id="rId12" display="DD" tooltip="https://www.espncricinfo.com/team/delhi-capitals-335975"/>
    <hyperlink ref="L42" r:id="rId20" display="Centurion" tooltip="https://www.espncricinfo.com/ci/content/ground/902.html"/>
    <hyperlink ref="A43" r:id="rId43" display="TL Suman" tooltip="https://www.espncricinfo.com/player/tirumalasetti-suman-34281"/>
    <hyperlink ref="K43" r:id="rId31" display="MI" tooltip="https://www.espncricinfo.com/team/mumbai-indians-335978"/>
    <hyperlink ref="L43" r:id="rId20" display="Centurion" tooltip="https://www.espncricinfo.com/ci/content/ground/902.html"/>
    <hyperlink ref="A39" r:id="rId44" display="A Mishra" tooltip="https://www.espncricinfo.com/player/amit-mishra-31107"/>
    <hyperlink ref="K39" r:id="rId2" display="KKR" tooltip="https://www.espncricinfo.com/team/kolkata-knight-riders-335971"/>
    <hyperlink ref="L39" r:id="rId15" display="Johannesburg" tooltip="https://www.espncricinfo.com/ci/content/ground/508.html"/>
    <hyperlink ref="A44" r:id="rId35" display="MM Patel" tooltip="https://www.espncricinfo.com/player/munaf-patel-32965"/>
    <hyperlink ref="K44" r:id="rId2" display="KKR" tooltip="https://www.espncricinfo.com/team/kolkata-knight-riders-335971"/>
    <hyperlink ref="L44" r:id="rId10" display="Durban" tooltip="https://www.espncricinfo.com/ci/content/ground/302.html"/>
    <hyperlink ref="A62" r:id="rId45" display="A Flintoff" tooltip="https://www.espncricinfo.com/player/andrew-flintoff-12856"/>
    <hyperlink ref="K62" r:id="rId22" display="RCB" tooltip="https://www.espncricinfo.com/team/royal-challengers-bangalore-335970"/>
    <hyperlink ref="L62" r:id="rId23" display="Gqeberha" tooltip="https://www.espncricinfo.com/ci/content/ground/173.html"/>
    <hyperlink ref="A61" r:id="rId9" display="M Muralidaran" tooltip="https://www.espncricinfo.com/player/muthiah-muralidaran-49636"/>
    <hyperlink ref="K61" r:id="rId26" display="DC" tooltip="https://www.espncricinfo.com/team/deccan-chargers-335980"/>
    <hyperlink ref="L61" r:id="rId13" display="East London" tooltip="https://www.espncricinfo.com/ci/content/ground/931.html"/>
    <hyperlink ref="A25" r:id="rId24" display="SL Malinga" tooltip="https://www.espncricinfo.com/player/lasith-malinga-49758"/>
    <hyperlink ref="K25" r:id="rId17" display="CSK" tooltip="https://www.espncricinfo.com/team/chennai-super-kings-335974"/>
    <hyperlink ref="L25" r:id="rId3" display="Cape Town" tooltip="https://www.espncricinfo.com/ci/content/ground/174.html"/>
    <hyperlink ref="A30" r:id="rId46" display="Kamran Khan" tooltip="https://www.espncricinfo.com/player/kamran-khan-391121"/>
    <hyperlink ref="K30" r:id="rId5" display="KXIP" tooltip="https://www.espncricinfo.com/team/punjab-kings-335973"/>
    <hyperlink ref="L30" r:id="rId3" display="Cape Town" tooltip="https://www.espncricinfo.com/ci/content/ground/174.html"/>
    <hyperlink ref="A31" r:id="rId47" display="I Sharma" tooltip="https://www.espncricinfo.com/player/ishant-sharma-236779"/>
    <hyperlink ref="K31" r:id="rId22" display="RCB" tooltip="https://www.espncricinfo.com/team/royal-challengers-bangalore-335970"/>
    <hyperlink ref="L31" r:id="rId10" display="Durban" tooltip="https://www.espncricinfo.com/ci/content/ground/302.html"/>
    <hyperlink ref="A26" r:id="rId48" display="RA Jadeja" tooltip="https://www.espncricinfo.com/player/ravindra-jadeja-234675"/>
    <hyperlink ref="K26" r:id="rId22" display="RCB" tooltip="https://www.espncricinfo.com/team/royal-challengers-bangalore-335970"/>
    <hyperlink ref="L26" r:id="rId20" display="Centurion" tooltip="https://www.espncricinfo.com/ci/content/ground/902.html"/>
    <hyperlink ref="A27" r:id="rId49" display="R Bhatia" tooltip="https://www.espncricinfo.com/player/rajat-bhatia-26907"/>
    <hyperlink ref="K27" r:id="rId31" display="MI" tooltip="https://www.espncricinfo.com/team/mumbai-indians-335978"/>
    <hyperlink ref="L27" r:id="rId13" display="East London" tooltip="https://www.espncricinfo.com/ci/content/ground/931.html"/>
    <hyperlink ref="A36" r:id="rId50" display="JP Duminy" tooltip="https://www.espncricinfo.com/player/jean-paul-duminy-44932"/>
    <hyperlink ref="K36" r:id="rId12" display="DD" tooltip="https://www.espncricinfo.com/team/delhi-capitals-335975"/>
    <hyperlink ref="L36" r:id="rId13" display="East London" tooltip="https://www.espncricinfo.com/ci/content/ground/931.html"/>
    <hyperlink ref="A32" r:id="rId19" display="Harbhajan Singh" tooltip="https://www.espncricinfo.com/player/harbhajan-singh-29264"/>
    <hyperlink ref="K32" r:id="rId22" display="RCB" tooltip="https://www.espncricinfo.com/team/royal-challengers-bangalore-335970"/>
    <hyperlink ref="L32" r:id="rId23" display="Gqeberha" tooltip="https://www.espncricinfo.com/ci/content/ground/173.html"/>
    <hyperlink ref="A33" r:id="rId51" display="DP Nannes" tooltip="https://www.espncricinfo.com/player/dirk-nannes-6981"/>
    <hyperlink ref="K33" r:id="rId2" display="KKR" tooltip="https://www.espncricinfo.com/team/kolkata-knight-riders-335971"/>
    <hyperlink ref="L33" r:id="rId15" display="Johannesburg" tooltip="https://www.espncricinfo.com/ci/content/ground/508.html"/>
    <hyperlink ref="A34" r:id="rId50" display="JP Duminy" tooltip="https://www.espncricinfo.com/player/jean-paul-duminy-44932"/>
    <hyperlink ref="K34" r:id="rId5" display="KXIP" tooltip="https://www.espncricinfo.com/team/punjab-kings-335973"/>
    <hyperlink ref="L34" r:id="rId20" display="Centurion" tooltip="https://www.espncricinfo.com/ci/content/ground/902.html"/>
    <hyperlink ref="A28" r:id="rId52" display="B Lee" tooltip="https://www.espncricinfo.com/player/brett-lee-6278"/>
    <hyperlink ref="K28" r:id="rId12" display="DD" tooltip="https://www.espncricinfo.com/team/delhi-capitals-335975"/>
    <hyperlink ref="L28" r:id="rId6" display="Bloemfontein" tooltip="https://www.espncricinfo.com/ci/content/ground/949.html"/>
    <hyperlink ref="A35" r:id="rId53" display="AB Agarkar" tooltip="https://www.espncricinfo.com/player/ajit-agarkar-26184"/>
    <hyperlink ref="K35" r:id="rId8" display="RR" tooltip="https://www.espncricinfo.com/team/rajasthan-royals-335977"/>
    <hyperlink ref="L35" r:id="rId10" display="Durban" tooltip="https://www.espncricinfo.com/ci/content/ground/302.html"/>
    <hyperlink ref="A29" r:id="rId54" display="CK Langeveldt" tooltip="https://www.espncricinfo.com/player/charl-langeveldt-45963"/>
    <hyperlink ref="K29" r:id="rId8" display="RR" tooltip="https://www.espncricinfo.com/team/rajasthan-royals-335977"/>
    <hyperlink ref="L29" r:id="rId10" display="Durban" tooltip="https://www.espncricinfo.com/ci/content/ground/302.html"/>
    <hyperlink ref="A37" r:id="rId55" display="A Symonds" tooltip="https://www.espncricinfo.com/player/andrew-symonds-7702"/>
    <hyperlink ref="K37" r:id="rId22" display="RCB" tooltip="https://www.espncricinfo.com/team/royal-challengers-bangalore-335970"/>
    <hyperlink ref="L37" r:id="rId20" display="Centurion" tooltip="https://www.espncricinfo.com/ci/content/ground/902.html"/>
    <hyperlink ref="A38" r:id="rId9" display="M Muralidaran" tooltip="https://www.espncricinfo.com/player/muthiah-muralidaran-49636"/>
    <hyperlink ref="K38" r:id="rId22" display="RCB" tooltip="https://www.espncricinfo.com/team/royal-challengers-bangalore-335970"/>
    <hyperlink ref="L38" r:id="rId15" display="Johannesburg" tooltip="https://www.espncricinfo.com/ci/content/ground/508.html"/>
    <hyperlink ref="A20" r:id="rId7" display="A Kumble" tooltip="https://www.espncricinfo.com/player/anil-kumble-30176"/>
    <hyperlink ref="K20" r:id="rId2" display="KKR" tooltip="https://www.espncricinfo.com/team/kolkata-knight-riders-335971"/>
    <hyperlink ref="L20" r:id="rId10" display="Durban" tooltip="https://www.espncricinfo.com/ci/content/ground/302.html"/>
    <hyperlink ref="A21" r:id="rId51" display="DP Nannes" tooltip="https://www.espncricinfo.com/player/dirk-nannes-6981"/>
    <hyperlink ref="K21" r:id="rId26" display="DC" tooltip="https://www.espncricinfo.com/team/deccan-chargers-335980"/>
    <hyperlink ref="L21" r:id="rId20" display="Centurion" tooltip="https://www.espncricinfo.com/ci/content/ground/902.html"/>
    <hyperlink ref="A22" r:id="rId9" display="M Muralidaran" tooltip="https://www.espncricinfo.com/player/muthiah-muralidaran-49636"/>
    <hyperlink ref="K22" r:id="rId2" display="KKR" tooltip="https://www.espncricinfo.com/team/kolkata-knight-riders-335971"/>
    <hyperlink ref="L22" r:id="rId20" display="Centurion" tooltip="https://www.espncricinfo.com/ci/content/ground/902.html"/>
    <hyperlink ref="A24" r:id="rId52" display="B Lee" tooltip="https://www.espncricinfo.com/player/brett-lee-6278"/>
    <hyperlink ref="K24" r:id="rId17" display="CSK" tooltip="https://www.espncricinfo.com/team/chennai-super-kings-335974"/>
    <hyperlink ref="L24" r:id="rId10" display="Durban" tooltip="https://www.espncricinfo.com/ci/content/ground/302.html"/>
    <hyperlink ref="A19" r:id="rId7" display="A Kumble" tooltip="https://www.espncricinfo.com/player/anil-kumble-30176"/>
    <hyperlink ref="K19" r:id="rId26" display="DC" tooltip="https://www.espncricinfo.com/team/deccan-chargers-335980"/>
    <hyperlink ref="L19" r:id="rId15" display="Johannesburg" tooltip="https://www.espncricinfo.com/ci/content/ground/508.html"/>
    <hyperlink ref="A23" r:id="rId56" display="RP Singh" tooltip="https://www.espncricinfo.com/player/rp-singh-35280"/>
    <hyperlink ref="K23" r:id="rId22" display="RCB" tooltip="https://www.espncricinfo.com/team/royal-challengers-bangalore-335970"/>
    <hyperlink ref="L23" r:id="rId15" display="Johannesburg" tooltip="https://www.espncricinfo.com/ci/content/ground/508.html"/>
    <hyperlink ref="A55" r:id="rId30" display="RG Sharma" tooltip="https://www.espncricinfo.com/player/rohit-sharma-34102"/>
    <hyperlink ref="K55" r:id="rId8" display="RR" tooltip="https://www.espncricinfo.com/team/rajasthan-royals-335977"/>
    <hyperlink ref="L55" r:id="rId34" display="Kimberley" tooltip="https://www.espncricinfo.com/ci/content/ground/703.html"/>
    <hyperlink ref="A76" r:id="rId57" display="PP Chawla" tooltip="https://www.espncricinfo.com/player/piyush-chawla-32966"/>
    <hyperlink ref="K76" r:id="rId2" display="KKR" tooltip="https://www.espncricinfo.com/team/kolkata-knight-riders-335971"/>
    <hyperlink ref="L76" r:id="rId10" display="Durban" tooltip="https://www.espncricinfo.com/ci/content/ground/302.html"/>
    <hyperlink ref="A77" r:id="rId58" display="S Tyagi" tooltip="https://www.espncricinfo.com/player/sudeep-tyagi-317784"/>
    <hyperlink ref="K77" r:id="rId8" display="RR" tooltip="https://www.espncricinfo.com/team/rajasthan-royals-335977"/>
    <hyperlink ref="L77" r:id="rId20" display="Centurion" tooltip="https://www.espncricinfo.com/ci/content/ground/902.html"/>
    <hyperlink ref="A78" r:id="rId59" display="RR Powar" tooltip="https://www.espncricinfo.com/player/ramesh-powar-32391"/>
    <hyperlink ref="K78" r:id="rId2" display="KKR" tooltip="https://www.espncricinfo.com/team/kolkata-knight-riders-335971"/>
    <hyperlink ref="L78" r:id="rId23" display="Gqeberha" tooltip="https://www.espncricinfo.com/ci/content/ground/173.html"/>
    <hyperlink ref="A79" r:id="rId60" display="SK Raina" tooltip="https://www.espncricinfo.com/player/suresh-raina-33335"/>
    <hyperlink ref="K79" r:id="rId5" display="KXIP" tooltip="https://www.espncricinfo.com/team/punjab-kings-335973"/>
    <hyperlink ref="L79" r:id="rId20" display="Centurion" tooltip="https://www.espncricinfo.com/ci/content/ground/902.html"/>
    <hyperlink ref="A80" r:id="rId61" display="TM Dilshan" tooltip="https://www.espncricinfo.com/player/tillakaratne-dilshan-48472"/>
    <hyperlink ref="K80" r:id="rId26" display="DC" tooltip="https://www.espncricinfo.com/team/deccan-chargers-335980"/>
    <hyperlink ref="L80" r:id="rId10" display="Durban" tooltip="https://www.espncricinfo.com/ci/content/ground/302.html"/>
    <hyperlink ref="A74" r:id="rId33" display="Y Venugopal Rao" tooltip="https://www.espncricinfo.com/player/venugopal-rao-35805"/>
    <hyperlink ref="K74" r:id="rId5" display="KXIP" tooltip="https://www.espncricinfo.com/team/punjab-kings-335973"/>
    <hyperlink ref="L74" r:id="rId15" display="Johannesburg" tooltip="https://www.espncricinfo.com/ci/content/ground/508.html"/>
    <hyperlink ref="A75" r:id="rId32" display="WA Mota" tooltip="https://www.espncricinfo.com/player/wilkin-mota-31041"/>
    <hyperlink ref="K75" r:id="rId17" display="CSK" tooltip="https://www.espncricinfo.com/team/chennai-super-kings-335974"/>
    <hyperlink ref="L75" r:id="rId10" display="Durban" tooltip="https://www.espncricinfo.com/ci/content/ground/302.html"/>
    <hyperlink ref="A88" r:id="rId62" display="R Vinay Kumar" tooltip="https://www.espncricinfo.com/player/vinay-kumar-35731"/>
    <hyperlink ref="K88" r:id="rId5" display="KXIP" tooltip="https://www.espncricinfo.com/team/punjab-kings-335973"/>
    <hyperlink ref="L88" r:id="rId10" display="Durban" tooltip="https://www.espncricinfo.com/ci/content/ground/302.html"/>
    <hyperlink ref="A89" r:id="rId37" display="RS Bopara" tooltip="https://www.espncricinfo.com/player/ravi-bopara-10582"/>
    <hyperlink ref="K89" r:id="rId22" display="RCB" tooltip="https://www.espncricinfo.com/team/royal-challengers-bangalore-335970"/>
    <hyperlink ref="L89" r:id="rId10" display="Durban" tooltip="https://www.espncricinfo.com/ci/content/ground/302.html"/>
    <hyperlink ref="A90" r:id="rId61" display="TM Dilshan" tooltip="https://www.espncricinfo.com/player/tillakaratne-dilshan-48472"/>
    <hyperlink ref="K90" r:id="rId8" display="RR" tooltip="https://www.espncricinfo.com/team/rajasthan-royals-335977"/>
    <hyperlink ref="L90" r:id="rId20" display="Centurion" tooltip="https://www.espncricinfo.com/ci/content/ground/902.html"/>
    <hyperlink ref="A91" r:id="rId63" display="DR Smith" tooltip="https://www.espncricinfo.com/player/dwayne-smith-53118"/>
    <hyperlink ref="K91" r:id="rId8" display="RR" tooltip="https://www.espncricinfo.com/team/rajasthan-royals-335977"/>
    <hyperlink ref="L91" r:id="rId34" display="Kimberley" tooltip="https://www.espncricinfo.com/ci/content/ground/703.html"/>
    <hyperlink ref="A87" r:id="rId64" display="C Nanda" tooltip="https://www.espncricinfo.com/player/chetanya-nanda-32093"/>
    <hyperlink ref="K87" r:id="rId8" display="RR" tooltip="https://www.espncricinfo.com/team/rajasthan-royals-335977"/>
    <hyperlink ref="L87" r:id="rId10" display="Durban" tooltip="https://www.espncricinfo.com/ci/content/ground/302.html"/>
    <hyperlink ref="A92" r:id="rId65" display="YK Pathan" tooltip="https://www.espncricinfo.com/player/yusuf-pathan-32498"/>
    <hyperlink ref="K92" r:id="rId12" display="DD" tooltip="https://www.espncricinfo.com/team/delhi-capitals-335975"/>
    <hyperlink ref="L92" r:id="rId6" display="Bloemfontein" tooltip="https://www.espncricinfo.com/ci/content/ground/949.html"/>
    <hyperlink ref="A47" r:id="rId66" display="IK Pathan" tooltip="https://www.espncricinfo.com/player/irfan-pathan-32685"/>
    <hyperlink ref="K47" r:id="rId31" display="MI" tooltip="https://www.espncricinfo.com/team/mumbai-indians-335978"/>
    <hyperlink ref="L47" r:id="rId20" display="Centurion" tooltip="https://www.espncricinfo.com/ci/content/ground/902.html"/>
    <hyperlink ref="A14" r:id="rId56" display="RP Singh" tooltip="https://www.espncricinfo.com/player/rp-singh-35280"/>
    <hyperlink ref="K14" r:id="rId22" display="RCB" tooltip="https://www.espncricinfo.com/team/royal-challengers-bangalore-335970"/>
    <hyperlink ref="L14" r:id="rId3" display="Cape Town" tooltip="https://www.espncricinfo.com/ci/content/ground/174.html"/>
    <hyperlink ref="A16" r:id="rId9" display="M Muralidaran" tooltip="https://www.espncricinfo.com/player/muthiah-muralidaran-49636"/>
    <hyperlink ref="K16" r:id="rId26" display="DC" tooltip="https://www.espncricinfo.com/team/deccan-chargers-335980"/>
    <hyperlink ref="L16" r:id="rId10" display="Durban" tooltip="https://www.espncricinfo.com/ci/content/ground/302.html"/>
    <hyperlink ref="A17" r:id="rId67" display="JH Kallis" tooltip="https://www.espncricinfo.com/player/jacques-kallis-45789"/>
    <hyperlink ref="K17" r:id="rId12" display="DD" tooltip="https://www.espncricinfo.com/team/delhi-capitals-335975"/>
    <hyperlink ref="L17" r:id="rId15" display="Johannesburg" tooltip="https://www.espncricinfo.com/ci/content/ground/508.html"/>
    <hyperlink ref="A15" r:id="rId60" display="SK Raina" tooltip="https://www.espncricinfo.com/player/suresh-raina-33335"/>
    <hyperlink ref="K15" r:id="rId5" display="KXIP" tooltip="https://www.espncricinfo.com/team/punjab-kings-335973"/>
    <hyperlink ref="L15" r:id="rId10" display="Durban" tooltip="https://www.espncricinfo.com/ci/content/ground/302.html"/>
    <hyperlink ref="A13" r:id="rId19" display="Harbhajan Singh" tooltip="https://www.espncricinfo.com/player/harbhajan-singh-29264"/>
    <hyperlink ref="K13" r:id="rId12" display="DD" tooltip="https://www.espncricinfo.com/team/delhi-capitals-335975"/>
    <hyperlink ref="L13" r:id="rId20" display="Centurion" tooltip="https://www.espncricinfo.com/ci/content/ground/902.html"/>
    <hyperlink ref="A63" r:id="rId24" display="SL Malinga" tooltip="https://www.espncricinfo.com/player/lasith-malinga-49758"/>
    <hyperlink ref="K63" r:id="rId2" display="KKR" tooltip="https://www.espncricinfo.com/team/kolkata-knight-riders-335971"/>
    <hyperlink ref="L63" r:id="rId23" display="Gqeberha" tooltip="https://www.espncricinfo.com/ci/content/ground/173.html"/>
    <hyperlink ref="A53" r:id="rId47" display="I Sharma" tooltip="https://www.espncricinfo.com/player/ishant-sharma-236779"/>
    <hyperlink ref="K53" r:id="rId26" display="DC" tooltip="https://www.espncricinfo.com/team/deccan-chargers-335980"/>
    <hyperlink ref="L53" r:id="rId3" display="Cape Town" tooltip="https://www.espncricinfo.com/ci/content/ground/174.html"/>
    <hyperlink ref="A49" r:id="rId68" display="AM Nayar" tooltip="https://www.espncricinfo.com/player/abhishek-nayar-32091"/>
    <hyperlink ref="K49" r:id="rId2" display="KKR" tooltip="https://www.espncricinfo.com/team/kolkata-knight-riders-335971"/>
    <hyperlink ref="L49" r:id="rId23" display="Gqeberha" tooltip="https://www.espncricinfo.com/ci/content/ground/173.html"/>
    <hyperlink ref="A52" r:id="rId69" display="L Balaji" tooltip="https://www.espncricinfo.com/player/lakshmipathy-balaji-26829"/>
    <hyperlink ref="K52" r:id="rId8" display="RR" tooltip="https://www.espncricinfo.com/team/rajasthan-royals-335977"/>
    <hyperlink ref="L52" r:id="rId34" display="Kimberley" tooltip="https://www.espncricinfo.com/ci/content/ground/703.html"/>
    <hyperlink ref="A54" r:id="rId61" display="TM Dilshan" tooltip="https://www.espncricinfo.com/player/tillakaratne-dilshan-48472"/>
    <hyperlink ref="K54" r:id="rId26" display="DC" tooltip="https://www.espncricinfo.com/team/deccan-chargers-335980"/>
    <hyperlink ref="L54" r:id="rId20" display="Centurion" tooltip="https://www.espncricinfo.com/ci/content/ground/902.html"/>
    <hyperlink ref="A4" r:id="rId70" display="SK Warne" tooltip="https://www.espncricinfo.com/player/shane-warne-8166"/>
    <hyperlink ref="K4" r:id="rId22" display="RCB" tooltip="https://www.espncricinfo.com/team/royal-challengers-bangalore-335970"/>
    <hyperlink ref="L4" r:id="rId3" display="Cape Town" tooltip="https://www.espncricinfo.com/ci/content/ground/174.html"/>
    <hyperlink ref="A2" r:id="rId46" display="Kamran Khan" tooltip="https://www.espncricinfo.com/player/kamran-khan-391121"/>
    <hyperlink ref="K2" r:id="rId2" display="KKR" tooltip="https://www.espncricinfo.com/team/kolkata-knight-riders-335971"/>
    <hyperlink ref="L2" r:id="rId3" display="Cape Town" tooltip="https://www.espncricinfo.com/ci/content/ground/174.html"/>
    <hyperlink ref="A5" r:id="rId60" display="SK Raina" tooltip="https://www.espncricinfo.com/player/suresh-raina-33335"/>
    <hyperlink ref="K5" r:id="rId26" display="DC" tooltip="https://www.espncricinfo.com/team/deccan-chargers-335980"/>
    <hyperlink ref="L5" r:id="rId10" display="Durban" tooltip="https://www.espncricinfo.com/ci/content/ground/302.html"/>
    <hyperlink ref="A6" r:id="rId56" display="RP Singh" tooltip="https://www.espncricinfo.com/player/rp-singh-35280"/>
    <hyperlink ref="K6" r:id="rId8" display="RR" tooltip="https://www.espncricinfo.com/team/rajasthan-royals-335977"/>
    <hyperlink ref="L6" r:id="rId23" display="Gqeberha" tooltip="https://www.espncricinfo.com/ci/content/ground/173.html"/>
    <hyperlink ref="A9" r:id="rId25" display="M Kartik" tooltip="https://www.espncricinfo.com/player/murali-kartik-30049"/>
    <hyperlink ref="K9" r:id="rId12" display="DD" tooltip="https://www.espncricinfo.com/team/delhi-capitals-335975"/>
    <hyperlink ref="L9" r:id="rId10" display="Durban" tooltip="https://www.espncricinfo.com/ci/content/ground/302.html"/>
    <hyperlink ref="A10" r:id="rId44" display="A Mishra" tooltip="https://www.espncricinfo.com/player/amit-mishra-31107"/>
    <hyperlink ref="K10" r:id="rId2" display="KKR" tooltip="https://www.espncricinfo.com/team/kolkata-knight-riders-335971"/>
    <hyperlink ref="L10" r:id="rId10" display="Durban" tooltip="https://www.espncricinfo.com/ci/content/ground/302.html"/>
    <hyperlink ref="A11" r:id="rId71" display="PJ Sangwan" tooltip="https://www.espncricinfo.com/player/pradeep-sangwan-279545"/>
    <hyperlink ref="K11" r:id="rId31" display="MI" tooltip="https://www.espncricinfo.com/team/mumbai-indians-335978"/>
    <hyperlink ref="L11" r:id="rId13" display="East London" tooltip="https://www.espncricinfo.com/ci/content/ground/931.html"/>
    <hyperlink ref="A12" r:id="rId61" display="TM Dilshan" tooltip="https://www.espncricinfo.com/player/tillakaratne-dilshan-48472"/>
    <hyperlink ref="K12" r:id="rId2" display="KKR" tooltip="https://www.espncricinfo.com/team/kolkata-knight-riders-335971"/>
    <hyperlink ref="L12" r:id="rId15" display="Johannesburg" tooltip="https://www.espncricinfo.com/ci/content/ground/508.html"/>
    <hyperlink ref="A3" r:id="rId71" display="PJ Sangwan" tooltip="https://www.espncricinfo.com/player/pradeep-sangwan-279545"/>
    <hyperlink ref="K3" r:id="rId26" display="DC" tooltip="https://www.espncricinfo.com/team/deccan-chargers-335980"/>
    <hyperlink ref="L3" r:id="rId10" display="Durban" tooltip="https://www.espncricinfo.com/ci/content/ground/302.html"/>
    <hyperlink ref="A7" r:id="rId67" display="JH Kallis" tooltip="https://www.espncricinfo.com/player/jacques-kallis-45789"/>
    <hyperlink ref="K7" r:id="rId17" display="CSK" tooltip="https://www.espncricinfo.com/team/chennai-super-kings-335974"/>
    <hyperlink ref="L7" r:id="rId10" display="Durban" tooltip="https://www.espncricinfo.com/ci/content/ground/302.html"/>
    <hyperlink ref="A8" r:id="rId16" display="B Akhil" tooltip="https://www.espncricinfo.com/player/balachandra-akhil-26206"/>
    <hyperlink ref="K8" r:id="rId26" display="DC" tooltip="https://www.espncricinfo.com/team/deccan-chargers-335980"/>
    <hyperlink ref="L8" r:id="rId20" display="Centurion" tooltip="https://www.espncricinfo.com/ci/content/ground/902.html"/>
    <hyperlink ref="A68" r:id="rId39" display="Yuvraj Singh" tooltip="https://www.espncricinfo.com/player/yuvraj-singh-36084"/>
    <hyperlink ref="K68" r:id="rId8" display="RR" tooltip="https://www.espncricinfo.com/team/rajasthan-royals-335977"/>
    <hyperlink ref="L68" r:id="rId3" display="Cape Town" tooltip="https://www.espncricinfo.com/ci/content/ground/174.html"/>
    <hyperlink ref="A66" r:id="rId58" display="S Tyagi" tooltip="https://www.espncricinfo.com/player/sudeep-tyagi-317784"/>
    <hyperlink ref="K66" r:id="rId26" display="DC" tooltip="https://www.espncricinfo.com/team/deccan-chargers-335980"/>
    <hyperlink ref="L66" r:id="rId13" display="East London" tooltip="https://www.espncricinfo.com/ci/content/ground/931.html"/>
    <hyperlink ref="A69" r:id="rId50" display="JP Duminy" tooltip="https://www.espncricinfo.com/player/jean-paul-duminy-44932"/>
    <hyperlink ref="K69" r:id="rId17" display="CSK" tooltip="https://www.espncricinfo.com/team/chennai-super-kings-335974"/>
    <hyperlink ref="L69" r:id="rId23" display="Gqeberha" tooltip="https://www.espncricinfo.com/ci/content/ground/173.html"/>
    <hyperlink ref="A70" r:id="rId72" display="MF Maharoof" tooltip="https://www.espncricinfo.com/player/farveez-maharoof-49638"/>
    <hyperlink ref="K70" r:id="rId22" display="RCB" tooltip="https://www.espncricinfo.com/team/royal-challengers-bangalore-335970"/>
    <hyperlink ref="L70" r:id="rId15" display="Johannesburg" tooltip="https://www.espncricinfo.com/ci/content/ground/508.html"/>
    <hyperlink ref="A71" r:id="rId73" display="MS Gony" tooltip="https://www.espncricinfo.com/player/manpreet-gony-317293"/>
    <hyperlink ref="K71" r:id="rId5" display="KXIP" tooltip="https://www.espncricinfo.com/team/punjab-kings-335973"/>
    <hyperlink ref="L71" r:id="rId10" display="Durban" tooltip="https://www.espncricinfo.com/ci/content/ground/302.html"/>
    <hyperlink ref="A18" r:id="rId1" display="FH Edwards" tooltip="https://www.espncricinfo.com/player/fidel-edwards-51782"/>
    <hyperlink ref="K18" r:id="rId8" display="RR" tooltip="https://www.espncricinfo.com/team/rajasthan-royals-335977"/>
    <hyperlink ref="L18" r:id="rId23" display="Gqeberha" tooltip="https://www.espncricinfo.com/ci/content/ground/173.html"/>
    <hyperlink ref="A45" r:id="rId74" display="KP Pietersen" tooltip="https://www.espncricinfo.com/player/kevin-pietersen-19296"/>
    <hyperlink ref="K45" r:id="rId17" display="CSK" tooltip="https://www.espncricinfo.com/team/chennai-super-kings-335974"/>
    <hyperlink ref="L45" r:id="rId23" display="Gqeberha" tooltip="https://www.espncricinfo.com/ci/content/ground/173.html"/>
    <hyperlink ref="A46" r:id="rId75" display="Z Khan" tooltip="https://www.espncricinfo.com/player/zaheer-khan-30102"/>
    <hyperlink ref="K46" r:id="rId2" display="KKR" tooltip="https://www.espncricinfo.com/team/kolkata-knight-riders-335971"/>
    <hyperlink ref="L46" r:id="rId23" display="Gqeberha" tooltip="https://www.espncricinfo.com/ci/content/ground/173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2023-05-23T08:17:05Z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