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<sst xmlns="http://schemas.openxmlformats.org/spreadsheetml/2006/main" count="178" uniqueCount="23">
  <si>
    <t>TEAM 1</t>
  </si>
  <si>
    <t>TEAM 2</t>
  </si>
  <si>
    <t>MATCH</t>
  </si>
  <si>
    <t>RUNS</t>
  </si>
  <si>
    <t>WICKETS</t>
  </si>
  <si>
    <t>OVERS</t>
  </si>
  <si>
    <t>GROUND</t>
  </si>
  <si>
    <t>CSK</t>
  </si>
  <si>
    <t>KKR</t>
  </si>
  <si>
    <t>Centurion</t>
  </si>
  <si>
    <t>DD</t>
  </si>
  <si>
    <t>Durban</t>
  </si>
  <si>
    <t>KXIP</t>
  </si>
  <si>
    <t>RCB</t>
  </si>
  <si>
    <t>DC</t>
  </si>
  <si>
    <t>Cape Town</t>
  </si>
  <si>
    <t>RR</t>
  </si>
  <si>
    <t>Kimberley</t>
  </si>
  <si>
    <t>MI</t>
  </si>
  <si>
    <t>Johannesburg</t>
  </si>
  <si>
    <t>Gqeberha</t>
  </si>
  <si>
    <t>East London</t>
  </si>
  <si>
    <t>Bloemfontein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</si>
</sst>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spncricinfo.com/ci/content/ground/59068.html" TargetMode="External"/><Relationship Id="rId8" Type="http://schemas.openxmlformats.org/officeDocument/2006/relationships/hyperlink" Target="https://www.espncricinfo.com/team/nottinghamshire-under-15s-469805" TargetMode="External"/><Relationship Id="rId7" Type="http://schemas.openxmlformats.org/officeDocument/2006/relationships/hyperlink" Target="https://www.espncricinfo.com/team/isle-of-man-under-15s-469115" TargetMode="External"/><Relationship Id="rId6" Type="http://schemas.openxmlformats.org/officeDocument/2006/relationships/hyperlink" Target="https://www.espncricinfo.com/team/switzerland-under-15s-469195" TargetMode="External"/><Relationship Id="rId5" Type="http://schemas.openxmlformats.org/officeDocument/2006/relationships/hyperlink" Target="https://www.espncricinfo.com/ci/content/ground/59089.html" TargetMode="External"/><Relationship Id="rId4" Type="http://schemas.openxmlformats.org/officeDocument/2006/relationships/hyperlink" Target="https://www.espncricinfo.com/team/narammala-sports-club-women-469364" TargetMode="External"/><Relationship Id="rId3" Type="http://schemas.openxmlformats.org/officeDocument/2006/relationships/hyperlink" Target="https://www.espncricinfo.com/ci/content/ground/59079.html" TargetMode="External"/><Relationship Id="rId2" Type="http://schemas.openxmlformats.org/officeDocument/2006/relationships/hyperlink" Target="https://www.espncricinfo.com/team/spain-under-15s-469183" TargetMode="External"/><Relationship Id="rId16" Type="http://schemas.openxmlformats.org/officeDocument/2006/relationships/hyperlink" Target="https://www.espncricinfo.com/ci/content/ground/59042.html" TargetMode="External"/><Relationship Id="rId15" Type="http://schemas.openxmlformats.org/officeDocument/2006/relationships/hyperlink" Target="https://www.espncricinfo.com/ci/content/ground/59098.html" TargetMode="External"/><Relationship Id="rId14" Type="http://schemas.openxmlformats.org/officeDocument/2006/relationships/hyperlink" Target="https://www.espncricinfo.com/ci/content/ground/59159.html" TargetMode="External"/><Relationship Id="rId13" Type="http://schemas.openxmlformats.org/officeDocument/2006/relationships/hyperlink" Target="https://www.espncricinfo.com/ci/content/ground/59120.html" TargetMode="External"/><Relationship Id="rId12" Type="http://schemas.openxmlformats.org/officeDocument/2006/relationships/hyperlink" Target="https://www.espncricinfo.com/team/nottinghamshire-under-14s-469804" TargetMode="External"/><Relationship Id="rId11" Type="http://schemas.openxmlformats.org/officeDocument/2006/relationships/hyperlink" Target="https://www.espncricinfo.com/ci/content/ground/59135.html" TargetMode="External"/><Relationship Id="rId10" Type="http://schemas.openxmlformats.org/officeDocument/2006/relationships/hyperlink" Target="https://www.espncricinfo.com/team/nottinghamshire-under-13s-469803" TargetMode="External"/><Relationship Id="rId1" Type="http://schemas.openxmlformats.org/officeDocument/2006/relationships/hyperlink" Target="https://www.espncricinfo.com/team/hampshire-under-15s-4693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abSelected="1" zoomScale="85" zoomScaleNormal="85" workbookViewId="0">
      <selection activeCell="C7" sqref="C7"/>
    </sheetView>
  </sheetViews>
  <sheetFormatPr defaultColWidth="9" defaultRowHeight="19.5" outlineLevelCol="6"/>
  <cols>
    <col min="1" max="2" width="47.5714285714286" style="2" customWidth="1"/>
    <col min="3" max="3" width="72.7142857142857" style="3" customWidth="1"/>
    <col min="4" max="4" width="72.7142857142857" style="2" customWidth="1"/>
    <col min="5" max="5" width="18.1428571428571" style="2" customWidth="1"/>
    <col min="6" max="6" width="18.4285714285714" style="2" customWidth="1"/>
    <col min="7" max="7" width="18.7142857142857" style="2" customWidth="1"/>
    <col min="8" max="16382" width="9" style="2"/>
    <col min="16383" max="16384" width="9" style="4"/>
  </cols>
  <sheetData>
    <row r="1" s="1" customForma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20.25" spans="1:7">
      <c r="A2" s="6" t="s">
        <v>7</v>
      </c>
      <c r="B2" s="6" t="s">
        <v>8</v>
      </c>
      <c r="C2" s="6" t="str">
        <f>_xlfn.CONCAT(A2," vs ",B2)</f>
        <v>CSK vs KKR</v>
      </c>
      <c r="D2" s="7">
        <v>377</v>
      </c>
      <c r="E2" s="8">
        <v>6</v>
      </c>
      <c r="F2" s="8">
        <v>40</v>
      </c>
      <c r="G2" s="6" t="s">
        <v>9</v>
      </c>
    </row>
    <row r="3" ht="20.25" spans="1:7">
      <c r="A3" s="6" t="s">
        <v>7</v>
      </c>
      <c r="B3" s="6" t="s">
        <v>10</v>
      </c>
      <c r="C3" s="6" t="str">
        <f t="shared" ref="C3:C34" si="0">_xlfn.CONCAT(A3," vs ",B3)</f>
        <v>CSK vs DD</v>
      </c>
      <c r="D3" s="7">
        <v>369</v>
      </c>
      <c r="E3" s="8">
        <v>14</v>
      </c>
      <c r="F3" s="8">
        <v>40</v>
      </c>
      <c r="G3" s="6" t="s">
        <v>11</v>
      </c>
    </row>
    <row r="4" ht="20.25" spans="1:7">
      <c r="A4" s="6" t="s">
        <v>7</v>
      </c>
      <c r="B4" s="6" t="s">
        <v>12</v>
      </c>
      <c r="C4" s="6" t="str">
        <f t="shared" si="0"/>
        <v>CSK vs KXIP</v>
      </c>
      <c r="D4" s="7">
        <v>359</v>
      </c>
      <c r="E4" s="8">
        <v>6</v>
      </c>
      <c r="F4" s="8">
        <v>36</v>
      </c>
      <c r="G4" s="6" t="s">
        <v>9</v>
      </c>
    </row>
    <row r="5" ht="20.25" spans="1:7">
      <c r="A5" s="6" t="s">
        <v>13</v>
      </c>
      <c r="B5" s="6" t="s">
        <v>8</v>
      </c>
      <c r="C5" s="6" t="str">
        <f t="shared" si="0"/>
        <v>RCB vs KKR</v>
      </c>
      <c r="D5" s="7">
        <v>349</v>
      </c>
      <c r="E5" s="8">
        <v>8</v>
      </c>
      <c r="F5" s="8">
        <v>39.2</v>
      </c>
      <c r="G5" s="6" t="s">
        <v>9</v>
      </c>
    </row>
    <row r="6" ht="20.25" spans="1:7">
      <c r="A6" s="6" t="s">
        <v>13</v>
      </c>
      <c r="B6" s="6" t="s">
        <v>14</v>
      </c>
      <c r="C6" s="6" t="str">
        <f t="shared" si="0"/>
        <v>RCB vs DC</v>
      </c>
      <c r="D6" s="7">
        <v>344</v>
      </c>
      <c r="E6" s="8">
        <v>14</v>
      </c>
      <c r="F6" s="8">
        <v>40</v>
      </c>
      <c r="G6" s="6" t="s">
        <v>15</v>
      </c>
    </row>
    <row r="7" ht="20.25" spans="1:7">
      <c r="A7" s="6" t="s">
        <v>12</v>
      </c>
      <c r="B7" s="6" t="s">
        <v>16</v>
      </c>
      <c r="C7" s="6" t="str">
        <f t="shared" si="0"/>
        <v>KXIP vs RR</v>
      </c>
      <c r="D7" s="7">
        <v>344</v>
      </c>
      <c r="E7" s="8">
        <v>12</v>
      </c>
      <c r="F7" s="8">
        <v>40</v>
      </c>
      <c r="G7" s="6" t="s">
        <v>11</v>
      </c>
    </row>
    <row r="8" ht="20.25" spans="1:7">
      <c r="A8" s="6" t="s">
        <v>13</v>
      </c>
      <c r="B8" s="6" t="s">
        <v>12</v>
      </c>
      <c r="C8" s="6" t="str">
        <f t="shared" si="0"/>
        <v>RCB vs KXIP</v>
      </c>
      <c r="D8" s="7">
        <v>341</v>
      </c>
      <c r="E8" s="8">
        <v>12</v>
      </c>
      <c r="F8" s="8">
        <v>39</v>
      </c>
      <c r="G8" s="6" t="s">
        <v>11</v>
      </c>
    </row>
    <row r="9" ht="20.25" spans="1:7">
      <c r="A9" s="6" t="s">
        <v>14</v>
      </c>
      <c r="B9" s="6" t="s">
        <v>12</v>
      </c>
      <c r="C9" s="6" t="str">
        <f t="shared" si="0"/>
        <v>DC vs KXIP</v>
      </c>
      <c r="D9" s="7">
        <v>337</v>
      </c>
      <c r="E9" s="8">
        <v>12</v>
      </c>
      <c r="F9" s="8">
        <v>39.5</v>
      </c>
      <c r="G9" s="6" t="s">
        <v>17</v>
      </c>
    </row>
    <row r="10" ht="20.25" spans="1:7">
      <c r="A10" s="6" t="s">
        <v>7</v>
      </c>
      <c r="B10" s="6" t="s">
        <v>14</v>
      </c>
      <c r="C10" s="6" t="str">
        <f t="shared" si="0"/>
        <v>CSK vs DC</v>
      </c>
      <c r="D10" s="7">
        <v>334</v>
      </c>
      <c r="E10" s="8">
        <v>10</v>
      </c>
      <c r="F10" s="8">
        <v>39.3</v>
      </c>
      <c r="G10" s="6" t="s">
        <v>11</v>
      </c>
    </row>
    <row r="11" ht="20.25" spans="1:7">
      <c r="A11" s="6" t="s">
        <v>14</v>
      </c>
      <c r="B11" s="6" t="s">
        <v>10</v>
      </c>
      <c r="C11" s="6" t="str">
        <f t="shared" si="0"/>
        <v>DC vs DD</v>
      </c>
      <c r="D11" s="7">
        <v>334</v>
      </c>
      <c r="E11" s="8">
        <v>17</v>
      </c>
      <c r="F11" s="8">
        <v>39.4</v>
      </c>
      <c r="G11" s="6" t="s">
        <v>11</v>
      </c>
    </row>
    <row r="12" ht="20.25" spans="1:7">
      <c r="A12" s="6" t="s">
        <v>10</v>
      </c>
      <c r="B12" s="6" t="s">
        <v>18</v>
      </c>
      <c r="C12" s="6" t="str">
        <f t="shared" si="0"/>
        <v>DD vs MI</v>
      </c>
      <c r="D12" s="7">
        <v>331</v>
      </c>
      <c r="E12" s="8">
        <v>14</v>
      </c>
      <c r="F12" s="8">
        <v>37.3</v>
      </c>
      <c r="G12" s="6" t="s">
        <v>9</v>
      </c>
    </row>
    <row r="13" ht="20.25" spans="1:7">
      <c r="A13" s="6" t="s">
        <v>13</v>
      </c>
      <c r="B13" s="6" t="s">
        <v>14</v>
      </c>
      <c r="C13" s="6" t="str">
        <f t="shared" si="0"/>
        <v>RCB vs DC</v>
      </c>
      <c r="D13" s="7">
        <v>328</v>
      </c>
      <c r="E13" s="8">
        <v>10</v>
      </c>
      <c r="F13" s="8">
        <v>40</v>
      </c>
      <c r="G13" s="6" t="s">
        <v>9</v>
      </c>
    </row>
    <row r="14" ht="20.25" spans="1:7">
      <c r="A14" s="6" t="s">
        <v>14</v>
      </c>
      <c r="B14" s="6" t="s">
        <v>8</v>
      </c>
      <c r="C14" s="6" t="str">
        <f t="shared" si="0"/>
        <v>DC vs KKR</v>
      </c>
      <c r="D14" s="7">
        <v>326</v>
      </c>
      <c r="E14" s="8">
        <v>9</v>
      </c>
      <c r="F14" s="8">
        <v>40</v>
      </c>
      <c r="G14" s="6" t="s">
        <v>19</v>
      </c>
    </row>
    <row r="15" ht="20.25" spans="1:7">
      <c r="A15" s="6" t="s">
        <v>14</v>
      </c>
      <c r="B15" s="6" t="s">
        <v>18</v>
      </c>
      <c r="C15" s="6" t="str">
        <f t="shared" si="0"/>
        <v>DC vs MI</v>
      </c>
      <c r="D15" s="7">
        <v>324</v>
      </c>
      <c r="E15" s="8">
        <v>16</v>
      </c>
      <c r="F15" s="8">
        <v>40</v>
      </c>
      <c r="G15" s="6" t="s">
        <v>11</v>
      </c>
    </row>
    <row r="16" ht="20.25" spans="1:7">
      <c r="A16" s="6" t="s">
        <v>7</v>
      </c>
      <c r="B16" s="6" t="s">
        <v>18</v>
      </c>
      <c r="C16" s="6" t="str">
        <f t="shared" si="0"/>
        <v>CSK vs MI</v>
      </c>
      <c r="D16" s="7">
        <v>311</v>
      </c>
      <c r="E16" s="8">
        <v>14</v>
      </c>
      <c r="F16" s="8">
        <v>40</v>
      </c>
      <c r="G16" s="6" t="s">
        <v>15</v>
      </c>
    </row>
    <row r="17" ht="20.25" spans="1:7">
      <c r="A17" s="6" t="s">
        <v>10</v>
      </c>
      <c r="B17" s="6" t="s">
        <v>8</v>
      </c>
      <c r="C17" s="6" t="str">
        <f t="shared" si="0"/>
        <v>DD vs KKR</v>
      </c>
      <c r="D17" s="7">
        <v>311</v>
      </c>
      <c r="E17" s="8">
        <v>4</v>
      </c>
      <c r="F17" s="8">
        <v>39</v>
      </c>
      <c r="G17" s="6" t="s">
        <v>11</v>
      </c>
    </row>
    <row r="18" ht="20.25" spans="1:7">
      <c r="A18" s="6" t="s">
        <v>7</v>
      </c>
      <c r="B18" s="6" t="s">
        <v>10</v>
      </c>
      <c r="C18" s="6" t="str">
        <f t="shared" si="0"/>
        <v>CSK vs DD</v>
      </c>
      <c r="D18" s="7">
        <v>308</v>
      </c>
      <c r="E18" s="8">
        <v>18</v>
      </c>
      <c r="F18" s="8">
        <v>40</v>
      </c>
      <c r="G18" s="6" t="s">
        <v>19</v>
      </c>
    </row>
    <row r="19" ht="20.25" spans="1:7">
      <c r="A19" s="6" t="s">
        <v>12</v>
      </c>
      <c r="B19" s="6" t="s">
        <v>8</v>
      </c>
      <c r="C19" s="6" t="str">
        <f t="shared" si="0"/>
        <v>KXIP vs KKR</v>
      </c>
      <c r="D19" s="7">
        <v>307</v>
      </c>
      <c r="E19" s="8">
        <v>7</v>
      </c>
      <c r="F19" s="8">
        <v>40</v>
      </c>
      <c r="G19" s="6" t="s">
        <v>20</v>
      </c>
    </row>
    <row r="20" ht="20.25" spans="1:7">
      <c r="A20" s="6" t="s">
        <v>14</v>
      </c>
      <c r="B20" s="6" t="s">
        <v>10</v>
      </c>
      <c r="C20" s="6" t="str">
        <f t="shared" si="0"/>
        <v>DC vs DD</v>
      </c>
      <c r="D20" s="7">
        <v>307</v>
      </c>
      <c r="E20" s="8">
        <v>12</v>
      </c>
      <c r="F20" s="8">
        <v>37.4</v>
      </c>
      <c r="G20" s="6" t="s">
        <v>9</v>
      </c>
    </row>
    <row r="21" ht="20.25" spans="1:7">
      <c r="A21" s="6" t="s">
        <v>8</v>
      </c>
      <c r="B21" s="6" t="s">
        <v>16</v>
      </c>
      <c r="C21" s="6" t="str">
        <f t="shared" si="0"/>
        <v>KKR vs RR</v>
      </c>
      <c r="D21" s="7">
        <v>300</v>
      </c>
      <c r="E21" s="8">
        <v>14</v>
      </c>
      <c r="F21" s="8">
        <v>40</v>
      </c>
      <c r="G21" s="6" t="s">
        <v>15</v>
      </c>
    </row>
    <row r="22" ht="20.25" spans="1:7">
      <c r="A22" s="6" t="s">
        <v>13</v>
      </c>
      <c r="B22" s="6" t="s">
        <v>10</v>
      </c>
      <c r="C22" s="6" t="str">
        <f t="shared" si="0"/>
        <v>RCB vs DD</v>
      </c>
      <c r="D22" s="7">
        <v>299</v>
      </c>
      <c r="E22" s="8">
        <v>11</v>
      </c>
      <c r="F22" s="8">
        <v>39.2</v>
      </c>
      <c r="G22" s="6" t="s">
        <v>20</v>
      </c>
    </row>
    <row r="23" ht="20.25" spans="1:7">
      <c r="A23" s="6" t="s">
        <v>13</v>
      </c>
      <c r="B23" s="6" t="s">
        <v>18</v>
      </c>
      <c r="C23" s="6" t="str">
        <f t="shared" si="0"/>
        <v>RCB vs MI</v>
      </c>
      <c r="D23" s="7">
        <v>299</v>
      </c>
      <c r="E23" s="8">
        <v>5</v>
      </c>
      <c r="F23" s="8">
        <v>38.1</v>
      </c>
      <c r="G23" s="6" t="s">
        <v>19</v>
      </c>
    </row>
    <row r="24" ht="20.25" spans="1:7">
      <c r="A24" s="6" t="s">
        <v>14</v>
      </c>
      <c r="B24" s="6" t="s">
        <v>10</v>
      </c>
      <c r="C24" s="6" t="str">
        <f t="shared" si="0"/>
        <v>DC vs DD</v>
      </c>
      <c r="D24" s="7">
        <v>298</v>
      </c>
      <c r="E24" s="8">
        <v>13</v>
      </c>
      <c r="F24" s="8">
        <v>38.4</v>
      </c>
      <c r="G24" s="6" t="s">
        <v>9</v>
      </c>
    </row>
    <row r="25" ht="20.25" spans="1:7">
      <c r="A25" s="6" t="s">
        <v>13</v>
      </c>
      <c r="B25" s="6" t="s">
        <v>18</v>
      </c>
      <c r="C25" s="6" t="str">
        <f t="shared" si="0"/>
        <v>RCB vs MI</v>
      </c>
      <c r="D25" s="7">
        <v>298</v>
      </c>
      <c r="E25" s="8">
        <v>9</v>
      </c>
      <c r="F25" s="8">
        <v>40</v>
      </c>
      <c r="G25" s="6" t="s">
        <v>20</v>
      </c>
    </row>
    <row r="26" ht="20.25" spans="1:7">
      <c r="A26" s="6" t="s">
        <v>7</v>
      </c>
      <c r="B26" s="6" t="s">
        <v>18</v>
      </c>
      <c r="C26" s="6" t="str">
        <f t="shared" si="0"/>
        <v>CSK vs MI</v>
      </c>
      <c r="D26" s="7">
        <v>298</v>
      </c>
      <c r="E26" s="8">
        <v>8</v>
      </c>
      <c r="F26" s="8">
        <v>39.1</v>
      </c>
      <c r="G26" s="6" t="s">
        <v>20</v>
      </c>
    </row>
    <row r="27" ht="20.25" spans="1:7">
      <c r="A27" s="6" t="s">
        <v>7</v>
      </c>
      <c r="B27" s="6" t="s">
        <v>13</v>
      </c>
      <c r="C27" s="6" t="str">
        <f t="shared" si="0"/>
        <v>CSK vs RCB</v>
      </c>
      <c r="D27" s="7">
        <v>295</v>
      </c>
      <c r="E27" s="8">
        <v>9</v>
      </c>
      <c r="F27" s="8">
        <v>38.5</v>
      </c>
      <c r="G27" s="6" t="s">
        <v>19</v>
      </c>
    </row>
    <row r="28" ht="20.25" spans="1:7">
      <c r="A28" s="6" t="s">
        <v>7</v>
      </c>
      <c r="B28" s="6" t="s">
        <v>16</v>
      </c>
      <c r="C28" s="6" t="str">
        <f t="shared" si="0"/>
        <v>CSK vs RR</v>
      </c>
      <c r="D28" s="7">
        <v>290</v>
      </c>
      <c r="E28" s="8">
        <v>14</v>
      </c>
      <c r="F28" s="8">
        <v>39.3</v>
      </c>
      <c r="G28" s="6" t="s">
        <v>9</v>
      </c>
    </row>
    <row r="29" ht="20.25" spans="1:7">
      <c r="A29" s="6" t="s">
        <v>10</v>
      </c>
      <c r="B29" s="6" t="s">
        <v>16</v>
      </c>
      <c r="C29" s="6" t="str">
        <f t="shared" si="0"/>
        <v>DD vs RR</v>
      </c>
      <c r="D29" s="7">
        <v>290</v>
      </c>
      <c r="E29" s="8">
        <v>12</v>
      </c>
      <c r="F29" s="8">
        <v>38.3</v>
      </c>
      <c r="G29" s="6" t="s">
        <v>9</v>
      </c>
    </row>
    <row r="30" ht="20.25" spans="1:7">
      <c r="A30" s="6" t="s">
        <v>18</v>
      </c>
      <c r="B30" s="6" t="s">
        <v>16</v>
      </c>
      <c r="C30" s="6" t="str">
        <f t="shared" si="0"/>
        <v>MI vs RR</v>
      </c>
      <c r="D30" s="7">
        <v>288</v>
      </c>
      <c r="E30" s="8">
        <v>17</v>
      </c>
      <c r="F30" s="8">
        <v>39.5</v>
      </c>
      <c r="G30" s="6" t="s">
        <v>11</v>
      </c>
    </row>
    <row r="31" ht="20.25" spans="1:7">
      <c r="A31" s="6" t="s">
        <v>8</v>
      </c>
      <c r="B31" s="6" t="s">
        <v>18</v>
      </c>
      <c r="C31" s="6" t="str">
        <f t="shared" si="0"/>
        <v>KKR vs MI</v>
      </c>
      <c r="D31" s="7">
        <v>287</v>
      </c>
      <c r="E31" s="8">
        <v>12</v>
      </c>
      <c r="F31" s="8">
        <v>40</v>
      </c>
      <c r="G31" s="6" t="s">
        <v>21</v>
      </c>
    </row>
    <row r="32" ht="20.25" spans="1:7">
      <c r="A32" s="6" t="s">
        <v>10</v>
      </c>
      <c r="B32" s="6" t="s">
        <v>16</v>
      </c>
      <c r="C32" s="6" t="str">
        <f t="shared" si="0"/>
        <v>DD vs RR</v>
      </c>
      <c r="D32" s="7">
        <v>286</v>
      </c>
      <c r="E32" s="8">
        <v>12</v>
      </c>
      <c r="F32" s="8">
        <v>40</v>
      </c>
      <c r="G32" s="6" t="s">
        <v>22</v>
      </c>
    </row>
    <row r="33" ht="20.25" spans="1:7">
      <c r="A33" s="6" t="s">
        <v>14</v>
      </c>
      <c r="B33" s="6" t="s">
        <v>16</v>
      </c>
      <c r="C33" s="6" t="str">
        <f t="shared" si="0"/>
        <v>DC vs RR</v>
      </c>
      <c r="D33" s="7">
        <v>283</v>
      </c>
      <c r="E33" s="8">
        <v>12</v>
      </c>
      <c r="F33" s="8">
        <v>39.4</v>
      </c>
      <c r="G33" s="6" t="s">
        <v>20</v>
      </c>
    </row>
    <row r="34" ht="20.25" spans="1:7">
      <c r="A34" s="6" t="s">
        <v>8</v>
      </c>
      <c r="B34" s="6" t="s">
        <v>18</v>
      </c>
      <c r="C34" s="6" t="str">
        <f t="shared" si="0"/>
        <v>KKR vs MI</v>
      </c>
      <c r="D34" s="7">
        <v>282</v>
      </c>
      <c r="E34" s="8">
        <v>15</v>
      </c>
      <c r="F34" s="8">
        <v>35.2</v>
      </c>
      <c r="G34" s="6" t="s">
        <v>20</v>
      </c>
    </row>
    <row r="35" ht="20.25" spans="1:7">
      <c r="A35" s="6" t="s">
        <v>13</v>
      </c>
      <c r="B35" s="6" t="s">
        <v>12</v>
      </c>
      <c r="C35" s="6" t="str">
        <f t="shared" ref="C35:C58" si="1">_xlfn.CONCAT(A35," vs ",B35)</f>
        <v>RCB vs KXIP</v>
      </c>
      <c r="D35" s="7">
        <v>282</v>
      </c>
      <c r="E35" s="8">
        <v>16</v>
      </c>
      <c r="F35" s="8">
        <v>40</v>
      </c>
      <c r="G35" s="6" t="s">
        <v>11</v>
      </c>
    </row>
    <row r="36" ht="20.25" spans="1:7">
      <c r="A36" s="6" t="s">
        <v>13</v>
      </c>
      <c r="B36" s="6" t="s">
        <v>8</v>
      </c>
      <c r="C36" s="6" t="str">
        <f t="shared" si="1"/>
        <v>RCB vs KKR</v>
      </c>
      <c r="D36" s="7">
        <v>282</v>
      </c>
      <c r="E36" s="8">
        <v>11</v>
      </c>
      <c r="F36" s="8">
        <v>39.5</v>
      </c>
      <c r="G36" s="6" t="s">
        <v>11</v>
      </c>
    </row>
    <row r="37" ht="20.25" spans="1:7">
      <c r="A37" s="6" t="s">
        <v>7</v>
      </c>
      <c r="B37" s="6" t="s">
        <v>16</v>
      </c>
      <c r="C37" s="6" t="str">
        <f t="shared" si="1"/>
        <v>CSK vs RR</v>
      </c>
      <c r="D37" s="7">
        <v>281</v>
      </c>
      <c r="E37" s="8">
        <v>10</v>
      </c>
      <c r="F37" s="8">
        <v>38.2</v>
      </c>
      <c r="G37" s="6" t="s">
        <v>17</v>
      </c>
    </row>
    <row r="38" ht="20.25" spans="1:7">
      <c r="A38" s="6" t="s">
        <v>14</v>
      </c>
      <c r="B38" s="6" t="s">
        <v>13</v>
      </c>
      <c r="C38" s="6" t="str">
        <f t="shared" si="1"/>
        <v>DC vs RCB</v>
      </c>
      <c r="D38" s="7">
        <v>280</v>
      </c>
      <c r="E38" s="8">
        <v>15</v>
      </c>
      <c r="F38" s="8">
        <v>40</v>
      </c>
      <c r="G38" s="6" t="s">
        <v>19</v>
      </c>
    </row>
    <row r="39" ht="20.25" spans="1:7">
      <c r="A39" s="6" t="s">
        <v>14</v>
      </c>
      <c r="B39" s="6" t="s">
        <v>16</v>
      </c>
      <c r="C39" s="6" t="str">
        <f t="shared" si="1"/>
        <v>DC vs RR</v>
      </c>
      <c r="D39" s="7">
        <v>279</v>
      </c>
      <c r="E39" s="8">
        <v>17</v>
      </c>
      <c r="F39" s="8">
        <v>39.3</v>
      </c>
      <c r="G39" s="6" t="s">
        <v>17</v>
      </c>
    </row>
    <row r="40" ht="20.25" spans="1:7">
      <c r="A40" s="6" t="s">
        <v>7</v>
      </c>
      <c r="B40" s="6" t="s">
        <v>14</v>
      </c>
      <c r="C40" s="6" t="str">
        <f t="shared" si="1"/>
        <v>CSK vs DC</v>
      </c>
      <c r="D40" s="7">
        <v>278</v>
      </c>
      <c r="E40" s="8">
        <v>13</v>
      </c>
      <c r="F40" s="8">
        <v>34.4</v>
      </c>
      <c r="G40" s="6" t="s">
        <v>21</v>
      </c>
    </row>
    <row r="41" ht="20.25" spans="1:7">
      <c r="A41" s="6" t="s">
        <v>14</v>
      </c>
      <c r="B41" s="6" t="s">
        <v>18</v>
      </c>
      <c r="C41" s="6" t="str">
        <f t="shared" si="1"/>
        <v>DC vs MI</v>
      </c>
      <c r="D41" s="7">
        <v>271</v>
      </c>
      <c r="E41" s="8">
        <v>14</v>
      </c>
      <c r="F41" s="8">
        <v>40</v>
      </c>
      <c r="G41" s="6" t="s">
        <v>9</v>
      </c>
    </row>
    <row r="42" ht="20.25" spans="1:7">
      <c r="A42" s="6" t="s">
        <v>13</v>
      </c>
      <c r="B42" s="6" t="s">
        <v>10</v>
      </c>
      <c r="C42" s="6" t="str">
        <f t="shared" si="1"/>
        <v>RCB vs DD</v>
      </c>
      <c r="D42" s="7">
        <v>269</v>
      </c>
      <c r="E42" s="8">
        <v>10</v>
      </c>
      <c r="F42" s="8">
        <v>39</v>
      </c>
      <c r="G42" s="6" t="s">
        <v>19</v>
      </c>
    </row>
    <row r="43" ht="20.25" spans="1:7">
      <c r="A43" s="6" t="s">
        <v>14</v>
      </c>
      <c r="B43" s="6" t="s">
        <v>12</v>
      </c>
      <c r="C43" s="6" t="str">
        <f t="shared" si="1"/>
        <v>DC vs KXIP</v>
      </c>
      <c r="D43" s="7">
        <v>267</v>
      </c>
      <c r="E43" s="8">
        <v>15</v>
      </c>
      <c r="F43" s="8">
        <v>40</v>
      </c>
      <c r="G43" s="6" t="s">
        <v>19</v>
      </c>
    </row>
    <row r="44" ht="20.25" spans="1:7">
      <c r="A44" s="6" t="s">
        <v>13</v>
      </c>
      <c r="B44" s="6" t="s">
        <v>7</v>
      </c>
      <c r="C44" s="6" t="str">
        <f t="shared" si="1"/>
        <v>RCB vs CSK</v>
      </c>
      <c r="D44" s="7">
        <v>266</v>
      </c>
      <c r="E44" s="8">
        <v>15</v>
      </c>
      <c r="F44" s="8">
        <v>35.2</v>
      </c>
      <c r="G44" s="6" t="s">
        <v>20</v>
      </c>
    </row>
    <row r="45" ht="20.25" spans="1:7">
      <c r="A45" s="6" t="s">
        <v>13</v>
      </c>
      <c r="B45" s="6" t="s">
        <v>7</v>
      </c>
      <c r="C45" s="6" t="str">
        <f t="shared" si="1"/>
        <v>RCB vs CSK</v>
      </c>
      <c r="D45" s="7">
        <v>261</v>
      </c>
      <c r="E45" s="8">
        <v>18</v>
      </c>
      <c r="F45" s="8">
        <v>39.2</v>
      </c>
      <c r="G45" s="6" t="s">
        <v>11</v>
      </c>
    </row>
    <row r="46" ht="20.25" spans="1:7">
      <c r="A46" s="6" t="s">
        <v>12</v>
      </c>
      <c r="B46" s="6" t="s">
        <v>16</v>
      </c>
      <c r="C46" s="6" t="str">
        <f t="shared" si="1"/>
        <v>KXIP vs RR</v>
      </c>
      <c r="D46" s="7">
        <v>251</v>
      </c>
      <c r="E46" s="8">
        <v>13</v>
      </c>
      <c r="F46" s="8">
        <v>40</v>
      </c>
      <c r="G46" s="6" t="s">
        <v>15</v>
      </c>
    </row>
    <row r="47" ht="20.25" spans="1:7">
      <c r="A47" s="6" t="s">
        <v>10</v>
      </c>
      <c r="B47" s="6" t="s">
        <v>8</v>
      </c>
      <c r="C47" s="6" t="str">
        <f t="shared" si="1"/>
        <v>DD vs KKR</v>
      </c>
      <c r="D47" s="7">
        <v>248</v>
      </c>
      <c r="E47" s="8">
        <v>11</v>
      </c>
      <c r="F47" s="8">
        <v>37.1</v>
      </c>
      <c r="G47" s="6" t="s">
        <v>19</v>
      </c>
    </row>
    <row r="48" ht="20.25" spans="1:7">
      <c r="A48" s="6" t="s">
        <v>10</v>
      </c>
      <c r="B48" s="6" t="s">
        <v>12</v>
      </c>
      <c r="C48" s="6" t="str">
        <f t="shared" si="1"/>
        <v>DD vs KXIP</v>
      </c>
      <c r="D48" s="7">
        <v>243</v>
      </c>
      <c r="E48" s="8">
        <v>13</v>
      </c>
      <c r="F48" s="8">
        <v>39.1</v>
      </c>
      <c r="G48" s="6" t="s">
        <v>22</v>
      </c>
    </row>
    <row r="49" ht="20.25" spans="1:7">
      <c r="A49" s="6" t="s">
        <v>12</v>
      </c>
      <c r="B49" s="6" t="s">
        <v>18</v>
      </c>
      <c r="C49" s="6" t="str">
        <f t="shared" si="1"/>
        <v>KXIP vs MI</v>
      </c>
      <c r="D49" s="7">
        <v>241</v>
      </c>
      <c r="E49" s="8">
        <v>11</v>
      </c>
      <c r="F49" s="8">
        <v>36.2</v>
      </c>
      <c r="G49" s="6" t="s">
        <v>9</v>
      </c>
    </row>
    <row r="50" ht="20.25" spans="1:7">
      <c r="A50" s="6" t="s">
        <v>12</v>
      </c>
      <c r="B50" s="6" t="s">
        <v>8</v>
      </c>
      <c r="C50" s="6" t="str">
        <f t="shared" si="1"/>
        <v>KXIP vs KKR</v>
      </c>
      <c r="D50" s="7">
        <v>237</v>
      </c>
      <c r="E50" s="8">
        <v>7</v>
      </c>
      <c r="F50" s="8">
        <v>29.2</v>
      </c>
      <c r="G50" s="6" t="s">
        <v>11</v>
      </c>
    </row>
    <row r="51" ht="20.25" spans="1:7">
      <c r="A51" s="6" t="s">
        <v>12</v>
      </c>
      <c r="B51" s="6" t="s">
        <v>18</v>
      </c>
      <c r="C51" s="6" t="str">
        <f t="shared" si="1"/>
        <v>KXIP vs MI</v>
      </c>
      <c r="D51" s="7">
        <v>235</v>
      </c>
      <c r="E51" s="8">
        <v>15</v>
      </c>
      <c r="F51" s="8">
        <v>40</v>
      </c>
      <c r="G51" s="6" t="s">
        <v>11</v>
      </c>
    </row>
    <row r="52" ht="20.25" spans="1:7">
      <c r="A52" s="6" t="s">
        <v>10</v>
      </c>
      <c r="B52" s="6" t="s">
        <v>18</v>
      </c>
      <c r="C52" s="6" t="str">
        <f t="shared" si="1"/>
        <v>DD vs MI</v>
      </c>
      <c r="D52" s="7">
        <v>234</v>
      </c>
      <c r="E52" s="8">
        <v>13</v>
      </c>
      <c r="F52" s="8">
        <v>38.5</v>
      </c>
      <c r="G52" s="6" t="s">
        <v>21</v>
      </c>
    </row>
    <row r="53" ht="20.25" spans="1:7">
      <c r="A53" s="6" t="s">
        <v>13</v>
      </c>
      <c r="B53" s="6" t="s">
        <v>16</v>
      </c>
      <c r="C53" s="6" t="str">
        <f t="shared" si="1"/>
        <v>RCB vs RR</v>
      </c>
      <c r="D53" s="7">
        <v>212</v>
      </c>
      <c r="E53" s="8">
        <v>13</v>
      </c>
      <c r="F53" s="8">
        <v>35</v>
      </c>
      <c r="G53" s="6" t="s">
        <v>9</v>
      </c>
    </row>
    <row r="54" ht="20.25" spans="1:7">
      <c r="A54" s="6" t="s">
        <v>7</v>
      </c>
      <c r="B54" s="6" t="s">
        <v>12</v>
      </c>
      <c r="C54" s="6" t="str">
        <f t="shared" si="1"/>
        <v>CSK vs KXIP</v>
      </c>
      <c r="D54" s="7">
        <v>208</v>
      </c>
      <c r="E54" s="8">
        <v>17</v>
      </c>
      <c r="F54" s="8">
        <v>40</v>
      </c>
      <c r="G54" s="6" t="s">
        <v>11</v>
      </c>
    </row>
    <row r="55" ht="20.25" spans="1:7">
      <c r="A55" s="6" t="s">
        <v>14</v>
      </c>
      <c r="B55" s="6" t="s">
        <v>8</v>
      </c>
      <c r="C55" s="6" t="str">
        <f t="shared" si="1"/>
        <v>DC vs KKR</v>
      </c>
      <c r="D55" s="7">
        <v>205</v>
      </c>
      <c r="E55" s="8">
        <v>12</v>
      </c>
      <c r="F55" s="8">
        <v>32.5</v>
      </c>
      <c r="G55" s="6" t="s">
        <v>15</v>
      </c>
    </row>
    <row r="56" ht="20.25" spans="1:7">
      <c r="A56" s="6" t="s">
        <v>8</v>
      </c>
      <c r="B56" s="6" t="s">
        <v>16</v>
      </c>
      <c r="C56" s="6" t="str">
        <f t="shared" si="1"/>
        <v>KKR vs RR</v>
      </c>
      <c r="D56" s="7">
        <v>203</v>
      </c>
      <c r="E56" s="8">
        <v>15</v>
      </c>
      <c r="F56" s="8">
        <v>39.3</v>
      </c>
      <c r="G56" s="6" t="s">
        <v>11</v>
      </c>
    </row>
    <row r="57" ht="20.25" spans="1:7">
      <c r="A57" s="6" t="s">
        <v>13</v>
      </c>
      <c r="B57" s="6" t="s">
        <v>16</v>
      </c>
      <c r="C57" s="6" t="str">
        <f t="shared" si="1"/>
        <v>RCB vs RR</v>
      </c>
      <c r="D57" s="7">
        <v>191</v>
      </c>
      <c r="E57" s="8">
        <v>18</v>
      </c>
      <c r="F57" s="8">
        <v>35.1</v>
      </c>
      <c r="G57" s="6" t="s">
        <v>15</v>
      </c>
    </row>
    <row r="58" ht="20.25" spans="1:7">
      <c r="A58" s="9" t="s">
        <v>10</v>
      </c>
      <c r="B58" s="9" t="s">
        <v>12</v>
      </c>
      <c r="C58" s="6" t="str">
        <f t="shared" si="1"/>
        <v>DD vs KXIP</v>
      </c>
      <c r="D58" s="10">
        <v>162</v>
      </c>
      <c r="E58" s="11">
        <v>7</v>
      </c>
      <c r="F58" s="11">
        <v>16.5</v>
      </c>
      <c r="G58" s="9" t="s">
        <v>15</v>
      </c>
    </row>
  </sheetData>
  <hyperlinks>
    <hyperlink ref="A2" r:id="rId1" display="CSK" tooltip="https://www.espncricinfo.com/team/hampshire-under-15s-469305"/>
    <hyperlink ref="B2" r:id="rId2" display="KKR" tooltip="https://www.espncricinfo.com/team/spain-under-15s-469183"/>
    <hyperlink ref="G2" r:id="rId3" display="Centurion" tooltip="https://www.espncricinfo.com/ci/content/ground/59079.html"/>
    <hyperlink ref="A3" r:id="rId1" display="CSK" tooltip="https://www.espncricinfo.com/team/hampshire-under-15s-469305"/>
    <hyperlink ref="B3" r:id="rId4" display="DD" tooltip="https://www.espncricinfo.com/team/narammala-sports-club-women-469364"/>
    <hyperlink ref="G3" r:id="rId5" display="Durban" tooltip="https://www.espncricinfo.com/ci/content/ground/59089.html"/>
    <hyperlink ref="A4" r:id="rId1" display="CSK" tooltip="https://www.espncricinfo.com/team/hampshire-under-15s-469305"/>
    <hyperlink ref="B4" r:id="rId6" display="KXIP" tooltip="https://www.espncricinfo.com/team/switzerland-under-15s-469195"/>
    <hyperlink ref="G4" r:id="rId3" display="Centurion" tooltip="https://www.espncricinfo.com/ci/content/ground/59079.html"/>
    <hyperlink ref="A5" r:id="rId7" display="RCB" tooltip="https://www.espncricinfo.com/team/isle-of-man-under-15s-469115"/>
    <hyperlink ref="B5" r:id="rId2" display="KKR" tooltip="https://www.espncricinfo.com/team/spain-under-15s-469183"/>
    <hyperlink ref="G5" r:id="rId3" display="Centurion" tooltip="https://www.espncricinfo.com/ci/content/ground/59079.html"/>
    <hyperlink ref="A6" r:id="rId7" display="RCB" tooltip="https://www.espncricinfo.com/team/isle-of-man-under-15s-469115"/>
    <hyperlink ref="B6" r:id="rId8" display="DC" tooltip="https://www.espncricinfo.com/team/nottinghamshire-under-15s-469805"/>
    <hyperlink ref="G6" r:id="rId9" display="Cape Town" tooltip="https://www.espncricinfo.com/ci/content/ground/59068.html"/>
    <hyperlink ref="A7" r:id="rId6" display="KXIP" tooltip="https://www.espncricinfo.com/team/switzerland-under-15s-469195"/>
    <hyperlink ref="B7" r:id="rId10" display="RR" tooltip="https://www.espncricinfo.com/team/nottinghamshire-under-13s-469803"/>
    <hyperlink ref="G7" r:id="rId5" display="Durban" tooltip="https://www.espncricinfo.com/ci/content/ground/59089.html"/>
    <hyperlink ref="A8" r:id="rId7" display="RCB" tooltip="https://www.espncricinfo.com/team/isle-of-man-under-15s-469115"/>
    <hyperlink ref="B8" r:id="rId6" display="KXIP" tooltip="https://www.espncricinfo.com/team/switzerland-under-15s-469195"/>
    <hyperlink ref="G8" r:id="rId5" display="Durban" tooltip="https://www.espncricinfo.com/ci/content/ground/59089.html"/>
    <hyperlink ref="A9" r:id="rId8" display="DC" tooltip="https://www.espncricinfo.com/team/nottinghamshire-under-15s-469805"/>
    <hyperlink ref="B9" r:id="rId6" display="KXIP" tooltip="https://www.espncricinfo.com/team/switzerland-under-15s-469195"/>
    <hyperlink ref="G9" r:id="rId11" display="Kimberley" tooltip="https://www.espncricinfo.com/ci/content/ground/59135.html"/>
    <hyperlink ref="A10" r:id="rId1" display="CSK" tooltip="https://www.espncricinfo.com/team/hampshire-under-15s-469305"/>
    <hyperlink ref="B10" r:id="rId8" display="DC" tooltip="https://www.espncricinfo.com/team/nottinghamshire-under-15s-469805"/>
    <hyperlink ref="G10" r:id="rId5" display="Durban" tooltip="https://www.espncricinfo.com/ci/content/ground/59089.html"/>
    <hyperlink ref="A11" r:id="rId8" display="DC" tooltip="https://www.espncricinfo.com/team/nottinghamshire-under-15s-469805"/>
    <hyperlink ref="B11" r:id="rId4" display="DD" tooltip="https://www.espncricinfo.com/team/narammala-sports-club-women-469364"/>
    <hyperlink ref="G11" r:id="rId5" display="Durban" tooltip="https://www.espncricinfo.com/ci/content/ground/59089.html"/>
    <hyperlink ref="A12" r:id="rId4" display="DD" tooltip="https://www.espncricinfo.com/team/narammala-sports-club-women-469364"/>
    <hyperlink ref="B12" r:id="rId12" display="MI" tooltip="https://www.espncricinfo.com/team/nottinghamshire-under-14s-469804"/>
    <hyperlink ref="G12" r:id="rId3" display="Centurion" tooltip="https://www.espncricinfo.com/ci/content/ground/59079.html"/>
    <hyperlink ref="A13" r:id="rId7" display="RCB" tooltip="https://www.espncricinfo.com/team/isle-of-man-under-15s-469115"/>
    <hyperlink ref="B13" r:id="rId8" display="DC" tooltip="https://www.espncricinfo.com/team/nottinghamshire-under-15s-469805"/>
    <hyperlink ref="G13" r:id="rId3" display="Centurion" tooltip="https://www.espncricinfo.com/ci/content/ground/59079.html"/>
    <hyperlink ref="A14" r:id="rId8" display="DC" tooltip="https://www.espncricinfo.com/team/nottinghamshire-under-15s-469805"/>
    <hyperlink ref="B14" r:id="rId2" display="KKR" tooltip="https://www.espncricinfo.com/team/spain-under-15s-469183"/>
    <hyperlink ref="G14" r:id="rId13" display="Johannesburg" tooltip="https://www.espncricinfo.com/ci/content/ground/59120.html"/>
    <hyperlink ref="A15" r:id="rId8" display="DC" tooltip="https://www.espncricinfo.com/team/nottinghamshire-under-15s-469805"/>
    <hyperlink ref="B15" r:id="rId12" display="MI" tooltip="https://www.espncricinfo.com/team/nottinghamshire-under-14s-469804"/>
    <hyperlink ref="G15" r:id="rId5" display="Durban" tooltip="https://www.espncricinfo.com/ci/content/ground/59089.html"/>
    <hyperlink ref="A16" r:id="rId1" display="CSK" tooltip="https://www.espncricinfo.com/team/hampshire-under-15s-469305"/>
    <hyperlink ref="B16" r:id="rId12" display="MI" tooltip="https://www.espncricinfo.com/team/nottinghamshire-under-14s-469804"/>
    <hyperlink ref="G16" r:id="rId9" display="Cape Town" tooltip="https://www.espncricinfo.com/ci/content/ground/59068.html"/>
    <hyperlink ref="A17" r:id="rId4" display="DD" tooltip="https://www.espncricinfo.com/team/narammala-sports-club-women-469364"/>
    <hyperlink ref="B17" r:id="rId2" display="KKR" tooltip="https://www.espncricinfo.com/team/spain-under-15s-469183"/>
    <hyperlink ref="G17" r:id="rId5" display="Durban" tooltip="https://www.espncricinfo.com/ci/content/ground/59089.html"/>
    <hyperlink ref="A18" r:id="rId1" display="CSK" tooltip="https://www.espncricinfo.com/team/hampshire-under-15s-469305"/>
    <hyperlink ref="B18" r:id="rId4" display="DD" tooltip="https://www.espncricinfo.com/team/narammala-sports-club-women-469364"/>
    <hyperlink ref="G18" r:id="rId13" display="Johannesburg" tooltip="https://www.espncricinfo.com/ci/content/ground/59120.html"/>
    <hyperlink ref="A19" r:id="rId6" display="KXIP" tooltip="https://www.espncricinfo.com/team/switzerland-under-15s-469195"/>
    <hyperlink ref="B19" r:id="rId2" display="KKR" tooltip="https://www.espncricinfo.com/team/spain-under-15s-469183"/>
    <hyperlink ref="G19" r:id="rId14" display="Gqeberha" tooltip="https://www.espncricinfo.com/ci/content/ground/59159.html"/>
    <hyperlink ref="A20" r:id="rId8" display="DC" tooltip="https://www.espncricinfo.com/team/nottinghamshire-under-15s-469805"/>
    <hyperlink ref="B20" r:id="rId4" display="DD" tooltip="https://www.espncricinfo.com/team/narammala-sports-club-women-469364"/>
    <hyperlink ref="G20" r:id="rId3" display="Centurion" tooltip="https://www.espncricinfo.com/ci/content/ground/59079.html"/>
    <hyperlink ref="A21" r:id="rId2" display="KKR" tooltip="https://www.espncricinfo.com/team/spain-under-15s-469183"/>
    <hyperlink ref="B21" r:id="rId10" display="RR" tooltip="https://www.espncricinfo.com/team/nottinghamshire-under-13s-469803"/>
    <hyperlink ref="G21" r:id="rId9" display="Cape Town" tooltip="https://www.espncricinfo.com/ci/content/ground/59068.html"/>
    <hyperlink ref="A22" r:id="rId7" display="RCB" tooltip="https://www.espncricinfo.com/team/isle-of-man-under-15s-469115"/>
    <hyperlink ref="B22" r:id="rId4" display="DD" tooltip="https://www.espncricinfo.com/team/narammala-sports-club-women-469364"/>
    <hyperlink ref="G22" r:id="rId14" display="Gqeberha" tooltip="https://www.espncricinfo.com/ci/content/ground/59159.html"/>
    <hyperlink ref="A23" r:id="rId7" display="RCB" tooltip="https://www.espncricinfo.com/team/isle-of-man-under-15s-469115"/>
    <hyperlink ref="B23" r:id="rId12" display="MI" tooltip="https://www.espncricinfo.com/team/nottinghamshire-under-14s-469804"/>
    <hyperlink ref="G23" r:id="rId13" display="Johannesburg" tooltip="https://www.espncricinfo.com/ci/content/ground/59120.html"/>
    <hyperlink ref="A24" r:id="rId8" display="DC" tooltip="https://www.espncricinfo.com/team/nottinghamshire-under-15s-469805"/>
    <hyperlink ref="B24" r:id="rId4" display="DD" tooltip="https://www.espncricinfo.com/team/narammala-sports-club-women-469364"/>
    <hyperlink ref="G24" r:id="rId3" display="Centurion" tooltip="https://www.espncricinfo.com/ci/content/ground/59079.html"/>
    <hyperlink ref="A25" r:id="rId7" display="RCB" tooltip="https://www.espncricinfo.com/team/isle-of-man-under-15s-469115"/>
    <hyperlink ref="B25" r:id="rId12" display="MI" tooltip="https://www.espncricinfo.com/team/nottinghamshire-under-14s-469804"/>
    <hyperlink ref="G25" r:id="rId14" display="Gqeberha" tooltip="https://www.espncricinfo.com/ci/content/ground/59159.html"/>
    <hyperlink ref="A26" r:id="rId1" display="CSK" tooltip="https://www.espncricinfo.com/team/hampshire-under-15s-469305"/>
    <hyperlink ref="B26" r:id="rId12" display="MI" tooltip="https://www.espncricinfo.com/team/nottinghamshire-under-14s-469804"/>
    <hyperlink ref="G26" r:id="rId14" display="Gqeberha" tooltip="https://www.espncricinfo.com/ci/content/ground/59159.html"/>
    <hyperlink ref="A27" r:id="rId1" display="CSK" tooltip="https://www.espncricinfo.com/team/hampshire-under-15s-469305"/>
    <hyperlink ref="B27" r:id="rId7" display="RCB" tooltip="https://www.espncricinfo.com/team/isle-of-man-under-15s-469115"/>
    <hyperlink ref="G27" r:id="rId13" display="Johannesburg" tooltip="https://www.espncricinfo.com/ci/content/ground/59120.html"/>
    <hyperlink ref="A28" r:id="rId1" display="CSK" tooltip="https://www.espncricinfo.com/team/hampshire-under-15s-469305"/>
    <hyperlink ref="B28" r:id="rId10" display="RR" tooltip="https://www.espncricinfo.com/team/nottinghamshire-under-13s-469803"/>
    <hyperlink ref="G28" r:id="rId3" display="Centurion" tooltip="https://www.espncricinfo.com/ci/content/ground/59079.html"/>
    <hyperlink ref="A29" r:id="rId4" display="DD" tooltip="https://www.espncricinfo.com/team/narammala-sports-club-women-469364"/>
    <hyperlink ref="B29" r:id="rId10" display="RR" tooltip="https://www.espncricinfo.com/team/nottinghamshire-under-13s-469803"/>
    <hyperlink ref="G29" r:id="rId3" display="Centurion" tooltip="https://www.espncricinfo.com/ci/content/ground/59079.html"/>
    <hyperlink ref="A30" r:id="rId12" display="MI" tooltip="https://www.espncricinfo.com/team/nottinghamshire-under-14s-469804"/>
    <hyperlink ref="B30" r:id="rId10" display="RR" tooltip="https://www.espncricinfo.com/team/nottinghamshire-under-13s-469803"/>
    <hyperlink ref="G30" r:id="rId5" display="Durban" tooltip="https://www.espncricinfo.com/ci/content/ground/59089.html"/>
    <hyperlink ref="A31" r:id="rId2" display="KKR" tooltip="https://www.espncricinfo.com/team/spain-under-15s-469183"/>
    <hyperlink ref="B31" r:id="rId12" display="MI" tooltip="https://www.espncricinfo.com/team/nottinghamshire-under-14s-469804"/>
    <hyperlink ref="G31" r:id="rId15" display="East London" tooltip="https://www.espncricinfo.com/ci/content/ground/59098.html"/>
    <hyperlink ref="A32" r:id="rId4" display="DD" tooltip="https://www.espncricinfo.com/team/narammala-sports-club-women-469364"/>
    <hyperlink ref="B32" r:id="rId10" display="RR" tooltip="https://www.espncricinfo.com/team/nottinghamshire-under-13s-469803"/>
    <hyperlink ref="G32" r:id="rId16" display="Bloemfontein" tooltip="https://www.espncricinfo.com/ci/content/ground/59042.html"/>
    <hyperlink ref="A33" r:id="rId8" display="DC" tooltip="https://www.espncricinfo.com/team/nottinghamshire-under-15s-469805"/>
    <hyperlink ref="B33" r:id="rId10" display="RR" tooltip="https://www.espncricinfo.com/team/nottinghamshire-under-13s-469803"/>
    <hyperlink ref="G33" r:id="rId14" display="Gqeberha" tooltip="https://www.espncricinfo.com/ci/content/ground/59159.html"/>
    <hyperlink ref="A34" r:id="rId2" display="KKR" tooltip="https://www.espncricinfo.com/team/spain-under-15s-469183"/>
    <hyperlink ref="B34" r:id="rId12" display="MI" tooltip="https://www.espncricinfo.com/team/nottinghamshire-under-14s-469804"/>
    <hyperlink ref="G34" r:id="rId14" display="Gqeberha" tooltip="https://www.espncricinfo.com/ci/content/ground/59159.html"/>
    <hyperlink ref="A35" r:id="rId7" display="RCB" tooltip="https://www.espncricinfo.com/team/isle-of-man-under-15s-469115"/>
    <hyperlink ref="B35" r:id="rId6" display="KXIP" tooltip="https://www.espncricinfo.com/team/switzerland-under-15s-469195"/>
    <hyperlink ref="G35" r:id="rId5" display="Durban" tooltip="https://www.espncricinfo.com/ci/content/ground/59089.html"/>
    <hyperlink ref="A36" r:id="rId7" display="RCB" tooltip="https://www.espncricinfo.com/team/isle-of-man-under-15s-469115"/>
    <hyperlink ref="B36" r:id="rId2" display="KKR" tooltip="https://www.espncricinfo.com/team/spain-under-15s-469183"/>
    <hyperlink ref="G36" r:id="rId5" display="Durban" tooltip="https://www.espncricinfo.com/ci/content/ground/59089.html"/>
    <hyperlink ref="A37" r:id="rId1" display="CSK" tooltip="https://www.espncricinfo.com/team/hampshire-under-15s-469305"/>
    <hyperlink ref="B37" r:id="rId10" display="RR" tooltip="https://www.espncricinfo.com/team/nottinghamshire-under-13s-469803"/>
    <hyperlink ref="G37" r:id="rId11" display="Kimberley" tooltip="https://www.espncricinfo.com/ci/content/ground/59135.html"/>
    <hyperlink ref="A38" r:id="rId8" display="DC" tooltip="https://www.espncricinfo.com/team/nottinghamshire-under-15s-469805"/>
    <hyperlink ref="B38" r:id="rId7" display="RCB" tooltip="https://www.espncricinfo.com/team/isle-of-man-under-15s-469115"/>
    <hyperlink ref="G38" r:id="rId13" display="Johannesburg" tooltip="https://www.espncricinfo.com/ci/content/ground/59120.html"/>
    <hyperlink ref="A39" r:id="rId8" display="DC" tooltip="https://www.espncricinfo.com/team/nottinghamshire-under-15s-469805"/>
    <hyperlink ref="B39" r:id="rId10" display="RR" tooltip="https://www.espncricinfo.com/team/nottinghamshire-under-13s-469803"/>
    <hyperlink ref="G39" r:id="rId11" display="Kimberley" tooltip="https://www.espncricinfo.com/ci/content/ground/59135.html"/>
    <hyperlink ref="A40" r:id="rId1" display="CSK" tooltip="https://www.espncricinfo.com/team/hampshire-under-15s-469305"/>
    <hyperlink ref="B40" r:id="rId8" display="DC" tooltip="https://www.espncricinfo.com/team/nottinghamshire-under-15s-469805"/>
    <hyperlink ref="G40" r:id="rId15" display="East London" tooltip="https://www.espncricinfo.com/ci/content/ground/59098.html"/>
    <hyperlink ref="A41" r:id="rId8" display="DC" tooltip="https://www.espncricinfo.com/team/nottinghamshire-under-15s-469805"/>
    <hyperlink ref="B41" r:id="rId12" display="MI" tooltip="https://www.espncricinfo.com/team/nottinghamshire-under-14s-469804"/>
    <hyperlink ref="G41" r:id="rId3" display="Centurion" tooltip="https://www.espncricinfo.com/ci/content/ground/59079.html"/>
    <hyperlink ref="A42" r:id="rId7" display="RCB" tooltip="https://www.espncricinfo.com/team/isle-of-man-under-15s-469115"/>
    <hyperlink ref="B42" r:id="rId4" display="DD" tooltip="https://www.espncricinfo.com/team/narammala-sports-club-women-469364"/>
    <hyperlink ref="G42" r:id="rId13" display="Johannesburg" tooltip="https://www.espncricinfo.com/ci/content/ground/59120.html"/>
    <hyperlink ref="A43" r:id="rId8" display="DC" tooltip="https://www.espncricinfo.com/team/nottinghamshire-under-15s-469805"/>
    <hyperlink ref="B43" r:id="rId6" display="KXIP" tooltip="https://www.espncricinfo.com/team/switzerland-under-15s-469195"/>
    <hyperlink ref="G43" r:id="rId13" display="Johannesburg" tooltip="https://www.espncricinfo.com/ci/content/ground/59120.html"/>
    <hyperlink ref="A44" r:id="rId7" display="RCB" tooltip="https://www.espncricinfo.com/team/isle-of-man-under-15s-469115"/>
    <hyperlink ref="B44" r:id="rId1" display="CSK" tooltip="https://www.espncricinfo.com/team/hampshire-under-15s-469305"/>
    <hyperlink ref="G44" r:id="rId14" display="Gqeberha" tooltip="https://www.espncricinfo.com/ci/content/ground/59159.html"/>
    <hyperlink ref="A45" r:id="rId7" display="RCB" tooltip="https://www.espncricinfo.com/team/isle-of-man-under-15s-469115"/>
    <hyperlink ref="B45" r:id="rId1" display="CSK" tooltip="https://www.espncricinfo.com/team/hampshire-under-15s-469305"/>
    <hyperlink ref="G45" r:id="rId5" display="Durban" tooltip="https://www.espncricinfo.com/ci/content/ground/59089.html"/>
    <hyperlink ref="A46" r:id="rId6" display="KXIP" tooltip="https://www.espncricinfo.com/team/switzerland-under-15s-469195"/>
    <hyperlink ref="B46" r:id="rId10" display="RR" tooltip="https://www.espncricinfo.com/team/nottinghamshire-under-13s-469803"/>
    <hyperlink ref="G46" r:id="rId9" display="Cape Town" tooltip="https://www.espncricinfo.com/ci/content/ground/59068.html"/>
    <hyperlink ref="A47" r:id="rId4" display="DD" tooltip="https://www.espncricinfo.com/team/narammala-sports-club-women-469364"/>
    <hyperlink ref="B47" r:id="rId2" display="KKR" tooltip="https://www.espncricinfo.com/team/spain-under-15s-469183"/>
    <hyperlink ref="G47" r:id="rId13" display="Johannesburg" tooltip="https://www.espncricinfo.com/ci/content/ground/59120.html"/>
    <hyperlink ref="A48" r:id="rId4" display="DD" tooltip="https://www.espncricinfo.com/team/narammala-sports-club-women-469364"/>
    <hyperlink ref="B48" r:id="rId6" display="KXIP" tooltip="https://www.espncricinfo.com/team/switzerland-under-15s-469195"/>
    <hyperlink ref="G48" r:id="rId16" display="Bloemfontein" tooltip="https://www.espncricinfo.com/ci/content/ground/59042.html"/>
    <hyperlink ref="A49" r:id="rId6" display="KXIP" tooltip="https://www.espncricinfo.com/team/switzerland-under-15s-469195"/>
    <hyperlink ref="B49" r:id="rId12" display="MI" tooltip="https://www.espncricinfo.com/team/nottinghamshire-under-14s-469804"/>
    <hyperlink ref="G49" r:id="rId3" display="Centurion" tooltip="https://www.espncricinfo.com/ci/content/ground/59079.html"/>
    <hyperlink ref="A50" r:id="rId6" display="KXIP" tooltip="https://www.espncricinfo.com/team/switzerland-under-15s-469195"/>
    <hyperlink ref="B50" r:id="rId2" display="KKR" tooltip="https://www.espncricinfo.com/team/spain-under-15s-469183"/>
    <hyperlink ref="G50" r:id="rId5" display="Durban" tooltip="https://www.espncricinfo.com/ci/content/ground/59089.html"/>
    <hyperlink ref="A51" r:id="rId6" display="KXIP" tooltip="https://www.espncricinfo.com/team/switzerland-under-15s-469195"/>
    <hyperlink ref="B51" r:id="rId12" display="MI" tooltip="https://www.espncricinfo.com/team/nottinghamshire-under-14s-469804"/>
    <hyperlink ref="G51" r:id="rId5" display="Durban" tooltip="https://www.espncricinfo.com/ci/content/ground/59089.html"/>
    <hyperlink ref="A52" r:id="rId4" display="DD" tooltip="https://www.espncricinfo.com/team/narammala-sports-club-women-469364"/>
    <hyperlink ref="B52" r:id="rId12" display="MI" tooltip="https://www.espncricinfo.com/team/nottinghamshire-under-14s-469804"/>
    <hyperlink ref="G52" r:id="rId15" display="East London" tooltip="https://www.espncricinfo.com/ci/content/ground/59098.html"/>
    <hyperlink ref="A53" r:id="rId7" display="RCB" tooltip="https://www.espncricinfo.com/team/isle-of-man-under-15s-469115"/>
    <hyperlink ref="B53" r:id="rId10" display="RR" tooltip="https://www.espncricinfo.com/team/nottinghamshire-under-13s-469803"/>
    <hyperlink ref="G53" r:id="rId3" display="Centurion" tooltip="https://www.espncricinfo.com/ci/content/ground/59079.html"/>
    <hyperlink ref="A54" r:id="rId1" display="CSK" tooltip="https://www.espncricinfo.com/team/hampshire-under-15s-469305"/>
    <hyperlink ref="B54" r:id="rId6" display="KXIP" tooltip="https://www.espncricinfo.com/team/switzerland-under-15s-469195"/>
    <hyperlink ref="G54" r:id="rId5" display="Durban" tooltip="https://www.espncricinfo.com/ci/content/ground/59089.html"/>
    <hyperlink ref="A55" r:id="rId8" display="DC" tooltip="https://www.espncricinfo.com/team/nottinghamshire-under-15s-469805"/>
    <hyperlink ref="B55" r:id="rId2" display="KKR" tooltip="https://www.espncricinfo.com/team/spain-under-15s-469183"/>
    <hyperlink ref="G55" r:id="rId9" display="Cape Town" tooltip="https://www.espncricinfo.com/ci/content/ground/59068.html"/>
    <hyperlink ref="A56" r:id="rId2" display="KKR" tooltip="https://www.espncricinfo.com/team/spain-under-15s-469183"/>
    <hyperlink ref="B56" r:id="rId10" display="RR" tooltip="https://www.espncricinfo.com/team/nottinghamshire-under-13s-469803"/>
    <hyperlink ref="G56" r:id="rId5" display="Durban" tooltip="https://www.espncricinfo.com/ci/content/ground/59089.html"/>
    <hyperlink ref="A57" r:id="rId7" display="RCB" tooltip="https://www.espncricinfo.com/team/isle-of-man-under-15s-469115"/>
    <hyperlink ref="B57" r:id="rId10" display="RR" tooltip="https://www.espncricinfo.com/team/nottinghamshire-under-13s-469803"/>
    <hyperlink ref="G57" r:id="rId9" display="Cape Town" tooltip="https://www.espncricinfo.com/ci/content/ground/59068.html"/>
    <hyperlink ref="A58" r:id="rId4" display="DD" tooltip="https://www.espncricinfo.com/team/narammala-sports-club-women-469364"/>
    <hyperlink ref="B58" r:id="rId6" display="KXIP" tooltip="https://www.espncricinfo.com/team/switzerland-under-15s-469195"/>
    <hyperlink ref="G58" r:id="rId9" display="Cape Town" tooltip="https://www.espncricinfo.com/ci/content/ground/59068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2023-05-22T07:12:44Z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