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<sst xmlns="http://schemas.openxmlformats.org/spreadsheetml/2006/main" count="402" uniqueCount="107">
  <si>
    <t>TEAM</t>
  </si>
  <si>
    <t>SCORE</t>
  </si>
  <si>
    <t>RUNS</t>
  </si>
  <si>
    <t>OVERS</t>
  </si>
  <si>
    <t>RUN RATE</t>
  </si>
  <si>
    <t>INNINGS</t>
  </si>
  <si>
    <t>OPPOSITION</t>
  </si>
  <si>
    <t>MATCH</t>
  </si>
  <si>
    <t>GROUND</t>
  </si>
  <si>
    <t>RR</t>
  </si>
  <si>
    <t>211/4</t>
  </si>
  <si>
    <t>KXIP</t>
  </si>
  <si>
    <t>Durban</t>
  </si>
  <si>
    <t>KKR</t>
  </si>
  <si>
    <t>189/3</t>
  </si>
  <si>
    <t>CSK</t>
  </si>
  <si>
    <t>Centurion</t>
  </si>
  <si>
    <t>DD</t>
  </si>
  <si>
    <t>189/5</t>
  </si>
  <si>
    <t>188/3</t>
  </si>
  <si>
    <t>MI</t>
  </si>
  <si>
    <t>187/6</t>
  </si>
  <si>
    <t>Gqeberha</t>
  </si>
  <si>
    <t>185/3</t>
  </si>
  <si>
    <t>DC</t>
  </si>
  <si>
    <t>184/6</t>
  </si>
  <si>
    <t>RCB</t>
  </si>
  <si>
    <t>Cape Town</t>
  </si>
  <si>
    <t>180/9</t>
  </si>
  <si>
    <t>179/5</t>
  </si>
  <si>
    <t>178/3</t>
  </si>
  <si>
    <t>East London</t>
  </si>
  <si>
    <t>176/4</t>
  </si>
  <si>
    <t>174/3</t>
  </si>
  <si>
    <t>173/3</t>
  </si>
  <si>
    <t>173/4</t>
  </si>
  <si>
    <t>173/7</t>
  </si>
  <si>
    <t>170/4</t>
  </si>
  <si>
    <t>169/4</t>
  </si>
  <si>
    <t>169/7</t>
  </si>
  <si>
    <t>Kimberley</t>
  </si>
  <si>
    <t>168/9</t>
  </si>
  <si>
    <t>168/5</t>
  </si>
  <si>
    <t>166/6</t>
  </si>
  <si>
    <t>166/4</t>
  </si>
  <si>
    <t>Johannesburg</t>
  </si>
  <si>
    <t>166/7</t>
  </si>
  <si>
    <t>165/7</t>
  </si>
  <si>
    <t>165/8</t>
  </si>
  <si>
    <t>165/6</t>
  </si>
  <si>
    <t>164/5</t>
  </si>
  <si>
    <t>160/8</t>
  </si>
  <si>
    <t>160/5</t>
  </si>
  <si>
    <t>158/6</t>
  </si>
  <si>
    <t>157/1</t>
  </si>
  <si>
    <t>157/2</t>
  </si>
  <si>
    <t>156/7</t>
  </si>
  <si>
    <t>154/4</t>
  </si>
  <si>
    <t>154/3</t>
  </si>
  <si>
    <t>153/8</t>
  </si>
  <si>
    <t>153/3</t>
  </si>
  <si>
    <t>151/3</t>
  </si>
  <si>
    <t>150/1</t>
  </si>
  <si>
    <t>150/4</t>
  </si>
  <si>
    <t>150/3</t>
  </si>
  <si>
    <t>Bloemfontein</t>
  </si>
  <si>
    <t>150/8</t>
  </si>
  <si>
    <t>150/6</t>
  </si>
  <si>
    <t>149/4</t>
  </si>
  <si>
    <t>149/7</t>
  </si>
  <si>
    <t>148/9</t>
  </si>
  <si>
    <t>148/6</t>
  </si>
  <si>
    <t>147/5</t>
  </si>
  <si>
    <t>146/7</t>
  </si>
  <si>
    <t>146/5</t>
  </si>
  <si>
    <t>145/6</t>
  </si>
  <si>
    <t>145/9</t>
  </si>
  <si>
    <t>145/7</t>
  </si>
  <si>
    <t>145/8</t>
  </si>
  <si>
    <t>143/5</t>
  </si>
  <si>
    <t>143/7</t>
  </si>
  <si>
    <t>143/6</t>
  </si>
  <si>
    <t>142/7</t>
  </si>
  <si>
    <t>141/3</t>
  </si>
  <si>
    <t>141/5</t>
  </si>
  <si>
    <t>141/7</t>
  </si>
  <si>
    <t>140/7</t>
  </si>
  <si>
    <t>139/6</t>
  </si>
  <si>
    <t>137/7</t>
  </si>
  <si>
    <t>137/9</t>
  </si>
  <si>
    <t>136/9</t>
  </si>
  <si>
    <t>135/3</t>
  </si>
  <si>
    <t>134/7</t>
  </si>
  <si>
    <t>133/8</t>
  </si>
  <si>
    <t>132/8</t>
  </si>
  <si>
    <t>126/8</t>
  </si>
  <si>
    <t>125/3</t>
  </si>
  <si>
    <t>123/4</t>
  </si>
  <si>
    <t>123/8</t>
  </si>
  <si>
    <t>122/2</t>
  </si>
  <si>
    <t>120/9</t>
  </si>
  <si>
    <t>119/9</t>
  </si>
  <si>
    <t>119/8</t>
  </si>
  <si>
    <t>118/3</t>
  </si>
  <si>
    <t>116/7</t>
  </si>
  <si>
    <t>116/9</t>
  </si>
  <si>
    <t>112/7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</si>
</sst>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espncricinfo.com/ci/content/ground/59159.html" TargetMode="External"/><Relationship Id="rId8" Type="http://schemas.openxmlformats.org/officeDocument/2006/relationships/hyperlink" Target="https://www.espncricinfo.com/team/mumbai-indians-335978" TargetMode="External"/><Relationship Id="rId7" Type="http://schemas.openxmlformats.org/officeDocument/2006/relationships/hyperlink" Target="https://www.espncricinfo.com/team/delhi-capitals-335975" TargetMode="External"/><Relationship Id="rId6" Type="http://schemas.openxmlformats.org/officeDocument/2006/relationships/hyperlink" Target="https://www.espncricinfo.com/ci/content/ground/59079.html" TargetMode="External"/><Relationship Id="rId5" Type="http://schemas.openxmlformats.org/officeDocument/2006/relationships/hyperlink" Target="https://www.espncricinfo.com/team/chennai-super-kings-335974" TargetMode="External"/><Relationship Id="rId4" Type="http://schemas.openxmlformats.org/officeDocument/2006/relationships/hyperlink" Target="https://www.espncricinfo.com/team/kolkata-knight-riders-335971" TargetMode="External"/><Relationship Id="rId3" Type="http://schemas.openxmlformats.org/officeDocument/2006/relationships/hyperlink" Target="https://www.espncricinfo.com/ci/content/ground/59089.html" TargetMode="External"/><Relationship Id="rId2" Type="http://schemas.openxmlformats.org/officeDocument/2006/relationships/hyperlink" Target="https://www.espncricinfo.com/team/punjab-kings-335973" TargetMode="External"/><Relationship Id="rId16" Type="http://schemas.openxmlformats.org/officeDocument/2006/relationships/hyperlink" Target="https://www.espncricinfo.com/ci/content/ground/59042.html" TargetMode="External"/><Relationship Id="rId15" Type="http://schemas.openxmlformats.org/officeDocument/2006/relationships/hyperlink" Target="https://www.espncricinfo.com/ci/content/ground/59120.html" TargetMode="External"/><Relationship Id="rId14" Type="http://schemas.openxmlformats.org/officeDocument/2006/relationships/hyperlink" Target="https://www.espncricinfo.com/ci/content/ground/59135.html" TargetMode="External"/><Relationship Id="rId13" Type="http://schemas.openxmlformats.org/officeDocument/2006/relationships/hyperlink" Target="https://www.espncricinfo.com/ci/content/ground/59098.html" TargetMode="External"/><Relationship Id="rId12" Type="http://schemas.openxmlformats.org/officeDocument/2006/relationships/hyperlink" Target="https://www.espncricinfo.com/ci/content/ground/59068.html" TargetMode="External"/><Relationship Id="rId11" Type="http://schemas.openxmlformats.org/officeDocument/2006/relationships/hyperlink" Target="https://www.espncricinfo.com/team/royal-challengers-bangalore-335970" TargetMode="External"/><Relationship Id="rId10" Type="http://schemas.openxmlformats.org/officeDocument/2006/relationships/hyperlink" Target="https://www.espncricinfo.com/team/deccan-chargers-335980" TargetMode="External"/><Relationship Id="rId1" Type="http://schemas.openxmlformats.org/officeDocument/2006/relationships/hyperlink" Target="https://www.espncricinfo.com/team/rajasthan-royals-3359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zoomScale="85" zoomScaleNormal="85" workbookViewId="0">
      <selection activeCell="C7" sqref="C7"/>
    </sheetView>
  </sheetViews>
  <sheetFormatPr defaultColWidth="9" defaultRowHeight="19.5"/>
  <cols>
    <col min="1" max="1" width="24.8571428571429" style="2" customWidth="1"/>
    <col min="2" max="2" width="15.7142857142857" style="3" customWidth="1"/>
    <col min="3" max="4" width="23.1428571428571" style="2" customWidth="1"/>
    <col min="5" max="5" width="18.1428571428571" style="2" customWidth="1"/>
    <col min="6" max="6" width="17.5714285714286" style="2" customWidth="1"/>
    <col min="7" max="7" width="20.8285714285714" style="2" customWidth="1"/>
    <col min="8" max="9" width="23" style="2" customWidth="1"/>
    <col min="10" max="16384" width="9" style="2"/>
  </cols>
  <sheetData>
    <row r="1" s="1" customForma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20.25" spans="1:9">
      <c r="A2" s="5" t="s">
        <v>9</v>
      </c>
      <c r="B2" s="5" t="s">
        <v>10</v>
      </c>
      <c r="C2" s="5" t="str">
        <f>LEFT(B2,3)</f>
        <v>211</v>
      </c>
      <c r="D2" s="6">
        <v>20</v>
      </c>
      <c r="E2" s="6">
        <v>10.55</v>
      </c>
      <c r="F2" s="6">
        <v>1</v>
      </c>
      <c r="G2" s="5" t="s">
        <v>11</v>
      </c>
      <c r="H2" s="5" t="str">
        <f>_xlfn.CONCAT(A2," vs ",G2)</f>
        <v>RR vs KXIP</v>
      </c>
      <c r="I2" s="5" t="s">
        <v>12</v>
      </c>
    </row>
    <row r="3" ht="20.25" spans="1:9">
      <c r="A3" s="5" t="s">
        <v>13</v>
      </c>
      <c r="B3" s="5" t="s">
        <v>14</v>
      </c>
      <c r="C3" s="5" t="str">
        <f t="shared" ref="C3:C34" si="0">LEFT(B3,3)</f>
        <v>189</v>
      </c>
      <c r="D3" s="6">
        <v>20</v>
      </c>
      <c r="E3" s="6">
        <v>9.45</v>
      </c>
      <c r="F3" s="6">
        <v>2</v>
      </c>
      <c r="G3" s="5" t="s">
        <v>15</v>
      </c>
      <c r="H3" s="5" t="str">
        <f t="shared" ref="H3:H34" si="1">_xlfn.CONCAT(A3," vs ",G3)</f>
        <v>KKR vs CSK</v>
      </c>
      <c r="I3" s="5" t="s">
        <v>16</v>
      </c>
    </row>
    <row r="4" ht="20.25" spans="1:9">
      <c r="A4" s="5" t="s">
        <v>17</v>
      </c>
      <c r="B4" s="5" t="s">
        <v>18</v>
      </c>
      <c r="C4" s="5" t="str">
        <f t="shared" si="0"/>
        <v>189</v>
      </c>
      <c r="D4" s="6">
        <v>20</v>
      </c>
      <c r="E4" s="6">
        <v>9.45</v>
      </c>
      <c r="F4" s="6">
        <v>1</v>
      </c>
      <c r="G4" s="5" t="s">
        <v>15</v>
      </c>
      <c r="H4" s="5" t="str">
        <f t="shared" si="1"/>
        <v>DD vs CSK</v>
      </c>
      <c r="I4" s="5" t="s">
        <v>12</v>
      </c>
    </row>
    <row r="5" ht="20.25" spans="1:9">
      <c r="A5" s="5" t="s">
        <v>15</v>
      </c>
      <c r="B5" s="5" t="s">
        <v>19</v>
      </c>
      <c r="C5" s="5" t="str">
        <f t="shared" si="0"/>
        <v>188</v>
      </c>
      <c r="D5" s="6">
        <v>20</v>
      </c>
      <c r="E5" s="6">
        <v>9.4</v>
      </c>
      <c r="F5" s="6">
        <v>1</v>
      </c>
      <c r="G5" s="5" t="s">
        <v>13</v>
      </c>
      <c r="H5" s="5" t="str">
        <f t="shared" si="1"/>
        <v>CSK vs KKR</v>
      </c>
      <c r="I5" s="5" t="s">
        <v>16</v>
      </c>
    </row>
    <row r="6" ht="20.25" spans="1:9">
      <c r="A6" s="5" t="s">
        <v>20</v>
      </c>
      <c r="B6" s="5" t="s">
        <v>21</v>
      </c>
      <c r="C6" s="5" t="str">
        <f t="shared" si="0"/>
        <v>187</v>
      </c>
      <c r="D6" s="6">
        <v>20</v>
      </c>
      <c r="E6" s="6">
        <v>9.35</v>
      </c>
      <c r="F6" s="6">
        <v>1</v>
      </c>
      <c r="G6" s="5" t="s">
        <v>13</v>
      </c>
      <c r="H6" s="5" t="str">
        <f t="shared" si="1"/>
        <v>MI vs KKR</v>
      </c>
      <c r="I6" s="5" t="s">
        <v>22</v>
      </c>
    </row>
    <row r="7" ht="20.25" spans="1:9">
      <c r="A7" s="5" t="s">
        <v>15</v>
      </c>
      <c r="B7" s="5" t="s">
        <v>23</v>
      </c>
      <c r="C7" s="5" t="str">
        <f t="shared" si="0"/>
        <v>185</v>
      </c>
      <c r="D7" s="6">
        <v>18</v>
      </c>
      <c r="E7" s="6">
        <v>10.27</v>
      </c>
      <c r="F7" s="6">
        <v>1</v>
      </c>
      <c r="G7" s="5" t="s">
        <v>11</v>
      </c>
      <c r="H7" s="5" t="str">
        <f t="shared" si="1"/>
        <v>CSK vs KXIP</v>
      </c>
      <c r="I7" s="5" t="s">
        <v>16</v>
      </c>
    </row>
    <row r="8" ht="20.25" spans="1:9">
      <c r="A8" s="5" t="s">
        <v>24</v>
      </c>
      <c r="B8" s="5" t="s">
        <v>25</v>
      </c>
      <c r="C8" s="5" t="str">
        <f t="shared" si="0"/>
        <v>184</v>
      </c>
      <c r="D8" s="6">
        <v>20</v>
      </c>
      <c r="E8" s="6">
        <v>9.2</v>
      </c>
      <c r="F8" s="6">
        <v>1</v>
      </c>
      <c r="G8" s="5" t="s">
        <v>26</v>
      </c>
      <c r="H8" s="5" t="str">
        <f t="shared" si="1"/>
        <v>DC vs RCB</v>
      </c>
      <c r="I8" s="5" t="s">
        <v>27</v>
      </c>
    </row>
    <row r="9" ht="20.25" spans="1:9">
      <c r="A9" s="5" t="s">
        <v>15</v>
      </c>
      <c r="B9" s="5" t="s">
        <v>28</v>
      </c>
      <c r="C9" s="5" t="str">
        <f t="shared" si="0"/>
        <v>180</v>
      </c>
      <c r="D9" s="6">
        <v>20</v>
      </c>
      <c r="E9" s="6">
        <v>9</v>
      </c>
      <c r="F9" s="6">
        <v>2</v>
      </c>
      <c r="G9" s="5" t="s">
        <v>17</v>
      </c>
      <c r="H9" s="5" t="str">
        <f t="shared" si="1"/>
        <v>CSK vs DD</v>
      </c>
      <c r="I9" s="5" t="s">
        <v>12</v>
      </c>
    </row>
    <row r="10" ht="20.25" spans="1:9">
      <c r="A10" s="5" t="s">
        <v>15</v>
      </c>
      <c r="B10" s="5" t="s">
        <v>29</v>
      </c>
      <c r="C10" s="5" t="str">
        <f t="shared" si="0"/>
        <v>179</v>
      </c>
      <c r="D10" s="6">
        <v>20</v>
      </c>
      <c r="E10" s="6">
        <v>8.95</v>
      </c>
      <c r="F10" s="6">
        <v>1</v>
      </c>
      <c r="G10" s="5" t="s">
        <v>26</v>
      </c>
      <c r="H10" s="5" t="str">
        <f t="shared" si="1"/>
        <v>CSK vs RCB</v>
      </c>
      <c r="I10" s="5" t="s">
        <v>22</v>
      </c>
    </row>
    <row r="11" ht="20.25" spans="1:9">
      <c r="A11" s="5" t="s">
        <v>15</v>
      </c>
      <c r="B11" s="5" t="s">
        <v>30</v>
      </c>
      <c r="C11" s="5" t="str">
        <f t="shared" si="0"/>
        <v>178</v>
      </c>
      <c r="D11" s="6">
        <v>20</v>
      </c>
      <c r="E11" s="6">
        <v>8.9</v>
      </c>
      <c r="F11" s="6">
        <v>1</v>
      </c>
      <c r="G11" s="5" t="s">
        <v>24</v>
      </c>
      <c r="H11" s="5" t="str">
        <f t="shared" si="1"/>
        <v>CSK vs DC</v>
      </c>
      <c r="I11" s="5" t="s">
        <v>31</v>
      </c>
    </row>
    <row r="12" ht="20.25" spans="1:9">
      <c r="A12" s="5" t="s">
        <v>26</v>
      </c>
      <c r="B12" s="5" t="s">
        <v>32</v>
      </c>
      <c r="C12" s="5" t="str">
        <f t="shared" si="0"/>
        <v>176</v>
      </c>
      <c r="D12" s="6">
        <v>19.2</v>
      </c>
      <c r="E12" s="6">
        <v>9.1</v>
      </c>
      <c r="F12" s="6">
        <v>2</v>
      </c>
      <c r="G12" s="5" t="s">
        <v>13</v>
      </c>
      <c r="H12" s="5" t="str">
        <f t="shared" si="1"/>
        <v>RCB vs KKR</v>
      </c>
      <c r="I12" s="5" t="s">
        <v>16</v>
      </c>
    </row>
    <row r="13" ht="20.25" spans="1:9">
      <c r="A13" s="5" t="s">
        <v>11</v>
      </c>
      <c r="B13" s="5" t="s">
        <v>33</v>
      </c>
      <c r="C13" s="5" t="str">
        <f t="shared" si="0"/>
        <v>174</v>
      </c>
      <c r="D13" s="6">
        <v>18</v>
      </c>
      <c r="E13" s="6">
        <v>9.66</v>
      </c>
      <c r="F13" s="6">
        <v>2</v>
      </c>
      <c r="G13" s="5" t="s">
        <v>15</v>
      </c>
      <c r="H13" s="5" t="str">
        <f t="shared" si="1"/>
        <v>KXIP vs CSK</v>
      </c>
      <c r="I13" s="5" t="s">
        <v>16</v>
      </c>
    </row>
    <row r="14" ht="20.25" spans="1:9">
      <c r="A14" s="5" t="s">
        <v>11</v>
      </c>
      <c r="B14" s="5" t="s">
        <v>34</v>
      </c>
      <c r="C14" s="5" t="str">
        <f t="shared" si="0"/>
        <v>173</v>
      </c>
      <c r="D14" s="6">
        <v>19</v>
      </c>
      <c r="E14" s="6">
        <v>9.1</v>
      </c>
      <c r="F14" s="6">
        <v>2</v>
      </c>
      <c r="G14" s="5" t="s">
        <v>26</v>
      </c>
      <c r="H14" s="5" t="str">
        <f t="shared" si="1"/>
        <v>KXIP vs RCB</v>
      </c>
      <c r="I14" s="5" t="s">
        <v>12</v>
      </c>
    </row>
    <row r="15" ht="20.25" spans="1:9">
      <c r="A15" s="5" t="s">
        <v>13</v>
      </c>
      <c r="B15" s="5" t="s">
        <v>35</v>
      </c>
      <c r="C15" s="5" t="str">
        <f t="shared" si="0"/>
        <v>173</v>
      </c>
      <c r="D15" s="6">
        <v>20</v>
      </c>
      <c r="E15" s="6">
        <v>8.65</v>
      </c>
      <c r="F15" s="6">
        <v>1</v>
      </c>
      <c r="G15" s="5" t="s">
        <v>26</v>
      </c>
      <c r="H15" s="5" t="str">
        <f t="shared" si="1"/>
        <v>KKR vs RCB</v>
      </c>
      <c r="I15" s="5" t="s">
        <v>16</v>
      </c>
    </row>
    <row r="16" ht="20.25" spans="1:9">
      <c r="A16" s="5" t="s">
        <v>17</v>
      </c>
      <c r="B16" s="5" t="s">
        <v>36</v>
      </c>
      <c r="C16" s="5" t="str">
        <f t="shared" si="0"/>
        <v>173</v>
      </c>
      <c r="D16" s="6">
        <v>20</v>
      </c>
      <c r="E16" s="6">
        <v>8.65</v>
      </c>
      <c r="F16" s="6">
        <v>1</v>
      </c>
      <c r="G16" s="5" t="s">
        <v>24</v>
      </c>
      <c r="H16" s="5" t="str">
        <f t="shared" si="1"/>
        <v>DD vs DC</v>
      </c>
      <c r="I16" s="5" t="s">
        <v>12</v>
      </c>
    </row>
    <row r="17" ht="20.25" spans="1:9">
      <c r="A17" s="5" t="s">
        <v>26</v>
      </c>
      <c r="B17" s="5" t="s">
        <v>37</v>
      </c>
      <c r="C17" s="5" t="str">
        <f t="shared" si="0"/>
        <v>170</v>
      </c>
      <c r="D17" s="6">
        <v>20</v>
      </c>
      <c r="E17" s="6">
        <v>8.5</v>
      </c>
      <c r="F17" s="6">
        <v>1</v>
      </c>
      <c r="G17" s="5" t="s">
        <v>24</v>
      </c>
      <c r="H17" s="5" t="str">
        <f t="shared" si="1"/>
        <v>RCB vs DC</v>
      </c>
      <c r="I17" s="5" t="s">
        <v>16</v>
      </c>
    </row>
    <row r="18" ht="20.25" spans="1:9">
      <c r="A18" s="5" t="s">
        <v>24</v>
      </c>
      <c r="B18" s="5" t="s">
        <v>38</v>
      </c>
      <c r="C18" s="5" t="str">
        <f t="shared" si="0"/>
        <v>169</v>
      </c>
      <c r="D18" s="6">
        <v>19.3</v>
      </c>
      <c r="E18" s="6">
        <v>8.66</v>
      </c>
      <c r="F18" s="6">
        <v>2</v>
      </c>
      <c r="G18" s="5" t="s">
        <v>15</v>
      </c>
      <c r="H18" s="5" t="str">
        <f t="shared" si="1"/>
        <v>DC vs CSK</v>
      </c>
      <c r="I18" s="5" t="s">
        <v>12</v>
      </c>
    </row>
    <row r="19" ht="20.25" spans="1:9">
      <c r="A19" s="5" t="s">
        <v>11</v>
      </c>
      <c r="B19" s="5" t="s">
        <v>39</v>
      </c>
      <c r="C19" s="5" t="str">
        <f t="shared" si="0"/>
        <v>169</v>
      </c>
      <c r="D19" s="6">
        <v>19.5</v>
      </c>
      <c r="E19" s="6">
        <v>8.52</v>
      </c>
      <c r="F19" s="6">
        <v>2</v>
      </c>
      <c r="G19" s="5" t="s">
        <v>24</v>
      </c>
      <c r="H19" s="5" t="str">
        <f t="shared" si="1"/>
        <v>KXIP vs DC</v>
      </c>
      <c r="I19" s="5" t="s">
        <v>40</v>
      </c>
    </row>
    <row r="20" ht="20.25" spans="1:9">
      <c r="A20" s="5" t="s">
        <v>26</v>
      </c>
      <c r="B20" s="5" t="s">
        <v>41</v>
      </c>
      <c r="C20" s="5" t="str">
        <f t="shared" si="0"/>
        <v>168</v>
      </c>
      <c r="D20" s="6">
        <v>20</v>
      </c>
      <c r="E20" s="6">
        <v>8.4</v>
      </c>
      <c r="F20" s="6">
        <v>1</v>
      </c>
      <c r="G20" s="5" t="s">
        <v>11</v>
      </c>
      <c r="H20" s="5" t="str">
        <f t="shared" si="1"/>
        <v>RCB vs KXIP</v>
      </c>
      <c r="I20" s="5" t="s">
        <v>12</v>
      </c>
    </row>
    <row r="21" ht="20.25" spans="1:9">
      <c r="A21" s="5" t="s">
        <v>24</v>
      </c>
      <c r="B21" s="5" t="s">
        <v>41</v>
      </c>
      <c r="C21" s="5" t="str">
        <f t="shared" si="0"/>
        <v>168</v>
      </c>
      <c r="D21" s="6">
        <v>20</v>
      </c>
      <c r="E21" s="6">
        <v>8.4</v>
      </c>
      <c r="F21" s="6">
        <v>1</v>
      </c>
      <c r="G21" s="5" t="s">
        <v>20</v>
      </c>
      <c r="H21" s="5" t="str">
        <f t="shared" si="1"/>
        <v>DC vs MI</v>
      </c>
      <c r="I21" s="5" t="s">
        <v>12</v>
      </c>
    </row>
    <row r="22" ht="20.25" spans="1:9">
      <c r="A22" s="5" t="s">
        <v>24</v>
      </c>
      <c r="B22" s="5" t="s">
        <v>42</v>
      </c>
      <c r="C22" s="5" t="str">
        <f t="shared" si="0"/>
        <v>168</v>
      </c>
      <c r="D22" s="6">
        <v>20</v>
      </c>
      <c r="E22" s="6">
        <v>8.4</v>
      </c>
      <c r="F22" s="6">
        <v>1</v>
      </c>
      <c r="G22" s="5" t="s">
        <v>11</v>
      </c>
      <c r="H22" s="5" t="str">
        <f t="shared" si="1"/>
        <v>DC vs KXIP</v>
      </c>
      <c r="I22" s="5" t="s">
        <v>40</v>
      </c>
    </row>
    <row r="23" ht="20.25" spans="1:9">
      <c r="A23" s="5" t="s">
        <v>17</v>
      </c>
      <c r="B23" s="5" t="s">
        <v>43</v>
      </c>
      <c r="C23" s="5" t="str">
        <f t="shared" si="0"/>
        <v>166</v>
      </c>
      <c r="D23" s="6">
        <v>17.3</v>
      </c>
      <c r="E23" s="6">
        <v>9.48</v>
      </c>
      <c r="F23" s="6">
        <v>2</v>
      </c>
      <c r="G23" s="5" t="s">
        <v>20</v>
      </c>
      <c r="H23" s="5" t="str">
        <f t="shared" si="1"/>
        <v>DD vs MI</v>
      </c>
      <c r="I23" s="5" t="s">
        <v>16</v>
      </c>
    </row>
    <row r="24" ht="20.25" spans="1:9">
      <c r="A24" s="5" t="s">
        <v>24</v>
      </c>
      <c r="B24" s="5" t="s">
        <v>44</v>
      </c>
      <c r="C24" s="5" t="str">
        <f t="shared" si="0"/>
        <v>166</v>
      </c>
      <c r="D24" s="6">
        <v>20</v>
      </c>
      <c r="E24" s="6">
        <v>8.3</v>
      </c>
      <c r="F24" s="6">
        <v>2</v>
      </c>
      <c r="G24" s="5" t="s">
        <v>13</v>
      </c>
      <c r="H24" s="5" t="str">
        <f t="shared" si="1"/>
        <v>DC vs KKR</v>
      </c>
      <c r="I24" s="5" t="s">
        <v>45</v>
      </c>
    </row>
    <row r="25" ht="20.25" spans="1:9">
      <c r="A25" s="5" t="s">
        <v>24</v>
      </c>
      <c r="B25" s="5" t="s">
        <v>46</v>
      </c>
      <c r="C25" s="5" t="str">
        <f t="shared" si="0"/>
        <v>166</v>
      </c>
      <c r="D25" s="6">
        <v>20</v>
      </c>
      <c r="E25" s="6">
        <v>8.3</v>
      </c>
      <c r="F25" s="6">
        <v>1</v>
      </c>
      <c r="G25" s="5" t="s">
        <v>9</v>
      </c>
      <c r="H25" s="5" t="str">
        <f t="shared" si="1"/>
        <v>DC vs RR</v>
      </c>
      <c r="I25" s="5" t="s">
        <v>40</v>
      </c>
    </row>
    <row r="26" ht="20.25" spans="1:9">
      <c r="A26" s="5" t="s">
        <v>20</v>
      </c>
      <c r="B26" s="5" t="s">
        <v>47</v>
      </c>
      <c r="C26" s="5" t="str">
        <f t="shared" si="0"/>
        <v>165</v>
      </c>
      <c r="D26" s="6">
        <v>20</v>
      </c>
      <c r="E26" s="6">
        <v>8.25</v>
      </c>
      <c r="F26" s="6">
        <v>1</v>
      </c>
      <c r="G26" s="5" t="s">
        <v>15</v>
      </c>
      <c r="H26" s="5" t="str">
        <f t="shared" si="1"/>
        <v>MI vs CSK</v>
      </c>
      <c r="I26" s="5" t="s">
        <v>27</v>
      </c>
    </row>
    <row r="27" ht="20.25" spans="1:9">
      <c r="A27" s="5" t="s">
        <v>20</v>
      </c>
      <c r="B27" s="5" t="s">
        <v>48</v>
      </c>
      <c r="C27" s="5" t="str">
        <f t="shared" si="0"/>
        <v>165</v>
      </c>
      <c r="D27" s="6">
        <v>20</v>
      </c>
      <c r="E27" s="6">
        <v>8.25</v>
      </c>
      <c r="F27" s="6">
        <v>1</v>
      </c>
      <c r="G27" s="5" t="s">
        <v>17</v>
      </c>
      <c r="H27" s="5" t="str">
        <f t="shared" si="1"/>
        <v>MI vs DD</v>
      </c>
      <c r="I27" s="5" t="s">
        <v>16</v>
      </c>
    </row>
    <row r="28" ht="20.25" spans="1:9">
      <c r="A28" s="5" t="s">
        <v>15</v>
      </c>
      <c r="B28" s="5" t="s">
        <v>49</v>
      </c>
      <c r="C28" s="5" t="str">
        <f t="shared" si="0"/>
        <v>165</v>
      </c>
      <c r="D28" s="6">
        <v>20</v>
      </c>
      <c r="E28" s="6">
        <v>8.25</v>
      </c>
      <c r="F28" s="6">
        <v>1</v>
      </c>
      <c r="G28" s="5" t="s">
        <v>24</v>
      </c>
      <c r="H28" s="5" t="str">
        <f t="shared" si="1"/>
        <v>CSK vs DC</v>
      </c>
      <c r="I28" s="5" t="s">
        <v>12</v>
      </c>
    </row>
    <row r="29" ht="20.25" spans="1:9">
      <c r="A29" s="5" t="s">
        <v>15</v>
      </c>
      <c r="B29" s="5" t="s">
        <v>50</v>
      </c>
      <c r="C29" s="5" t="str">
        <f t="shared" si="0"/>
        <v>164</v>
      </c>
      <c r="D29" s="6">
        <v>20</v>
      </c>
      <c r="E29" s="6">
        <v>8.2</v>
      </c>
      <c r="F29" s="6">
        <v>1</v>
      </c>
      <c r="G29" s="5" t="s">
        <v>9</v>
      </c>
      <c r="H29" s="5" t="str">
        <f t="shared" si="1"/>
        <v>CSK vs RR</v>
      </c>
      <c r="I29" s="5" t="s">
        <v>16</v>
      </c>
    </row>
    <row r="30" ht="20.25" spans="1:9">
      <c r="A30" s="5" t="s">
        <v>15</v>
      </c>
      <c r="B30" s="7">
        <v>163</v>
      </c>
      <c r="C30" s="5" t="str">
        <f t="shared" si="0"/>
        <v>163</v>
      </c>
      <c r="D30" s="6">
        <v>20</v>
      </c>
      <c r="E30" s="6">
        <v>8.15</v>
      </c>
      <c r="F30" s="6">
        <v>1</v>
      </c>
      <c r="G30" s="5" t="s">
        <v>17</v>
      </c>
      <c r="H30" s="5" t="str">
        <f t="shared" si="1"/>
        <v>CSK vs DD</v>
      </c>
      <c r="I30" s="5" t="s">
        <v>45</v>
      </c>
    </row>
    <row r="31" ht="20.25" spans="1:9">
      <c r="A31" s="5" t="s">
        <v>24</v>
      </c>
      <c r="B31" s="7">
        <v>161</v>
      </c>
      <c r="C31" s="5" t="str">
        <f t="shared" si="0"/>
        <v>161</v>
      </c>
      <c r="D31" s="6">
        <v>19.4</v>
      </c>
      <c r="E31" s="6">
        <v>8.18</v>
      </c>
      <c r="F31" s="6">
        <v>2</v>
      </c>
      <c r="G31" s="5" t="s">
        <v>17</v>
      </c>
      <c r="H31" s="5" t="str">
        <f t="shared" si="1"/>
        <v>DC vs DD</v>
      </c>
      <c r="I31" s="5" t="s">
        <v>12</v>
      </c>
    </row>
    <row r="32" ht="20.25" spans="1:9">
      <c r="A32" s="5" t="s">
        <v>26</v>
      </c>
      <c r="B32" s="5" t="s">
        <v>51</v>
      </c>
      <c r="C32" s="5" t="str">
        <f t="shared" si="0"/>
        <v>160</v>
      </c>
      <c r="D32" s="6">
        <v>20</v>
      </c>
      <c r="E32" s="6">
        <v>8</v>
      </c>
      <c r="F32" s="6">
        <v>2</v>
      </c>
      <c r="G32" s="5" t="s">
        <v>24</v>
      </c>
      <c r="H32" s="5" t="str">
        <f t="shared" si="1"/>
        <v>RCB vs DC</v>
      </c>
      <c r="I32" s="5" t="s">
        <v>27</v>
      </c>
    </row>
    <row r="33" ht="20.25" spans="1:9">
      <c r="A33" s="5" t="s">
        <v>13</v>
      </c>
      <c r="B33" s="5" t="s">
        <v>52</v>
      </c>
      <c r="C33" s="5" t="str">
        <f t="shared" si="0"/>
        <v>160</v>
      </c>
      <c r="D33" s="6">
        <v>20</v>
      </c>
      <c r="E33" s="6">
        <v>8</v>
      </c>
      <c r="F33" s="6">
        <v>1</v>
      </c>
      <c r="G33" s="5" t="s">
        <v>24</v>
      </c>
      <c r="H33" s="5" t="str">
        <f t="shared" si="1"/>
        <v>KKR vs DC</v>
      </c>
      <c r="I33" s="5" t="s">
        <v>45</v>
      </c>
    </row>
    <row r="34" ht="20.25" spans="1:9">
      <c r="A34" s="5" t="s">
        <v>24</v>
      </c>
      <c r="B34" s="5" t="s">
        <v>53</v>
      </c>
      <c r="C34" s="5" t="str">
        <f t="shared" si="0"/>
        <v>158</v>
      </c>
      <c r="D34" s="6">
        <v>20</v>
      </c>
      <c r="E34" s="6">
        <v>7.9</v>
      </c>
      <c r="F34" s="6">
        <v>2</v>
      </c>
      <c r="G34" s="5" t="s">
        <v>26</v>
      </c>
      <c r="H34" s="5" t="str">
        <f t="shared" si="1"/>
        <v>DC vs RCB</v>
      </c>
      <c r="I34" s="5" t="s">
        <v>16</v>
      </c>
    </row>
    <row r="35" ht="20.25" spans="1:9">
      <c r="A35" s="5" t="s">
        <v>11</v>
      </c>
      <c r="B35" s="5" t="s">
        <v>53</v>
      </c>
      <c r="C35" s="5" t="str">
        <f t="shared" ref="C35:C66" si="2">LEFT(B35,3)</f>
        <v>158</v>
      </c>
      <c r="D35" s="6">
        <v>20</v>
      </c>
      <c r="E35" s="6">
        <v>7.9</v>
      </c>
      <c r="F35" s="6">
        <v>1</v>
      </c>
      <c r="G35" s="5" t="s">
        <v>13</v>
      </c>
      <c r="H35" s="5" t="str">
        <f t="shared" ref="H35:H66" si="3">_xlfn.CONCAT(A35," vs ",G35)</f>
        <v>KXIP vs KKR</v>
      </c>
      <c r="I35" s="5" t="s">
        <v>12</v>
      </c>
    </row>
    <row r="36" ht="20.25" spans="1:9">
      <c r="A36" s="5" t="s">
        <v>17</v>
      </c>
      <c r="B36" s="5" t="s">
        <v>54</v>
      </c>
      <c r="C36" s="5" t="str">
        <f t="shared" si="2"/>
        <v>157</v>
      </c>
      <c r="D36" s="6">
        <v>19</v>
      </c>
      <c r="E36" s="6">
        <v>8.26</v>
      </c>
      <c r="F36" s="6">
        <v>2</v>
      </c>
      <c r="G36" s="5" t="s">
        <v>13</v>
      </c>
      <c r="H36" s="5" t="str">
        <f t="shared" si="3"/>
        <v>DD vs KKR</v>
      </c>
      <c r="I36" s="5" t="s">
        <v>12</v>
      </c>
    </row>
    <row r="37" ht="20.25" spans="1:9">
      <c r="A37" s="5" t="s">
        <v>20</v>
      </c>
      <c r="B37" s="5" t="s">
        <v>55</v>
      </c>
      <c r="C37" s="5" t="str">
        <f t="shared" si="2"/>
        <v>157</v>
      </c>
      <c r="D37" s="6">
        <v>20</v>
      </c>
      <c r="E37" s="6">
        <v>7.85</v>
      </c>
      <c r="F37" s="6">
        <v>1</v>
      </c>
      <c r="G37" s="5" t="s">
        <v>26</v>
      </c>
      <c r="H37" s="5" t="str">
        <f t="shared" si="3"/>
        <v>MI vs RCB</v>
      </c>
      <c r="I37" s="5" t="s">
        <v>22</v>
      </c>
    </row>
    <row r="38" ht="20.25" spans="1:9">
      <c r="A38" s="5" t="s">
        <v>20</v>
      </c>
      <c r="B38" s="5" t="s">
        <v>56</v>
      </c>
      <c r="C38" s="5" t="str">
        <f t="shared" si="2"/>
        <v>156</v>
      </c>
      <c r="D38" s="6">
        <v>20</v>
      </c>
      <c r="E38" s="6">
        <v>7.8</v>
      </c>
      <c r="F38" s="6">
        <v>2</v>
      </c>
      <c r="G38" s="5" t="s">
        <v>24</v>
      </c>
      <c r="H38" s="5" t="str">
        <f t="shared" si="3"/>
        <v>MI vs DC</v>
      </c>
      <c r="I38" s="5" t="s">
        <v>12</v>
      </c>
    </row>
    <row r="39" ht="20.25" spans="1:9">
      <c r="A39" s="5" t="s">
        <v>24</v>
      </c>
      <c r="B39" s="5" t="s">
        <v>57</v>
      </c>
      <c r="C39" s="5" t="str">
        <f t="shared" si="2"/>
        <v>154</v>
      </c>
      <c r="D39" s="6">
        <v>17.4</v>
      </c>
      <c r="E39" s="6">
        <v>8.71</v>
      </c>
      <c r="F39" s="6">
        <v>2</v>
      </c>
      <c r="G39" s="5" t="s">
        <v>17</v>
      </c>
      <c r="H39" s="5" t="str">
        <f t="shared" si="3"/>
        <v>DC vs DD</v>
      </c>
      <c r="I39" s="5" t="s">
        <v>16</v>
      </c>
    </row>
    <row r="40" ht="20.25" spans="1:9">
      <c r="A40" s="5" t="s">
        <v>13</v>
      </c>
      <c r="B40" s="5" t="s">
        <v>58</v>
      </c>
      <c r="C40" s="5" t="str">
        <f t="shared" si="2"/>
        <v>154</v>
      </c>
      <c r="D40" s="6">
        <v>20</v>
      </c>
      <c r="E40" s="6">
        <v>7.7</v>
      </c>
      <c r="F40" s="6">
        <v>1</v>
      </c>
      <c r="G40" s="5" t="s">
        <v>17</v>
      </c>
      <c r="H40" s="5" t="str">
        <f t="shared" si="3"/>
        <v>KKR vs DD</v>
      </c>
      <c r="I40" s="5" t="s">
        <v>12</v>
      </c>
    </row>
    <row r="41" ht="20.25" spans="1:9">
      <c r="A41" s="5" t="s">
        <v>11</v>
      </c>
      <c r="B41" s="5" t="s">
        <v>57</v>
      </c>
      <c r="C41" s="5" t="str">
        <f t="shared" si="2"/>
        <v>154</v>
      </c>
      <c r="D41" s="6">
        <v>20</v>
      </c>
      <c r="E41" s="6">
        <v>7.7</v>
      </c>
      <c r="F41" s="6">
        <v>2</v>
      </c>
      <c r="G41" s="5" t="s">
        <v>13</v>
      </c>
      <c r="H41" s="5" t="str">
        <f t="shared" si="3"/>
        <v>KXIP vs KKR</v>
      </c>
      <c r="I41" s="5" t="s">
        <v>22</v>
      </c>
    </row>
    <row r="42" ht="20.25" spans="1:9">
      <c r="A42" s="5" t="s">
        <v>17</v>
      </c>
      <c r="B42" s="5" t="s">
        <v>59</v>
      </c>
      <c r="C42" s="5" t="str">
        <f t="shared" si="2"/>
        <v>153</v>
      </c>
      <c r="D42" s="6">
        <v>20</v>
      </c>
      <c r="E42" s="6">
        <v>7.65</v>
      </c>
      <c r="F42" s="6">
        <v>1</v>
      </c>
      <c r="G42" s="5" t="s">
        <v>24</v>
      </c>
      <c r="H42" s="5" t="str">
        <f t="shared" si="3"/>
        <v>DD vs DC</v>
      </c>
      <c r="I42" s="5" t="s">
        <v>16</v>
      </c>
    </row>
    <row r="43" ht="20.25" spans="1:9">
      <c r="A43" s="5" t="s">
        <v>13</v>
      </c>
      <c r="B43" s="5" t="s">
        <v>60</v>
      </c>
      <c r="C43" s="5" t="str">
        <f t="shared" si="2"/>
        <v>153</v>
      </c>
      <c r="D43" s="6">
        <v>20</v>
      </c>
      <c r="E43" s="6">
        <v>7.65</v>
      </c>
      <c r="F43" s="6">
        <v>1</v>
      </c>
      <c r="G43" s="5" t="s">
        <v>11</v>
      </c>
      <c r="H43" s="5" t="str">
        <f t="shared" si="3"/>
        <v>KKR vs KXIP</v>
      </c>
      <c r="I43" s="5" t="s">
        <v>22</v>
      </c>
    </row>
    <row r="44" ht="20.25" spans="1:9">
      <c r="A44" s="5" t="s">
        <v>15</v>
      </c>
      <c r="B44" s="5" t="s">
        <v>61</v>
      </c>
      <c r="C44" s="5" t="str">
        <f t="shared" si="2"/>
        <v>151</v>
      </c>
      <c r="D44" s="6">
        <v>19.1</v>
      </c>
      <c r="E44" s="6">
        <v>7.87</v>
      </c>
      <c r="F44" s="6">
        <v>2</v>
      </c>
      <c r="G44" s="5" t="s">
        <v>20</v>
      </c>
      <c r="H44" s="5" t="str">
        <f t="shared" si="3"/>
        <v>CSK vs MI</v>
      </c>
      <c r="I44" s="5" t="s">
        <v>22</v>
      </c>
    </row>
    <row r="45" ht="20.25" spans="1:9">
      <c r="A45" s="5" t="s">
        <v>26</v>
      </c>
      <c r="B45" s="5" t="s">
        <v>62</v>
      </c>
      <c r="C45" s="5" t="str">
        <f t="shared" si="2"/>
        <v>150</v>
      </c>
      <c r="D45" s="6">
        <v>18.1</v>
      </c>
      <c r="E45" s="6">
        <v>8.25</v>
      </c>
      <c r="F45" s="6">
        <v>2</v>
      </c>
      <c r="G45" s="5" t="s">
        <v>20</v>
      </c>
      <c r="H45" s="5" t="str">
        <f t="shared" si="3"/>
        <v>RCB vs MI</v>
      </c>
      <c r="I45" s="5" t="s">
        <v>45</v>
      </c>
    </row>
    <row r="46" ht="20.25" spans="1:9">
      <c r="A46" s="5" t="s">
        <v>17</v>
      </c>
      <c r="B46" s="5" t="s">
        <v>63</v>
      </c>
      <c r="C46" s="5" t="str">
        <f t="shared" si="2"/>
        <v>150</v>
      </c>
      <c r="D46" s="6">
        <v>18.4</v>
      </c>
      <c r="E46" s="6">
        <v>8.03</v>
      </c>
      <c r="F46" s="6">
        <v>2</v>
      </c>
      <c r="G46" s="5" t="s">
        <v>24</v>
      </c>
      <c r="H46" s="5" t="str">
        <f t="shared" si="3"/>
        <v>DD vs DC</v>
      </c>
      <c r="I46" s="5" t="s">
        <v>16</v>
      </c>
    </row>
    <row r="47" ht="20.25" spans="1:9">
      <c r="A47" s="5" t="s">
        <v>17</v>
      </c>
      <c r="B47" s="5" t="s">
        <v>63</v>
      </c>
      <c r="C47" s="5" t="str">
        <f t="shared" si="2"/>
        <v>150</v>
      </c>
      <c r="D47" s="6">
        <v>19.2</v>
      </c>
      <c r="E47" s="6">
        <v>7.75</v>
      </c>
      <c r="F47" s="6">
        <v>2</v>
      </c>
      <c r="G47" s="5" t="s">
        <v>26</v>
      </c>
      <c r="H47" s="5" t="str">
        <f t="shared" si="3"/>
        <v>DD vs RCB</v>
      </c>
      <c r="I47" s="5" t="s">
        <v>22</v>
      </c>
    </row>
    <row r="48" ht="20.25" spans="1:9">
      <c r="A48" s="5" t="s">
        <v>17</v>
      </c>
      <c r="B48" s="5" t="s">
        <v>64</v>
      </c>
      <c r="C48" s="5" t="str">
        <f t="shared" si="2"/>
        <v>150</v>
      </c>
      <c r="D48" s="6">
        <v>20</v>
      </c>
      <c r="E48" s="6">
        <v>7.5</v>
      </c>
      <c r="F48" s="6">
        <v>1</v>
      </c>
      <c r="G48" s="5" t="s">
        <v>9</v>
      </c>
      <c r="H48" s="5" t="str">
        <f t="shared" si="3"/>
        <v>DD vs RR</v>
      </c>
      <c r="I48" s="5" t="s">
        <v>65</v>
      </c>
    </row>
    <row r="49" ht="20.25" spans="1:9">
      <c r="A49" s="5" t="s">
        <v>13</v>
      </c>
      <c r="B49" s="5" t="s">
        <v>66</v>
      </c>
      <c r="C49" s="5" t="str">
        <f t="shared" si="2"/>
        <v>150</v>
      </c>
      <c r="D49" s="6">
        <v>20</v>
      </c>
      <c r="E49" s="6">
        <v>7.5</v>
      </c>
      <c r="F49" s="6">
        <v>2</v>
      </c>
      <c r="G49" s="5" t="s">
        <v>9</v>
      </c>
      <c r="H49" s="5" t="str">
        <f t="shared" si="3"/>
        <v>KKR vs RR</v>
      </c>
      <c r="I49" s="5" t="s">
        <v>27</v>
      </c>
    </row>
    <row r="50" ht="20.25" spans="1:9">
      <c r="A50" s="5" t="s">
        <v>9</v>
      </c>
      <c r="B50" s="5" t="s">
        <v>67</v>
      </c>
      <c r="C50" s="5" t="str">
        <f t="shared" si="2"/>
        <v>150</v>
      </c>
      <c r="D50" s="6">
        <v>20</v>
      </c>
      <c r="E50" s="6">
        <v>7.5</v>
      </c>
      <c r="F50" s="6">
        <v>1</v>
      </c>
      <c r="G50" s="5" t="s">
        <v>13</v>
      </c>
      <c r="H50" s="5" t="str">
        <f t="shared" si="3"/>
        <v>RR vs KKR</v>
      </c>
      <c r="I50" s="5" t="s">
        <v>27</v>
      </c>
    </row>
    <row r="51" ht="20.25" spans="1:9">
      <c r="A51" s="5" t="s">
        <v>26</v>
      </c>
      <c r="B51" s="5" t="s">
        <v>68</v>
      </c>
      <c r="C51" s="5" t="str">
        <f t="shared" si="2"/>
        <v>149</v>
      </c>
      <c r="D51" s="6">
        <v>18.5</v>
      </c>
      <c r="E51" s="6">
        <v>7.91</v>
      </c>
      <c r="F51" s="6">
        <v>2</v>
      </c>
      <c r="G51" s="5" t="s">
        <v>15</v>
      </c>
      <c r="H51" s="5" t="str">
        <f t="shared" si="3"/>
        <v>RCB vs CSK</v>
      </c>
      <c r="I51" s="5" t="s">
        <v>45</v>
      </c>
    </row>
    <row r="52" ht="20.25" spans="1:9">
      <c r="A52" s="5" t="s">
        <v>20</v>
      </c>
      <c r="B52" s="5" t="s">
        <v>68</v>
      </c>
      <c r="C52" s="5" t="str">
        <f t="shared" si="2"/>
        <v>149</v>
      </c>
      <c r="D52" s="6">
        <v>20</v>
      </c>
      <c r="E52" s="6">
        <v>7.45</v>
      </c>
      <c r="F52" s="6">
        <v>1</v>
      </c>
      <c r="G52" s="5" t="s">
        <v>26</v>
      </c>
      <c r="H52" s="5" t="str">
        <f t="shared" si="3"/>
        <v>MI vs RCB</v>
      </c>
      <c r="I52" s="5" t="s">
        <v>45</v>
      </c>
    </row>
    <row r="53" ht="20.25" spans="1:9">
      <c r="A53" s="5" t="s">
        <v>26</v>
      </c>
      <c r="B53" s="5" t="s">
        <v>69</v>
      </c>
      <c r="C53" s="5" t="str">
        <f t="shared" si="2"/>
        <v>149</v>
      </c>
      <c r="D53" s="6">
        <v>20</v>
      </c>
      <c r="E53" s="6">
        <v>7.45</v>
      </c>
      <c r="F53" s="6">
        <v>1</v>
      </c>
      <c r="G53" s="5" t="s">
        <v>17</v>
      </c>
      <c r="H53" s="5" t="str">
        <f t="shared" si="3"/>
        <v>RCB vs DD</v>
      </c>
      <c r="I53" s="5" t="s">
        <v>22</v>
      </c>
    </row>
    <row r="54" ht="20.25" spans="1:9">
      <c r="A54" s="5" t="s">
        <v>24</v>
      </c>
      <c r="B54" s="5" t="s">
        <v>70</v>
      </c>
      <c r="C54" s="5" t="str">
        <f t="shared" si="2"/>
        <v>148</v>
      </c>
      <c r="D54" s="6">
        <v>20</v>
      </c>
      <c r="E54" s="6">
        <v>7.4</v>
      </c>
      <c r="F54" s="6">
        <v>1</v>
      </c>
      <c r="G54" s="5" t="s">
        <v>17</v>
      </c>
      <c r="H54" s="5" t="str">
        <f t="shared" si="3"/>
        <v>DC vs DD</v>
      </c>
      <c r="I54" s="5" t="s">
        <v>16</v>
      </c>
    </row>
    <row r="55" ht="20.25" spans="1:9">
      <c r="A55" s="5" t="s">
        <v>20</v>
      </c>
      <c r="B55" s="5" t="s">
        <v>71</v>
      </c>
      <c r="C55" s="5" t="str">
        <f t="shared" si="2"/>
        <v>148</v>
      </c>
      <c r="D55" s="6">
        <v>20</v>
      </c>
      <c r="E55" s="6">
        <v>7.4</v>
      </c>
      <c r="F55" s="6">
        <v>1</v>
      </c>
      <c r="G55" s="5" t="s">
        <v>13</v>
      </c>
      <c r="H55" s="5" t="str">
        <f t="shared" si="3"/>
        <v>MI vs KKR</v>
      </c>
      <c r="I55" s="5" t="s">
        <v>31</v>
      </c>
    </row>
    <row r="56" ht="20.25" spans="1:9">
      <c r="A56" s="5" t="s">
        <v>9</v>
      </c>
      <c r="B56" s="5" t="s">
        <v>72</v>
      </c>
      <c r="C56" s="5" t="str">
        <f t="shared" si="2"/>
        <v>147</v>
      </c>
      <c r="D56" s="6">
        <v>18.3</v>
      </c>
      <c r="E56" s="6">
        <v>7.94</v>
      </c>
      <c r="F56" s="6">
        <v>2</v>
      </c>
      <c r="G56" s="5" t="s">
        <v>17</v>
      </c>
      <c r="H56" s="5" t="str">
        <f t="shared" si="3"/>
        <v>RR vs DD</v>
      </c>
      <c r="I56" s="5" t="s">
        <v>16</v>
      </c>
    </row>
    <row r="57" ht="20.25" spans="1:9">
      <c r="A57" s="5" t="s">
        <v>20</v>
      </c>
      <c r="B57" s="5" t="s">
        <v>72</v>
      </c>
      <c r="C57" s="5" t="str">
        <f t="shared" si="2"/>
        <v>147</v>
      </c>
      <c r="D57" s="6">
        <v>20</v>
      </c>
      <c r="E57" s="6">
        <v>7.35</v>
      </c>
      <c r="F57" s="6">
        <v>1</v>
      </c>
      <c r="G57" s="5" t="s">
        <v>15</v>
      </c>
      <c r="H57" s="5" t="str">
        <f t="shared" si="3"/>
        <v>MI vs CSK</v>
      </c>
      <c r="I57" s="5" t="s">
        <v>22</v>
      </c>
    </row>
    <row r="58" ht="20.25" spans="1:9">
      <c r="A58" s="5" t="s">
        <v>15</v>
      </c>
      <c r="B58" s="5" t="s">
        <v>73</v>
      </c>
      <c r="C58" s="5" t="str">
        <f t="shared" si="2"/>
        <v>146</v>
      </c>
      <c r="D58" s="6">
        <v>20</v>
      </c>
      <c r="E58" s="6">
        <v>7.3</v>
      </c>
      <c r="F58" s="6">
        <v>2</v>
      </c>
      <c r="G58" s="5" t="s">
        <v>20</v>
      </c>
      <c r="H58" s="5" t="str">
        <f t="shared" si="3"/>
        <v>CSK vs MI</v>
      </c>
      <c r="I58" s="5" t="s">
        <v>27</v>
      </c>
    </row>
    <row r="59" ht="20.25" spans="1:9">
      <c r="A59" s="5" t="s">
        <v>15</v>
      </c>
      <c r="B59" s="5" t="s">
        <v>74</v>
      </c>
      <c r="C59" s="5" t="str">
        <f t="shared" si="2"/>
        <v>146</v>
      </c>
      <c r="D59" s="6">
        <v>20</v>
      </c>
      <c r="E59" s="6">
        <v>7.3</v>
      </c>
      <c r="F59" s="6">
        <v>1</v>
      </c>
      <c r="G59" s="5" t="s">
        <v>26</v>
      </c>
      <c r="H59" s="5" t="str">
        <f t="shared" si="3"/>
        <v>CSK vs RCB</v>
      </c>
      <c r="I59" s="5" t="s">
        <v>45</v>
      </c>
    </row>
    <row r="60" ht="20.25" spans="1:9">
      <c r="A60" s="5" t="s">
        <v>24</v>
      </c>
      <c r="B60" s="5" t="s">
        <v>75</v>
      </c>
      <c r="C60" s="5" t="str">
        <f t="shared" si="2"/>
        <v>145</v>
      </c>
      <c r="D60" s="6">
        <v>20</v>
      </c>
      <c r="E60" s="6">
        <v>7.25</v>
      </c>
      <c r="F60" s="6">
        <v>1</v>
      </c>
      <c r="G60" s="5" t="s">
        <v>20</v>
      </c>
      <c r="H60" s="5" t="str">
        <f t="shared" si="3"/>
        <v>DC vs MI</v>
      </c>
      <c r="I60" s="5" t="s">
        <v>16</v>
      </c>
    </row>
    <row r="61" ht="20.25" spans="1:9">
      <c r="A61" s="5" t="s">
        <v>26</v>
      </c>
      <c r="B61" s="5" t="s">
        <v>76</v>
      </c>
      <c r="C61" s="5" t="str">
        <f t="shared" si="2"/>
        <v>145</v>
      </c>
      <c r="D61" s="6">
        <v>20</v>
      </c>
      <c r="E61" s="6">
        <v>7.25</v>
      </c>
      <c r="F61" s="6">
        <v>1</v>
      </c>
      <c r="G61" s="5" t="s">
        <v>11</v>
      </c>
      <c r="H61" s="5" t="str">
        <f t="shared" si="3"/>
        <v>RCB vs KXIP</v>
      </c>
      <c r="I61" s="5" t="s">
        <v>12</v>
      </c>
    </row>
    <row r="62" ht="20.25" spans="1:9">
      <c r="A62" s="5" t="s">
        <v>9</v>
      </c>
      <c r="B62" s="5" t="s">
        <v>77</v>
      </c>
      <c r="C62" s="5" t="str">
        <f t="shared" si="2"/>
        <v>145</v>
      </c>
      <c r="D62" s="6">
        <v>20</v>
      </c>
      <c r="E62" s="6">
        <v>7.25</v>
      </c>
      <c r="F62" s="6">
        <v>1</v>
      </c>
      <c r="G62" s="5" t="s">
        <v>20</v>
      </c>
      <c r="H62" s="5" t="str">
        <f t="shared" si="3"/>
        <v>RR vs MI</v>
      </c>
      <c r="I62" s="5" t="s">
        <v>12</v>
      </c>
    </row>
    <row r="63" ht="20.25" spans="1:9">
      <c r="A63" s="5" t="s">
        <v>17</v>
      </c>
      <c r="B63" s="5" t="s">
        <v>78</v>
      </c>
      <c r="C63" s="5" t="str">
        <f t="shared" si="2"/>
        <v>145</v>
      </c>
      <c r="D63" s="6">
        <v>20</v>
      </c>
      <c r="E63" s="6">
        <v>7.25</v>
      </c>
      <c r="F63" s="6">
        <v>2</v>
      </c>
      <c r="G63" s="5" t="s">
        <v>15</v>
      </c>
      <c r="H63" s="5" t="str">
        <f t="shared" si="3"/>
        <v>DD vs CSK</v>
      </c>
      <c r="I63" s="5" t="s">
        <v>45</v>
      </c>
    </row>
    <row r="64" ht="20.25" spans="1:9">
      <c r="A64" s="5" t="s">
        <v>26</v>
      </c>
      <c r="B64" s="5" t="s">
        <v>79</v>
      </c>
      <c r="C64" s="5" t="str">
        <f t="shared" si="2"/>
        <v>143</v>
      </c>
      <c r="D64" s="6">
        <v>19.5</v>
      </c>
      <c r="E64" s="6">
        <v>7.21</v>
      </c>
      <c r="F64" s="6">
        <v>2</v>
      </c>
      <c r="G64" s="5" t="s">
        <v>13</v>
      </c>
      <c r="H64" s="5" t="str">
        <f t="shared" si="3"/>
        <v>RCB vs KKR</v>
      </c>
      <c r="I64" s="5" t="s">
        <v>12</v>
      </c>
    </row>
    <row r="65" ht="20.25" spans="1:9">
      <c r="A65" s="5" t="s">
        <v>20</v>
      </c>
      <c r="B65" s="7">
        <v>143</v>
      </c>
      <c r="C65" s="5" t="str">
        <f t="shared" si="2"/>
        <v>143</v>
      </c>
      <c r="D65" s="6">
        <v>19.5</v>
      </c>
      <c r="E65" s="6">
        <v>7.21</v>
      </c>
      <c r="F65" s="6">
        <v>2</v>
      </c>
      <c r="G65" s="5" t="s">
        <v>9</v>
      </c>
      <c r="H65" s="5" t="str">
        <f t="shared" si="3"/>
        <v>MI vs RR</v>
      </c>
      <c r="I65" s="5" t="s">
        <v>12</v>
      </c>
    </row>
    <row r="66" ht="20.25" spans="1:9">
      <c r="A66" s="5" t="s">
        <v>17</v>
      </c>
      <c r="B66" s="5" t="s">
        <v>80</v>
      </c>
      <c r="C66" s="5" t="str">
        <f t="shared" si="2"/>
        <v>143</v>
      </c>
      <c r="D66" s="6">
        <v>20</v>
      </c>
      <c r="E66" s="6">
        <v>7.15</v>
      </c>
      <c r="F66" s="6">
        <v>1</v>
      </c>
      <c r="G66" s="5" t="s">
        <v>9</v>
      </c>
      <c r="H66" s="5" t="str">
        <f t="shared" si="3"/>
        <v>DD vs RR</v>
      </c>
      <c r="I66" s="5" t="s">
        <v>16</v>
      </c>
    </row>
    <row r="67" ht="20.25" spans="1:9">
      <c r="A67" s="5" t="s">
        <v>24</v>
      </c>
      <c r="B67" s="5" t="s">
        <v>81</v>
      </c>
      <c r="C67" s="5" t="str">
        <f t="shared" ref="C67:C98" si="4">LEFT(B67,3)</f>
        <v>143</v>
      </c>
      <c r="D67" s="6">
        <v>20</v>
      </c>
      <c r="E67" s="6">
        <v>7.15</v>
      </c>
      <c r="F67" s="6">
        <v>1</v>
      </c>
      <c r="G67" s="5" t="s">
        <v>26</v>
      </c>
      <c r="H67" s="5" t="str">
        <f t="shared" ref="H67:H98" si="5">_xlfn.CONCAT(A67," vs ",G67)</f>
        <v>DC vs RCB</v>
      </c>
      <c r="I67" s="5" t="s">
        <v>45</v>
      </c>
    </row>
    <row r="68" ht="20.25" spans="1:9">
      <c r="A68" s="5" t="s">
        <v>9</v>
      </c>
      <c r="B68" s="5" t="s">
        <v>82</v>
      </c>
      <c r="C68" s="5" t="str">
        <f t="shared" si="4"/>
        <v>142</v>
      </c>
      <c r="D68" s="6">
        <v>19.4</v>
      </c>
      <c r="E68" s="6">
        <v>7.22</v>
      </c>
      <c r="F68" s="6">
        <v>2</v>
      </c>
      <c r="G68" s="5" t="s">
        <v>24</v>
      </c>
      <c r="H68" s="5" t="str">
        <f t="shared" si="5"/>
        <v>RR vs DC</v>
      </c>
      <c r="I68" s="5" t="s">
        <v>22</v>
      </c>
    </row>
    <row r="69" ht="20.25" spans="1:9">
      <c r="A69" s="5" t="s">
        <v>15</v>
      </c>
      <c r="B69" s="5" t="s">
        <v>83</v>
      </c>
      <c r="C69" s="5" t="str">
        <f t="shared" si="4"/>
        <v>141</v>
      </c>
      <c r="D69" s="6">
        <v>18.2</v>
      </c>
      <c r="E69" s="6">
        <v>7.69</v>
      </c>
      <c r="F69" s="6">
        <v>2</v>
      </c>
      <c r="G69" s="5" t="s">
        <v>9</v>
      </c>
      <c r="H69" s="5" t="str">
        <f t="shared" si="5"/>
        <v>CSK vs RR</v>
      </c>
      <c r="I69" s="5" t="s">
        <v>40</v>
      </c>
    </row>
    <row r="70" ht="20.25" spans="1:9">
      <c r="A70" s="5" t="s">
        <v>24</v>
      </c>
      <c r="B70" s="5" t="s">
        <v>84</v>
      </c>
      <c r="C70" s="5" t="str">
        <f t="shared" si="4"/>
        <v>141</v>
      </c>
      <c r="D70" s="6">
        <v>20</v>
      </c>
      <c r="E70" s="6">
        <v>7.05</v>
      </c>
      <c r="F70" s="6">
        <v>1</v>
      </c>
      <c r="G70" s="5" t="s">
        <v>9</v>
      </c>
      <c r="H70" s="5" t="str">
        <f t="shared" si="5"/>
        <v>DC vs RR</v>
      </c>
      <c r="I70" s="5" t="s">
        <v>22</v>
      </c>
    </row>
    <row r="71" ht="20.25" spans="1:9">
      <c r="A71" s="5" t="s">
        <v>26</v>
      </c>
      <c r="B71" s="5" t="s">
        <v>85</v>
      </c>
      <c r="C71" s="5" t="str">
        <f t="shared" si="4"/>
        <v>141</v>
      </c>
      <c r="D71" s="6">
        <v>20</v>
      </c>
      <c r="E71" s="6">
        <v>7.05</v>
      </c>
      <c r="F71" s="6">
        <v>2</v>
      </c>
      <c r="G71" s="5" t="s">
        <v>20</v>
      </c>
      <c r="H71" s="5" t="str">
        <f t="shared" si="5"/>
        <v>RCB vs MI</v>
      </c>
      <c r="I71" s="5" t="s">
        <v>22</v>
      </c>
    </row>
    <row r="72" ht="20.25" spans="1:9">
      <c r="A72" s="5" t="s">
        <v>9</v>
      </c>
      <c r="B72" s="5" t="s">
        <v>86</v>
      </c>
      <c r="C72" s="5" t="str">
        <f t="shared" si="4"/>
        <v>140</v>
      </c>
      <c r="D72" s="6">
        <v>20</v>
      </c>
      <c r="E72" s="6">
        <v>7</v>
      </c>
      <c r="F72" s="6">
        <v>1</v>
      </c>
      <c r="G72" s="5" t="s">
        <v>15</v>
      </c>
      <c r="H72" s="5" t="str">
        <f t="shared" si="5"/>
        <v>RR vs CSK</v>
      </c>
      <c r="I72" s="5" t="s">
        <v>40</v>
      </c>
    </row>
    <row r="73" ht="20.25" spans="1:9">
      <c r="A73" s="5" t="s">
        <v>11</v>
      </c>
      <c r="B73" s="5" t="s">
        <v>87</v>
      </c>
      <c r="C73" s="5" t="str">
        <f t="shared" si="4"/>
        <v>139</v>
      </c>
      <c r="D73" s="6">
        <v>20</v>
      </c>
      <c r="E73" s="6">
        <v>6.95</v>
      </c>
      <c r="F73" s="6">
        <v>1</v>
      </c>
      <c r="G73" s="5" t="s">
        <v>9</v>
      </c>
      <c r="H73" s="5" t="str">
        <f t="shared" si="5"/>
        <v>KXIP vs RR</v>
      </c>
      <c r="I73" s="5" t="s">
        <v>27</v>
      </c>
    </row>
    <row r="74" ht="20.25" spans="1:9">
      <c r="A74" s="5" t="s">
        <v>13</v>
      </c>
      <c r="B74" s="5" t="s">
        <v>87</v>
      </c>
      <c r="C74" s="5" t="str">
        <f t="shared" si="4"/>
        <v>139</v>
      </c>
      <c r="D74" s="6">
        <v>20</v>
      </c>
      <c r="E74" s="6">
        <v>6.95</v>
      </c>
      <c r="F74" s="6">
        <v>1</v>
      </c>
      <c r="G74" s="5" t="s">
        <v>26</v>
      </c>
      <c r="H74" s="5" t="str">
        <f t="shared" si="5"/>
        <v>KKR vs RCB</v>
      </c>
      <c r="I74" s="5" t="s">
        <v>12</v>
      </c>
    </row>
    <row r="75" ht="20.25" spans="1:9">
      <c r="A75" s="5" t="s">
        <v>13</v>
      </c>
      <c r="B75" s="5" t="s">
        <v>87</v>
      </c>
      <c r="C75" s="5" t="str">
        <f t="shared" si="4"/>
        <v>139</v>
      </c>
      <c r="D75" s="6">
        <v>20</v>
      </c>
      <c r="E75" s="6">
        <v>6.95</v>
      </c>
      <c r="F75" s="6">
        <v>2</v>
      </c>
      <c r="G75" s="5" t="s">
        <v>20</v>
      </c>
      <c r="H75" s="5" t="str">
        <f t="shared" si="5"/>
        <v>KKR vs MI</v>
      </c>
      <c r="I75" s="5" t="s">
        <v>31</v>
      </c>
    </row>
    <row r="76" ht="20.25" spans="1:9">
      <c r="A76" s="5" t="s">
        <v>11</v>
      </c>
      <c r="B76" s="5" t="s">
        <v>88</v>
      </c>
      <c r="C76" s="5" t="str">
        <f t="shared" si="4"/>
        <v>137</v>
      </c>
      <c r="D76" s="6">
        <v>20</v>
      </c>
      <c r="E76" s="6">
        <v>6.85</v>
      </c>
      <c r="F76" s="6">
        <v>2</v>
      </c>
      <c r="G76" s="5" t="s">
        <v>26</v>
      </c>
      <c r="H76" s="5" t="str">
        <f t="shared" si="5"/>
        <v>KXIP vs RCB</v>
      </c>
      <c r="I76" s="5" t="s">
        <v>12</v>
      </c>
    </row>
    <row r="77" ht="20.25" spans="1:9">
      <c r="A77" s="5" t="s">
        <v>26</v>
      </c>
      <c r="B77" s="5" t="s">
        <v>89</v>
      </c>
      <c r="C77" s="5" t="str">
        <f t="shared" si="4"/>
        <v>137</v>
      </c>
      <c r="D77" s="6">
        <v>20</v>
      </c>
      <c r="E77" s="6">
        <v>6.85</v>
      </c>
      <c r="F77" s="6">
        <v>2</v>
      </c>
      <c r="G77" s="5" t="s">
        <v>24</v>
      </c>
      <c r="H77" s="5" t="str">
        <f t="shared" si="5"/>
        <v>RCB vs DC</v>
      </c>
      <c r="I77" s="5" t="s">
        <v>45</v>
      </c>
    </row>
    <row r="78" ht="20.25" spans="1:9">
      <c r="A78" s="5" t="s">
        <v>9</v>
      </c>
      <c r="B78" s="5" t="s">
        <v>90</v>
      </c>
      <c r="C78" s="5" t="str">
        <f t="shared" si="4"/>
        <v>136</v>
      </c>
      <c r="D78" s="6">
        <v>20</v>
      </c>
      <c r="E78" s="6">
        <v>6.8</v>
      </c>
      <c r="F78" s="6">
        <v>2</v>
      </c>
      <c r="G78" s="5" t="s">
        <v>17</v>
      </c>
      <c r="H78" s="5" t="str">
        <f t="shared" si="5"/>
        <v>RR vs DD</v>
      </c>
      <c r="I78" s="5" t="s">
        <v>65</v>
      </c>
    </row>
    <row r="79" ht="20.25" spans="1:9">
      <c r="A79" s="5" t="s">
        <v>26</v>
      </c>
      <c r="B79" s="5" t="s">
        <v>91</v>
      </c>
      <c r="C79" s="5" t="str">
        <f t="shared" si="4"/>
        <v>135</v>
      </c>
      <c r="D79" s="6">
        <v>19</v>
      </c>
      <c r="E79" s="6">
        <v>7.1</v>
      </c>
      <c r="F79" s="6">
        <v>2</v>
      </c>
      <c r="G79" s="5" t="s">
        <v>17</v>
      </c>
      <c r="H79" s="5" t="str">
        <f t="shared" si="5"/>
        <v>RCB vs DD</v>
      </c>
      <c r="I79" s="5" t="s">
        <v>45</v>
      </c>
    </row>
    <row r="80" ht="20.25" spans="1:9">
      <c r="A80" s="5" t="s">
        <v>11</v>
      </c>
      <c r="B80" s="5" t="s">
        <v>92</v>
      </c>
      <c r="C80" s="5" t="str">
        <f t="shared" si="4"/>
        <v>134</v>
      </c>
      <c r="D80" s="6">
        <v>20</v>
      </c>
      <c r="E80" s="6">
        <v>6.7</v>
      </c>
      <c r="F80" s="6">
        <v>1</v>
      </c>
      <c r="G80" s="5" t="s">
        <v>24</v>
      </c>
      <c r="H80" s="5" t="str">
        <f t="shared" si="5"/>
        <v>KXIP vs DC</v>
      </c>
      <c r="I80" s="5" t="s">
        <v>45</v>
      </c>
    </row>
    <row r="81" ht="20.25" spans="1:9">
      <c r="A81" s="5" t="s">
        <v>17</v>
      </c>
      <c r="B81" s="5" t="s">
        <v>92</v>
      </c>
      <c r="C81" s="5" t="str">
        <f t="shared" si="4"/>
        <v>134</v>
      </c>
      <c r="D81" s="6">
        <v>20</v>
      </c>
      <c r="E81" s="6">
        <v>6.7</v>
      </c>
      <c r="F81" s="6">
        <v>1</v>
      </c>
      <c r="G81" s="5" t="s">
        <v>26</v>
      </c>
      <c r="H81" s="5" t="str">
        <f t="shared" si="5"/>
        <v>DD vs RCB</v>
      </c>
      <c r="I81" s="5" t="s">
        <v>45</v>
      </c>
    </row>
    <row r="82" ht="20.25" spans="1:9">
      <c r="A82" s="5" t="s">
        <v>26</v>
      </c>
      <c r="B82" s="5" t="s">
        <v>93</v>
      </c>
      <c r="C82" s="5" t="str">
        <f t="shared" si="4"/>
        <v>133</v>
      </c>
      <c r="D82" s="6">
        <v>20</v>
      </c>
      <c r="E82" s="6">
        <v>6.65</v>
      </c>
      <c r="F82" s="6">
        <v>1</v>
      </c>
      <c r="G82" s="5" t="s">
        <v>9</v>
      </c>
      <c r="H82" s="5" t="str">
        <f t="shared" si="5"/>
        <v>RCB vs RR</v>
      </c>
      <c r="I82" s="5" t="s">
        <v>27</v>
      </c>
    </row>
    <row r="83" ht="20.25" spans="1:9">
      <c r="A83" s="5" t="s">
        <v>11</v>
      </c>
      <c r="B83" s="5" t="s">
        <v>93</v>
      </c>
      <c r="C83" s="5" t="str">
        <f t="shared" si="4"/>
        <v>133</v>
      </c>
      <c r="D83" s="6">
        <v>20</v>
      </c>
      <c r="E83" s="6">
        <v>6.65</v>
      </c>
      <c r="F83" s="6">
        <v>2</v>
      </c>
      <c r="G83" s="5" t="s">
        <v>9</v>
      </c>
      <c r="H83" s="5" t="str">
        <f t="shared" si="5"/>
        <v>KXIP vs RR</v>
      </c>
      <c r="I83" s="5" t="s">
        <v>12</v>
      </c>
    </row>
    <row r="84" ht="20.25" spans="1:9">
      <c r="A84" s="5" t="s">
        <v>24</v>
      </c>
      <c r="B84" s="5" t="s">
        <v>93</v>
      </c>
      <c r="C84" s="5" t="str">
        <f t="shared" si="4"/>
        <v>133</v>
      </c>
      <c r="D84" s="6">
        <v>20</v>
      </c>
      <c r="E84" s="6">
        <v>6.65</v>
      </c>
      <c r="F84" s="6">
        <v>2</v>
      </c>
      <c r="G84" s="5" t="s">
        <v>11</v>
      </c>
      <c r="H84" s="5" t="str">
        <f t="shared" si="5"/>
        <v>DC vs KXIP</v>
      </c>
      <c r="I84" s="5" t="s">
        <v>45</v>
      </c>
    </row>
    <row r="85" ht="20.25" spans="1:9">
      <c r="A85" s="5" t="s">
        <v>26</v>
      </c>
      <c r="B85" s="5" t="s">
        <v>94</v>
      </c>
      <c r="C85" s="5" t="str">
        <f t="shared" si="4"/>
        <v>132</v>
      </c>
      <c r="D85" s="6">
        <v>19.4</v>
      </c>
      <c r="E85" s="6">
        <v>6.71</v>
      </c>
      <c r="F85" s="6">
        <v>2</v>
      </c>
      <c r="G85" s="5" t="s">
        <v>15</v>
      </c>
      <c r="H85" s="5" t="str">
        <f t="shared" si="5"/>
        <v>RCB vs CSK</v>
      </c>
      <c r="I85" s="5" t="s">
        <v>12</v>
      </c>
    </row>
    <row r="86" ht="20.25" spans="1:9">
      <c r="A86" s="5" t="s">
        <v>15</v>
      </c>
      <c r="B86" s="7">
        <v>129</v>
      </c>
      <c r="C86" s="5" t="str">
        <f t="shared" si="4"/>
        <v>129</v>
      </c>
      <c r="D86" s="6">
        <v>19.4</v>
      </c>
      <c r="E86" s="6">
        <v>6.55</v>
      </c>
      <c r="F86" s="6">
        <v>1</v>
      </c>
      <c r="G86" s="5" t="s">
        <v>26</v>
      </c>
      <c r="H86" s="5" t="str">
        <f t="shared" si="5"/>
        <v>CSK vs RCB</v>
      </c>
      <c r="I86" s="5" t="s">
        <v>12</v>
      </c>
    </row>
    <row r="87" ht="20.25" spans="1:9">
      <c r="A87" s="5" t="s">
        <v>9</v>
      </c>
      <c r="B87" s="7">
        <v>126</v>
      </c>
      <c r="C87" s="5" t="str">
        <f t="shared" si="4"/>
        <v>126</v>
      </c>
      <c r="D87" s="6">
        <v>19.3</v>
      </c>
      <c r="E87" s="6">
        <v>6.46</v>
      </c>
      <c r="F87" s="6">
        <v>2</v>
      </c>
      <c r="G87" s="5" t="s">
        <v>15</v>
      </c>
      <c r="H87" s="5" t="str">
        <f t="shared" si="5"/>
        <v>RR vs CSK</v>
      </c>
      <c r="I87" s="5" t="s">
        <v>16</v>
      </c>
    </row>
    <row r="88" ht="20.25" spans="1:9">
      <c r="A88" s="5" t="s">
        <v>20</v>
      </c>
      <c r="B88" s="5" t="s">
        <v>95</v>
      </c>
      <c r="C88" s="5" t="str">
        <f t="shared" si="4"/>
        <v>126</v>
      </c>
      <c r="D88" s="6">
        <v>20</v>
      </c>
      <c r="E88" s="6">
        <v>6.3</v>
      </c>
      <c r="F88" s="6">
        <v>2</v>
      </c>
      <c r="G88" s="5" t="s">
        <v>24</v>
      </c>
      <c r="H88" s="5" t="str">
        <f t="shared" si="5"/>
        <v>MI vs DC</v>
      </c>
      <c r="I88" s="5" t="s">
        <v>16</v>
      </c>
    </row>
    <row r="89" ht="20.25" spans="1:9">
      <c r="A89" s="5" t="s">
        <v>17</v>
      </c>
      <c r="B89" s="5" t="s">
        <v>96</v>
      </c>
      <c r="C89" s="5" t="str">
        <f t="shared" si="4"/>
        <v>125</v>
      </c>
      <c r="D89" s="6">
        <v>17.1</v>
      </c>
      <c r="E89" s="6">
        <v>7.28</v>
      </c>
      <c r="F89" s="6">
        <v>2</v>
      </c>
      <c r="G89" s="5" t="s">
        <v>13</v>
      </c>
      <c r="H89" s="5" t="str">
        <f t="shared" si="5"/>
        <v>DD vs KKR</v>
      </c>
      <c r="I89" s="5" t="s">
        <v>45</v>
      </c>
    </row>
    <row r="90" ht="20.25" spans="1:9">
      <c r="A90" s="5" t="s">
        <v>11</v>
      </c>
      <c r="B90" s="5" t="s">
        <v>97</v>
      </c>
      <c r="C90" s="5" t="str">
        <f t="shared" si="4"/>
        <v>123</v>
      </c>
      <c r="D90" s="6">
        <v>19.1</v>
      </c>
      <c r="E90" s="6">
        <v>6.41</v>
      </c>
      <c r="F90" s="6">
        <v>2</v>
      </c>
      <c r="G90" s="5" t="s">
        <v>17</v>
      </c>
      <c r="H90" s="5" t="str">
        <f t="shared" si="5"/>
        <v>KXIP vs DD</v>
      </c>
      <c r="I90" s="5" t="s">
        <v>65</v>
      </c>
    </row>
    <row r="91" ht="20.25" spans="1:9">
      <c r="A91" s="5" t="s">
        <v>13</v>
      </c>
      <c r="B91" s="5" t="s">
        <v>98</v>
      </c>
      <c r="C91" s="5" t="str">
        <f t="shared" si="4"/>
        <v>123</v>
      </c>
      <c r="D91" s="6">
        <v>20</v>
      </c>
      <c r="E91" s="6">
        <v>6.15</v>
      </c>
      <c r="F91" s="6">
        <v>1</v>
      </c>
      <c r="G91" s="5" t="s">
        <v>17</v>
      </c>
      <c r="H91" s="5" t="str">
        <f t="shared" si="5"/>
        <v>KKR vs DD</v>
      </c>
      <c r="I91" s="5" t="s">
        <v>45</v>
      </c>
    </row>
    <row r="92" ht="20.25" spans="1:9">
      <c r="A92" s="5" t="s">
        <v>20</v>
      </c>
      <c r="B92" s="5" t="s">
        <v>99</v>
      </c>
      <c r="C92" s="5" t="str">
        <f t="shared" si="4"/>
        <v>122</v>
      </c>
      <c r="D92" s="6">
        <v>16.2</v>
      </c>
      <c r="E92" s="6">
        <v>7.46</v>
      </c>
      <c r="F92" s="6">
        <v>2</v>
      </c>
      <c r="G92" s="5" t="s">
        <v>11</v>
      </c>
      <c r="H92" s="5" t="str">
        <f t="shared" si="5"/>
        <v>MI vs KXIP</v>
      </c>
      <c r="I92" s="5" t="s">
        <v>16</v>
      </c>
    </row>
    <row r="93" ht="20.25" spans="1:9">
      <c r="A93" s="5" t="s">
        <v>17</v>
      </c>
      <c r="B93" s="5" t="s">
        <v>100</v>
      </c>
      <c r="C93" s="5" t="str">
        <f t="shared" si="4"/>
        <v>120</v>
      </c>
      <c r="D93" s="6">
        <v>20</v>
      </c>
      <c r="E93" s="6">
        <v>6</v>
      </c>
      <c r="F93" s="6">
        <v>1</v>
      </c>
      <c r="G93" s="5" t="s">
        <v>11</v>
      </c>
      <c r="H93" s="5" t="str">
        <f t="shared" si="5"/>
        <v>DD vs KXIP</v>
      </c>
      <c r="I93" s="5" t="s">
        <v>65</v>
      </c>
    </row>
    <row r="94" ht="20.25" spans="1:9">
      <c r="A94" s="5" t="s">
        <v>11</v>
      </c>
      <c r="B94" s="5" t="s">
        <v>101</v>
      </c>
      <c r="C94" s="5" t="str">
        <f t="shared" si="4"/>
        <v>119</v>
      </c>
      <c r="D94" s="6">
        <v>20</v>
      </c>
      <c r="E94" s="6">
        <v>5.95</v>
      </c>
      <c r="F94" s="6">
        <v>1</v>
      </c>
      <c r="G94" s="5" t="s">
        <v>20</v>
      </c>
      <c r="H94" s="5" t="str">
        <f t="shared" si="5"/>
        <v>KXIP vs MI</v>
      </c>
      <c r="I94" s="5" t="s">
        <v>16</v>
      </c>
    </row>
    <row r="95" ht="20.25" spans="1:9">
      <c r="A95" s="5" t="s">
        <v>11</v>
      </c>
      <c r="B95" s="5" t="s">
        <v>102</v>
      </c>
      <c r="C95" s="5" t="str">
        <f t="shared" si="4"/>
        <v>119</v>
      </c>
      <c r="D95" s="6">
        <v>20</v>
      </c>
      <c r="E95" s="6">
        <v>5.95</v>
      </c>
      <c r="F95" s="6">
        <v>1</v>
      </c>
      <c r="G95" s="5" t="s">
        <v>20</v>
      </c>
      <c r="H95" s="5" t="str">
        <f t="shared" si="5"/>
        <v>KXIP vs MI</v>
      </c>
      <c r="I95" s="5" t="s">
        <v>12</v>
      </c>
    </row>
    <row r="96" ht="20.25" spans="1:9">
      <c r="A96" s="5" t="s">
        <v>17</v>
      </c>
      <c r="B96" s="5" t="s">
        <v>103</v>
      </c>
      <c r="C96" s="5" t="str">
        <f t="shared" si="4"/>
        <v>118</v>
      </c>
      <c r="D96" s="6">
        <v>18.5</v>
      </c>
      <c r="E96" s="6">
        <v>6.26</v>
      </c>
      <c r="F96" s="6">
        <v>2</v>
      </c>
      <c r="G96" s="5" t="s">
        <v>20</v>
      </c>
      <c r="H96" s="5" t="str">
        <f t="shared" si="5"/>
        <v>DD vs MI</v>
      </c>
      <c r="I96" s="5" t="s">
        <v>31</v>
      </c>
    </row>
    <row r="97" ht="20.25" spans="1:9">
      <c r="A97" s="5" t="s">
        <v>20</v>
      </c>
      <c r="B97" s="5" t="s">
        <v>104</v>
      </c>
      <c r="C97" s="5" t="str">
        <f t="shared" si="4"/>
        <v>116</v>
      </c>
      <c r="D97" s="6">
        <v>20</v>
      </c>
      <c r="E97" s="6">
        <v>5.8</v>
      </c>
      <c r="F97" s="6">
        <v>2</v>
      </c>
      <c r="G97" s="5" t="s">
        <v>11</v>
      </c>
      <c r="H97" s="5" t="str">
        <f t="shared" si="5"/>
        <v>MI vs KXIP</v>
      </c>
      <c r="I97" s="5" t="s">
        <v>12</v>
      </c>
    </row>
    <row r="98" ht="20.25" spans="1:9">
      <c r="A98" s="5" t="s">
        <v>15</v>
      </c>
      <c r="B98" s="5" t="s">
        <v>105</v>
      </c>
      <c r="C98" s="5" t="str">
        <f t="shared" si="4"/>
        <v>116</v>
      </c>
      <c r="D98" s="6">
        <v>20</v>
      </c>
      <c r="E98" s="6">
        <v>5.8</v>
      </c>
      <c r="F98" s="6">
        <v>1</v>
      </c>
      <c r="G98" s="5" t="s">
        <v>11</v>
      </c>
      <c r="H98" s="5" t="str">
        <f t="shared" si="5"/>
        <v>CSK vs KXIP</v>
      </c>
      <c r="I98" s="5" t="s">
        <v>12</v>
      </c>
    </row>
    <row r="99" ht="20.25" spans="1:9">
      <c r="A99" s="5" t="s">
        <v>20</v>
      </c>
      <c r="B99" s="7">
        <v>116</v>
      </c>
      <c r="C99" s="5" t="str">
        <f>LEFT(B99,3)</f>
        <v>116</v>
      </c>
      <c r="D99" s="6">
        <v>20</v>
      </c>
      <c r="E99" s="6">
        <v>5.8</v>
      </c>
      <c r="F99" s="6">
        <v>1</v>
      </c>
      <c r="G99" s="5" t="s">
        <v>17</v>
      </c>
      <c r="H99" s="5" t="str">
        <f>_xlfn.CONCAT(A99," vs ",G99)</f>
        <v>MI vs DD</v>
      </c>
      <c r="I99" s="5" t="s">
        <v>31</v>
      </c>
    </row>
    <row r="100" ht="20.25" spans="1:9">
      <c r="A100" s="5" t="s">
        <v>9</v>
      </c>
      <c r="B100" s="7">
        <v>113</v>
      </c>
      <c r="C100" s="5" t="str">
        <f>LEFT(B100,3)</f>
        <v>113</v>
      </c>
      <c r="D100" s="6">
        <v>19.3</v>
      </c>
      <c r="E100" s="6">
        <v>5.79</v>
      </c>
      <c r="F100" s="6">
        <v>2</v>
      </c>
      <c r="G100" s="5" t="s">
        <v>24</v>
      </c>
      <c r="H100" s="5" t="str">
        <f>_xlfn.CONCAT(A100," vs ",G100)</f>
        <v>RR vs DC</v>
      </c>
      <c r="I100" s="5" t="s">
        <v>40</v>
      </c>
    </row>
    <row r="101" ht="20.25" spans="1:9">
      <c r="A101" s="8" t="s">
        <v>9</v>
      </c>
      <c r="B101" s="8" t="s">
        <v>106</v>
      </c>
      <c r="C101" s="5" t="str">
        <f>LEFT(B101,3)</f>
        <v>112</v>
      </c>
      <c r="D101" s="9">
        <v>20</v>
      </c>
      <c r="E101" s="9">
        <v>5.6</v>
      </c>
      <c r="F101" s="9">
        <v>2</v>
      </c>
      <c r="G101" s="8" t="s">
        <v>11</v>
      </c>
      <c r="H101" s="5" t="str">
        <f>_xlfn.CONCAT(A101," vs ",G101)</f>
        <v>RR vs KXIP</v>
      </c>
      <c r="I101" s="8" t="s">
        <v>27</v>
      </c>
    </row>
  </sheetData>
  <hyperlinks>
    <hyperlink ref="A2" r:id="rId1" display="RR" tooltip="https://www.espncricinfo.com/team/rajasthan-royals-335977"/>
    <hyperlink ref="G2" r:id="rId2" display="KXIP" tooltip="https://www.espncricinfo.com/team/punjab-kings-335973"/>
    <hyperlink ref="I2" r:id="rId3" display="Durban" tooltip="https://www.espncricinfo.com/ci/content/ground/59089.html"/>
    <hyperlink ref="A3" r:id="rId4" display="KKR" tooltip="https://www.espncricinfo.com/team/kolkata-knight-riders-335971"/>
    <hyperlink ref="G3" r:id="rId5" display="CSK" tooltip="https://www.espncricinfo.com/team/chennai-super-kings-335974"/>
    <hyperlink ref="I3" r:id="rId6" display="Centurion" tooltip="https://www.espncricinfo.com/ci/content/ground/59079.html"/>
    <hyperlink ref="A4" r:id="rId7" display="DD" tooltip="https://www.espncricinfo.com/team/delhi-capitals-335975"/>
    <hyperlink ref="G4" r:id="rId5" display="CSK" tooltip="https://www.espncricinfo.com/team/chennai-super-kings-335974"/>
    <hyperlink ref="I4" r:id="rId3" display="Durban" tooltip="https://www.espncricinfo.com/ci/content/ground/59089.html"/>
    <hyperlink ref="A5" r:id="rId5" display="CSK" tooltip="https://www.espncricinfo.com/team/chennai-super-kings-335974"/>
    <hyperlink ref="G5" r:id="rId4" display="KKR" tooltip="https://www.espncricinfo.com/team/kolkata-knight-riders-335971"/>
    <hyperlink ref="I5" r:id="rId6" display="Centurion" tooltip="https://www.espncricinfo.com/ci/content/ground/59079.html"/>
    <hyperlink ref="A6" r:id="rId8" display="MI" tooltip="https://www.espncricinfo.com/team/mumbai-indians-335978"/>
    <hyperlink ref="G6" r:id="rId4" display="KKR" tooltip="https://www.espncricinfo.com/team/kolkata-knight-riders-335971"/>
    <hyperlink ref="I6" r:id="rId9" display="Gqeberha" tooltip="https://www.espncricinfo.com/ci/content/ground/59159.html"/>
    <hyperlink ref="A7" r:id="rId5" display="CSK" tooltip="https://www.espncricinfo.com/team/chennai-super-kings-335974"/>
    <hyperlink ref="G7" r:id="rId2" display="KXIP" tooltip="https://www.espncricinfo.com/team/punjab-kings-335973"/>
    <hyperlink ref="I7" r:id="rId6" display="Centurion" tooltip="https://www.espncricinfo.com/ci/content/ground/59079.html"/>
    <hyperlink ref="A8" r:id="rId10" display="DC" tooltip="https://www.espncricinfo.com/team/deccan-chargers-335980"/>
    <hyperlink ref="G8" r:id="rId11" display="RCB" tooltip="https://www.espncricinfo.com/team/royal-challengers-bangalore-335970"/>
    <hyperlink ref="I8" r:id="rId12" display="Cape Town" tooltip="https://www.espncricinfo.com/ci/content/ground/59068.html"/>
    <hyperlink ref="A9" r:id="rId5" display="CSK" tooltip="https://www.espncricinfo.com/team/chennai-super-kings-335974"/>
    <hyperlink ref="G9" r:id="rId7" display="DD" tooltip="https://www.espncricinfo.com/team/delhi-capitals-335975"/>
    <hyperlink ref="I9" r:id="rId3" display="Durban" tooltip="https://www.espncricinfo.com/ci/content/ground/59089.html"/>
    <hyperlink ref="A10" r:id="rId5" display="CSK" tooltip="https://www.espncricinfo.com/team/chennai-super-kings-335974"/>
    <hyperlink ref="G10" r:id="rId11" display="RCB" tooltip="https://www.espncricinfo.com/team/royal-challengers-bangalore-335970"/>
    <hyperlink ref="I10" r:id="rId9" display="Gqeberha" tooltip="https://www.espncricinfo.com/ci/content/ground/59159.html"/>
    <hyperlink ref="A11" r:id="rId5" display="CSK" tooltip="https://www.espncricinfo.com/team/chennai-super-kings-335974"/>
    <hyperlink ref="G11" r:id="rId10" display="DC" tooltip="https://www.espncricinfo.com/team/deccan-chargers-335980"/>
    <hyperlink ref="I11" r:id="rId13" display="East London" tooltip="https://www.espncricinfo.com/ci/content/ground/59098.html"/>
    <hyperlink ref="A12" r:id="rId11" display="RCB" tooltip="https://www.espncricinfo.com/team/royal-challengers-bangalore-335970"/>
    <hyperlink ref="G12" r:id="rId4" display="KKR" tooltip="https://www.espncricinfo.com/team/kolkata-knight-riders-335971"/>
    <hyperlink ref="I12" r:id="rId6" display="Centurion" tooltip="https://www.espncricinfo.com/ci/content/ground/59079.html"/>
    <hyperlink ref="A13" r:id="rId2" display="KXIP" tooltip="https://www.espncricinfo.com/team/punjab-kings-335973"/>
    <hyperlink ref="G13" r:id="rId5" display="CSK" tooltip="https://www.espncricinfo.com/team/chennai-super-kings-335974"/>
    <hyperlink ref="I13" r:id="rId6" display="Centurion" tooltip="https://www.espncricinfo.com/ci/content/ground/59079.html"/>
    <hyperlink ref="A14" r:id="rId2" display="KXIP" tooltip="https://www.espncricinfo.com/team/punjab-kings-335973"/>
    <hyperlink ref="G14" r:id="rId11" display="RCB" tooltip="https://www.espncricinfo.com/team/royal-challengers-bangalore-335970"/>
    <hyperlink ref="I14" r:id="rId3" display="Durban" tooltip="https://www.espncricinfo.com/ci/content/ground/59089.html"/>
    <hyperlink ref="A15" r:id="rId4" display="KKR" tooltip="https://www.espncricinfo.com/team/kolkata-knight-riders-335971"/>
    <hyperlink ref="G15" r:id="rId11" display="RCB" tooltip="https://www.espncricinfo.com/team/royal-challengers-bangalore-335970"/>
    <hyperlink ref="I15" r:id="rId6" display="Centurion" tooltip="https://www.espncricinfo.com/ci/content/ground/59079.html"/>
    <hyperlink ref="A16" r:id="rId7" display="DD" tooltip="https://www.espncricinfo.com/team/delhi-capitals-335975"/>
    <hyperlink ref="G16" r:id="rId10" display="DC" tooltip="https://www.espncricinfo.com/team/deccan-chargers-335980"/>
    <hyperlink ref="I16" r:id="rId3" display="Durban" tooltip="https://www.espncricinfo.com/ci/content/ground/59089.html"/>
    <hyperlink ref="A17" r:id="rId11" display="RCB" tooltip="https://www.espncricinfo.com/team/royal-challengers-bangalore-335970"/>
    <hyperlink ref="G17" r:id="rId10" display="DC" tooltip="https://www.espncricinfo.com/team/deccan-chargers-335980"/>
    <hyperlink ref="I17" r:id="rId6" display="Centurion" tooltip="https://www.espncricinfo.com/ci/content/ground/59079.html"/>
    <hyperlink ref="A18" r:id="rId10" display="DC" tooltip="https://www.espncricinfo.com/team/deccan-chargers-335980"/>
    <hyperlink ref="G18" r:id="rId5" display="CSK" tooltip="https://www.espncricinfo.com/team/chennai-super-kings-335974"/>
    <hyperlink ref="I18" r:id="rId3" display="Durban" tooltip="https://www.espncricinfo.com/ci/content/ground/59089.html"/>
    <hyperlink ref="A19" r:id="rId2" display="KXIP" tooltip="https://www.espncricinfo.com/team/punjab-kings-335973"/>
    <hyperlink ref="G19" r:id="rId10" display="DC" tooltip="https://www.espncricinfo.com/team/deccan-chargers-335980"/>
    <hyperlink ref="I19" r:id="rId14" display="Kimberley" tooltip="https://www.espncricinfo.com/ci/content/ground/59135.html"/>
    <hyperlink ref="A20" r:id="rId11" display="RCB" tooltip="https://www.espncricinfo.com/team/royal-challengers-bangalore-335970"/>
    <hyperlink ref="G20" r:id="rId2" display="KXIP" tooltip="https://www.espncricinfo.com/team/punjab-kings-335973"/>
    <hyperlink ref="I20" r:id="rId3" display="Durban" tooltip="https://www.espncricinfo.com/ci/content/ground/59089.html"/>
    <hyperlink ref="A21" r:id="rId10" display="DC" tooltip="https://www.espncricinfo.com/team/deccan-chargers-335980"/>
    <hyperlink ref="G21" r:id="rId8" display="MI" tooltip="https://www.espncricinfo.com/team/mumbai-indians-335978"/>
    <hyperlink ref="I21" r:id="rId3" display="Durban" tooltip="https://www.espncricinfo.com/ci/content/ground/59089.html"/>
    <hyperlink ref="A22" r:id="rId10" display="DC" tooltip="https://www.espncricinfo.com/team/deccan-chargers-335980"/>
    <hyperlink ref="G22" r:id="rId2" display="KXIP" tooltip="https://www.espncricinfo.com/team/punjab-kings-335973"/>
    <hyperlink ref="I22" r:id="rId14" display="Kimberley" tooltip="https://www.espncricinfo.com/ci/content/ground/59135.html"/>
    <hyperlink ref="A23" r:id="rId7" display="DD" tooltip="https://www.espncricinfo.com/team/delhi-capitals-335975"/>
    <hyperlink ref="G23" r:id="rId8" display="MI" tooltip="https://www.espncricinfo.com/team/mumbai-indians-335978"/>
    <hyperlink ref="I23" r:id="rId6" display="Centurion" tooltip="https://www.espncricinfo.com/ci/content/ground/59079.html"/>
    <hyperlink ref="A24" r:id="rId10" display="DC" tooltip="https://www.espncricinfo.com/team/deccan-chargers-335980"/>
    <hyperlink ref="G24" r:id="rId4" display="KKR" tooltip="https://www.espncricinfo.com/team/kolkata-knight-riders-335971"/>
    <hyperlink ref="I24" r:id="rId15" display="Johannesburg" tooltip="https://www.espncricinfo.com/ci/content/ground/59120.html"/>
    <hyperlink ref="A25" r:id="rId10" display="DC" tooltip="https://www.espncricinfo.com/team/deccan-chargers-335980"/>
    <hyperlink ref="G25" r:id="rId1" display="RR" tooltip="https://www.espncricinfo.com/team/rajasthan-royals-335977"/>
    <hyperlink ref="I25" r:id="rId14" display="Kimberley" tooltip="https://www.espncricinfo.com/ci/content/ground/59135.html"/>
    <hyperlink ref="A26" r:id="rId8" display="MI" tooltip="https://www.espncricinfo.com/team/mumbai-indians-335978"/>
    <hyperlink ref="G26" r:id="rId5" display="CSK" tooltip="https://www.espncricinfo.com/team/chennai-super-kings-335974"/>
    <hyperlink ref="I26" r:id="rId12" display="Cape Town" tooltip="https://www.espncricinfo.com/ci/content/ground/59068.html"/>
    <hyperlink ref="A27" r:id="rId8" display="MI" tooltip="https://www.espncricinfo.com/team/mumbai-indians-335978"/>
    <hyperlink ref="G27" r:id="rId7" display="DD" tooltip="https://www.espncricinfo.com/team/delhi-capitals-335975"/>
    <hyperlink ref="I27" r:id="rId6" display="Centurion" tooltip="https://www.espncricinfo.com/ci/content/ground/59079.html"/>
    <hyperlink ref="A28" r:id="rId5" display="CSK" tooltip="https://www.espncricinfo.com/team/chennai-super-kings-335974"/>
    <hyperlink ref="G28" r:id="rId10" display="DC" tooltip="https://www.espncricinfo.com/team/deccan-chargers-335980"/>
    <hyperlink ref="I28" r:id="rId3" display="Durban" tooltip="https://www.espncricinfo.com/ci/content/ground/59089.html"/>
    <hyperlink ref="A29" r:id="rId5" display="CSK" tooltip="https://www.espncricinfo.com/team/chennai-super-kings-335974"/>
    <hyperlink ref="G29" r:id="rId1" display="RR" tooltip="https://www.espncricinfo.com/team/rajasthan-royals-335977"/>
    <hyperlink ref="I29" r:id="rId6" display="Centurion" tooltip="https://www.espncricinfo.com/ci/content/ground/59079.html"/>
    <hyperlink ref="A30" r:id="rId5" display="CSK" tooltip="https://www.espncricinfo.com/team/chennai-super-kings-335974"/>
    <hyperlink ref="G30" r:id="rId7" display="DD" tooltip="https://www.espncricinfo.com/team/delhi-capitals-335975"/>
    <hyperlink ref="I30" r:id="rId15" display="Johannesburg" tooltip="https://www.espncricinfo.com/ci/content/ground/59120.html"/>
    <hyperlink ref="A31" r:id="rId10" display="DC" tooltip="https://www.espncricinfo.com/team/deccan-chargers-335980"/>
    <hyperlink ref="G31" r:id="rId7" display="DD" tooltip="https://www.espncricinfo.com/team/delhi-capitals-335975"/>
    <hyperlink ref="I31" r:id="rId3" display="Durban" tooltip="https://www.espncricinfo.com/ci/content/ground/59089.html"/>
    <hyperlink ref="A32" r:id="rId11" display="RCB" tooltip="https://www.espncricinfo.com/team/royal-challengers-bangalore-335970"/>
    <hyperlink ref="G32" r:id="rId10" display="DC" tooltip="https://www.espncricinfo.com/team/deccan-chargers-335980"/>
    <hyperlink ref="I32" r:id="rId12" display="Cape Town" tooltip="https://www.espncricinfo.com/ci/content/ground/59068.html"/>
    <hyperlink ref="A33" r:id="rId4" display="KKR" tooltip="https://www.espncricinfo.com/team/kolkata-knight-riders-335971"/>
    <hyperlink ref="G33" r:id="rId10" display="DC" tooltip="https://www.espncricinfo.com/team/deccan-chargers-335980"/>
    <hyperlink ref="I33" r:id="rId15" display="Johannesburg" tooltip="https://www.espncricinfo.com/ci/content/ground/59120.html"/>
    <hyperlink ref="A34" r:id="rId10" display="DC" tooltip="https://www.espncricinfo.com/team/deccan-chargers-335980"/>
    <hyperlink ref="G34" r:id="rId11" display="RCB" tooltip="https://www.espncricinfo.com/team/royal-challengers-bangalore-335970"/>
    <hyperlink ref="I34" r:id="rId6" display="Centurion" tooltip="https://www.espncricinfo.com/ci/content/ground/59079.html"/>
    <hyperlink ref="A35" r:id="rId2" display="KXIP" tooltip="https://www.espncricinfo.com/team/punjab-kings-335973"/>
    <hyperlink ref="G35" r:id="rId4" display="KKR" tooltip="https://www.espncricinfo.com/team/kolkata-knight-riders-335971"/>
    <hyperlink ref="I35" r:id="rId3" display="Durban" tooltip="https://www.espncricinfo.com/ci/content/ground/59089.html"/>
    <hyperlink ref="A36" r:id="rId7" display="DD" tooltip="https://www.espncricinfo.com/team/delhi-capitals-335975"/>
    <hyperlink ref="G36" r:id="rId4" display="KKR" tooltip="https://www.espncricinfo.com/team/kolkata-knight-riders-335971"/>
    <hyperlink ref="I36" r:id="rId3" display="Durban" tooltip="https://www.espncricinfo.com/ci/content/ground/59089.html"/>
    <hyperlink ref="A37" r:id="rId8" display="MI" tooltip="https://www.espncricinfo.com/team/mumbai-indians-335978"/>
    <hyperlink ref="G37" r:id="rId11" display="RCB" tooltip="https://www.espncricinfo.com/team/royal-challengers-bangalore-335970"/>
    <hyperlink ref="I37" r:id="rId9" display="Gqeberha" tooltip="https://www.espncricinfo.com/ci/content/ground/59159.html"/>
    <hyperlink ref="A38" r:id="rId8" display="MI" tooltip="https://www.espncricinfo.com/team/mumbai-indians-335978"/>
    <hyperlink ref="G38" r:id="rId10" display="DC" tooltip="https://www.espncricinfo.com/team/deccan-chargers-335980"/>
    <hyperlink ref="I38" r:id="rId3" display="Durban" tooltip="https://www.espncricinfo.com/ci/content/ground/59089.html"/>
    <hyperlink ref="A39" r:id="rId10" display="DC" tooltip="https://www.espncricinfo.com/team/deccan-chargers-335980"/>
    <hyperlink ref="G39" r:id="rId7" display="DD" tooltip="https://www.espncricinfo.com/team/delhi-capitals-335975"/>
    <hyperlink ref="I39" r:id="rId6" display="Centurion" tooltip="https://www.espncricinfo.com/ci/content/ground/59079.html"/>
    <hyperlink ref="A40" r:id="rId4" display="KKR" tooltip="https://www.espncricinfo.com/team/kolkata-knight-riders-335971"/>
    <hyperlink ref="G40" r:id="rId7" display="DD" tooltip="https://www.espncricinfo.com/team/delhi-capitals-335975"/>
    <hyperlink ref="I40" r:id="rId3" display="Durban" tooltip="https://www.espncricinfo.com/ci/content/ground/59089.html"/>
    <hyperlink ref="A41" r:id="rId2" display="KXIP" tooltip="https://www.espncricinfo.com/team/punjab-kings-335973"/>
    <hyperlink ref="G41" r:id="rId4" display="KKR" tooltip="https://www.espncricinfo.com/team/kolkata-knight-riders-335971"/>
    <hyperlink ref="I41" r:id="rId9" display="Gqeberha" tooltip="https://www.espncricinfo.com/ci/content/ground/59159.html"/>
    <hyperlink ref="A42" r:id="rId7" display="DD" tooltip="https://www.espncricinfo.com/team/delhi-capitals-335975"/>
    <hyperlink ref="G42" r:id="rId10" display="DC" tooltip="https://www.espncricinfo.com/team/deccan-chargers-335980"/>
    <hyperlink ref="I42" r:id="rId6" display="Centurion" tooltip="https://www.espncricinfo.com/ci/content/ground/59079.html"/>
    <hyperlink ref="A43" r:id="rId4" display="KKR" tooltip="https://www.espncricinfo.com/team/kolkata-knight-riders-335971"/>
    <hyperlink ref="G43" r:id="rId2" display="KXIP" tooltip="https://www.espncricinfo.com/team/punjab-kings-335973"/>
    <hyperlink ref="I43" r:id="rId9" display="Gqeberha" tooltip="https://www.espncricinfo.com/ci/content/ground/59159.html"/>
    <hyperlink ref="A44" r:id="rId5" display="CSK" tooltip="https://www.espncricinfo.com/team/chennai-super-kings-335974"/>
    <hyperlink ref="G44" r:id="rId8" display="MI" tooltip="https://www.espncricinfo.com/team/mumbai-indians-335978"/>
    <hyperlink ref="I44" r:id="rId9" display="Gqeberha" tooltip="https://www.espncricinfo.com/ci/content/ground/59159.html"/>
    <hyperlink ref="A45" r:id="rId11" display="RCB" tooltip="https://www.espncricinfo.com/team/royal-challengers-bangalore-335970"/>
    <hyperlink ref="G45" r:id="rId8" display="MI" tooltip="https://www.espncricinfo.com/team/mumbai-indians-335978"/>
    <hyperlink ref="I45" r:id="rId15" display="Johannesburg" tooltip="https://www.espncricinfo.com/ci/content/ground/59120.html"/>
    <hyperlink ref="A46" r:id="rId7" display="DD" tooltip="https://www.espncricinfo.com/team/delhi-capitals-335975"/>
    <hyperlink ref="G46" r:id="rId10" display="DC" tooltip="https://www.espncricinfo.com/team/deccan-chargers-335980"/>
    <hyperlink ref="I46" r:id="rId6" display="Centurion" tooltip="https://www.espncricinfo.com/ci/content/ground/59079.html"/>
    <hyperlink ref="A47" r:id="rId7" display="DD" tooltip="https://www.espncricinfo.com/team/delhi-capitals-335975"/>
    <hyperlink ref="G47" r:id="rId11" display="RCB" tooltip="https://www.espncricinfo.com/team/royal-challengers-bangalore-335970"/>
    <hyperlink ref="I47" r:id="rId9" display="Gqeberha" tooltip="https://www.espncricinfo.com/ci/content/ground/59159.html"/>
    <hyperlink ref="A48" r:id="rId7" display="DD" tooltip="https://www.espncricinfo.com/team/delhi-capitals-335975"/>
    <hyperlink ref="G48" r:id="rId1" display="RR" tooltip="https://www.espncricinfo.com/team/rajasthan-royals-335977"/>
    <hyperlink ref="I48" r:id="rId16" display="Bloemfontein" tooltip="https://www.espncricinfo.com/ci/content/ground/59042.html"/>
    <hyperlink ref="A49" r:id="rId4" display="KKR" tooltip="https://www.espncricinfo.com/team/kolkata-knight-riders-335971"/>
    <hyperlink ref="G49" r:id="rId1" display="RR" tooltip="https://www.espncricinfo.com/team/rajasthan-royals-335977"/>
    <hyperlink ref="I49" r:id="rId12" display="Cape Town" tooltip="https://www.espncricinfo.com/ci/content/ground/59068.html"/>
    <hyperlink ref="A50" r:id="rId1" display="RR" tooltip="https://www.espncricinfo.com/team/rajasthan-royals-335977"/>
    <hyperlink ref="G50" r:id="rId4" display="KKR" tooltip="https://www.espncricinfo.com/team/kolkata-knight-riders-335971"/>
    <hyperlink ref="I50" r:id="rId12" display="Cape Town" tooltip="https://www.espncricinfo.com/ci/content/ground/59068.html"/>
    <hyperlink ref="A51" r:id="rId11" display="RCB" tooltip="https://www.espncricinfo.com/team/royal-challengers-bangalore-335970"/>
    <hyperlink ref="G51" r:id="rId5" display="CSK" tooltip="https://www.espncricinfo.com/team/chennai-super-kings-335974"/>
    <hyperlink ref="I51" r:id="rId15" display="Johannesburg" tooltip="https://www.espncricinfo.com/ci/content/ground/59120.html"/>
    <hyperlink ref="A52" r:id="rId8" display="MI" tooltip="https://www.espncricinfo.com/team/mumbai-indians-335978"/>
    <hyperlink ref="G52" r:id="rId11" display="RCB" tooltip="https://www.espncricinfo.com/team/royal-challengers-bangalore-335970"/>
    <hyperlink ref="I52" r:id="rId15" display="Johannesburg" tooltip="https://www.espncricinfo.com/ci/content/ground/59120.html"/>
    <hyperlink ref="A53" r:id="rId11" display="RCB" tooltip="https://www.espncricinfo.com/team/royal-challengers-bangalore-335970"/>
    <hyperlink ref="G53" r:id="rId7" display="DD" tooltip="https://www.espncricinfo.com/team/delhi-capitals-335975"/>
    <hyperlink ref="I53" r:id="rId9" display="Gqeberha" tooltip="https://www.espncricinfo.com/ci/content/ground/59159.html"/>
    <hyperlink ref="A54" r:id="rId10" display="DC" tooltip="https://www.espncricinfo.com/team/deccan-chargers-335980"/>
    <hyperlink ref="G54" r:id="rId7" display="DD" tooltip="https://www.espncricinfo.com/team/delhi-capitals-335975"/>
    <hyperlink ref="I54" r:id="rId6" display="Centurion" tooltip="https://www.espncricinfo.com/ci/content/ground/59079.html"/>
    <hyperlink ref="A55" r:id="rId8" display="MI" tooltip="https://www.espncricinfo.com/team/mumbai-indians-335978"/>
    <hyperlink ref="G55" r:id="rId4" display="KKR" tooltip="https://www.espncricinfo.com/team/kolkata-knight-riders-335971"/>
    <hyperlink ref="I55" r:id="rId13" display="East London" tooltip="https://www.espncricinfo.com/ci/content/ground/59098.html"/>
    <hyperlink ref="A56" r:id="rId1" display="RR" tooltip="https://www.espncricinfo.com/team/rajasthan-royals-335977"/>
    <hyperlink ref="G56" r:id="rId7" display="DD" tooltip="https://www.espncricinfo.com/team/delhi-capitals-335975"/>
    <hyperlink ref="I56" r:id="rId6" display="Centurion" tooltip="https://www.espncricinfo.com/ci/content/ground/59079.html"/>
    <hyperlink ref="A57" r:id="rId8" display="MI" tooltip="https://www.espncricinfo.com/team/mumbai-indians-335978"/>
    <hyperlink ref="G57" r:id="rId5" display="CSK" tooltip="https://www.espncricinfo.com/team/chennai-super-kings-335974"/>
    <hyperlink ref="I57" r:id="rId9" display="Gqeberha" tooltip="https://www.espncricinfo.com/ci/content/ground/59159.html"/>
    <hyperlink ref="A58" r:id="rId5" display="CSK" tooltip="https://www.espncricinfo.com/team/chennai-super-kings-335974"/>
    <hyperlink ref="G58" r:id="rId8" display="MI" tooltip="https://www.espncricinfo.com/team/mumbai-indians-335978"/>
    <hyperlink ref="I58" r:id="rId12" display="Cape Town" tooltip="https://www.espncricinfo.com/ci/content/ground/59068.html"/>
    <hyperlink ref="A59" r:id="rId5" display="CSK" tooltip="https://www.espncricinfo.com/team/chennai-super-kings-335974"/>
    <hyperlink ref="G59" r:id="rId11" display="RCB" tooltip="https://www.espncricinfo.com/team/royal-challengers-bangalore-335970"/>
    <hyperlink ref="I59" r:id="rId15" display="Johannesburg" tooltip="https://www.espncricinfo.com/ci/content/ground/59120.html"/>
    <hyperlink ref="A60" r:id="rId10" display="DC" tooltip="https://www.espncricinfo.com/team/deccan-chargers-335980"/>
    <hyperlink ref="G60" r:id="rId8" display="MI" tooltip="https://www.espncricinfo.com/team/mumbai-indians-335978"/>
    <hyperlink ref="I60" r:id="rId6" display="Centurion" tooltip="https://www.espncricinfo.com/ci/content/ground/59079.html"/>
    <hyperlink ref="A61" r:id="rId11" display="RCB" tooltip="https://www.espncricinfo.com/team/royal-challengers-bangalore-335970"/>
    <hyperlink ref="G61" r:id="rId2" display="KXIP" tooltip="https://www.espncricinfo.com/team/punjab-kings-335973"/>
    <hyperlink ref="I61" r:id="rId3" display="Durban" tooltip="https://www.espncricinfo.com/ci/content/ground/59089.html"/>
    <hyperlink ref="A62" r:id="rId1" display="RR" tooltip="https://www.espncricinfo.com/team/rajasthan-royals-335977"/>
    <hyperlink ref="G62" r:id="rId8" display="MI" tooltip="https://www.espncricinfo.com/team/mumbai-indians-335978"/>
    <hyperlink ref="I62" r:id="rId3" display="Durban" tooltip="https://www.espncricinfo.com/ci/content/ground/59089.html"/>
    <hyperlink ref="A63" r:id="rId7" display="DD" tooltip="https://www.espncricinfo.com/team/delhi-capitals-335975"/>
    <hyperlink ref="G63" r:id="rId5" display="CSK" tooltip="https://www.espncricinfo.com/team/chennai-super-kings-335974"/>
    <hyperlink ref="I63" r:id="rId15" display="Johannesburg" tooltip="https://www.espncricinfo.com/ci/content/ground/59120.html"/>
    <hyperlink ref="A64" r:id="rId11" display="RCB" tooltip="https://www.espncricinfo.com/team/royal-challengers-bangalore-335970"/>
    <hyperlink ref="G64" r:id="rId4" display="KKR" tooltip="https://www.espncricinfo.com/team/kolkata-knight-riders-335971"/>
    <hyperlink ref="I64" r:id="rId3" display="Durban" tooltip="https://www.espncricinfo.com/ci/content/ground/59089.html"/>
    <hyperlink ref="A65" r:id="rId8" display="MI" tooltip="https://www.espncricinfo.com/team/mumbai-indians-335978"/>
    <hyperlink ref="G65" r:id="rId1" display="RR" tooltip="https://www.espncricinfo.com/team/rajasthan-royals-335977"/>
    <hyperlink ref="I65" r:id="rId3" display="Durban" tooltip="https://www.espncricinfo.com/ci/content/ground/59089.html"/>
    <hyperlink ref="A66" r:id="rId7" display="DD" tooltip="https://www.espncricinfo.com/team/delhi-capitals-335975"/>
    <hyperlink ref="G66" r:id="rId1" display="RR" tooltip="https://www.espncricinfo.com/team/rajasthan-royals-335977"/>
    <hyperlink ref="I66" r:id="rId6" display="Centurion" tooltip="https://www.espncricinfo.com/ci/content/ground/59079.html"/>
    <hyperlink ref="A67" r:id="rId10" display="DC" tooltip="https://www.espncricinfo.com/team/deccan-chargers-335980"/>
    <hyperlink ref="G67" r:id="rId11" display="RCB" tooltip="https://www.espncricinfo.com/team/royal-challengers-bangalore-335970"/>
    <hyperlink ref="I67" r:id="rId15" display="Johannesburg" tooltip="https://www.espncricinfo.com/ci/content/ground/59120.html"/>
    <hyperlink ref="A68" r:id="rId1" display="RR" tooltip="https://www.espncricinfo.com/team/rajasthan-royals-335977"/>
    <hyperlink ref="G68" r:id="rId10" display="DC" tooltip="https://www.espncricinfo.com/team/deccan-chargers-335980"/>
    <hyperlink ref="I68" r:id="rId9" display="Gqeberha" tooltip="https://www.espncricinfo.com/ci/content/ground/59159.html"/>
    <hyperlink ref="A69" r:id="rId5" display="CSK" tooltip="https://www.espncricinfo.com/team/chennai-super-kings-335974"/>
    <hyperlink ref="G69" r:id="rId1" display="RR" tooltip="https://www.espncricinfo.com/team/rajasthan-royals-335977"/>
    <hyperlink ref="I69" r:id="rId14" display="Kimberley" tooltip="https://www.espncricinfo.com/ci/content/ground/59135.html"/>
    <hyperlink ref="A70" r:id="rId10" display="DC" tooltip="https://www.espncricinfo.com/team/deccan-chargers-335980"/>
    <hyperlink ref="G70" r:id="rId1" display="RR" tooltip="https://www.espncricinfo.com/team/rajasthan-royals-335977"/>
    <hyperlink ref="I70" r:id="rId9" display="Gqeberha" tooltip="https://www.espncricinfo.com/ci/content/ground/59159.html"/>
    <hyperlink ref="A71" r:id="rId11" display="RCB" tooltip="https://www.espncricinfo.com/team/royal-challengers-bangalore-335970"/>
    <hyperlink ref="G71" r:id="rId8" display="MI" tooltip="https://www.espncricinfo.com/team/mumbai-indians-335978"/>
    <hyperlink ref="I71" r:id="rId9" display="Gqeberha" tooltip="https://www.espncricinfo.com/ci/content/ground/59159.html"/>
    <hyperlink ref="A72" r:id="rId1" display="RR" tooltip="https://www.espncricinfo.com/team/rajasthan-royals-335977"/>
    <hyperlink ref="G72" r:id="rId5" display="CSK" tooltip="https://www.espncricinfo.com/team/chennai-super-kings-335974"/>
    <hyperlink ref="I72" r:id="rId14" display="Kimberley" tooltip="https://www.espncricinfo.com/ci/content/ground/59135.html"/>
    <hyperlink ref="A73" r:id="rId2" display="KXIP" tooltip="https://www.espncricinfo.com/team/punjab-kings-335973"/>
    <hyperlink ref="G73" r:id="rId1" display="RR" tooltip="https://www.espncricinfo.com/team/rajasthan-royals-335977"/>
    <hyperlink ref="I73" r:id="rId12" display="Cape Town" tooltip="https://www.espncricinfo.com/ci/content/ground/59068.html"/>
    <hyperlink ref="A74" r:id="rId4" display="KKR" tooltip="https://www.espncricinfo.com/team/kolkata-knight-riders-335971"/>
    <hyperlink ref="G74" r:id="rId11" display="RCB" tooltip="https://www.espncricinfo.com/team/royal-challengers-bangalore-335970"/>
    <hyperlink ref="I74" r:id="rId3" display="Durban" tooltip="https://www.espncricinfo.com/ci/content/ground/59089.html"/>
    <hyperlink ref="A75" r:id="rId4" display="KKR" tooltip="https://www.espncricinfo.com/team/kolkata-knight-riders-335971"/>
    <hyperlink ref="G75" r:id="rId8" display="MI" tooltip="https://www.espncricinfo.com/team/mumbai-indians-335978"/>
    <hyperlink ref="I75" r:id="rId13" display="East London" tooltip="https://www.espncricinfo.com/ci/content/ground/59098.html"/>
    <hyperlink ref="A76" r:id="rId2" display="KXIP" tooltip="https://www.espncricinfo.com/team/punjab-kings-335973"/>
    <hyperlink ref="G76" r:id="rId11" display="RCB" tooltip="https://www.espncricinfo.com/team/royal-challengers-bangalore-335970"/>
    <hyperlink ref="I76" r:id="rId3" display="Durban" tooltip="https://www.espncricinfo.com/ci/content/ground/59089.html"/>
    <hyperlink ref="A77" r:id="rId11" display="RCB" tooltip="https://www.espncricinfo.com/team/royal-challengers-bangalore-335970"/>
    <hyperlink ref="G77" r:id="rId10" display="DC" tooltip="https://www.espncricinfo.com/team/deccan-chargers-335980"/>
    <hyperlink ref="I77" r:id="rId15" display="Johannesburg" tooltip="https://www.espncricinfo.com/ci/content/ground/59120.html"/>
    <hyperlink ref="A78" r:id="rId1" display="RR" tooltip="https://www.espncricinfo.com/team/rajasthan-royals-335977"/>
    <hyperlink ref="G78" r:id="rId7" display="DD" tooltip="https://www.espncricinfo.com/team/delhi-capitals-335975"/>
    <hyperlink ref="I78" r:id="rId16" display="Bloemfontein" tooltip="https://www.espncricinfo.com/ci/content/ground/59042.html"/>
    <hyperlink ref="A79" r:id="rId11" display="RCB" tooltip="https://www.espncricinfo.com/team/royal-challengers-bangalore-335970"/>
    <hyperlink ref="G79" r:id="rId7" display="DD" tooltip="https://www.espncricinfo.com/team/delhi-capitals-335975"/>
    <hyperlink ref="I79" r:id="rId15" display="Johannesburg" tooltip="https://www.espncricinfo.com/ci/content/ground/59120.html"/>
    <hyperlink ref="A80" r:id="rId2" display="KXIP" tooltip="https://www.espncricinfo.com/team/punjab-kings-335973"/>
    <hyperlink ref="G80" r:id="rId10" display="DC" tooltip="https://www.espncricinfo.com/team/deccan-chargers-335980"/>
    <hyperlink ref="I80" r:id="rId15" display="Johannesburg" tooltip="https://www.espncricinfo.com/ci/content/ground/59120.html"/>
    <hyperlink ref="A81" r:id="rId7" display="DD" tooltip="https://www.espncricinfo.com/team/delhi-capitals-335975"/>
    <hyperlink ref="G81" r:id="rId11" display="RCB" tooltip="https://www.espncricinfo.com/team/royal-challengers-bangalore-335970"/>
    <hyperlink ref="I81" r:id="rId15" display="Johannesburg" tooltip="https://www.espncricinfo.com/ci/content/ground/59120.html"/>
    <hyperlink ref="A82" r:id="rId11" display="RCB" tooltip="https://www.espncricinfo.com/team/royal-challengers-bangalore-335970"/>
    <hyperlink ref="G82" r:id="rId1" display="RR" tooltip="https://www.espncricinfo.com/team/rajasthan-royals-335977"/>
    <hyperlink ref="I82" r:id="rId12" display="Cape Town" tooltip="https://www.espncricinfo.com/ci/content/ground/59068.html"/>
    <hyperlink ref="A83" r:id="rId2" display="KXIP" tooltip="https://www.espncricinfo.com/team/punjab-kings-335973"/>
    <hyperlink ref="G83" r:id="rId1" display="RR" tooltip="https://www.espncricinfo.com/team/rajasthan-royals-335977"/>
    <hyperlink ref="I83" r:id="rId3" display="Durban" tooltip="https://www.espncricinfo.com/ci/content/ground/59089.html"/>
    <hyperlink ref="A84" r:id="rId10" display="DC" tooltip="https://www.espncricinfo.com/team/deccan-chargers-335980"/>
    <hyperlink ref="G84" r:id="rId2" display="KXIP" tooltip="https://www.espncricinfo.com/team/punjab-kings-335973"/>
    <hyperlink ref="I84" r:id="rId15" display="Johannesburg" tooltip="https://www.espncricinfo.com/ci/content/ground/59120.html"/>
    <hyperlink ref="A85" r:id="rId11" display="RCB" tooltip="https://www.espncricinfo.com/team/royal-challengers-bangalore-335970"/>
    <hyperlink ref="G85" r:id="rId5" display="CSK" tooltip="https://www.espncricinfo.com/team/chennai-super-kings-335974"/>
    <hyperlink ref="I85" r:id="rId3" display="Durban" tooltip="https://www.espncricinfo.com/ci/content/ground/59089.html"/>
    <hyperlink ref="A86" r:id="rId5" display="CSK" tooltip="https://www.espncricinfo.com/team/chennai-super-kings-335974"/>
    <hyperlink ref="G86" r:id="rId11" display="RCB" tooltip="https://www.espncricinfo.com/team/royal-challengers-bangalore-335970"/>
    <hyperlink ref="I86" r:id="rId3" display="Durban" tooltip="https://www.espncricinfo.com/ci/content/ground/59089.html"/>
    <hyperlink ref="A87" r:id="rId1" display="RR" tooltip="https://www.espncricinfo.com/team/rajasthan-royals-335977"/>
    <hyperlink ref="G87" r:id="rId5" display="CSK" tooltip="https://www.espncricinfo.com/team/chennai-super-kings-335974"/>
    <hyperlink ref="I87" r:id="rId6" display="Centurion" tooltip="https://www.espncricinfo.com/ci/content/ground/59079.html"/>
    <hyperlink ref="A88" r:id="rId8" display="MI" tooltip="https://www.espncricinfo.com/team/mumbai-indians-335978"/>
    <hyperlink ref="G88" r:id="rId10" display="DC" tooltip="https://www.espncricinfo.com/team/deccan-chargers-335980"/>
    <hyperlink ref="I88" r:id="rId6" display="Centurion" tooltip="https://www.espncricinfo.com/ci/content/ground/59079.html"/>
    <hyperlink ref="A89" r:id="rId7" display="DD" tooltip="https://www.espncricinfo.com/team/delhi-capitals-335975"/>
    <hyperlink ref="G89" r:id="rId4" display="KKR" tooltip="https://www.espncricinfo.com/team/kolkata-knight-riders-335971"/>
    <hyperlink ref="I89" r:id="rId15" display="Johannesburg" tooltip="https://www.espncricinfo.com/ci/content/ground/59120.html"/>
    <hyperlink ref="A90" r:id="rId2" display="KXIP" tooltip="https://www.espncricinfo.com/team/punjab-kings-335973"/>
    <hyperlink ref="G90" r:id="rId7" display="DD" tooltip="https://www.espncricinfo.com/team/delhi-capitals-335975"/>
    <hyperlink ref="I90" r:id="rId16" display="Bloemfontein" tooltip="https://www.espncricinfo.com/ci/content/ground/59042.html"/>
    <hyperlink ref="A91" r:id="rId4" display="KKR" tooltip="https://www.espncricinfo.com/team/kolkata-knight-riders-335971"/>
    <hyperlink ref="G91" r:id="rId7" display="DD" tooltip="https://www.espncricinfo.com/team/delhi-capitals-335975"/>
    <hyperlink ref="I91" r:id="rId15" display="Johannesburg" tooltip="https://www.espncricinfo.com/ci/content/ground/59120.html"/>
    <hyperlink ref="A92" r:id="rId8" display="MI" tooltip="https://www.espncricinfo.com/team/mumbai-indians-335978"/>
    <hyperlink ref="G92" r:id="rId2" display="KXIP" tooltip="https://www.espncricinfo.com/team/punjab-kings-335973"/>
    <hyperlink ref="I92" r:id="rId6" display="Centurion" tooltip="https://www.espncricinfo.com/ci/content/ground/59079.html"/>
    <hyperlink ref="A93" r:id="rId7" display="DD" tooltip="https://www.espncricinfo.com/team/delhi-capitals-335975"/>
    <hyperlink ref="G93" r:id="rId2" display="KXIP" tooltip="https://www.espncricinfo.com/team/punjab-kings-335973"/>
    <hyperlink ref="I93" r:id="rId16" display="Bloemfontein" tooltip="https://www.espncricinfo.com/ci/content/ground/59042.html"/>
    <hyperlink ref="A94" r:id="rId2" display="KXIP" tooltip="https://www.espncricinfo.com/team/punjab-kings-335973"/>
    <hyperlink ref="G94" r:id="rId8" display="MI" tooltip="https://www.espncricinfo.com/team/mumbai-indians-335978"/>
    <hyperlink ref="I94" r:id="rId6" display="Centurion" tooltip="https://www.espncricinfo.com/ci/content/ground/59079.html"/>
    <hyperlink ref="A95" r:id="rId2" display="KXIP" tooltip="https://www.espncricinfo.com/team/punjab-kings-335973"/>
    <hyperlink ref="G95" r:id="rId8" display="MI" tooltip="https://www.espncricinfo.com/team/mumbai-indians-335978"/>
    <hyperlink ref="I95" r:id="rId3" display="Durban" tooltip="https://www.espncricinfo.com/ci/content/ground/59089.html"/>
    <hyperlink ref="A96" r:id="rId7" display="DD" tooltip="https://www.espncricinfo.com/team/delhi-capitals-335975"/>
    <hyperlink ref="G96" r:id="rId8" display="MI" tooltip="https://www.espncricinfo.com/team/mumbai-indians-335978"/>
    <hyperlink ref="I96" r:id="rId13" display="East London" tooltip="https://www.espncricinfo.com/ci/content/ground/59098.html"/>
    <hyperlink ref="A97" r:id="rId8" display="MI" tooltip="https://www.espncricinfo.com/team/mumbai-indians-335978"/>
    <hyperlink ref="G97" r:id="rId2" display="KXIP" tooltip="https://www.espncricinfo.com/team/punjab-kings-335973"/>
    <hyperlink ref="I97" r:id="rId3" display="Durban" tooltip="https://www.espncricinfo.com/ci/content/ground/59089.html"/>
    <hyperlink ref="A98" r:id="rId5" display="CSK" tooltip="https://www.espncricinfo.com/team/chennai-super-kings-335974"/>
    <hyperlink ref="G98" r:id="rId2" display="KXIP" tooltip="https://www.espncricinfo.com/team/punjab-kings-335973"/>
    <hyperlink ref="I98" r:id="rId3" display="Durban" tooltip="https://www.espncricinfo.com/ci/content/ground/59089.html"/>
    <hyperlink ref="A99" r:id="rId8" display="MI" tooltip="https://www.espncricinfo.com/team/mumbai-indians-335978"/>
    <hyperlink ref="G99" r:id="rId7" display="DD" tooltip="https://www.espncricinfo.com/team/delhi-capitals-335975"/>
    <hyperlink ref="I99" r:id="rId13" display="East London" tooltip="https://www.espncricinfo.com/ci/content/ground/59098.html"/>
    <hyperlink ref="A100" r:id="rId1" display="RR" tooltip="https://www.espncricinfo.com/team/rajasthan-royals-335977"/>
    <hyperlink ref="G100" r:id="rId10" display="DC" tooltip="https://www.espncricinfo.com/team/deccan-chargers-335980"/>
    <hyperlink ref="I100" r:id="rId14" display="Kimberley" tooltip="https://www.espncricinfo.com/ci/content/ground/59135.html"/>
    <hyperlink ref="A101" r:id="rId1" display="RR" tooltip="https://www.espncricinfo.com/team/rajasthan-royals-335977"/>
    <hyperlink ref="G101" r:id="rId2" display="KXIP" tooltip="https://www.espncricinfo.com/team/punjab-kings-335973"/>
    <hyperlink ref="I101" r:id="rId12" display="Cape Town" tooltip="https://www.espncricinfo.com/ci/content/ground/59068.html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2023-02-14T06:50:00Z</dcterms:created>
  <dcterms:modified xsi:type="dcterms:W3CDTF">2023-05-22T07:38:47Z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4E155D17313C4E729C8C2BC640329804</vt:lpwstr>
  </property>
  <property fmtid="{D5CDD505-2E9C-101B-9397-08002B2CF9AE}" pid="3" name="KSOProductBuildVer">
    <vt:lpwstr>1033-11.2.0.11537</vt:lpwstr>
  </property>
</Properties>
</file>