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080"/>
  </bookViews>
  <sheets>
    <sheet name="Sheet1" sheetId="1" r:id="rId1"/>
    <sheet name="Sheet2" sheetId="2" r:id="rId2"/>
  </sheets>
  <externalReferences>
    <externalReference r:id="rId3"/>
  </externalReferences>
  <definedNames>
    <definedName name="_xlnm._FilterDatabase" localSheetId="0" hidden="1">[1]Sheet1!$A$1:$F$32</definedName>
  </definedNames>
  <calcPr calcId="144525"/>
</workbook>
</file>

<file path=xl/sharedStrings.xml><?xml version="1.0" encoding="utf-8"?>
<sst xmlns="http://schemas.openxmlformats.org/spreadsheetml/2006/main" count="186" uniqueCount="88">
  <si>
    <t>WINNER</t>
  </si>
  <si>
    <t>MARGIN</t>
  </si>
  <si>
    <t>TARGET</t>
  </si>
  <si>
    <t>MARGIN RUNS</t>
  </si>
  <si>
    <t>MATCH</t>
  </si>
  <si>
    <t>GROUND</t>
  </si>
  <si>
    <t>Chennai Super Kings</t>
  </si>
  <si>
    <t>2 runs</t>
  </si>
  <si>
    <t>Chennai Super Kings vs Kolkata Knight Riders</t>
  </si>
  <si>
    <t>Chennai</t>
  </si>
  <si>
    <t>Kolkata Knight Riders</t>
  </si>
  <si>
    <t>9 runs</t>
  </si>
  <si>
    <t>Kolkata Knight Riders vs Deccan Chargers</t>
  </si>
  <si>
    <t>Eden Gardens</t>
  </si>
  <si>
    <t>Deccan Chargers</t>
  </si>
  <si>
    <t>33 runs</t>
  </si>
  <si>
    <t>Deccan Chargers vs Royal Challengers Bengaluru</t>
  </si>
  <si>
    <t>Hyderabad</t>
  </si>
  <si>
    <t>21 runs</t>
  </si>
  <si>
    <t>Chennai Super Kings vs Royal Challengers Bengaluru</t>
  </si>
  <si>
    <t>16 runs</t>
  </si>
  <si>
    <t>Delhi Daredevils vs Deccan Chargers</t>
  </si>
  <si>
    <t>Delhi</t>
  </si>
  <si>
    <t>Kochi Tuskers Kerala</t>
  </si>
  <si>
    <t>6 runs</t>
  </si>
  <si>
    <t>Kolkata Knight Riders vs Kochi Tuskers Kerala</t>
  </si>
  <si>
    <t>Kings XI Punjab</t>
  </si>
  <si>
    <t>48 runs</t>
  </si>
  <si>
    <t>Kings XI Punjab vs Rajasthan Royals</t>
  </si>
  <si>
    <t>Mohali</t>
  </si>
  <si>
    <t>Mumbai Indians</t>
  </si>
  <si>
    <t>8 runs</t>
  </si>
  <si>
    <t>Mumbai Indians vs Chennai Super Kings</t>
  </si>
  <si>
    <t>Wankhede</t>
  </si>
  <si>
    <t>Delhi Daredevils</t>
  </si>
  <si>
    <t>29 runs</t>
  </si>
  <si>
    <t>Delhi Daredevils vs Kings XI Punjab</t>
  </si>
  <si>
    <t>37 runs</t>
  </si>
  <si>
    <t>Deccan Chargers vs Mumbai Indians</t>
  </si>
  <si>
    <t>25 runs</t>
  </si>
  <si>
    <t>Chennai Super Kings vs Pune Warriors India</t>
  </si>
  <si>
    <t>55 runs</t>
  </si>
  <si>
    <t>Kochi Tuskers Kerala vs Deccan Chargers</t>
  </si>
  <si>
    <t>Kochi</t>
  </si>
  <si>
    <t>17 runs</t>
  </si>
  <si>
    <t>Delhi Daredevils vs Kolkata Knight Riders</t>
  </si>
  <si>
    <t>Royal Challengers Bengaluru</t>
  </si>
  <si>
    <t>26 runs</t>
  </si>
  <si>
    <t>Royal Challengers Bengaluru vs Pune Warriors India</t>
  </si>
  <si>
    <t>Bengaluru</t>
  </si>
  <si>
    <t>38 runs</t>
  </si>
  <si>
    <t>Kochi Tuskers Kerala vs Delhi Daredevils</t>
  </si>
  <si>
    <t>19 runs</t>
  </si>
  <si>
    <t>Chennai Super Kings vs Deccan Chargers</t>
  </si>
  <si>
    <t>23 runs</t>
  </si>
  <si>
    <t>Mumbai Indians vs Kings XI Punjab</t>
  </si>
  <si>
    <t>20 runs</t>
  </si>
  <si>
    <t>Deccan Chargers vs Kolkata Knight Riders</t>
  </si>
  <si>
    <t>Pune Warriors India vs Mumbai Indians</t>
  </si>
  <si>
    <t>DY Patil</t>
  </si>
  <si>
    <t>Kochi Tuskers Kerala vs Kolkata Knight Riders</t>
  </si>
  <si>
    <t>85 runs</t>
  </si>
  <si>
    <t>Royal Challengers Bengaluru vs Kings XI Punjab</t>
  </si>
  <si>
    <t>10 runs</t>
  </si>
  <si>
    <t>Kolkata Knight Riders vs Chennai Super Kings</t>
  </si>
  <si>
    <t>32 runs</t>
  </si>
  <si>
    <t>Mumbai Indians vs Delhi Daredevils</t>
  </si>
  <si>
    <t>63 runs</t>
  </si>
  <si>
    <t>Rajasthan Royals vs Chennai Super Kings</t>
  </si>
  <si>
    <t>Jaipur</t>
  </si>
  <si>
    <t>76 runs</t>
  </si>
  <si>
    <t>Kings XI Punjab vs Mumbai Indians</t>
  </si>
  <si>
    <t>18 runs</t>
  </si>
  <si>
    <t>Chennai Super Kings vs Delhi Daredevils</t>
  </si>
  <si>
    <t>Mumbai Indians vs Deccan Chargers</t>
  </si>
  <si>
    <t>Kings XI Punjab vs Delhi Daredevils</t>
  </si>
  <si>
    <t>Dharamsala</t>
  </si>
  <si>
    <t>111 runs</t>
  </si>
  <si>
    <t>Kings XI Punjab vs Royal Challengers Bengaluru</t>
  </si>
  <si>
    <t>11 runs</t>
  </si>
  <si>
    <t>Chennai Super Kings vs Kochi Tuskers Kerala</t>
  </si>
  <si>
    <t>82 runs</t>
  </si>
  <si>
    <t>Kings XI Punjab vs Deccan Chargers</t>
  </si>
  <si>
    <t>43 runs</t>
  </si>
  <si>
    <t>Mumbai Indians vs Royal Challengers Bengaluru</t>
  </si>
  <si>
    <t>58 runs</t>
  </si>
  <si>
    <t>Rajasthan Royals</t>
  </si>
  <si>
    <t>Royal Chalenngers Bengaluru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</si>
</sst>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dd/mmm/yy"/>
    <numFmt numFmtId="178" formatCode="_ * #,##0_ ;_ * \-#,##0_ ;_ * &quot;-&quot;_ ;_ @_ 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</numFmts>
  <fonts count="25">
    <font>
      <sz val="11"/>
      <color theme="1"/>
      <name val="Calibri"/>
      <charset val="134"/>
      <scheme val="minor"/>
    </font>
    <font>
      <sz val="15"/>
      <color theme="1"/>
      <name val="Calibri"/>
      <charset val="134"/>
      <scheme val="minor"/>
    </font>
    <font>
      <sz val="15"/>
      <color rgb="FF48494A"/>
      <name val="Calibri"/>
      <charset val="134"/>
    </font>
    <font>
      <sz val="15"/>
      <color theme="1"/>
      <name val="Calibri"/>
      <charset val="134"/>
    </font>
    <font>
      <b/>
      <sz val="15"/>
      <color rgb="FF48494A"/>
      <name val="Calibri"/>
      <charset val="134"/>
    </font>
    <font>
      <b/>
      <sz val="15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7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5" borderId="3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4" fillId="10" borderId="5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4" fillId="10" borderId="6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 applyFill="1" applyAlignment="1">
      <alignment horizontal="center" vertical="center"/>
    </xf>
    <xf numFmtId="177" fontId="2" fillId="2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ok1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4"/>
  <sheetViews>
    <sheetView tabSelected="1" zoomScale="55" zoomScaleNormal="55" workbookViewId="0">
      <selection activeCell="C35" sqref="C35"/>
    </sheetView>
  </sheetViews>
  <sheetFormatPr defaultColWidth="9" defaultRowHeight="19.5"/>
  <cols>
    <col min="1" max="1" width="58.5619047619048" style="4"/>
    <col min="2" max="2" width="47" style="4" customWidth="1"/>
    <col min="3" max="3" width="60.5142857142857" style="4" customWidth="1"/>
    <col min="4" max="4" width="25.7047619047619" style="4" customWidth="1"/>
    <col min="5" max="5" width="70.1238095238095" style="4" customWidth="1"/>
    <col min="6" max="6" width="47.5238095238095" style="4" customWidth="1"/>
    <col min="7" max="7" width="58.5619047619048" style="4" customWidth="1"/>
    <col min="8" max="8" width="53.6666666666667" style="4" customWidth="1"/>
    <col min="9" max="9" width="43.4571428571429" style="4" customWidth="1"/>
    <col min="10" max="10" width="38.9714285714286" style="4" customWidth="1"/>
    <col min="11" max="16384" width="9" style="4"/>
  </cols>
  <sheetData>
    <row r="1" ht="39" spans="1:6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5" t="s">
        <v>5</v>
      </c>
    </row>
    <row r="2" ht="20.25" spans="1:16384">
      <c r="A2" s="7" t="s">
        <v>6</v>
      </c>
      <c r="B2" s="7" t="s">
        <v>7</v>
      </c>
      <c r="C2" s="4">
        <v>154</v>
      </c>
      <c r="D2" s="4">
        <v>2</v>
      </c>
      <c r="E2" s="8" t="s">
        <v>8</v>
      </c>
      <c r="F2" s="9" t="s">
        <v>9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20.25" spans="1:16384">
      <c r="A3" s="7" t="s">
        <v>10</v>
      </c>
      <c r="B3" s="7" t="s">
        <v>11</v>
      </c>
      <c r="C3" s="4">
        <v>164</v>
      </c>
      <c r="D3" s="4">
        <v>9</v>
      </c>
      <c r="E3" s="8" t="s">
        <v>12</v>
      </c>
      <c r="F3" s="9" t="s">
        <v>13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20.25" spans="1:16384">
      <c r="A4" s="7" t="s">
        <v>14</v>
      </c>
      <c r="B4" s="7" t="s">
        <v>15</v>
      </c>
      <c r="C4" s="4">
        <v>176</v>
      </c>
      <c r="D4" s="4" t="str">
        <f t="shared" ref="D3:D34" si="0">LEFT(B4,2)</f>
        <v>33</v>
      </c>
      <c r="E4" s="8" t="s">
        <v>16</v>
      </c>
      <c r="F4" s="9" t="s">
        <v>17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20.25" spans="1:16384">
      <c r="A5" s="7" t="s">
        <v>6</v>
      </c>
      <c r="B5" s="7" t="s">
        <v>18</v>
      </c>
      <c r="C5" s="4">
        <v>184</v>
      </c>
      <c r="D5" s="4" t="str">
        <f t="shared" si="0"/>
        <v>21</v>
      </c>
      <c r="E5" s="8" t="s">
        <v>19</v>
      </c>
      <c r="F5" s="9" t="s">
        <v>9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20.25" spans="1:16384">
      <c r="A6" s="7" t="s">
        <v>14</v>
      </c>
      <c r="B6" s="7" t="s">
        <v>20</v>
      </c>
      <c r="C6" s="4">
        <v>169</v>
      </c>
      <c r="D6" s="4" t="str">
        <f t="shared" si="0"/>
        <v>16</v>
      </c>
      <c r="E6" s="8" t="s">
        <v>21</v>
      </c>
      <c r="F6" s="9" t="s">
        <v>22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20.25" spans="1:16384">
      <c r="A7" s="7" t="s">
        <v>23</v>
      </c>
      <c r="B7" s="7" t="s">
        <v>24</v>
      </c>
      <c r="C7" s="4">
        <v>133</v>
      </c>
      <c r="D7" s="4">
        <v>6</v>
      </c>
      <c r="E7" s="8" t="s">
        <v>25</v>
      </c>
      <c r="F7" s="9" t="s">
        <v>13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20.25" spans="1:16384">
      <c r="A8" s="7" t="s">
        <v>26</v>
      </c>
      <c r="B8" s="7" t="s">
        <v>27</v>
      </c>
      <c r="C8" s="4">
        <v>196</v>
      </c>
      <c r="D8" s="4" t="str">
        <f t="shared" si="0"/>
        <v>48</v>
      </c>
      <c r="E8" s="8" t="s">
        <v>28</v>
      </c>
      <c r="F8" s="9" t="s">
        <v>29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20.25" spans="1:16384">
      <c r="A9" s="7" t="s">
        <v>30</v>
      </c>
      <c r="B9" s="7" t="s">
        <v>31</v>
      </c>
      <c r="C9" s="4">
        <v>165</v>
      </c>
      <c r="D9" s="4">
        <v>8</v>
      </c>
      <c r="E9" s="8" t="s">
        <v>32</v>
      </c>
      <c r="F9" s="9" t="s">
        <v>33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ht="20.25" spans="1:16384">
      <c r="A10" s="7" t="s">
        <v>34</v>
      </c>
      <c r="B10" s="7" t="s">
        <v>35</v>
      </c>
      <c r="C10" s="4">
        <v>232</v>
      </c>
      <c r="D10" s="4" t="str">
        <f t="shared" si="0"/>
        <v>29</v>
      </c>
      <c r="E10" s="8" t="s">
        <v>36</v>
      </c>
      <c r="F10" s="9" t="s">
        <v>22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20.25" spans="1:16384">
      <c r="A11" s="7" t="s">
        <v>30</v>
      </c>
      <c r="B11" s="7" t="s">
        <v>37</v>
      </c>
      <c r="C11" s="4">
        <v>173</v>
      </c>
      <c r="D11" s="4" t="str">
        <f t="shared" si="0"/>
        <v>37</v>
      </c>
      <c r="E11" s="8" t="s">
        <v>38</v>
      </c>
      <c r="F11" s="9" t="s">
        <v>17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ht="20.25" spans="1:16384">
      <c r="A12" s="7" t="s">
        <v>6</v>
      </c>
      <c r="B12" s="7" t="s">
        <v>39</v>
      </c>
      <c r="C12" s="4">
        <v>143</v>
      </c>
      <c r="D12" s="4" t="str">
        <f t="shared" si="0"/>
        <v>25</v>
      </c>
      <c r="E12" s="8" t="s">
        <v>40</v>
      </c>
      <c r="F12" s="9" t="s">
        <v>9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20.25" spans="1:16384">
      <c r="A13" s="7" t="s">
        <v>14</v>
      </c>
      <c r="B13" s="7" t="s">
        <v>41</v>
      </c>
      <c r="C13" s="4">
        <v>130</v>
      </c>
      <c r="D13" s="4" t="str">
        <f t="shared" si="0"/>
        <v>55</v>
      </c>
      <c r="E13" s="8" t="s">
        <v>42</v>
      </c>
      <c r="F13" s="9" t="s">
        <v>43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20.25" spans="1:16384">
      <c r="A14" s="7" t="s">
        <v>10</v>
      </c>
      <c r="B14" s="7" t="s">
        <v>44</v>
      </c>
      <c r="C14" s="4">
        <v>149</v>
      </c>
      <c r="D14" s="4" t="str">
        <f t="shared" si="0"/>
        <v>17</v>
      </c>
      <c r="E14" s="8" t="s">
        <v>45</v>
      </c>
      <c r="F14" s="9" t="s">
        <v>22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20.25" spans="1:16384">
      <c r="A15" s="7" t="s">
        <v>46</v>
      </c>
      <c r="B15" s="7" t="s">
        <v>47</v>
      </c>
      <c r="C15" s="4">
        <v>182</v>
      </c>
      <c r="D15" s="4" t="str">
        <f t="shared" si="0"/>
        <v>26</v>
      </c>
      <c r="E15" s="8" t="s">
        <v>48</v>
      </c>
      <c r="F15" s="9" t="s">
        <v>49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20.25" spans="1:16384">
      <c r="A16" s="7" t="s">
        <v>34</v>
      </c>
      <c r="B16" s="7" t="s">
        <v>50</v>
      </c>
      <c r="C16" s="4">
        <v>158</v>
      </c>
      <c r="D16" s="4" t="str">
        <f t="shared" si="0"/>
        <v>38</v>
      </c>
      <c r="E16" s="8" t="s">
        <v>51</v>
      </c>
      <c r="F16" s="9" t="s">
        <v>43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20.25" spans="1:16384">
      <c r="A17" s="7" t="s">
        <v>6</v>
      </c>
      <c r="B17" s="7" t="s">
        <v>52</v>
      </c>
      <c r="C17" s="4">
        <v>166</v>
      </c>
      <c r="D17" s="4" t="str">
        <f t="shared" si="0"/>
        <v>19</v>
      </c>
      <c r="E17" s="8" t="s">
        <v>53</v>
      </c>
      <c r="F17" s="9" t="s">
        <v>9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20.25" spans="1:16384">
      <c r="A18" s="7" t="s">
        <v>30</v>
      </c>
      <c r="B18" s="7" t="s">
        <v>54</v>
      </c>
      <c r="C18" s="4">
        <v>160</v>
      </c>
      <c r="D18" s="4" t="str">
        <f t="shared" si="0"/>
        <v>23</v>
      </c>
      <c r="E18" s="8" t="s">
        <v>55</v>
      </c>
      <c r="F18" s="9" t="s">
        <v>33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ht="20.25" spans="1:16384">
      <c r="A19" s="7" t="s">
        <v>10</v>
      </c>
      <c r="B19" s="7" t="s">
        <v>56</v>
      </c>
      <c r="C19" s="4">
        <v>170</v>
      </c>
      <c r="D19" s="4" t="str">
        <f t="shared" si="0"/>
        <v>20</v>
      </c>
      <c r="E19" s="8" t="s">
        <v>57</v>
      </c>
      <c r="F19" s="9" t="s">
        <v>17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20.25" spans="1:16384">
      <c r="A20" s="7" t="s">
        <v>30</v>
      </c>
      <c r="B20" s="7" t="s">
        <v>18</v>
      </c>
      <c r="C20" s="4">
        <v>161</v>
      </c>
      <c r="D20" s="4" t="str">
        <f t="shared" si="0"/>
        <v>21</v>
      </c>
      <c r="E20" s="8" t="s">
        <v>58</v>
      </c>
      <c r="F20" s="9" t="s">
        <v>59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20.25" spans="1:16384">
      <c r="A21" s="7" t="s">
        <v>23</v>
      </c>
      <c r="B21" s="7" t="s">
        <v>44</v>
      </c>
      <c r="C21" s="4">
        <v>157</v>
      </c>
      <c r="D21" s="4" t="str">
        <f t="shared" si="0"/>
        <v>17</v>
      </c>
      <c r="E21" s="8" t="s">
        <v>60</v>
      </c>
      <c r="F21" s="9" t="s">
        <v>43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20.25" spans="1:16384">
      <c r="A22" s="7" t="s">
        <v>46</v>
      </c>
      <c r="B22" s="7" t="s">
        <v>61</v>
      </c>
      <c r="C22" s="4">
        <v>206</v>
      </c>
      <c r="D22" s="4" t="str">
        <f t="shared" si="0"/>
        <v>85</v>
      </c>
      <c r="E22" s="8" t="s">
        <v>62</v>
      </c>
      <c r="F22" s="9" t="s">
        <v>49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20.25" spans="1:16384">
      <c r="A23" s="7" t="s">
        <v>10</v>
      </c>
      <c r="B23" s="7" t="s">
        <v>63</v>
      </c>
      <c r="C23" s="4">
        <v>115</v>
      </c>
      <c r="D23" s="4" t="str">
        <f t="shared" si="0"/>
        <v>10</v>
      </c>
      <c r="E23" s="8" t="s">
        <v>64</v>
      </c>
      <c r="F23" s="9" t="s">
        <v>13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20.25" spans="1:16384">
      <c r="A24" s="7" t="s">
        <v>30</v>
      </c>
      <c r="B24" s="7" t="s">
        <v>65</v>
      </c>
      <c r="C24" s="4">
        <v>179</v>
      </c>
      <c r="D24" s="4" t="str">
        <f t="shared" si="0"/>
        <v>32</v>
      </c>
      <c r="E24" s="8" t="s">
        <v>66</v>
      </c>
      <c r="F24" s="9" t="s">
        <v>33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20.25" spans="1:16384">
      <c r="A25" s="7" t="s">
        <v>6</v>
      </c>
      <c r="B25" s="7" t="s">
        <v>67</v>
      </c>
      <c r="C25" s="4">
        <v>197</v>
      </c>
      <c r="D25" s="4" t="str">
        <f t="shared" si="0"/>
        <v>63</v>
      </c>
      <c r="E25" s="8" t="s">
        <v>68</v>
      </c>
      <c r="F25" s="9" t="s">
        <v>69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20.25" spans="1:16384">
      <c r="A26" s="7" t="s">
        <v>26</v>
      </c>
      <c r="B26" s="7" t="s">
        <v>70</v>
      </c>
      <c r="C26" s="4">
        <v>164</v>
      </c>
      <c r="D26" s="4" t="str">
        <f t="shared" si="0"/>
        <v>76</v>
      </c>
      <c r="E26" s="8" t="s">
        <v>71</v>
      </c>
      <c r="F26" s="9" t="s">
        <v>29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ht="20.25" spans="1:16384">
      <c r="A27" s="7" t="s">
        <v>6</v>
      </c>
      <c r="B27" s="7" t="s">
        <v>72</v>
      </c>
      <c r="C27" s="4">
        <v>177</v>
      </c>
      <c r="D27" s="4" t="str">
        <f t="shared" si="0"/>
        <v>18</v>
      </c>
      <c r="E27" s="8" t="s">
        <v>73</v>
      </c>
      <c r="F27" s="9" t="s">
        <v>9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ht="20.25" spans="1:16384">
      <c r="A28" s="7" t="s">
        <v>14</v>
      </c>
      <c r="B28" s="7" t="s">
        <v>63</v>
      </c>
      <c r="C28" s="4">
        <v>136</v>
      </c>
      <c r="D28" s="4" t="str">
        <f t="shared" si="0"/>
        <v>10</v>
      </c>
      <c r="E28" s="8" t="s">
        <v>74</v>
      </c>
      <c r="F28" s="9" t="s">
        <v>33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ht="20.25" spans="1:16384">
      <c r="A29" s="7" t="s">
        <v>26</v>
      </c>
      <c r="B29" s="7" t="s">
        <v>35</v>
      </c>
      <c r="C29" s="4">
        <v>171</v>
      </c>
      <c r="D29" s="4" t="str">
        <f t="shared" si="0"/>
        <v>29</v>
      </c>
      <c r="E29" s="8" t="s">
        <v>75</v>
      </c>
      <c r="F29" s="9" t="s">
        <v>76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ht="20.25" spans="1:16384">
      <c r="A30" s="7" t="s">
        <v>26</v>
      </c>
      <c r="B30" s="7" t="s">
        <v>77</v>
      </c>
      <c r="C30" s="4">
        <v>233</v>
      </c>
      <c r="D30" s="4" t="str">
        <f t="shared" si="0"/>
        <v>11</v>
      </c>
      <c r="E30" s="8" t="s">
        <v>78</v>
      </c>
      <c r="F30" s="9" t="s">
        <v>76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ht="20.25" spans="1:16384">
      <c r="A31" s="7" t="s">
        <v>6</v>
      </c>
      <c r="B31" s="7" t="s">
        <v>79</v>
      </c>
      <c r="C31" s="4">
        <v>153</v>
      </c>
      <c r="D31" s="4" t="str">
        <f t="shared" si="0"/>
        <v>11</v>
      </c>
      <c r="E31" s="8" t="s">
        <v>80</v>
      </c>
      <c r="F31" s="9" t="s">
        <v>9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ht="20.25" spans="1:16384">
      <c r="A32" s="7" t="s">
        <v>14</v>
      </c>
      <c r="B32" s="7" t="s">
        <v>81</v>
      </c>
      <c r="C32" s="4">
        <v>199</v>
      </c>
      <c r="D32" s="4" t="str">
        <f t="shared" si="0"/>
        <v>82</v>
      </c>
      <c r="E32" s="8" t="s">
        <v>82</v>
      </c>
      <c r="F32" s="9" t="s">
        <v>76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ht="20.25" spans="1:16384">
      <c r="A33" s="7" t="s">
        <v>46</v>
      </c>
      <c r="B33" s="7" t="s">
        <v>83</v>
      </c>
      <c r="C33" s="4">
        <v>186</v>
      </c>
      <c r="D33" s="4" t="str">
        <f t="shared" si="0"/>
        <v>43</v>
      </c>
      <c r="E33" s="8" t="s">
        <v>84</v>
      </c>
      <c r="F33" s="9" t="s">
        <v>9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8" t="s">
        <v>6</v>
      </c>
      <c r="B34" s="8" t="s">
        <v>85</v>
      </c>
      <c r="C34" s="4">
        <v>206</v>
      </c>
      <c r="D34" s="4" t="str">
        <f t="shared" si="0"/>
        <v>58</v>
      </c>
      <c r="E34" s="8" t="s">
        <v>19</v>
      </c>
      <c r="F34" s="9" t="s">
        <v>9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4"/>
  <sheetViews>
    <sheetView zoomScale="70" zoomScaleNormal="70" topLeftCell="A20" workbookViewId="0">
      <selection activeCell="C1" sqref="C1:C24"/>
    </sheetView>
  </sheetViews>
  <sheetFormatPr defaultColWidth="9.14285714285714" defaultRowHeight="15" outlineLevelCol="6"/>
  <cols>
    <col min="1" max="1" width="63.7142857142857" customWidth="1"/>
    <col min="2" max="2" width="63.8571428571429" customWidth="1"/>
    <col min="3" max="3" width="49.4285714285714" customWidth="1"/>
    <col min="4" max="4" width="53.7142857142857" customWidth="1"/>
    <col min="5" max="5" width="69.8571428571429" customWidth="1"/>
    <col min="6" max="6" width="47.4285714285714" customWidth="1"/>
    <col min="7" max="7" width="93.8571428571429" customWidth="1"/>
  </cols>
  <sheetData>
    <row r="1" ht="20.25" spans="1:7">
      <c r="A1" s="1" t="s">
        <v>26</v>
      </c>
      <c r="B1" s="1" t="s">
        <v>86</v>
      </c>
      <c r="G1" s="2">
        <v>39596</v>
      </c>
    </row>
    <row r="2" ht="20.25" spans="1:7">
      <c r="A2" s="1" t="s">
        <v>34</v>
      </c>
      <c r="B2" s="1" t="s">
        <v>86</v>
      </c>
      <c r="G2" s="2">
        <v>39598</v>
      </c>
    </row>
    <row r="3" ht="19.5" spans="1:7">
      <c r="A3" s="1" t="s">
        <v>30</v>
      </c>
      <c r="B3" s="1" t="s">
        <v>26</v>
      </c>
      <c r="G3" s="3"/>
    </row>
    <row r="4" ht="19.5" spans="1:7">
      <c r="A4" s="1" t="s">
        <v>6</v>
      </c>
      <c r="B4" s="1" t="s">
        <v>87</v>
      </c>
      <c r="G4" s="3"/>
    </row>
    <row r="5" ht="19.5" spans="1:7">
      <c r="A5" s="1" t="s">
        <v>6</v>
      </c>
      <c r="B5" s="1" t="s">
        <v>86</v>
      </c>
      <c r="G5" s="3"/>
    </row>
    <row r="6" ht="19.5" spans="1:7">
      <c r="A6" s="1" t="s">
        <v>10</v>
      </c>
      <c r="B6" s="1" t="s">
        <v>87</v>
      </c>
      <c r="G6" s="3"/>
    </row>
    <row r="7" ht="19.5" spans="1:7">
      <c r="A7" s="1" t="s">
        <v>6</v>
      </c>
      <c r="B7" s="1" t="s">
        <v>26</v>
      </c>
      <c r="G7" s="3"/>
    </row>
    <row r="8" ht="19.5" spans="1:7">
      <c r="A8" s="1" t="s">
        <v>14</v>
      </c>
      <c r="B8" s="1" t="s">
        <v>10</v>
      </c>
      <c r="G8" s="3"/>
    </row>
    <row r="9" ht="19.5" spans="1:7">
      <c r="A9" s="1" t="s">
        <v>10</v>
      </c>
      <c r="B9" s="1" t="s">
        <v>34</v>
      </c>
      <c r="G9" s="3"/>
    </row>
    <row r="10" ht="19.5" spans="1:7">
      <c r="A10" s="1" t="s">
        <v>34</v>
      </c>
      <c r="B10" s="1" t="s">
        <v>14</v>
      </c>
      <c r="G10" s="3"/>
    </row>
    <row r="11" ht="19.5" spans="1:7">
      <c r="A11" s="1" t="s">
        <v>86</v>
      </c>
      <c r="B11" s="1" t="s">
        <v>87</v>
      </c>
      <c r="G11" s="3"/>
    </row>
    <row r="12" ht="19.5" spans="1:7">
      <c r="A12" s="1" t="s">
        <v>34</v>
      </c>
      <c r="B12" s="1" t="s">
        <v>26</v>
      </c>
      <c r="G12" s="3"/>
    </row>
    <row r="13" ht="19.5" spans="1:7">
      <c r="A13" s="1" t="s">
        <v>10</v>
      </c>
      <c r="B13" s="1" t="s">
        <v>6</v>
      </c>
      <c r="G13" s="3"/>
    </row>
    <row r="14" ht="19.5" spans="1:7">
      <c r="A14" s="1" t="s">
        <v>14</v>
      </c>
      <c r="B14" s="1" t="s">
        <v>30</v>
      </c>
      <c r="G14" s="3"/>
    </row>
    <row r="15" ht="19.5" spans="1:7">
      <c r="A15" s="1" t="s">
        <v>87</v>
      </c>
      <c r="B15" s="1" t="s">
        <v>14</v>
      </c>
      <c r="G15" s="3"/>
    </row>
    <row r="16" ht="19.5" spans="1:7">
      <c r="A16" s="1" t="s">
        <v>26</v>
      </c>
      <c r="B16" s="1" t="s">
        <v>10</v>
      </c>
      <c r="G16" s="3"/>
    </row>
    <row r="17" ht="19.5" spans="1:7">
      <c r="A17" s="1" t="s">
        <v>30</v>
      </c>
      <c r="B17" s="1" t="s">
        <v>34</v>
      </c>
      <c r="G17" s="3"/>
    </row>
    <row r="18" ht="19.5" spans="1:7">
      <c r="A18" s="1" t="s">
        <v>87</v>
      </c>
      <c r="B18" s="1" t="s">
        <v>6</v>
      </c>
      <c r="G18" s="3"/>
    </row>
    <row r="19" ht="19.5" spans="1:7">
      <c r="A19" s="1" t="s">
        <v>34</v>
      </c>
      <c r="B19" s="1" t="s">
        <v>87</v>
      </c>
      <c r="G19" s="3"/>
    </row>
    <row r="20" ht="19.5" spans="1:7">
      <c r="A20" s="1" t="s">
        <v>86</v>
      </c>
      <c r="B20" s="1" t="s">
        <v>10</v>
      </c>
      <c r="G20" s="3"/>
    </row>
    <row r="21" ht="19.5" spans="1:7">
      <c r="A21" s="1" t="s">
        <v>87</v>
      </c>
      <c r="B21" s="1" t="s">
        <v>10</v>
      </c>
      <c r="G21" s="3"/>
    </row>
    <row r="22" ht="19.5" spans="1:7">
      <c r="A22" s="1" t="s">
        <v>26</v>
      </c>
      <c r="B22" s="1" t="s">
        <v>6</v>
      </c>
      <c r="G22" s="3"/>
    </row>
    <row r="23" ht="19.5" spans="1:7">
      <c r="A23" s="1" t="s">
        <v>6</v>
      </c>
      <c r="B23" s="1" t="s">
        <v>30</v>
      </c>
      <c r="G23" s="3"/>
    </row>
    <row r="24" ht="19.5" spans="1:7">
      <c r="A24" s="1" t="s">
        <v>26</v>
      </c>
      <c r="B24" s="1" t="s">
        <v>30</v>
      </c>
      <c r="G24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chira</cp:lastModifiedBy>
  <dcterms:created xsi:type="dcterms:W3CDTF">2023-02-14T06:55:00Z</dcterms:created>
  <dcterms:modified xsi:type="dcterms:W3CDTF">2023-05-25T09:08:51Z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F119BDF20E1842F6867B9B17713EA473</vt:lpwstr>
  </property>
  <property fmtid="{D5CDD505-2E9C-101B-9397-08002B2CF9AE}" pid="3" name="KSOProductBuildVer">
    <vt:lpwstr>1033-11.2.0.11537</vt:lpwstr>
  </property>
</Properties>
</file>