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<sst xmlns="http://schemas.openxmlformats.org/spreadsheetml/2006/main" count="48" uniqueCount="40">
  <si>
    <t>Winner</t>
  </si>
  <si>
    <t>Margin</t>
  </si>
  <si>
    <t>Target</t>
  </si>
  <si>
    <t>Match</t>
  </si>
  <si>
    <t>Opposition</t>
  </si>
  <si>
    <t>Ground</t>
  </si>
  <si>
    <t>Match Date</t>
  </si>
  <si>
    <t>Scorecard</t>
  </si>
  <si>
    <t>England</t>
  </si>
  <si>
    <t>202 runs</t>
  </si>
  <si>
    <t>v India</t>
  </si>
  <si>
    <t>Lord's</t>
  </si>
  <si>
    <t>ODI # 19</t>
  </si>
  <si>
    <t>196 runs</t>
  </si>
  <si>
    <t>v East Africa</t>
  </si>
  <si>
    <t>Birmingham</t>
  </si>
  <si>
    <t>ODI # 27</t>
  </si>
  <si>
    <t>Pakistan</t>
  </si>
  <si>
    <t>192 runs</t>
  </si>
  <si>
    <t>v Sri Lanka</t>
  </si>
  <si>
    <t>Nottingham</t>
  </si>
  <si>
    <t>ODI # 30</t>
  </si>
  <si>
    <t>New Zealand</t>
  </si>
  <si>
    <t>181 runs</t>
  </si>
  <si>
    <t>ODI # 20</t>
  </si>
  <si>
    <t>80 runs</t>
  </si>
  <si>
    <t>v New Zealand</t>
  </si>
  <si>
    <t>ODI # 23</t>
  </si>
  <si>
    <t>Australia</t>
  </si>
  <si>
    <t>73 runs</t>
  </si>
  <si>
    <t>v Pakistan</t>
  </si>
  <si>
    <t>Leeds</t>
  </si>
  <si>
    <t>ODI # 21</t>
  </si>
  <si>
    <t>52 runs</t>
  </si>
  <si>
    <t>The Oval</t>
  </si>
  <si>
    <t>ODI # 25</t>
  </si>
  <si>
    <t>West Indies</t>
  </si>
  <si>
    <t>17 runs</t>
  </si>
  <si>
    <t>v Australia</t>
  </si>
  <si>
    <t>ODI # 33</t>
  </si>
</sst>
</file>

<file path=xl/styles.xml><?xml version="1.0" encoding="utf-8"?>
<styleSheet xmlns="http://schemas.openxmlformats.org/spreadsheetml/2006/main">
  <numFmts count="5">
    <numFmt numFmtId="176" formatCode="dd/mmm/yy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5"/>
      <color rgb="FF222222"/>
      <name val="Calibri"/>
      <charset val="134"/>
    </font>
    <font>
      <sz val="15"/>
      <color theme="1"/>
      <name val="Calibri"/>
      <charset val="134"/>
    </font>
    <font>
      <sz val="15"/>
      <color rgb="FF222222"/>
      <name val="Calibri"/>
      <charset val="134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tted">
        <color rgb="FFC6C6C6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 wrapText="1"/>
    </xf>
    <xf numFmtId="176" fontId="3" fillId="2" borderId="1" xfId="0" applyNumberFormat="1" applyFont="1" applyFill="1" applyBorder="1" applyAlignment="1">
      <alignment horizontal="lef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D14" sqref="D14"/>
    </sheetView>
  </sheetViews>
  <sheetFormatPr defaultColWidth="9" defaultRowHeight="15" outlineLevelCol="7"/>
  <cols>
    <col min="1" max="1" width="16.5714285714286" customWidth="1"/>
    <col min="2" max="2" width="11.2857142857143" customWidth="1"/>
    <col min="4" max="4" width="31.7142857142857" customWidth="1"/>
    <col min="5" max="5" width="18.4285714285714" customWidth="1"/>
    <col min="6" max="6" width="15.5714285714286" customWidth="1"/>
    <col min="7" max="7" width="22.1428571428571" customWidth="1"/>
    <col min="8" max="8" width="13.1428571428571" customWidth="1"/>
  </cols>
  <sheetData>
    <row r="1" ht="19.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9.5" spans="1:8">
      <c r="A2" s="2" t="s">
        <v>8</v>
      </c>
      <c r="B2" s="3" t="s">
        <v>9</v>
      </c>
      <c r="C2" s="3">
        <v>335</v>
      </c>
      <c r="D2" s="3" t="str">
        <f>_xlfn.CONCAT(A2&amp;" "&amp;E2)</f>
        <v>England v India</v>
      </c>
      <c r="E2" s="2" t="s">
        <v>10</v>
      </c>
      <c r="F2" s="2" t="s">
        <v>11</v>
      </c>
      <c r="G2" s="4">
        <v>27552</v>
      </c>
      <c r="H2" s="2" t="s">
        <v>12</v>
      </c>
    </row>
    <row r="3" ht="19.5" spans="1:8">
      <c r="A3" s="2" t="s">
        <v>8</v>
      </c>
      <c r="B3" s="3" t="s">
        <v>13</v>
      </c>
      <c r="C3" s="3">
        <v>291</v>
      </c>
      <c r="D3" s="3" t="str">
        <f t="shared" ref="D3:D9" si="0">_xlfn.CONCAT(A3&amp;" "&amp;E3)</f>
        <v>England v East Africa</v>
      </c>
      <c r="E3" s="2" t="s">
        <v>14</v>
      </c>
      <c r="F3" s="2" t="s">
        <v>15</v>
      </c>
      <c r="G3" s="4">
        <v>27559</v>
      </c>
      <c r="H3" s="2" t="s">
        <v>16</v>
      </c>
    </row>
    <row r="4" ht="19.5" spans="1:8">
      <c r="A4" s="2" t="s">
        <v>17</v>
      </c>
      <c r="B4" s="3" t="s">
        <v>18</v>
      </c>
      <c r="C4" s="3">
        <v>331</v>
      </c>
      <c r="D4" s="3" t="str">
        <f t="shared" si="0"/>
        <v>Pakistan v Sri Lanka</v>
      </c>
      <c r="E4" s="2" t="s">
        <v>19</v>
      </c>
      <c r="F4" s="2" t="s">
        <v>20</v>
      </c>
      <c r="G4" s="4">
        <v>27559</v>
      </c>
      <c r="H4" s="2" t="s">
        <v>21</v>
      </c>
    </row>
    <row r="5" ht="19.5" spans="1:8">
      <c r="A5" s="2" t="s">
        <v>22</v>
      </c>
      <c r="B5" s="3" t="s">
        <v>23</v>
      </c>
      <c r="C5" s="3">
        <v>310</v>
      </c>
      <c r="D5" s="3" t="str">
        <f t="shared" si="0"/>
        <v>New Zealand v East Africa</v>
      </c>
      <c r="E5" s="2" t="s">
        <v>14</v>
      </c>
      <c r="F5" s="2" t="s">
        <v>15</v>
      </c>
      <c r="G5" s="4">
        <v>27552</v>
      </c>
      <c r="H5" s="2" t="s">
        <v>24</v>
      </c>
    </row>
    <row r="6" ht="19.5" spans="1:8">
      <c r="A6" s="2" t="s">
        <v>8</v>
      </c>
      <c r="B6" s="3" t="s">
        <v>25</v>
      </c>
      <c r="C6" s="3">
        <v>267</v>
      </c>
      <c r="D6" s="3" t="str">
        <f t="shared" si="0"/>
        <v>England v New Zealand</v>
      </c>
      <c r="E6" s="2" t="s">
        <v>26</v>
      </c>
      <c r="F6" s="2" t="s">
        <v>20</v>
      </c>
      <c r="G6" s="4">
        <v>27556</v>
      </c>
      <c r="H6" s="2" t="s">
        <v>27</v>
      </c>
    </row>
    <row r="7" ht="19.5" spans="1:8">
      <c r="A7" s="2" t="s">
        <v>28</v>
      </c>
      <c r="B7" s="3" t="s">
        <v>29</v>
      </c>
      <c r="C7" s="3">
        <v>279</v>
      </c>
      <c r="D7" s="3" t="str">
        <f t="shared" si="0"/>
        <v>Australia v Pakistan</v>
      </c>
      <c r="E7" s="2" t="s">
        <v>30</v>
      </c>
      <c r="F7" s="2" t="s">
        <v>31</v>
      </c>
      <c r="G7" s="4">
        <v>27552</v>
      </c>
      <c r="H7" s="2" t="s">
        <v>32</v>
      </c>
    </row>
    <row r="8" ht="19.5" spans="1:8">
      <c r="A8" s="2" t="s">
        <v>28</v>
      </c>
      <c r="B8" s="3" t="s">
        <v>33</v>
      </c>
      <c r="C8" s="3">
        <v>329</v>
      </c>
      <c r="D8" s="3" t="str">
        <f t="shared" si="0"/>
        <v>Australia v Sri Lanka</v>
      </c>
      <c r="E8" s="2" t="s">
        <v>19</v>
      </c>
      <c r="F8" s="2" t="s">
        <v>34</v>
      </c>
      <c r="G8" s="4">
        <v>27556</v>
      </c>
      <c r="H8" s="2" t="s">
        <v>35</v>
      </c>
    </row>
    <row r="9" ht="19.5" spans="1:8">
      <c r="A9" s="2" t="s">
        <v>36</v>
      </c>
      <c r="B9" s="3" t="s">
        <v>37</v>
      </c>
      <c r="C9" s="3">
        <v>292</v>
      </c>
      <c r="D9" s="3" t="str">
        <f t="shared" si="0"/>
        <v>West Indies v Australia</v>
      </c>
      <c r="E9" s="2" t="s">
        <v>38</v>
      </c>
      <c r="F9" s="2" t="s">
        <v>11</v>
      </c>
      <c r="G9" s="4">
        <v>27566</v>
      </c>
      <c r="H9" s="2" t="s">
        <v>39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2023-02-14T07:53:00Z</dcterms:created>
  <dcterms:modified xsi:type="dcterms:W3CDTF">2023-03-21T07:29:32Z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4BFDAE0C60B44AF3B3FF42124102B999</vt:lpwstr>
  </property>
  <property fmtid="{D5CDD505-2E9C-101B-9397-08002B2CF9AE}" pid="3" name="KSOProductBuildVer">
    <vt:lpwstr>1033-11.2.0.11486</vt:lpwstr>
  </property>
</Properties>
</file>