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<sst xmlns="http://schemas.openxmlformats.org/spreadsheetml/2006/main" count="98" uniqueCount="51">
  <si>
    <t>Team 1</t>
  </si>
  <si>
    <t>Team 2</t>
  </si>
  <si>
    <t>Match</t>
  </si>
  <si>
    <t>Winner</t>
  </si>
  <si>
    <t>Margin</t>
  </si>
  <si>
    <t>Ground</t>
  </si>
  <si>
    <t>Match Date</t>
  </si>
  <si>
    <t>Scorecard</t>
  </si>
  <si>
    <t>England</t>
  </si>
  <si>
    <t>India</t>
  </si>
  <si>
    <t>202 runs</t>
  </si>
  <si>
    <t>Lord's</t>
  </si>
  <si>
    <t>ODI # 19</t>
  </si>
  <si>
    <t>East Africa</t>
  </si>
  <si>
    <t>New Zealand</t>
  </si>
  <si>
    <t>181 runs</t>
  </si>
  <si>
    <t>Birmingham</t>
  </si>
  <si>
    <t>ODI # 20</t>
  </si>
  <si>
    <t>Australia</t>
  </si>
  <si>
    <t>Pakistan</t>
  </si>
  <si>
    <t>73 runs</t>
  </si>
  <si>
    <t>Leeds</t>
  </si>
  <si>
    <t>ODI # 21</t>
  </si>
  <si>
    <t>Sri Lanka</t>
  </si>
  <si>
    <t>West Indies</t>
  </si>
  <si>
    <t>9 wickets</t>
  </si>
  <si>
    <t>Manchester</t>
  </si>
  <si>
    <t>ODI # 22</t>
  </si>
  <si>
    <t>80 runs</t>
  </si>
  <si>
    <t>Nottingham</t>
  </si>
  <si>
    <t>ODI # 23</t>
  </si>
  <si>
    <t>10 wickets</t>
  </si>
  <si>
    <t>ODI # 24</t>
  </si>
  <si>
    <t>52 runs</t>
  </si>
  <si>
    <t>The Oval</t>
  </si>
  <si>
    <t>ODI # 25</t>
  </si>
  <si>
    <t>1 wicket</t>
  </si>
  <si>
    <t>ODI # 26</t>
  </si>
  <si>
    <t>196 runs</t>
  </si>
  <si>
    <t>ODI # 27</t>
  </si>
  <si>
    <t>4 wickets</t>
  </si>
  <si>
    <t>ODI # 28</t>
  </si>
  <si>
    <t>7 wickets</t>
  </si>
  <si>
    <t>ODI # 29</t>
  </si>
  <si>
    <t>192 runs</t>
  </si>
  <si>
    <t>ODI # 30</t>
  </si>
  <si>
    <t>ODI # 31</t>
  </si>
  <si>
    <t>5 wickets</t>
  </si>
  <si>
    <t>ODI # 32</t>
  </si>
  <si>
    <t>17 runs</t>
  </si>
  <si>
    <t>ODI # 33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</si>
</sst>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5"/>
      <color rgb="FF000000"/>
      <name val="Calibri"/>
      <charset val="134"/>
    </font>
    <font>
      <sz val="15"/>
      <color theme="1"/>
      <name val="Calibri"/>
      <charset val="134"/>
      <scheme val="minor"/>
    </font>
    <font>
      <sz val="15"/>
      <color rgb="FF222222"/>
      <name val="Calibri"/>
      <charset val="134"/>
    </font>
    <font>
      <sz val="15"/>
      <color theme="1"/>
      <name val="Calibri"/>
      <charset val="134"/>
    </font>
    <font>
      <sz val="15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tted">
        <color rgb="FFC6C6C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1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0" borderId="0" xfId="0" applyFont="1" applyFill="1" applyAlignment="1"/>
    <xf numFmtId="0" fontId="3" fillId="2" borderId="1" xfId="0" applyFont="1" applyFill="1" applyBorder="1" applyAlignment="1">
      <alignment wrapText="1"/>
    </xf>
    <xf numFmtId="0" fontId="4" fillId="0" borderId="0" xfId="0" applyFont="1" applyFill="1" applyAlignment="1"/>
    <xf numFmtId="176" fontId="3" fillId="2" borderId="1" xfId="0" applyNumberFormat="1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176" fontId="5" fillId="2" borderId="1" xfId="0" applyNumberFormat="1" applyFont="1" applyFill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E14" sqref="E14"/>
    </sheetView>
  </sheetViews>
  <sheetFormatPr defaultColWidth="9" defaultRowHeight="15" outlineLevelCol="7"/>
  <cols>
    <col min="1" max="1" width="19.8571428571429" customWidth="1"/>
    <col min="2" max="2" width="18.1428571428571" customWidth="1"/>
    <col min="3" max="3" width="30.7142857142857" customWidth="1"/>
    <col min="4" max="4" width="18.7142857142857" customWidth="1"/>
    <col min="5" max="5" width="15" customWidth="1"/>
    <col min="6" max="6" width="15.5714285714286" customWidth="1"/>
    <col min="7" max="7" width="17.5714285714286" style="1" customWidth="1"/>
    <col min="8" max="8" width="16.8571428571429" customWidth="1"/>
  </cols>
  <sheetData>
    <row r="1" ht="19.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ht="19.5" spans="1:8">
      <c r="A2" s="4" t="s">
        <v>8</v>
      </c>
      <c r="B2" s="4" t="s">
        <v>9</v>
      </c>
      <c r="C2" s="4" t="str">
        <f>_xlfn.CONCAT(A2&amp;" vs "&amp;B2)</f>
        <v>England vs India</v>
      </c>
      <c r="D2" s="4" t="s">
        <v>8</v>
      </c>
      <c r="E2" s="5" t="s">
        <v>10</v>
      </c>
      <c r="F2" s="6" t="s">
        <v>11</v>
      </c>
      <c r="G2" s="7">
        <v>27552</v>
      </c>
      <c r="H2" s="4" t="s">
        <v>12</v>
      </c>
    </row>
    <row r="3" ht="19.5" spans="1:8">
      <c r="A3" s="4" t="s">
        <v>13</v>
      </c>
      <c r="B3" s="4" t="s">
        <v>14</v>
      </c>
      <c r="C3" s="4" t="str">
        <f t="shared" ref="C3:C16" si="0">_xlfn.CONCAT(A3&amp;" vs "&amp;B3)</f>
        <v>East Africa vs New Zealand</v>
      </c>
      <c r="D3" s="4" t="s">
        <v>14</v>
      </c>
      <c r="E3" s="5" t="s">
        <v>15</v>
      </c>
      <c r="F3" s="4" t="s">
        <v>16</v>
      </c>
      <c r="G3" s="7">
        <v>27552</v>
      </c>
      <c r="H3" s="6" t="s">
        <v>17</v>
      </c>
    </row>
    <row r="4" ht="19.5" spans="1:8">
      <c r="A4" s="6" t="s">
        <v>18</v>
      </c>
      <c r="B4" s="6" t="s">
        <v>19</v>
      </c>
      <c r="C4" s="4" t="str">
        <f t="shared" si="0"/>
        <v>Australia vs Pakistan</v>
      </c>
      <c r="D4" s="6" t="s">
        <v>18</v>
      </c>
      <c r="E4" s="8" t="s">
        <v>20</v>
      </c>
      <c r="F4" s="6" t="s">
        <v>21</v>
      </c>
      <c r="G4" s="9">
        <v>27552</v>
      </c>
      <c r="H4" s="6" t="s">
        <v>22</v>
      </c>
    </row>
    <row r="5" ht="19.5" spans="1:8">
      <c r="A5" s="4" t="s">
        <v>23</v>
      </c>
      <c r="B5" s="4" t="s">
        <v>24</v>
      </c>
      <c r="C5" s="4" t="str">
        <f t="shared" si="0"/>
        <v>Sri Lanka vs West Indies</v>
      </c>
      <c r="D5" s="4" t="s">
        <v>24</v>
      </c>
      <c r="E5" s="5" t="s">
        <v>25</v>
      </c>
      <c r="F5" s="6" t="s">
        <v>26</v>
      </c>
      <c r="G5" s="7">
        <v>27552</v>
      </c>
      <c r="H5" s="4" t="s">
        <v>27</v>
      </c>
    </row>
    <row r="6" ht="19.5" spans="1:8">
      <c r="A6" s="4" t="s">
        <v>8</v>
      </c>
      <c r="B6" s="4" t="s">
        <v>14</v>
      </c>
      <c r="C6" s="4" t="str">
        <f t="shared" si="0"/>
        <v>England vs New Zealand</v>
      </c>
      <c r="D6" s="4" t="s">
        <v>8</v>
      </c>
      <c r="E6" s="5" t="s">
        <v>28</v>
      </c>
      <c r="F6" s="6" t="s">
        <v>29</v>
      </c>
      <c r="G6" s="7">
        <v>27556</v>
      </c>
      <c r="H6" s="4" t="s">
        <v>30</v>
      </c>
    </row>
    <row r="7" ht="19.5" spans="1:8">
      <c r="A7" s="4" t="s">
        <v>13</v>
      </c>
      <c r="B7" s="4" t="s">
        <v>9</v>
      </c>
      <c r="C7" s="4" t="str">
        <f t="shared" si="0"/>
        <v>East Africa vs India</v>
      </c>
      <c r="D7" s="4" t="s">
        <v>9</v>
      </c>
      <c r="E7" s="5" t="s">
        <v>31</v>
      </c>
      <c r="F7" s="4" t="s">
        <v>21</v>
      </c>
      <c r="G7" s="7">
        <v>27556</v>
      </c>
      <c r="H7" s="6" t="s">
        <v>32</v>
      </c>
    </row>
    <row r="8" ht="19.5" spans="1:8">
      <c r="A8" s="4" t="s">
        <v>23</v>
      </c>
      <c r="B8" s="4" t="s">
        <v>18</v>
      </c>
      <c r="C8" s="4" t="str">
        <f t="shared" si="0"/>
        <v>Sri Lanka vs Australia</v>
      </c>
      <c r="D8" s="4" t="s">
        <v>18</v>
      </c>
      <c r="E8" s="5" t="s">
        <v>33</v>
      </c>
      <c r="F8" s="6" t="s">
        <v>34</v>
      </c>
      <c r="G8" s="7">
        <v>27556</v>
      </c>
      <c r="H8" s="4" t="s">
        <v>35</v>
      </c>
    </row>
    <row r="9" ht="19.5" spans="1:8">
      <c r="A9" s="4" t="s">
        <v>19</v>
      </c>
      <c r="B9" s="4" t="s">
        <v>24</v>
      </c>
      <c r="C9" s="4" t="str">
        <f t="shared" si="0"/>
        <v>Pakistan vs West Indies</v>
      </c>
      <c r="D9" s="4" t="s">
        <v>24</v>
      </c>
      <c r="E9" s="5" t="s">
        <v>36</v>
      </c>
      <c r="F9" s="6" t="s">
        <v>16</v>
      </c>
      <c r="G9" s="7">
        <v>27556</v>
      </c>
      <c r="H9" s="4" t="s">
        <v>37</v>
      </c>
    </row>
    <row r="10" ht="19.5" spans="1:8">
      <c r="A10" s="4" t="s">
        <v>8</v>
      </c>
      <c r="B10" s="4" t="s">
        <v>13</v>
      </c>
      <c r="C10" s="4" t="str">
        <f t="shared" si="0"/>
        <v>England vs East Africa</v>
      </c>
      <c r="D10" s="4" t="s">
        <v>8</v>
      </c>
      <c r="E10" s="5" t="s">
        <v>38</v>
      </c>
      <c r="F10" s="6" t="s">
        <v>16</v>
      </c>
      <c r="G10" s="7">
        <v>27559</v>
      </c>
      <c r="H10" s="4" t="s">
        <v>39</v>
      </c>
    </row>
    <row r="11" ht="19.5" spans="1:8">
      <c r="A11" s="4" t="s">
        <v>9</v>
      </c>
      <c r="B11" s="4" t="s">
        <v>14</v>
      </c>
      <c r="C11" s="4" t="str">
        <f t="shared" si="0"/>
        <v>India vs New Zealand</v>
      </c>
      <c r="D11" s="4" t="s">
        <v>14</v>
      </c>
      <c r="E11" s="5" t="s">
        <v>40</v>
      </c>
      <c r="F11" s="6" t="s">
        <v>26</v>
      </c>
      <c r="G11" s="7">
        <v>27559</v>
      </c>
      <c r="H11" s="4" t="s">
        <v>41</v>
      </c>
    </row>
    <row r="12" ht="19.5" spans="1:8">
      <c r="A12" s="6" t="s">
        <v>18</v>
      </c>
      <c r="B12" s="6" t="s">
        <v>24</v>
      </c>
      <c r="C12" s="4" t="str">
        <f t="shared" si="0"/>
        <v>Australia vs West Indies</v>
      </c>
      <c r="D12" s="6" t="s">
        <v>24</v>
      </c>
      <c r="E12" s="8" t="s">
        <v>42</v>
      </c>
      <c r="F12" s="6" t="s">
        <v>34</v>
      </c>
      <c r="G12" s="9">
        <v>27559</v>
      </c>
      <c r="H12" s="6" t="s">
        <v>43</v>
      </c>
    </row>
    <row r="13" ht="19.5" spans="1:8">
      <c r="A13" s="4" t="s">
        <v>19</v>
      </c>
      <c r="B13" s="4" t="s">
        <v>23</v>
      </c>
      <c r="C13" s="4" t="str">
        <f t="shared" si="0"/>
        <v>Pakistan vs Sri Lanka</v>
      </c>
      <c r="D13" s="4" t="s">
        <v>19</v>
      </c>
      <c r="E13" s="5" t="s">
        <v>44</v>
      </c>
      <c r="F13" s="6" t="s">
        <v>29</v>
      </c>
      <c r="G13" s="7">
        <v>27559</v>
      </c>
      <c r="H13" s="4" t="s">
        <v>45</v>
      </c>
    </row>
    <row r="14" ht="19.5" spans="1:8">
      <c r="A14" s="4" t="s">
        <v>8</v>
      </c>
      <c r="B14" s="4" t="s">
        <v>18</v>
      </c>
      <c r="C14" s="4" t="str">
        <f t="shared" si="0"/>
        <v>England vs Australia</v>
      </c>
      <c r="D14" s="4" t="s">
        <v>18</v>
      </c>
      <c r="E14" s="5" t="s">
        <v>40</v>
      </c>
      <c r="F14" s="6" t="s">
        <v>21</v>
      </c>
      <c r="G14" s="7">
        <v>27563</v>
      </c>
      <c r="H14" s="4" t="s">
        <v>46</v>
      </c>
    </row>
    <row r="15" ht="19.5" spans="1:8">
      <c r="A15" s="4" t="s">
        <v>14</v>
      </c>
      <c r="B15" s="4" t="s">
        <v>24</v>
      </c>
      <c r="C15" s="4" t="str">
        <f t="shared" si="0"/>
        <v>New Zealand vs West Indies</v>
      </c>
      <c r="D15" s="4" t="s">
        <v>24</v>
      </c>
      <c r="E15" s="5" t="s">
        <v>47</v>
      </c>
      <c r="F15" s="6" t="s">
        <v>34</v>
      </c>
      <c r="G15" s="7">
        <v>27563</v>
      </c>
      <c r="H15" s="4" t="s">
        <v>48</v>
      </c>
    </row>
    <row r="16" ht="19.5" spans="1:8">
      <c r="A16" s="4" t="s">
        <v>18</v>
      </c>
      <c r="B16" s="4" t="s">
        <v>24</v>
      </c>
      <c r="C16" s="4" t="str">
        <f t="shared" si="0"/>
        <v>Australia vs West Indies</v>
      </c>
      <c r="D16" s="4" t="s">
        <v>24</v>
      </c>
      <c r="E16" s="5" t="s">
        <v>49</v>
      </c>
      <c r="F16" s="6" t="s">
        <v>11</v>
      </c>
      <c r="G16" s="7">
        <v>27566</v>
      </c>
      <c r="H16" s="4" t="s">
        <v>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2023-02-14T06:33:00Z</dcterms:created>
  <dcterms:modified xsi:type="dcterms:W3CDTF">2023-03-21T10:14:58Z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4AE27DE296A545E2BA6C7BCF0A913974</vt:lpwstr>
  </property>
  <property fmtid="{D5CDD505-2E9C-101B-9397-08002B2CF9AE}" pid="3" name="KSOProductBuildVer">
    <vt:lpwstr>1033-11.2.0.11486</vt:lpwstr>
  </property>
</Properties>
</file>