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<sst xmlns="http://schemas.openxmlformats.org/spreadsheetml/2006/main" count="45" uniqueCount="35">
  <si>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</si>
  <si>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</si>
  <si>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</si>
  <si>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</si>
  <si>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</si>
  <si>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</si>
  <si>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</si>
  <si>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</si>
  <si>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</si>
  <si>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</si>
  <si>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West Indies</t>
  </si>
  <si>
    <t>9 wickets</t>
  </si>
  <si>
    <t xml:space="preserve"> India</t>
  </si>
  <si>
    <t>Birmingham</t>
  </si>
  <si>
    <t>ODI # 61</t>
  </si>
  <si>
    <t>New Zealand</t>
  </si>
  <si>
    <t xml:space="preserve"> Sri Lanka</t>
  </si>
  <si>
    <t>Nottingham</t>
  </si>
  <si>
    <t>ODI # 62</t>
  </si>
  <si>
    <t>Pakistan</t>
  </si>
  <si>
    <t>8 wickets</t>
  </si>
  <si>
    <t xml:space="preserve"> Canada</t>
  </si>
  <si>
    <t>Leeds</t>
  </si>
  <si>
    <t>ODI # 64</t>
  </si>
  <si>
    <t>ODI # 65</t>
  </si>
  <si>
    <t>England</t>
  </si>
  <si>
    <t>Manchester</t>
  </si>
  <si>
    <t>ODI # 67</t>
  </si>
  <si>
    <t>Australia</t>
  </si>
  <si>
    <t>7 wickets</t>
  </si>
  <si>
    <t>ODI # 70</t>
  </si>
  <si>
    <t>6 wickets</t>
  </si>
  <si>
    <t xml:space="preserve"> Australia</t>
  </si>
  <si>
    <t>Lord's</t>
  </si>
  <si>
    <t>ODI # 63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</si>
</sst>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10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H19" sqref="H19"/>
    </sheetView>
  </sheetViews>
  <sheetFormatPr defaultColWidth="9" defaultRowHeight="15" outlineLevelRow="7"/>
  <cols>
    <col min="1" max="1" width="12.5714285714286" style="2" customWidth="1"/>
    <col min="2" max="2" width="9" style="2"/>
    <col min="3" max="3" width="9.57142857142857" style="2" customWidth="1"/>
    <col min="4" max="4" width="6.57142857142857" style="2" customWidth="1"/>
    <col min="5" max="5" width="6.14285714285714" style="2" customWidth="1"/>
    <col min="6" max="6" width="27.1428571428571" style="2" customWidth="1"/>
    <col min="7" max="7" width="10.8571428571429" style="2" customWidth="1"/>
    <col min="8" max="8" width="11.7142857142857" style="2" customWidth="1"/>
    <col min="9" max="9" width="11.1428571428571" style="2" customWidth="1"/>
    <col min="10" max="10" width="9.57142857142857" style="2" customWidth="1"/>
    <col min="11" max="16384" width="9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51</v>
      </c>
      <c r="D2" s="2">
        <v>191</v>
      </c>
      <c r="E2" s="2">
        <v>51.3</v>
      </c>
      <c r="F2" s="2" t="str">
        <f>_xlfn.CONCAT(A2&amp;" vs "&amp;G2)</f>
        <v>West Indies vs  India</v>
      </c>
      <c r="G2" s="2" t="s">
        <v>12</v>
      </c>
      <c r="H2" s="2" t="s">
        <v>13</v>
      </c>
      <c r="I2" s="3">
        <v>29015</v>
      </c>
      <c r="J2" s="2" t="s">
        <v>14</v>
      </c>
    </row>
    <row r="3" spans="1:10">
      <c r="A3" s="2" t="s">
        <v>15</v>
      </c>
      <c r="B3" s="2" t="s">
        <v>11</v>
      </c>
      <c r="C3" s="2">
        <v>74</v>
      </c>
      <c r="D3" s="2">
        <v>190</v>
      </c>
      <c r="E3" s="2">
        <v>47.4</v>
      </c>
      <c r="F3" s="2" t="str">
        <f t="shared" ref="F3:F8" si="0">_xlfn.CONCAT(A3&amp;" vs "&amp;G3)</f>
        <v>New Zealand vs  Sri Lanka</v>
      </c>
      <c r="G3" s="2" t="s">
        <v>16</v>
      </c>
      <c r="H3" s="2" t="s">
        <v>17</v>
      </c>
      <c r="I3" s="3">
        <v>29015</v>
      </c>
      <c r="J3" s="2" t="s">
        <v>18</v>
      </c>
    </row>
    <row r="4" spans="1:10">
      <c r="A4" s="2" t="s">
        <v>19</v>
      </c>
      <c r="B4" s="2" t="s">
        <v>20</v>
      </c>
      <c r="C4" s="2">
        <v>119</v>
      </c>
      <c r="D4" s="2">
        <v>140</v>
      </c>
      <c r="E4" s="2">
        <v>40.1</v>
      </c>
      <c r="F4" s="2" t="str">
        <f t="shared" si="0"/>
        <v>Pakistan vs  Canada</v>
      </c>
      <c r="G4" s="2" t="s">
        <v>21</v>
      </c>
      <c r="H4" s="2" t="s">
        <v>22</v>
      </c>
      <c r="I4" s="3">
        <v>29015</v>
      </c>
      <c r="J4" s="2" t="s">
        <v>23</v>
      </c>
    </row>
    <row r="5" spans="1:10">
      <c r="A5" s="2" t="s">
        <v>15</v>
      </c>
      <c r="B5" s="2" t="s">
        <v>20</v>
      </c>
      <c r="C5" s="2">
        <v>18</v>
      </c>
      <c r="D5" s="2">
        <v>183</v>
      </c>
      <c r="E5" s="2">
        <v>57</v>
      </c>
      <c r="F5" s="2" t="str">
        <f t="shared" si="0"/>
        <v>New Zealand vs  India</v>
      </c>
      <c r="G5" s="2" t="s">
        <v>12</v>
      </c>
      <c r="H5" s="2" t="s">
        <v>22</v>
      </c>
      <c r="I5" s="3">
        <v>29019</v>
      </c>
      <c r="J5" s="2" t="s">
        <v>24</v>
      </c>
    </row>
    <row r="6" spans="1:10">
      <c r="A6" s="2" t="s">
        <v>25</v>
      </c>
      <c r="B6" s="2" t="s">
        <v>20</v>
      </c>
      <c r="C6" s="2">
        <v>277</v>
      </c>
      <c r="D6" s="2">
        <v>46</v>
      </c>
      <c r="E6" s="2">
        <v>13.5</v>
      </c>
      <c r="F6" s="2" t="str">
        <f t="shared" si="0"/>
        <v>England vs  Canada</v>
      </c>
      <c r="G6" s="2" t="s">
        <v>21</v>
      </c>
      <c r="H6" s="2" t="s">
        <v>26</v>
      </c>
      <c r="I6" s="3">
        <v>29019</v>
      </c>
      <c r="J6" s="2" t="s">
        <v>27</v>
      </c>
    </row>
    <row r="7" spans="1:10">
      <c r="A7" s="2" t="s">
        <v>28</v>
      </c>
      <c r="B7" s="2" t="s">
        <v>29</v>
      </c>
      <c r="C7" s="2">
        <v>204</v>
      </c>
      <c r="D7" s="2">
        <v>106</v>
      </c>
      <c r="E7" s="2">
        <v>26</v>
      </c>
      <c r="F7" s="2" t="str">
        <f t="shared" si="0"/>
        <v>Australia vs  Canada</v>
      </c>
      <c r="G7" s="2" t="s">
        <v>21</v>
      </c>
      <c r="H7" s="2" t="s">
        <v>13</v>
      </c>
      <c r="I7" s="3">
        <v>29022</v>
      </c>
      <c r="J7" s="2" t="s">
        <v>30</v>
      </c>
    </row>
    <row r="8" spans="1:10">
      <c r="A8" s="2" t="s">
        <v>25</v>
      </c>
      <c r="B8" s="2" t="s">
        <v>31</v>
      </c>
      <c r="C8" s="2">
        <v>77</v>
      </c>
      <c r="D8" s="2">
        <v>160</v>
      </c>
      <c r="E8" s="2">
        <v>47.1</v>
      </c>
      <c r="F8" s="2" t="str">
        <f t="shared" si="0"/>
        <v>England vs  Australia</v>
      </c>
      <c r="G8" s="2" t="s">
        <v>32</v>
      </c>
      <c r="H8" s="2" t="s">
        <v>33</v>
      </c>
      <c r="I8" s="3">
        <v>29015</v>
      </c>
      <c r="J8" s="2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2023-02-14T06:56:00Z</dcterms:created>
  <dcterms:modified xsi:type="dcterms:W3CDTF">2023-03-24T07:25:33Z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1033-11.2.0.11513</vt:lpwstr>
  </property>
</Properties>
</file>