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49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<sst xmlns="http://schemas.openxmlformats.org/spreadsheetml/2006/main" count="83" uniqueCount="62">
  <si>
    <t>Winner</t>
  </si>
  <si>
    <t>Margin</t>
  </si>
  <si>
    <t>Target</t>
  </si>
  <si>
    <t>Match</t>
  </si>
  <si>
    <t>Opposition</t>
  </si>
  <si>
    <t>Ground</t>
  </si>
  <si>
    <t>Match Date</t>
  </si>
  <si>
    <t>Scorecard</t>
  </si>
  <si>
    <t>Australia</t>
  </si>
  <si>
    <t>162 runs</t>
  </si>
  <si>
    <t xml:space="preserve"> India</t>
  </si>
  <si>
    <t>Nottingham</t>
  </si>
  <si>
    <t>ODI # 207</t>
  </si>
  <si>
    <t>India</t>
  </si>
  <si>
    <t>118 runs</t>
  </si>
  <si>
    <t xml:space="preserve"> Australia</t>
  </si>
  <si>
    <t>Chelmsford</t>
  </si>
  <si>
    <t>ODI # 219</t>
  </si>
  <si>
    <t>England</t>
  </si>
  <si>
    <t>106 runs</t>
  </si>
  <si>
    <t xml:space="preserve"> New Zealand</t>
  </si>
  <si>
    <t>The Oval</t>
  </si>
  <si>
    <t>ODI # 197</t>
  </si>
  <si>
    <t>West Indies</t>
  </si>
  <si>
    <t>101 runs</t>
  </si>
  <si>
    <t>Leeds</t>
  </si>
  <si>
    <t>ODI # 203</t>
  </si>
  <si>
    <t>66 runs</t>
  </si>
  <si>
    <t>ODI # 210</t>
  </si>
  <si>
    <t>New Zealand</t>
  </si>
  <si>
    <t>52 runs</t>
  </si>
  <si>
    <t xml:space="preserve"> Pakistan</t>
  </si>
  <si>
    <t>Birmingham</t>
  </si>
  <si>
    <t>ODI # 202</t>
  </si>
  <si>
    <t>Pakistan</t>
  </si>
  <si>
    <t>50 runs</t>
  </si>
  <si>
    <t xml:space="preserve"> Sri Lanka</t>
  </si>
  <si>
    <t>Swansea</t>
  </si>
  <si>
    <t>ODI # 198</t>
  </si>
  <si>
    <t>47 runs</t>
  </si>
  <si>
    <t>Taunton</t>
  </si>
  <si>
    <t>ODI # 201</t>
  </si>
  <si>
    <t>43 runs</t>
  </si>
  <si>
    <t xml:space="preserve"> West Indies</t>
  </si>
  <si>
    <t>Lord's</t>
  </si>
  <si>
    <t>ODI # 223</t>
  </si>
  <si>
    <t>34 runs</t>
  </si>
  <si>
    <t>Manchester</t>
  </si>
  <si>
    <t>ODI # 200</t>
  </si>
  <si>
    <t>32 runs</t>
  </si>
  <si>
    <t xml:space="preserve"> Zimbabwe</t>
  </si>
  <si>
    <t>Southampton</t>
  </si>
  <si>
    <t>ODI # 212</t>
  </si>
  <si>
    <t>31 runs</t>
  </si>
  <si>
    <t>Tunbridge Wells</t>
  </si>
  <si>
    <t>ODI # 216</t>
  </si>
  <si>
    <t>Zimbabwe</t>
  </si>
  <si>
    <t>13 runs</t>
  </si>
  <si>
    <t>ODI # 199</t>
  </si>
  <si>
    <t>11 runs</t>
  </si>
  <si>
    <t>ODI # 211</t>
  </si>
  <si>
    <t>ODI # 218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</si>
</sst>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3" fillId="7" borderId="0" applyNumberFormat="0" applyBorder="0" applyAlignment="0" applyProtection="0">
      <alignment vertical="center"/>
    </xf>
    <xf numFmtId="176" fontId="7" fillId="0" borderId="0" applyFont="0" applyFill="0" applyBorder="0" applyAlignment="0" applyProtection="0">
      <alignment vertical="center"/>
    </xf>
    <xf numFmtId="177" fontId="7" fillId="0" borderId="0" applyFon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7" fillId="14" borderId="4" applyNumberFormat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7" fillId="17" borderId="6" applyNumberFormat="0" applyFont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8" borderId="2" applyNumberFormat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2" fillId="11" borderId="3" applyNumberFormat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1" fillId="11" borderId="2" applyNumberFormat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</cellStyleXfs>
  <cellXfs count="3">
    <xf numFmtId="0" fontId="0" fillId="0" borderId="0" xfId="0"/>
    <xf numFmtId="0" fontId="1" fillId="0" borderId="0" xfId="0" applyFont="1"/>
    <xf numFmtId="15" fontId="0" fillId="0" borderId="0" xfId="0" applyNumberForma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6"/>
  <sheetViews>
    <sheetView tabSelected="1" workbookViewId="0">
      <selection activeCell="D2" sqref="D2:D16"/>
    </sheetView>
  </sheetViews>
  <sheetFormatPr defaultColWidth="9" defaultRowHeight="15" outlineLevelCol="7"/>
  <cols>
    <col min="1" max="1" width="12.5714285714286" customWidth="1"/>
    <col min="2" max="2" width="8.28571428571429" customWidth="1"/>
    <col min="3" max="3" width="6.57142857142857" customWidth="1"/>
    <col min="4" max="4" width="34" customWidth="1"/>
    <col min="5" max="5" width="14.1428571428571" customWidth="1"/>
    <col min="6" max="6" width="15.5714285714286" customWidth="1"/>
    <col min="7" max="7" width="11.1428571428571" customWidth="1"/>
    <col min="8" max="8" width="9.57142857142857" customWidth="1"/>
  </cols>
  <sheetData>
    <row r="1" s="1" customFormat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t="s">
        <v>8</v>
      </c>
      <c r="B2" t="s">
        <v>9</v>
      </c>
      <c r="C2">
        <v>321</v>
      </c>
      <c r="D2" t="str">
        <f>_xlfn.CONCAT(A2&amp;"  vs "&amp;E2)</f>
        <v>Australia  vs  India</v>
      </c>
      <c r="E2" t="s">
        <v>10</v>
      </c>
      <c r="F2" t="s">
        <v>11</v>
      </c>
      <c r="G2" s="2">
        <v>30480</v>
      </c>
      <c r="H2" t="s">
        <v>12</v>
      </c>
    </row>
    <row r="3" spans="1:8">
      <c r="A3" t="s">
        <v>13</v>
      </c>
      <c r="B3" t="s">
        <v>14</v>
      </c>
      <c r="C3">
        <v>248</v>
      </c>
      <c r="D3" t="str">
        <f t="shared" ref="D3:D16" si="0">_xlfn.CONCAT(A3&amp;"  vs "&amp;E3)</f>
        <v>India  vs  Australia</v>
      </c>
      <c r="E3" t="s">
        <v>15</v>
      </c>
      <c r="F3" t="s">
        <v>16</v>
      </c>
      <c r="G3" s="2">
        <v>30487</v>
      </c>
      <c r="H3" t="s">
        <v>17</v>
      </c>
    </row>
    <row r="4" spans="1:8">
      <c r="A4" t="s">
        <v>18</v>
      </c>
      <c r="B4" t="s">
        <v>19</v>
      </c>
      <c r="C4">
        <v>323</v>
      </c>
      <c r="D4" t="str">
        <f t="shared" si="0"/>
        <v>England  vs  New Zealand</v>
      </c>
      <c r="E4" t="s">
        <v>20</v>
      </c>
      <c r="F4" t="s">
        <v>21</v>
      </c>
      <c r="G4" s="2">
        <v>30476</v>
      </c>
      <c r="H4" t="s">
        <v>22</v>
      </c>
    </row>
    <row r="5" spans="1:8">
      <c r="A5" t="s">
        <v>23</v>
      </c>
      <c r="B5" t="s">
        <v>24</v>
      </c>
      <c r="C5">
        <v>253</v>
      </c>
      <c r="D5" t="str">
        <f t="shared" si="0"/>
        <v>West Indies  vs  Australia</v>
      </c>
      <c r="E5" t="s">
        <v>15</v>
      </c>
      <c r="F5" t="s">
        <v>25</v>
      </c>
      <c r="G5" s="2">
        <v>30478</v>
      </c>
      <c r="H5" t="s">
        <v>26</v>
      </c>
    </row>
    <row r="6" spans="1:8">
      <c r="A6" t="s">
        <v>23</v>
      </c>
      <c r="B6" t="s">
        <v>27</v>
      </c>
      <c r="C6">
        <v>283</v>
      </c>
      <c r="D6" t="str">
        <f t="shared" si="0"/>
        <v>West Indies  vs  India</v>
      </c>
      <c r="E6" t="s">
        <v>10</v>
      </c>
      <c r="F6" t="s">
        <v>21</v>
      </c>
      <c r="G6" s="2">
        <v>30482</v>
      </c>
      <c r="H6" t="s">
        <v>28</v>
      </c>
    </row>
    <row r="7" spans="1:8">
      <c r="A7" t="s">
        <v>29</v>
      </c>
      <c r="B7" t="s">
        <v>30</v>
      </c>
      <c r="C7">
        <v>239</v>
      </c>
      <c r="D7" t="str">
        <f t="shared" si="0"/>
        <v>New Zealand  vs  Pakistan</v>
      </c>
      <c r="E7" t="s">
        <v>31</v>
      </c>
      <c r="F7" t="s">
        <v>32</v>
      </c>
      <c r="G7" s="2">
        <v>30478</v>
      </c>
      <c r="H7" t="s">
        <v>33</v>
      </c>
    </row>
    <row r="8" spans="1:8">
      <c r="A8" t="s">
        <v>34</v>
      </c>
      <c r="B8" t="s">
        <v>35</v>
      </c>
      <c r="C8">
        <v>339</v>
      </c>
      <c r="D8" t="str">
        <f t="shared" si="0"/>
        <v>Pakistan  vs  Sri Lanka</v>
      </c>
      <c r="E8" t="s">
        <v>36</v>
      </c>
      <c r="F8" t="s">
        <v>37</v>
      </c>
      <c r="G8" s="2">
        <v>30476</v>
      </c>
      <c r="H8" t="s">
        <v>38</v>
      </c>
    </row>
    <row r="9" spans="1:8">
      <c r="A9" t="s">
        <v>18</v>
      </c>
      <c r="B9" t="s">
        <v>39</v>
      </c>
      <c r="C9">
        <v>334</v>
      </c>
      <c r="D9" t="str">
        <f t="shared" si="0"/>
        <v>England  vs  Sri Lanka</v>
      </c>
      <c r="E9" t="s">
        <v>36</v>
      </c>
      <c r="F9" t="s">
        <v>40</v>
      </c>
      <c r="G9" s="2">
        <v>30478</v>
      </c>
      <c r="H9" t="s">
        <v>41</v>
      </c>
    </row>
    <row r="10" spans="1:8">
      <c r="A10" t="s">
        <v>13</v>
      </c>
      <c r="B10" t="s">
        <v>42</v>
      </c>
      <c r="C10">
        <v>184</v>
      </c>
      <c r="D10" t="str">
        <f t="shared" si="0"/>
        <v>India  vs  West Indies</v>
      </c>
      <c r="E10" t="s">
        <v>43</v>
      </c>
      <c r="F10" t="s">
        <v>44</v>
      </c>
      <c r="G10" s="2">
        <v>30492</v>
      </c>
      <c r="H10" t="s">
        <v>45</v>
      </c>
    </row>
    <row r="11" spans="1:8">
      <c r="A11" t="s">
        <v>13</v>
      </c>
      <c r="B11" t="s">
        <v>46</v>
      </c>
      <c r="C11">
        <v>263</v>
      </c>
      <c r="D11" t="str">
        <f t="shared" si="0"/>
        <v>India  vs  West Indies</v>
      </c>
      <c r="E11" t="s">
        <v>43</v>
      </c>
      <c r="F11" t="s">
        <v>47</v>
      </c>
      <c r="G11" s="2">
        <v>30476</v>
      </c>
      <c r="H11" t="s">
        <v>48</v>
      </c>
    </row>
    <row r="12" spans="1:8">
      <c r="A12" t="s">
        <v>8</v>
      </c>
      <c r="B12" t="s">
        <v>49</v>
      </c>
      <c r="C12">
        <v>273</v>
      </c>
      <c r="D12" t="str">
        <f t="shared" si="0"/>
        <v>Australia  vs  Zimbabwe</v>
      </c>
      <c r="E12" t="s">
        <v>50</v>
      </c>
      <c r="F12" t="s">
        <v>51</v>
      </c>
      <c r="G12" s="2">
        <v>30483</v>
      </c>
      <c r="H12" t="s">
        <v>52</v>
      </c>
    </row>
    <row r="13" spans="1:8">
      <c r="A13" t="s">
        <v>13</v>
      </c>
      <c r="B13" t="s">
        <v>53</v>
      </c>
      <c r="C13">
        <v>267</v>
      </c>
      <c r="D13" t="str">
        <f t="shared" si="0"/>
        <v>India  vs  Zimbabwe</v>
      </c>
      <c r="E13" t="s">
        <v>50</v>
      </c>
      <c r="F13" t="s">
        <v>54</v>
      </c>
      <c r="G13" s="2">
        <v>30485</v>
      </c>
      <c r="H13" t="s">
        <v>55</v>
      </c>
    </row>
    <row r="14" spans="1:8">
      <c r="A14" t="s">
        <v>56</v>
      </c>
      <c r="B14" t="s">
        <v>57</v>
      </c>
      <c r="C14">
        <v>240</v>
      </c>
      <c r="D14" t="str">
        <f t="shared" si="0"/>
        <v>Zimbabwe  vs  Australia</v>
      </c>
      <c r="E14" t="s">
        <v>15</v>
      </c>
      <c r="F14" t="s">
        <v>11</v>
      </c>
      <c r="G14" s="2">
        <v>30476</v>
      </c>
      <c r="H14" t="s">
        <v>58</v>
      </c>
    </row>
    <row r="15" spans="1:8">
      <c r="A15" t="s">
        <v>34</v>
      </c>
      <c r="B15" t="s">
        <v>59</v>
      </c>
      <c r="C15">
        <v>236</v>
      </c>
      <c r="D15" t="str">
        <f t="shared" si="0"/>
        <v>Pakistan  vs  Sri Lanka</v>
      </c>
      <c r="E15" t="s">
        <v>36</v>
      </c>
      <c r="F15" t="s">
        <v>25</v>
      </c>
      <c r="G15" s="2">
        <v>30483</v>
      </c>
      <c r="H15" t="s">
        <v>60</v>
      </c>
    </row>
    <row r="16" spans="1:8">
      <c r="A16" t="s">
        <v>34</v>
      </c>
      <c r="B16" t="s">
        <v>59</v>
      </c>
      <c r="C16">
        <v>262</v>
      </c>
      <c r="D16" t="str">
        <f t="shared" si="0"/>
        <v>Pakistan  vs  New Zealand</v>
      </c>
      <c r="E16" t="s">
        <v>20</v>
      </c>
      <c r="F16" t="s">
        <v>11</v>
      </c>
      <c r="G16" s="2">
        <v>30487</v>
      </c>
      <c r="H16" t="s">
        <v>61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2023-02-22T11:26:00Z</dcterms:created>
  <dcterms:modified xsi:type="dcterms:W3CDTF">2023-03-27T13:10:51Z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6FD962D4ABE440128F2EF4170B322451</vt:lpwstr>
  </property>
  <property fmtid="{D5CDD505-2E9C-101B-9397-08002B2CF9AE}" pid="3" name="KSOProductBuildVer">
    <vt:lpwstr>1033-11.2.0.11513</vt:lpwstr>
  </property>
</Properties>
</file>