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<sst xmlns="http://schemas.openxmlformats.org/spreadsheetml/2006/main" count="70" uniqueCount="50">
  <si>
    <t>Winner</t>
  </si>
  <si>
    <t>Margin</t>
  </si>
  <si>
    <t>Balls Rem</t>
  </si>
  <si>
    <t>Target</t>
  </si>
  <si>
    <t>Overs</t>
  </si>
  <si>
    <t>Match</t>
  </si>
  <si>
    <t>Opposition</t>
  </si>
  <si>
    <t>Ground</t>
  </si>
  <si>
    <t>Match Date</t>
  </si>
  <si>
    <t>Scorecard</t>
  </si>
  <si>
    <t>West Indies</t>
  </si>
  <si>
    <t>10 wickets</t>
  </si>
  <si>
    <t xml:space="preserve"> Zimbabwe</t>
  </si>
  <si>
    <t>Birmingham</t>
  </si>
  <si>
    <t>ODI # 220</t>
  </si>
  <si>
    <t>England</t>
  </si>
  <si>
    <t>9 wickets</t>
  </si>
  <si>
    <t xml:space="preserve"> Sri Lanka</t>
  </si>
  <si>
    <t>Leeds</t>
  </si>
  <si>
    <t>ODI # 217</t>
  </si>
  <si>
    <t>8 wickets</t>
  </si>
  <si>
    <t xml:space="preserve"> Pakistan</t>
  </si>
  <si>
    <t>Lord's</t>
  </si>
  <si>
    <t>ODI # 205</t>
  </si>
  <si>
    <t>Worcester</t>
  </si>
  <si>
    <t>ODI # 208</t>
  </si>
  <si>
    <t>The Oval</t>
  </si>
  <si>
    <t>ODI # 222</t>
  </si>
  <si>
    <t>7 wickets</t>
  </si>
  <si>
    <t>Manchester</t>
  </si>
  <si>
    <t>ODI # 213</t>
  </si>
  <si>
    <t xml:space="preserve"> Australia</t>
  </si>
  <si>
    <t>ODI # 215</t>
  </si>
  <si>
    <t>India</t>
  </si>
  <si>
    <t>6 wickets</t>
  </si>
  <si>
    <t xml:space="preserve"> England</t>
  </si>
  <si>
    <t>ODI # 221</t>
  </si>
  <si>
    <t>5 wickets</t>
  </si>
  <si>
    <t>Leicester</t>
  </si>
  <si>
    <t>ODI # 204</t>
  </si>
  <si>
    <t>New Zealand</t>
  </si>
  <si>
    <t>Bristol</t>
  </si>
  <si>
    <t>ODI # 206</t>
  </si>
  <si>
    <t>Sri Lanka</t>
  </si>
  <si>
    <t>3 wickets</t>
  </si>
  <si>
    <t xml:space="preserve"> New Zealand</t>
  </si>
  <si>
    <t>Derby</t>
  </si>
  <si>
    <t>ODI # 214</t>
  </si>
  <si>
    <t>2 wickets</t>
  </si>
  <si>
    <t>ODI # 209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</si>
</sst>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6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G22" sqref="G22"/>
    </sheetView>
  </sheetViews>
  <sheetFormatPr defaultColWidth="9" defaultRowHeight="15"/>
  <cols>
    <col min="1" max="1" width="12.5714285714286" style="2" customWidth="1"/>
    <col min="2" max="2" width="10.1428571428571" style="2" customWidth="1"/>
    <col min="3" max="3" width="9.57142857142857" style="2" customWidth="1"/>
    <col min="4" max="4" width="6.57142857142857" style="2" customWidth="1"/>
    <col min="5" max="5" width="6.14285714285714" style="2" customWidth="1"/>
    <col min="6" max="6" width="32.8571428571429" style="2" customWidth="1"/>
    <col min="7" max="7" width="14.1428571428571" style="2" customWidth="1"/>
    <col min="8" max="8" width="11.7142857142857" style="2" customWidth="1"/>
    <col min="9" max="9" width="11.1428571428571" style="2" customWidth="1"/>
    <col min="10" max="10" width="9.57142857142857" style="2" customWidth="1"/>
    <col min="11" max="16384" width="9.14285714285714" style="2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>
        <v>89</v>
      </c>
      <c r="D2" s="2">
        <v>172</v>
      </c>
      <c r="E2" s="2">
        <v>45.1</v>
      </c>
      <c r="F2" s="2" t="str">
        <f>_xlfn.CONCAT(A2&amp;" vs "&amp;G2)</f>
        <v>West Indies vs  Zimbabwe</v>
      </c>
      <c r="G2" s="2" t="s">
        <v>12</v>
      </c>
      <c r="H2" s="2" t="s">
        <v>13</v>
      </c>
      <c r="I2" s="3">
        <v>30487</v>
      </c>
      <c r="J2" s="2" t="s">
        <v>14</v>
      </c>
    </row>
    <row r="3" spans="1:10">
      <c r="A3" s="2" t="s">
        <v>15</v>
      </c>
      <c r="B3" s="2" t="s">
        <v>16</v>
      </c>
      <c r="C3" s="2">
        <v>215</v>
      </c>
      <c r="D3" s="2">
        <v>137</v>
      </c>
      <c r="E3" s="2">
        <v>24.1</v>
      </c>
      <c r="F3" s="2" t="str">
        <f t="shared" ref="F3:F13" si="0">_xlfn.CONCAT(A3&amp;" vs "&amp;G3)</f>
        <v>England vs  Sri Lanka</v>
      </c>
      <c r="G3" s="2" t="s">
        <v>17</v>
      </c>
      <c r="H3" s="2" t="s">
        <v>18</v>
      </c>
      <c r="I3" s="3">
        <v>30487</v>
      </c>
      <c r="J3" s="2" t="s">
        <v>19</v>
      </c>
    </row>
    <row r="4" spans="1:10">
      <c r="A4" s="2" t="s">
        <v>15</v>
      </c>
      <c r="B4" s="2" t="s">
        <v>20</v>
      </c>
      <c r="C4" s="2">
        <v>56</v>
      </c>
      <c r="D4" s="2">
        <v>194</v>
      </c>
      <c r="E4" s="2">
        <v>50.4</v>
      </c>
      <c r="F4" s="2" t="str">
        <f t="shared" si="0"/>
        <v>England vs  Pakistan</v>
      </c>
      <c r="G4" s="2" t="s">
        <v>21</v>
      </c>
      <c r="H4" s="2" t="s">
        <v>22</v>
      </c>
      <c r="I4" s="3">
        <v>30480</v>
      </c>
      <c r="J4" s="2" t="s">
        <v>23</v>
      </c>
    </row>
    <row r="5" spans="1:10">
      <c r="A5" s="2" t="s">
        <v>10</v>
      </c>
      <c r="B5" s="2" t="s">
        <v>20</v>
      </c>
      <c r="C5" s="2">
        <v>69</v>
      </c>
      <c r="D5" s="2">
        <v>218</v>
      </c>
      <c r="E5" s="2">
        <v>48.3</v>
      </c>
      <c r="F5" s="2" t="str">
        <f t="shared" si="0"/>
        <v>West Indies vs  Zimbabwe</v>
      </c>
      <c r="G5" s="2" t="s">
        <v>12</v>
      </c>
      <c r="H5" s="2" t="s">
        <v>24</v>
      </c>
      <c r="I5" s="3">
        <v>30480</v>
      </c>
      <c r="J5" s="2" t="s">
        <v>25</v>
      </c>
    </row>
    <row r="6" spans="1:10">
      <c r="A6" s="2" t="s">
        <v>10</v>
      </c>
      <c r="B6" s="2" t="s">
        <v>20</v>
      </c>
      <c r="C6" s="2">
        <v>68</v>
      </c>
      <c r="D6" s="2">
        <v>185</v>
      </c>
      <c r="E6" s="2">
        <v>48.4</v>
      </c>
      <c r="F6" s="2" t="str">
        <f t="shared" si="0"/>
        <v>West Indies vs  Pakistan</v>
      </c>
      <c r="G6" s="2" t="s">
        <v>21</v>
      </c>
      <c r="H6" s="2" t="s">
        <v>26</v>
      </c>
      <c r="I6" s="3">
        <v>30489</v>
      </c>
      <c r="J6" s="2" t="s">
        <v>27</v>
      </c>
    </row>
    <row r="7" spans="1:10">
      <c r="A7" s="2" t="s">
        <v>15</v>
      </c>
      <c r="B7" s="2" t="s">
        <v>28</v>
      </c>
      <c r="C7" s="2">
        <v>16</v>
      </c>
      <c r="D7" s="2">
        <v>233</v>
      </c>
      <c r="E7" s="2">
        <v>57.2</v>
      </c>
      <c r="F7" s="2" t="str">
        <f t="shared" si="0"/>
        <v>England vs  Pakistan</v>
      </c>
      <c r="G7" s="2" t="s">
        <v>21</v>
      </c>
      <c r="H7" s="2" t="s">
        <v>29</v>
      </c>
      <c r="I7" s="3">
        <v>30485</v>
      </c>
      <c r="J7" s="2" t="s">
        <v>30</v>
      </c>
    </row>
    <row r="8" spans="1:10">
      <c r="A8" s="2" t="s">
        <v>10</v>
      </c>
      <c r="B8" s="2" t="s">
        <v>28</v>
      </c>
      <c r="C8" s="2">
        <v>13</v>
      </c>
      <c r="D8" s="2">
        <v>274</v>
      </c>
      <c r="E8" s="2">
        <v>57.5</v>
      </c>
      <c r="F8" s="2" t="str">
        <f t="shared" si="0"/>
        <v>West Indies vs  Australia</v>
      </c>
      <c r="G8" s="2" t="s">
        <v>31</v>
      </c>
      <c r="H8" s="2" t="s">
        <v>22</v>
      </c>
      <c r="I8" s="3">
        <v>30485</v>
      </c>
      <c r="J8" s="2" t="s">
        <v>32</v>
      </c>
    </row>
    <row r="9" spans="1:10">
      <c r="A9" s="2" t="s">
        <v>33</v>
      </c>
      <c r="B9" s="2" t="s">
        <v>34</v>
      </c>
      <c r="C9" s="2">
        <v>32</v>
      </c>
      <c r="D9" s="2">
        <v>214</v>
      </c>
      <c r="E9" s="2">
        <v>54.4</v>
      </c>
      <c r="F9" s="2" t="str">
        <f t="shared" si="0"/>
        <v>India vs  England</v>
      </c>
      <c r="G9" s="2" t="s">
        <v>35</v>
      </c>
      <c r="H9" s="2" t="s">
        <v>29</v>
      </c>
      <c r="I9" s="3">
        <v>30489</v>
      </c>
      <c r="J9" s="2" t="s">
        <v>36</v>
      </c>
    </row>
    <row r="10" spans="1:10">
      <c r="A10" s="2" t="s">
        <v>33</v>
      </c>
      <c r="B10" s="2" t="s">
        <v>37</v>
      </c>
      <c r="C10" s="2">
        <v>135</v>
      </c>
      <c r="D10" s="2">
        <v>156</v>
      </c>
      <c r="E10" s="2">
        <v>37.3</v>
      </c>
      <c r="F10" s="2" t="str">
        <f t="shared" si="0"/>
        <v>India vs  Zimbabwe</v>
      </c>
      <c r="G10" s="2" t="s">
        <v>12</v>
      </c>
      <c r="H10" s="2" t="s">
        <v>38</v>
      </c>
      <c r="I10" s="3">
        <v>30478</v>
      </c>
      <c r="J10" s="2" t="s">
        <v>39</v>
      </c>
    </row>
    <row r="11" spans="1:10">
      <c r="A11" s="2" t="s">
        <v>40</v>
      </c>
      <c r="B11" s="2" t="s">
        <v>37</v>
      </c>
      <c r="C11" s="2">
        <v>124</v>
      </c>
      <c r="D11" s="2">
        <v>207</v>
      </c>
      <c r="E11" s="2">
        <v>39.2</v>
      </c>
      <c r="F11" s="2" t="str">
        <f t="shared" si="0"/>
        <v>New Zealand vs  Sri Lanka</v>
      </c>
      <c r="G11" s="2" t="s">
        <v>17</v>
      </c>
      <c r="H11" s="2" t="s">
        <v>41</v>
      </c>
      <c r="I11" s="3">
        <v>30480</v>
      </c>
      <c r="J11" s="2" t="s">
        <v>42</v>
      </c>
    </row>
    <row r="12" spans="1:10">
      <c r="A12" s="2" t="s">
        <v>43</v>
      </c>
      <c r="B12" s="2" t="s">
        <v>44</v>
      </c>
      <c r="C12" s="2">
        <v>43</v>
      </c>
      <c r="D12" s="2">
        <v>182</v>
      </c>
      <c r="E12" s="2">
        <v>52.5</v>
      </c>
      <c r="F12" s="2" t="str">
        <f t="shared" si="0"/>
        <v>Sri Lanka vs  New Zealand</v>
      </c>
      <c r="G12" s="2" t="s">
        <v>45</v>
      </c>
      <c r="H12" s="2" t="s">
        <v>46</v>
      </c>
      <c r="I12" s="3">
        <v>30485</v>
      </c>
      <c r="J12" s="2" t="s">
        <v>47</v>
      </c>
    </row>
    <row r="13" spans="1:10">
      <c r="A13" s="2" t="s">
        <v>40</v>
      </c>
      <c r="B13" s="2" t="s">
        <v>48</v>
      </c>
      <c r="C13" s="2">
        <v>1</v>
      </c>
      <c r="D13" s="2">
        <v>235</v>
      </c>
      <c r="E13" s="2">
        <v>59.5</v>
      </c>
      <c r="F13" s="2" t="str">
        <f t="shared" si="0"/>
        <v>New Zealand vs  England</v>
      </c>
      <c r="G13" s="2" t="s">
        <v>35</v>
      </c>
      <c r="H13" s="2" t="s">
        <v>13</v>
      </c>
      <c r="I13" s="3">
        <v>30482</v>
      </c>
      <c r="J13" s="2" t="s">
        <v>49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2023-02-22T11:27:00Z</dcterms:created>
  <dcterms:modified xsi:type="dcterms:W3CDTF">2023-03-27T13:11:38Z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BA891BE887754AF2BCEEB561784C0CFA</vt:lpwstr>
  </property>
  <property fmtid="{D5CDD505-2E9C-101B-9397-08002B2CF9AE}" pid="3" name="KSOProductBuildVer">
    <vt:lpwstr>1033-11.2.0.11513</vt:lpwstr>
  </property>
</Properties>
</file>