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<sst xmlns="http://schemas.openxmlformats.org/spreadsheetml/2006/main" count="173" uniqueCount="82">
  <si>
    <t>Team 1</t>
  </si>
  <si>
    <t>Team 2</t>
  </si>
  <si>
    <t>Match</t>
  </si>
  <si>
    <t>Winner</t>
  </si>
  <si>
    <t>Margin</t>
  </si>
  <si>
    <t>Ground</t>
  </si>
  <si>
    <t>Match Date</t>
  </si>
  <si>
    <t>Scorecard</t>
  </si>
  <si>
    <t>England</t>
  </si>
  <si>
    <t>New Zealand</t>
  </si>
  <si>
    <t>106 runs</t>
  </si>
  <si>
    <t>The Oval</t>
  </si>
  <si>
    <t>ODI # 197</t>
  </si>
  <si>
    <t>Pakistan</t>
  </si>
  <si>
    <t>Sri Lanka</t>
  </si>
  <si>
    <t>50 runs</t>
  </si>
  <si>
    <t>Swansea</t>
  </si>
  <si>
    <t>ODI # 198</t>
  </si>
  <si>
    <t>Australia</t>
  </si>
  <si>
    <t>Zimbabwe</t>
  </si>
  <si>
    <t>13 runs</t>
  </si>
  <si>
    <t>Nottingham</t>
  </si>
  <si>
    <t>ODI # 199</t>
  </si>
  <si>
    <t>India</t>
  </si>
  <si>
    <t>West Indies</t>
  </si>
  <si>
    <t>34 runs</t>
  </si>
  <si>
    <t>Manchester</t>
  </si>
  <si>
    <t>Jun 9-10, 1983</t>
  </si>
  <si>
    <t>ODI # 200</t>
  </si>
  <si>
    <t>47 runs</t>
  </si>
  <si>
    <t>Taunton</t>
  </si>
  <si>
    <t>ODI # 201</t>
  </si>
  <si>
    <t>52 runs</t>
  </si>
  <si>
    <t>Birmingham</t>
  </si>
  <si>
    <t>Jun 11-12, 1983</t>
  </si>
  <si>
    <t>ODI # 202</t>
  </si>
  <si>
    <t>101 runs</t>
  </si>
  <si>
    <t>Leeds</t>
  </si>
  <si>
    <t>ODI # 203</t>
  </si>
  <si>
    <t>5 wickets</t>
  </si>
  <si>
    <t>Leicester</t>
  </si>
  <si>
    <t>ODI # 204</t>
  </si>
  <si>
    <t>8 wickets</t>
  </si>
  <si>
    <t>Lord's</t>
  </si>
  <si>
    <t>ODI # 205</t>
  </si>
  <si>
    <t>Bristol</t>
  </si>
  <si>
    <t>ODI # 206</t>
  </si>
  <si>
    <t>162 runs</t>
  </si>
  <si>
    <t>ODI # 207</t>
  </si>
  <si>
    <t>Worcester</t>
  </si>
  <si>
    <t>ODI # 208</t>
  </si>
  <si>
    <t>2 wickets</t>
  </si>
  <si>
    <t>ODI # 209</t>
  </si>
  <si>
    <t>66 runs</t>
  </si>
  <si>
    <t>ODI # 210</t>
  </si>
  <si>
    <t>11 runs</t>
  </si>
  <si>
    <t>ODI # 211</t>
  </si>
  <si>
    <t>32 runs</t>
  </si>
  <si>
    <t>Southampton</t>
  </si>
  <si>
    <t>ODI # 212</t>
  </si>
  <si>
    <t>7 wickets</t>
  </si>
  <si>
    <t>ODI # 213</t>
  </si>
  <si>
    <t>3 wickets</t>
  </si>
  <si>
    <t>Derby</t>
  </si>
  <si>
    <t>ODI # 214</t>
  </si>
  <si>
    <t>ODI # 215</t>
  </si>
  <si>
    <t>31 runs</t>
  </si>
  <si>
    <t>Tunbridge Wells</t>
  </si>
  <si>
    <t>ODI # 216</t>
  </si>
  <si>
    <t>9 wickets</t>
  </si>
  <si>
    <t>ODI # 217</t>
  </si>
  <si>
    <t>ODI # 218</t>
  </si>
  <si>
    <t>118 runs</t>
  </si>
  <si>
    <t>Chelmsford</t>
  </si>
  <si>
    <t>ODI # 219</t>
  </si>
  <si>
    <t>10 wickets</t>
  </si>
  <si>
    <t>ODI # 220</t>
  </si>
  <si>
    <t>6 wickets</t>
  </si>
  <si>
    <t>ODI # 221</t>
  </si>
  <si>
    <t>ODI # 222</t>
  </si>
  <si>
    <t>43 runs</t>
  </si>
  <si>
    <t>ODI # 223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</si>
</sst>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9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" fillId="18" borderId="5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7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15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tabSelected="1" workbookViewId="0">
      <selection activeCell="C2" sqref="C2:C28"/>
    </sheetView>
  </sheetViews>
  <sheetFormatPr defaultColWidth="9" defaultRowHeight="15" outlineLevelCol="7"/>
  <cols>
    <col min="1" max="2" width="12.5714285714286" customWidth="1"/>
    <col min="3" max="3" width="33.8571428571429" customWidth="1"/>
    <col min="4" max="4" width="12.5714285714286" customWidth="1"/>
    <col min="5" max="5" width="10.1428571428571" customWidth="1"/>
    <col min="6" max="6" width="15.5714285714286" customWidth="1"/>
    <col min="7" max="7" width="14.2857142857143" customWidth="1"/>
    <col min="8" max="8" width="9.57142857142857" customWidth="1"/>
  </cols>
  <sheetData>
    <row r="1" s="1" customForma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 t="str">
        <f>_xlfn.CONCAT(A2&amp;"  vs  "&amp;B2)</f>
        <v>England  vs  New Zealand</v>
      </c>
      <c r="D2" t="s">
        <v>8</v>
      </c>
      <c r="E2" t="s">
        <v>10</v>
      </c>
      <c r="F2" t="s">
        <v>11</v>
      </c>
      <c r="G2" s="2">
        <v>30476</v>
      </c>
      <c r="H2" t="s">
        <v>12</v>
      </c>
    </row>
    <row r="3" spans="1:8">
      <c r="A3" t="s">
        <v>13</v>
      </c>
      <c r="B3" t="s">
        <v>14</v>
      </c>
      <c r="C3" t="str">
        <f t="shared" ref="C3:C28" si="0">_xlfn.CONCAT(A3&amp;"  vs  "&amp;B3)</f>
        <v>Pakistan  vs  Sri Lanka</v>
      </c>
      <c r="D3" t="s">
        <v>13</v>
      </c>
      <c r="E3" t="s">
        <v>15</v>
      </c>
      <c r="F3" t="s">
        <v>16</v>
      </c>
      <c r="G3" s="2">
        <v>30476</v>
      </c>
      <c r="H3" t="s">
        <v>17</v>
      </c>
    </row>
    <row r="4" spans="1:8">
      <c r="A4" t="s">
        <v>18</v>
      </c>
      <c r="B4" t="s">
        <v>19</v>
      </c>
      <c r="C4" t="str">
        <f t="shared" si="0"/>
        <v>Australia  vs  Zimbabwe</v>
      </c>
      <c r="D4" t="s">
        <v>19</v>
      </c>
      <c r="E4" t="s">
        <v>20</v>
      </c>
      <c r="F4" t="s">
        <v>21</v>
      </c>
      <c r="G4" s="2">
        <v>30476</v>
      </c>
      <c r="H4" t="s">
        <v>22</v>
      </c>
    </row>
    <row r="5" spans="1:8">
      <c r="A5" t="s">
        <v>23</v>
      </c>
      <c r="B5" t="s">
        <v>24</v>
      </c>
      <c r="C5" t="str">
        <f t="shared" si="0"/>
        <v>India  vs  West Indies</v>
      </c>
      <c r="D5" t="s">
        <v>23</v>
      </c>
      <c r="E5" t="s">
        <v>25</v>
      </c>
      <c r="F5" t="s">
        <v>26</v>
      </c>
      <c r="G5" t="s">
        <v>27</v>
      </c>
      <c r="H5" t="s">
        <v>28</v>
      </c>
    </row>
    <row r="6" spans="1:8">
      <c r="A6" t="s">
        <v>8</v>
      </c>
      <c r="B6" t="s">
        <v>14</v>
      </c>
      <c r="C6" t="str">
        <f t="shared" si="0"/>
        <v>England  vs  Sri Lanka</v>
      </c>
      <c r="D6" t="s">
        <v>8</v>
      </c>
      <c r="E6" t="s">
        <v>29</v>
      </c>
      <c r="F6" t="s">
        <v>30</v>
      </c>
      <c r="G6" s="2">
        <v>30478</v>
      </c>
      <c r="H6" t="s">
        <v>31</v>
      </c>
    </row>
    <row r="7" spans="1:8">
      <c r="A7" t="s">
        <v>9</v>
      </c>
      <c r="B7" t="s">
        <v>13</v>
      </c>
      <c r="C7" t="str">
        <f t="shared" si="0"/>
        <v>New Zealand  vs  Pakistan</v>
      </c>
      <c r="D7" t="s">
        <v>9</v>
      </c>
      <c r="E7" t="s">
        <v>32</v>
      </c>
      <c r="F7" t="s">
        <v>33</v>
      </c>
      <c r="G7" t="s">
        <v>34</v>
      </c>
      <c r="H7" t="s">
        <v>35</v>
      </c>
    </row>
    <row r="8" spans="1:8">
      <c r="A8" t="s">
        <v>18</v>
      </c>
      <c r="B8" t="s">
        <v>24</v>
      </c>
      <c r="C8" t="str">
        <f t="shared" si="0"/>
        <v>Australia  vs  West Indies</v>
      </c>
      <c r="D8" t="s">
        <v>24</v>
      </c>
      <c r="E8" t="s">
        <v>36</v>
      </c>
      <c r="F8" t="s">
        <v>37</v>
      </c>
      <c r="G8" t="s">
        <v>34</v>
      </c>
      <c r="H8" t="s">
        <v>38</v>
      </c>
    </row>
    <row r="9" spans="1:8">
      <c r="A9" t="s">
        <v>23</v>
      </c>
      <c r="B9" t="s">
        <v>19</v>
      </c>
      <c r="C9" t="str">
        <f t="shared" si="0"/>
        <v>India  vs  Zimbabwe</v>
      </c>
      <c r="D9" t="s">
        <v>23</v>
      </c>
      <c r="E9" t="s">
        <v>39</v>
      </c>
      <c r="F9" t="s">
        <v>40</v>
      </c>
      <c r="G9" s="2">
        <v>30478</v>
      </c>
      <c r="H9" t="s">
        <v>41</v>
      </c>
    </row>
    <row r="10" spans="1:8">
      <c r="A10" t="s">
        <v>8</v>
      </c>
      <c r="B10" t="s">
        <v>13</v>
      </c>
      <c r="C10" t="str">
        <f t="shared" si="0"/>
        <v>England  vs  Pakistan</v>
      </c>
      <c r="D10" t="s">
        <v>8</v>
      </c>
      <c r="E10" t="s">
        <v>42</v>
      </c>
      <c r="F10" t="s">
        <v>43</v>
      </c>
      <c r="G10" s="2">
        <v>30480</v>
      </c>
      <c r="H10" t="s">
        <v>44</v>
      </c>
    </row>
    <row r="11" spans="1:8">
      <c r="A11" t="s">
        <v>9</v>
      </c>
      <c r="B11" t="s">
        <v>14</v>
      </c>
      <c r="C11" t="str">
        <f t="shared" si="0"/>
        <v>New Zealand  vs  Sri Lanka</v>
      </c>
      <c r="D11" t="s">
        <v>9</v>
      </c>
      <c r="E11" t="s">
        <v>39</v>
      </c>
      <c r="F11" t="s">
        <v>45</v>
      </c>
      <c r="G11" s="2">
        <v>30480</v>
      </c>
      <c r="H11" t="s">
        <v>46</v>
      </c>
    </row>
    <row r="12" spans="1:8">
      <c r="A12" t="s">
        <v>18</v>
      </c>
      <c r="B12" t="s">
        <v>23</v>
      </c>
      <c r="C12" t="str">
        <f t="shared" si="0"/>
        <v>Australia  vs  India</v>
      </c>
      <c r="D12" t="s">
        <v>18</v>
      </c>
      <c r="E12" t="s">
        <v>47</v>
      </c>
      <c r="F12" t="s">
        <v>21</v>
      </c>
      <c r="G12" s="2">
        <v>30480</v>
      </c>
      <c r="H12" t="s">
        <v>48</v>
      </c>
    </row>
    <row r="13" spans="1:8">
      <c r="A13" t="s">
        <v>24</v>
      </c>
      <c r="B13" t="s">
        <v>19</v>
      </c>
      <c r="C13" t="str">
        <f t="shared" si="0"/>
        <v>West Indies  vs  Zimbabwe</v>
      </c>
      <c r="D13" t="s">
        <v>24</v>
      </c>
      <c r="E13" t="s">
        <v>42</v>
      </c>
      <c r="F13" t="s">
        <v>49</v>
      </c>
      <c r="G13" s="2">
        <v>30480</v>
      </c>
      <c r="H13" t="s">
        <v>50</v>
      </c>
    </row>
    <row r="14" spans="1:8">
      <c r="A14" t="s">
        <v>8</v>
      </c>
      <c r="B14" t="s">
        <v>9</v>
      </c>
      <c r="C14" t="str">
        <f t="shared" si="0"/>
        <v>England  vs  New Zealand</v>
      </c>
      <c r="D14" t="s">
        <v>9</v>
      </c>
      <c r="E14" t="s">
        <v>51</v>
      </c>
      <c r="F14" t="s">
        <v>33</v>
      </c>
      <c r="G14" s="2">
        <v>30482</v>
      </c>
      <c r="H14" t="s">
        <v>52</v>
      </c>
    </row>
    <row r="15" spans="1:8">
      <c r="A15" t="s">
        <v>23</v>
      </c>
      <c r="B15" t="s">
        <v>24</v>
      </c>
      <c r="C15" t="str">
        <f t="shared" si="0"/>
        <v>India  vs  West Indies</v>
      </c>
      <c r="D15" t="s">
        <v>24</v>
      </c>
      <c r="E15" t="s">
        <v>53</v>
      </c>
      <c r="F15" t="s">
        <v>11</v>
      </c>
      <c r="G15" s="2">
        <v>30482</v>
      </c>
      <c r="H15" t="s">
        <v>54</v>
      </c>
    </row>
    <row r="16" spans="1:8">
      <c r="A16" t="s">
        <v>13</v>
      </c>
      <c r="B16" t="s">
        <v>14</v>
      </c>
      <c r="C16" t="str">
        <f t="shared" si="0"/>
        <v>Pakistan  vs  Sri Lanka</v>
      </c>
      <c r="D16" t="s">
        <v>13</v>
      </c>
      <c r="E16" t="s">
        <v>55</v>
      </c>
      <c r="F16" t="s">
        <v>37</v>
      </c>
      <c r="G16" s="2">
        <v>30483</v>
      </c>
      <c r="H16" t="s">
        <v>56</v>
      </c>
    </row>
    <row r="17" spans="1:8">
      <c r="A17" t="s">
        <v>18</v>
      </c>
      <c r="B17" t="s">
        <v>19</v>
      </c>
      <c r="C17" t="str">
        <f t="shared" si="0"/>
        <v>Australia  vs  Zimbabwe</v>
      </c>
      <c r="D17" t="s">
        <v>18</v>
      </c>
      <c r="E17" t="s">
        <v>57</v>
      </c>
      <c r="F17" t="s">
        <v>58</v>
      </c>
      <c r="G17" s="2">
        <v>30483</v>
      </c>
      <c r="H17" t="s">
        <v>59</v>
      </c>
    </row>
    <row r="18" spans="1:8">
      <c r="A18" t="s">
        <v>8</v>
      </c>
      <c r="B18" t="s">
        <v>13</v>
      </c>
      <c r="C18" t="str">
        <f t="shared" si="0"/>
        <v>England  vs  Pakistan</v>
      </c>
      <c r="D18" t="s">
        <v>8</v>
      </c>
      <c r="E18" t="s">
        <v>60</v>
      </c>
      <c r="F18" t="s">
        <v>26</v>
      </c>
      <c r="G18" s="2">
        <v>30485</v>
      </c>
      <c r="H18" t="s">
        <v>61</v>
      </c>
    </row>
    <row r="19" spans="1:8">
      <c r="A19" t="s">
        <v>9</v>
      </c>
      <c r="B19" t="s">
        <v>14</v>
      </c>
      <c r="C19" t="str">
        <f t="shared" si="0"/>
        <v>New Zealand  vs  Sri Lanka</v>
      </c>
      <c r="D19" t="s">
        <v>14</v>
      </c>
      <c r="E19" t="s">
        <v>62</v>
      </c>
      <c r="F19" t="s">
        <v>63</v>
      </c>
      <c r="G19" s="2">
        <v>30485</v>
      </c>
      <c r="H19" t="s">
        <v>64</v>
      </c>
    </row>
    <row r="20" spans="1:8">
      <c r="A20" t="s">
        <v>18</v>
      </c>
      <c r="B20" t="s">
        <v>24</v>
      </c>
      <c r="C20" t="str">
        <f t="shared" si="0"/>
        <v>Australia  vs  West Indies</v>
      </c>
      <c r="D20" t="s">
        <v>24</v>
      </c>
      <c r="E20" t="s">
        <v>60</v>
      </c>
      <c r="F20" t="s">
        <v>43</v>
      </c>
      <c r="G20" s="2">
        <v>30485</v>
      </c>
      <c r="H20" t="s">
        <v>65</v>
      </c>
    </row>
    <row r="21" spans="1:8">
      <c r="A21" t="s">
        <v>23</v>
      </c>
      <c r="B21" t="s">
        <v>19</v>
      </c>
      <c r="C21" t="str">
        <f t="shared" si="0"/>
        <v>India  vs  Zimbabwe</v>
      </c>
      <c r="D21" t="s">
        <v>23</v>
      </c>
      <c r="E21" t="s">
        <v>66</v>
      </c>
      <c r="F21" t="s">
        <v>67</v>
      </c>
      <c r="G21" s="2">
        <v>30485</v>
      </c>
      <c r="H21" t="s">
        <v>68</v>
      </c>
    </row>
    <row r="22" spans="1:8">
      <c r="A22" t="s">
        <v>8</v>
      </c>
      <c r="B22" t="s">
        <v>14</v>
      </c>
      <c r="C22" t="str">
        <f t="shared" si="0"/>
        <v>England  vs  Sri Lanka</v>
      </c>
      <c r="D22" t="s">
        <v>8</v>
      </c>
      <c r="E22" t="s">
        <v>69</v>
      </c>
      <c r="F22" t="s">
        <v>37</v>
      </c>
      <c r="G22" s="2">
        <v>30487</v>
      </c>
      <c r="H22" t="s">
        <v>70</v>
      </c>
    </row>
    <row r="23" spans="1:8">
      <c r="A23" t="s">
        <v>9</v>
      </c>
      <c r="B23" t="s">
        <v>13</v>
      </c>
      <c r="C23" t="str">
        <f t="shared" si="0"/>
        <v>New Zealand  vs  Pakistan</v>
      </c>
      <c r="D23" t="s">
        <v>13</v>
      </c>
      <c r="E23" t="s">
        <v>55</v>
      </c>
      <c r="F23" t="s">
        <v>21</v>
      </c>
      <c r="G23" s="2">
        <v>30487</v>
      </c>
      <c r="H23" t="s">
        <v>71</v>
      </c>
    </row>
    <row r="24" spans="1:8">
      <c r="A24" t="s">
        <v>18</v>
      </c>
      <c r="B24" t="s">
        <v>23</v>
      </c>
      <c r="C24" t="str">
        <f t="shared" si="0"/>
        <v>Australia  vs  India</v>
      </c>
      <c r="D24" t="s">
        <v>23</v>
      </c>
      <c r="E24" t="s">
        <v>72</v>
      </c>
      <c r="F24" t="s">
        <v>73</v>
      </c>
      <c r="G24" s="2">
        <v>30487</v>
      </c>
      <c r="H24" t="s">
        <v>74</v>
      </c>
    </row>
    <row r="25" spans="1:8">
      <c r="A25" t="s">
        <v>24</v>
      </c>
      <c r="B25" t="s">
        <v>19</v>
      </c>
      <c r="C25" t="str">
        <f t="shared" si="0"/>
        <v>West Indies  vs  Zimbabwe</v>
      </c>
      <c r="D25" t="s">
        <v>24</v>
      </c>
      <c r="E25" t="s">
        <v>75</v>
      </c>
      <c r="F25" t="s">
        <v>33</v>
      </c>
      <c r="G25" s="2">
        <v>30487</v>
      </c>
      <c r="H25" t="s">
        <v>76</v>
      </c>
    </row>
    <row r="26" spans="1:8">
      <c r="A26" t="s">
        <v>8</v>
      </c>
      <c r="B26" t="s">
        <v>23</v>
      </c>
      <c r="C26" t="str">
        <f t="shared" si="0"/>
        <v>England  vs  India</v>
      </c>
      <c r="D26" t="s">
        <v>23</v>
      </c>
      <c r="E26" t="s">
        <v>77</v>
      </c>
      <c r="F26" t="s">
        <v>26</v>
      </c>
      <c r="G26" s="2">
        <v>30489</v>
      </c>
      <c r="H26" t="s">
        <v>78</v>
      </c>
    </row>
    <row r="27" spans="1:8">
      <c r="A27" t="s">
        <v>13</v>
      </c>
      <c r="B27" t="s">
        <v>24</v>
      </c>
      <c r="C27" t="str">
        <f t="shared" si="0"/>
        <v>Pakistan  vs  West Indies</v>
      </c>
      <c r="D27" t="s">
        <v>24</v>
      </c>
      <c r="E27" t="s">
        <v>42</v>
      </c>
      <c r="F27" t="s">
        <v>11</v>
      </c>
      <c r="G27" s="2">
        <v>30489</v>
      </c>
      <c r="H27" t="s">
        <v>79</v>
      </c>
    </row>
    <row r="28" spans="1:8">
      <c r="A28" t="s">
        <v>23</v>
      </c>
      <c r="B28" t="s">
        <v>24</v>
      </c>
      <c r="C28" t="str">
        <f t="shared" si="0"/>
        <v>India  vs  West Indies</v>
      </c>
      <c r="D28" t="s">
        <v>23</v>
      </c>
      <c r="E28" t="s">
        <v>80</v>
      </c>
      <c r="F28" t="s">
        <v>43</v>
      </c>
      <c r="G28" s="2">
        <v>30492</v>
      </c>
      <c r="H28" t="s">
        <v>81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2023-02-22T11:19:00Z</dcterms:created>
  <dcterms:modified xsi:type="dcterms:W3CDTF">2023-03-27T13:12:25Z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FD6968ED9BB1414AB1F155ACBC76CF74</vt:lpwstr>
  </property>
  <property fmtid="{D5CDD505-2E9C-101B-9397-08002B2CF9AE}" pid="3" name="KSOProductBuildVer">
    <vt:lpwstr>1033-11.2.0.11513</vt:lpwstr>
  </property>
</Properties>
</file>