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Sheet1!$A$1:$P$290</definedName>
  </definedNames>
  <calcPr calcId="144525"/>
</workbook>
</file>

<file path=xl/sharedStrings.xml><?xml version="1.0" encoding="utf-8"?>
<sst xmlns="http://schemas.openxmlformats.org/spreadsheetml/2006/main" count="1456" uniqueCount="223">
  <si>
    <t>Player</t>
  </si>
  <si>
    <t>Runs</t>
  </si>
  <si>
    <t>Balls</t>
  </si>
  <si>
    <t>4s</t>
  </si>
  <si>
    <t>6s</t>
  </si>
  <si>
    <t>4+6</t>
  </si>
  <si>
    <t>SR</t>
  </si>
  <si>
    <t>Opposition</t>
  </si>
  <si>
    <t>Ground</t>
  </si>
  <si>
    <t>Country</t>
  </si>
  <si>
    <t>4 and 6</t>
  </si>
  <si>
    <t>GR Marsh</t>
  </si>
  <si>
    <t>126</t>
  </si>
  <si>
    <t>v New Zealand</t>
  </si>
  <si>
    <t>Chandigarh</t>
  </si>
  <si>
    <t>Australia</t>
  </si>
  <si>
    <t>DC Boon</t>
  </si>
  <si>
    <t>93</t>
  </si>
  <si>
    <t>v Zimbabwe</t>
  </si>
  <si>
    <t>Cuttack</t>
  </si>
  <si>
    <t>110</t>
  </si>
  <si>
    <t>v India</t>
  </si>
  <si>
    <t>Chennai</t>
  </si>
  <si>
    <t>62</t>
  </si>
  <si>
    <t>AR Border</t>
  </si>
  <si>
    <t>67</t>
  </si>
  <si>
    <t>87</t>
  </si>
  <si>
    <t>Indore</t>
  </si>
  <si>
    <t>Delhi</t>
  </si>
  <si>
    <t>75</t>
  </si>
  <si>
    <t>v England</t>
  </si>
  <si>
    <t>Eden Gardens</t>
  </si>
  <si>
    <t>SR Waugh</t>
  </si>
  <si>
    <t>45</t>
  </si>
  <si>
    <t>MRJ Veletta</t>
  </si>
  <si>
    <t>DM Jones</t>
  </si>
  <si>
    <t>52</t>
  </si>
  <si>
    <t>32</t>
  </si>
  <si>
    <t>v Pakistan</t>
  </si>
  <si>
    <t>Lahore</t>
  </si>
  <si>
    <t>49</t>
  </si>
  <si>
    <t>39</t>
  </si>
  <si>
    <t>GC Dyer</t>
  </si>
  <si>
    <t>27</t>
  </si>
  <si>
    <t>56</t>
  </si>
  <si>
    <t>65</t>
  </si>
  <si>
    <t>34</t>
  </si>
  <si>
    <t>42</t>
  </si>
  <si>
    <t>43</t>
  </si>
  <si>
    <t>38</t>
  </si>
  <si>
    <t>24</t>
  </si>
  <si>
    <t>31</t>
  </si>
  <si>
    <t>13</t>
  </si>
  <si>
    <t>58</t>
  </si>
  <si>
    <t>33</t>
  </si>
  <si>
    <t>18</t>
  </si>
  <si>
    <t>48</t>
  </si>
  <si>
    <t>CJ McDermott</t>
  </si>
  <si>
    <t>14</t>
  </si>
  <si>
    <t>15</t>
  </si>
  <si>
    <t>9</t>
  </si>
  <si>
    <t>TM Moody</t>
  </si>
  <si>
    <t>8</t>
  </si>
  <si>
    <t>PL Taylor</t>
  </si>
  <si>
    <t>17</t>
  </si>
  <si>
    <t>TBA May</t>
  </si>
  <si>
    <t>AK Zesers</t>
  </si>
  <si>
    <t>37</t>
  </si>
  <si>
    <t>10</t>
  </si>
  <si>
    <t>GA Gooch</t>
  </si>
  <si>
    <t>115</t>
  </si>
  <si>
    <t>Wankhede</t>
  </si>
  <si>
    <t>England</t>
  </si>
  <si>
    <t>CWJ Athey</t>
  </si>
  <si>
    <t>86</t>
  </si>
  <si>
    <t>Karachi</t>
  </si>
  <si>
    <t>84</t>
  </si>
  <si>
    <t>v Sri Lanka</t>
  </si>
  <si>
    <t>Peshawar</t>
  </si>
  <si>
    <t>92</t>
  </si>
  <si>
    <t>v West Indies</t>
  </si>
  <si>
    <t>Jaipur</t>
  </si>
  <si>
    <t>61</t>
  </si>
  <si>
    <t>Pune</t>
  </si>
  <si>
    <t>RT Robinson</t>
  </si>
  <si>
    <t>55</t>
  </si>
  <si>
    <t>AJ Lamb</t>
  </si>
  <si>
    <t>Gujranwala</t>
  </si>
  <si>
    <t>76</t>
  </si>
  <si>
    <t>MW Gatting</t>
  </si>
  <si>
    <t>JE Emburey</t>
  </si>
  <si>
    <t>30</t>
  </si>
  <si>
    <t>60</t>
  </si>
  <si>
    <t>41</t>
  </si>
  <si>
    <t>v Australia</t>
  </si>
  <si>
    <t>Rawalpindi</t>
  </si>
  <si>
    <t>46</t>
  </si>
  <si>
    <t>35</t>
  </si>
  <si>
    <t>22</t>
  </si>
  <si>
    <t>PAJ DeFreitas</t>
  </si>
  <si>
    <t>47</t>
  </si>
  <si>
    <t>25</t>
  </si>
  <si>
    <t>21</t>
  </si>
  <si>
    <t>40</t>
  </si>
  <si>
    <t>16</t>
  </si>
  <si>
    <t>23</t>
  </si>
  <si>
    <t>BC Broad</t>
  </si>
  <si>
    <t>36</t>
  </si>
  <si>
    <t>NA Foster</t>
  </si>
  <si>
    <t>20</t>
  </si>
  <si>
    <t>12</t>
  </si>
  <si>
    <t>28</t>
  </si>
  <si>
    <t>7</t>
  </si>
  <si>
    <t>PR Downton</t>
  </si>
  <si>
    <t>SM Gavaskar</t>
  </si>
  <si>
    <t>103</t>
  </si>
  <si>
    <t>Nagpur</t>
  </si>
  <si>
    <t>India</t>
  </si>
  <si>
    <t>K Srikkanth</t>
  </si>
  <si>
    <t>NS Sidhu</t>
  </si>
  <si>
    <t>73</t>
  </si>
  <si>
    <t>Bengaluru</t>
  </si>
  <si>
    <t>DB Vengsarkar</t>
  </si>
  <si>
    <t>70</t>
  </si>
  <si>
    <t>M Azharuddin</t>
  </si>
  <si>
    <t>64</t>
  </si>
  <si>
    <t>54</t>
  </si>
  <si>
    <t>Ahmedabad</t>
  </si>
  <si>
    <t>N Kapil Dev</t>
  </si>
  <si>
    <t>63</t>
  </si>
  <si>
    <t>72</t>
  </si>
  <si>
    <t>KS More</t>
  </si>
  <si>
    <t>26</t>
  </si>
  <si>
    <t>50</t>
  </si>
  <si>
    <t>CS Pandit</t>
  </si>
  <si>
    <t>29</t>
  </si>
  <si>
    <t>51</t>
  </si>
  <si>
    <t>RJ Shastri</t>
  </si>
  <si>
    <t>M Prabhakar</t>
  </si>
  <si>
    <t>11</t>
  </si>
  <si>
    <t>6</t>
  </si>
  <si>
    <t>4</t>
  </si>
  <si>
    <t>KR Rutherford</t>
  </si>
  <si>
    <t>New Zealand</t>
  </si>
  <si>
    <t>MD Crowe</t>
  </si>
  <si>
    <t>JJ Crowe</t>
  </si>
  <si>
    <t>88</t>
  </si>
  <si>
    <t>Hyderabad (Deccan)</t>
  </si>
  <si>
    <t>JG Wright</t>
  </si>
  <si>
    <t>44</t>
  </si>
  <si>
    <t>IDS Smith</t>
  </si>
  <si>
    <t>MC Snedden</t>
  </si>
  <si>
    <t>DN Patel</t>
  </si>
  <si>
    <t>SL Boock</t>
  </si>
  <si>
    <t>AH Jones</t>
  </si>
  <si>
    <t>JG Bracewell</t>
  </si>
  <si>
    <t>PA Horne</t>
  </si>
  <si>
    <t>W Watson</t>
  </si>
  <si>
    <t>Saleem Malik</t>
  </si>
  <si>
    <t>100</t>
  </si>
  <si>
    <t>Faisalabad</t>
  </si>
  <si>
    <t>Pakistan</t>
  </si>
  <si>
    <t>Saleem Yousuf</t>
  </si>
  <si>
    <t>Imran Khan</t>
  </si>
  <si>
    <t>Javed Miandad</t>
  </si>
  <si>
    <t>Hyderabad (Sind)</t>
  </si>
  <si>
    <t>Ijaz Ahmed</t>
  </si>
  <si>
    <t>59</t>
  </si>
  <si>
    <t>Ramiz Raja</t>
  </si>
  <si>
    <t>113</t>
  </si>
  <si>
    <t>Wasim Akram</t>
  </si>
  <si>
    <t>Mansoor Akhtar</t>
  </si>
  <si>
    <t>Mudassar Nazar</t>
  </si>
  <si>
    <t>Abdul Qadir</t>
  </si>
  <si>
    <t>5</t>
  </si>
  <si>
    <t>RL Dias</t>
  </si>
  <si>
    <t>80</t>
  </si>
  <si>
    <t>Sri Lanka</t>
  </si>
  <si>
    <t>A Ranatunga</t>
  </si>
  <si>
    <t>Kanpur</t>
  </si>
  <si>
    <t>RS Mahanama</t>
  </si>
  <si>
    <t>89</t>
  </si>
  <si>
    <t>LRD Mendis</t>
  </si>
  <si>
    <t>PA de Silva</t>
  </si>
  <si>
    <t>AP Gurusinha</t>
  </si>
  <si>
    <t>S Jeganathan</t>
  </si>
  <si>
    <t>RS Madugalle</t>
  </si>
  <si>
    <t>JR Ratnayeke</t>
  </si>
  <si>
    <t>DSBP Kuruppu</t>
  </si>
  <si>
    <t>RJ Ratnayake</t>
  </si>
  <si>
    <t>VB John</t>
  </si>
  <si>
    <t>19</t>
  </si>
  <si>
    <t>IVA Richards</t>
  </si>
  <si>
    <t>181</t>
  </si>
  <si>
    <t>West Indies</t>
  </si>
  <si>
    <t>DL Haynes</t>
  </si>
  <si>
    <t>105</t>
  </si>
  <si>
    <t>PV Simmons</t>
  </si>
  <si>
    <t>RB Richardson</t>
  </si>
  <si>
    <t>53</t>
  </si>
  <si>
    <t>AL Logie</t>
  </si>
  <si>
    <t>RA Harper</t>
  </si>
  <si>
    <t>PJL Dujon</t>
  </si>
  <si>
    <t>CL Hooper</t>
  </si>
  <si>
    <t>WKM Benjamin</t>
  </si>
  <si>
    <t>CA Best</t>
  </si>
  <si>
    <t>EAE Baptiste</t>
  </si>
  <si>
    <t>CA Walsh</t>
  </si>
  <si>
    <t>DL Houghton</t>
  </si>
  <si>
    <t>142</t>
  </si>
  <si>
    <t>Zimbabwe</t>
  </si>
  <si>
    <t>KM Curran</t>
  </si>
  <si>
    <t>AC Waller</t>
  </si>
  <si>
    <t>KJ Arnott</t>
  </si>
  <si>
    <t>AH Omarshah</t>
  </si>
  <si>
    <t>EA Brandes</t>
  </si>
  <si>
    <t>IP Butchart</t>
  </si>
  <si>
    <t>AJ Pycroft</t>
  </si>
  <si>
    <t>PWE Rawson</t>
  </si>
  <si>
    <t>MA Meman</t>
  </si>
  <si>
    <t>RD Brown</t>
  </si>
  <si>
    <t>GA Paterson</t>
  </si>
  <si>
    <t>AJ Traicos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</si>
</sst>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0"/>
  <sheetViews>
    <sheetView tabSelected="1" workbookViewId="0">
      <selection activeCell="P14" sqref="P14"/>
    </sheetView>
  </sheetViews>
  <sheetFormatPr defaultColWidth="9" defaultRowHeight="15"/>
  <cols>
    <col min="1" max="1" width="15.1428571428571" customWidth="1"/>
    <col min="2" max="2" width="5.28571428571429" customWidth="1"/>
    <col min="3" max="3" width="5.14285714285714" customWidth="1"/>
    <col min="4" max="4" width="3" customWidth="1"/>
    <col min="5" max="5" width="2.85714285714286" customWidth="1"/>
    <col min="6" max="6" width="4" customWidth="1"/>
    <col min="7" max="7" width="7" customWidth="1"/>
    <col min="8" max="8" width="14.1428571428571" customWidth="1"/>
    <col min="9" max="9" width="19" customWidth="1"/>
    <col min="10" max="10" width="12.5714285714286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6">
      <c r="A2" t="s">
        <v>11</v>
      </c>
      <c r="B2" t="s">
        <v>12</v>
      </c>
      <c r="C2">
        <v>149</v>
      </c>
      <c r="D2">
        <v>12</v>
      </c>
      <c r="E2">
        <v>3</v>
      </c>
      <c r="F2">
        <v>66</v>
      </c>
      <c r="G2">
        <v>84.56</v>
      </c>
      <c r="H2" t="s">
        <v>13</v>
      </c>
      <c r="I2" t="s">
        <v>14</v>
      </c>
      <c r="J2" t="s">
        <v>15</v>
      </c>
      <c r="K2">
        <f>(D2)+(E2)</f>
        <v>15</v>
      </c>
      <c r="P2" t="str">
        <f>SUBSTITUTE(O2,"*","")</f>
        <v/>
      </c>
    </row>
    <row r="3" spans="1:16">
      <c r="A3" t="s">
        <v>16</v>
      </c>
      <c r="B3" t="s">
        <v>17</v>
      </c>
      <c r="C3">
        <v>101</v>
      </c>
      <c r="D3">
        <v>9</v>
      </c>
      <c r="E3">
        <v>1</v>
      </c>
      <c r="F3">
        <v>42</v>
      </c>
      <c r="G3">
        <v>92.07</v>
      </c>
      <c r="H3" t="s">
        <v>18</v>
      </c>
      <c r="I3" t="s">
        <v>19</v>
      </c>
      <c r="J3" t="s">
        <v>15</v>
      </c>
      <c r="K3">
        <f t="shared" ref="K3:K66" si="0">(D3)+(E3)</f>
        <v>10</v>
      </c>
      <c r="P3" t="str">
        <f t="shared" ref="P3:P66" si="1">SUBSTITUTE(O3,"*","")</f>
        <v/>
      </c>
    </row>
    <row r="4" spans="1:16">
      <c r="A4" t="s">
        <v>11</v>
      </c>
      <c r="B4" t="s">
        <v>20</v>
      </c>
      <c r="C4">
        <v>141</v>
      </c>
      <c r="D4">
        <v>7</v>
      </c>
      <c r="E4">
        <v>1</v>
      </c>
      <c r="F4">
        <v>34</v>
      </c>
      <c r="G4">
        <v>78.01</v>
      </c>
      <c r="H4" t="s">
        <v>21</v>
      </c>
      <c r="I4" t="s">
        <v>22</v>
      </c>
      <c r="J4" t="s">
        <v>15</v>
      </c>
      <c r="K4">
        <f t="shared" si="0"/>
        <v>8</v>
      </c>
      <c r="P4" t="str">
        <f t="shared" si="1"/>
        <v/>
      </c>
    </row>
    <row r="5" spans="1:16">
      <c r="A5" t="s">
        <v>11</v>
      </c>
      <c r="B5" t="s">
        <v>23</v>
      </c>
      <c r="C5">
        <v>101</v>
      </c>
      <c r="D5">
        <v>8</v>
      </c>
      <c r="E5">
        <v>0</v>
      </c>
      <c r="F5">
        <v>32</v>
      </c>
      <c r="G5">
        <v>61.38</v>
      </c>
      <c r="H5" t="s">
        <v>18</v>
      </c>
      <c r="I5" t="s">
        <v>22</v>
      </c>
      <c r="J5" t="s">
        <v>15</v>
      </c>
      <c r="K5">
        <f t="shared" si="0"/>
        <v>8</v>
      </c>
      <c r="P5" t="str">
        <f t="shared" si="1"/>
        <v/>
      </c>
    </row>
    <row r="6" spans="1:16">
      <c r="A6" t="s">
        <v>24</v>
      </c>
      <c r="B6" t="s">
        <v>25</v>
      </c>
      <c r="C6">
        <v>88</v>
      </c>
      <c r="D6">
        <v>8</v>
      </c>
      <c r="E6">
        <v>0</v>
      </c>
      <c r="F6">
        <v>32</v>
      </c>
      <c r="G6">
        <v>76.13</v>
      </c>
      <c r="H6" t="s">
        <v>18</v>
      </c>
      <c r="I6" t="s">
        <v>22</v>
      </c>
      <c r="J6" t="s">
        <v>15</v>
      </c>
      <c r="K6">
        <f t="shared" si="0"/>
        <v>8</v>
      </c>
      <c r="P6" t="str">
        <f t="shared" si="1"/>
        <v/>
      </c>
    </row>
    <row r="7" spans="1:16">
      <c r="A7" t="s">
        <v>16</v>
      </c>
      <c r="B7" t="s">
        <v>26</v>
      </c>
      <c r="C7">
        <v>96</v>
      </c>
      <c r="D7">
        <v>5</v>
      </c>
      <c r="E7">
        <v>2</v>
      </c>
      <c r="F7">
        <v>32</v>
      </c>
      <c r="G7">
        <v>90.62</v>
      </c>
      <c r="H7" t="s">
        <v>13</v>
      </c>
      <c r="I7" t="s">
        <v>27</v>
      </c>
      <c r="J7" t="s">
        <v>15</v>
      </c>
      <c r="K7">
        <f t="shared" si="0"/>
        <v>7</v>
      </c>
      <c r="P7" t="str">
        <f t="shared" si="1"/>
        <v/>
      </c>
    </row>
    <row r="8" spans="1:16">
      <c r="A8" t="s">
        <v>16</v>
      </c>
      <c r="B8" t="s">
        <v>23</v>
      </c>
      <c r="C8">
        <v>59</v>
      </c>
      <c r="D8">
        <v>7</v>
      </c>
      <c r="E8">
        <v>0</v>
      </c>
      <c r="F8">
        <v>28</v>
      </c>
      <c r="G8">
        <v>105.08</v>
      </c>
      <c r="H8" t="s">
        <v>21</v>
      </c>
      <c r="I8" t="s">
        <v>28</v>
      </c>
      <c r="J8" t="s">
        <v>15</v>
      </c>
      <c r="K8">
        <f t="shared" si="0"/>
        <v>7</v>
      </c>
      <c r="P8" t="str">
        <f t="shared" si="1"/>
        <v/>
      </c>
    </row>
    <row r="9" spans="1:16">
      <c r="A9" t="s">
        <v>16</v>
      </c>
      <c r="B9" t="s">
        <v>29</v>
      </c>
      <c r="C9">
        <v>125</v>
      </c>
      <c r="D9">
        <v>7</v>
      </c>
      <c r="E9">
        <v>0</v>
      </c>
      <c r="F9">
        <v>28</v>
      </c>
      <c r="G9">
        <v>60</v>
      </c>
      <c r="H9" t="s">
        <v>30</v>
      </c>
      <c r="I9" t="s">
        <v>31</v>
      </c>
      <c r="J9" t="s">
        <v>15</v>
      </c>
      <c r="K9">
        <f t="shared" si="0"/>
        <v>7</v>
      </c>
      <c r="P9" t="str">
        <f t="shared" si="1"/>
        <v/>
      </c>
    </row>
    <row r="10" spans="1:16">
      <c r="A10" t="s">
        <v>32</v>
      </c>
      <c r="B10" t="s">
        <v>33</v>
      </c>
      <c r="C10">
        <v>41</v>
      </c>
      <c r="D10">
        <v>3</v>
      </c>
      <c r="E10">
        <v>2</v>
      </c>
      <c r="F10">
        <v>24</v>
      </c>
      <c r="G10">
        <v>109.75</v>
      </c>
      <c r="H10" t="s">
        <v>18</v>
      </c>
      <c r="I10" t="s">
        <v>22</v>
      </c>
      <c r="J10" t="s">
        <v>15</v>
      </c>
      <c r="K10">
        <f t="shared" si="0"/>
        <v>5</v>
      </c>
      <c r="P10" t="str">
        <f t="shared" si="1"/>
        <v/>
      </c>
    </row>
    <row r="11" spans="1:16">
      <c r="A11" t="s">
        <v>34</v>
      </c>
      <c r="B11" t="s">
        <v>33</v>
      </c>
      <c r="C11">
        <v>31</v>
      </c>
      <c r="D11">
        <v>6</v>
      </c>
      <c r="E11">
        <v>0</v>
      </c>
      <c r="F11">
        <v>24</v>
      </c>
      <c r="G11">
        <v>145.16</v>
      </c>
      <c r="H11" t="s">
        <v>30</v>
      </c>
      <c r="I11" t="s">
        <v>31</v>
      </c>
      <c r="J11" t="s">
        <v>15</v>
      </c>
      <c r="K11">
        <f t="shared" si="0"/>
        <v>6</v>
      </c>
      <c r="P11" t="str">
        <f t="shared" si="1"/>
        <v/>
      </c>
    </row>
    <row r="12" spans="1:16">
      <c r="A12" t="s">
        <v>35</v>
      </c>
      <c r="B12" t="s">
        <v>36</v>
      </c>
      <c r="C12">
        <v>48</v>
      </c>
      <c r="D12">
        <v>1</v>
      </c>
      <c r="E12">
        <v>3</v>
      </c>
      <c r="F12">
        <v>22</v>
      </c>
      <c r="G12">
        <v>108.33</v>
      </c>
      <c r="H12" t="s">
        <v>13</v>
      </c>
      <c r="I12" t="s">
        <v>27</v>
      </c>
      <c r="J12" t="s">
        <v>15</v>
      </c>
      <c r="K12">
        <f t="shared" si="0"/>
        <v>4</v>
      </c>
      <c r="P12" t="str">
        <f t="shared" si="1"/>
        <v/>
      </c>
    </row>
    <row r="13" spans="1:16">
      <c r="A13" t="s">
        <v>32</v>
      </c>
      <c r="B13" t="s">
        <v>37</v>
      </c>
      <c r="C13">
        <v>28</v>
      </c>
      <c r="D13">
        <v>4</v>
      </c>
      <c r="E13">
        <v>1</v>
      </c>
      <c r="F13">
        <v>22</v>
      </c>
      <c r="G13">
        <v>114.28</v>
      </c>
      <c r="H13" t="s">
        <v>38</v>
      </c>
      <c r="I13" t="s">
        <v>39</v>
      </c>
      <c r="J13" t="s">
        <v>15</v>
      </c>
      <c r="K13">
        <f t="shared" si="0"/>
        <v>5</v>
      </c>
      <c r="P13" t="str">
        <f t="shared" si="1"/>
        <v/>
      </c>
    </row>
    <row r="14" spans="1:16">
      <c r="A14" t="s">
        <v>16</v>
      </c>
      <c r="B14" t="s">
        <v>40</v>
      </c>
      <c r="C14">
        <v>68</v>
      </c>
      <c r="D14">
        <v>5</v>
      </c>
      <c r="E14">
        <v>0</v>
      </c>
      <c r="F14">
        <v>20</v>
      </c>
      <c r="G14">
        <v>72.05</v>
      </c>
      <c r="H14" t="s">
        <v>21</v>
      </c>
      <c r="I14" t="s">
        <v>22</v>
      </c>
      <c r="J14" t="s">
        <v>15</v>
      </c>
      <c r="K14">
        <f t="shared" si="0"/>
        <v>5</v>
      </c>
      <c r="P14" t="str">
        <f t="shared" si="1"/>
        <v/>
      </c>
    </row>
    <row r="15" spans="1:16">
      <c r="A15" t="s">
        <v>35</v>
      </c>
      <c r="B15" t="s">
        <v>41</v>
      </c>
      <c r="C15">
        <v>35</v>
      </c>
      <c r="D15">
        <v>2</v>
      </c>
      <c r="E15">
        <v>2</v>
      </c>
      <c r="F15">
        <v>20</v>
      </c>
      <c r="G15">
        <v>111.42</v>
      </c>
      <c r="H15" t="s">
        <v>21</v>
      </c>
      <c r="I15" t="s">
        <v>22</v>
      </c>
      <c r="J15" t="s">
        <v>15</v>
      </c>
      <c r="K15">
        <f t="shared" si="0"/>
        <v>4</v>
      </c>
      <c r="P15" t="str">
        <f t="shared" si="1"/>
        <v/>
      </c>
    </row>
    <row r="16" spans="1:16">
      <c r="A16" t="s">
        <v>42</v>
      </c>
      <c r="B16" t="s">
        <v>43</v>
      </c>
      <c r="C16">
        <v>20</v>
      </c>
      <c r="D16">
        <v>1</v>
      </c>
      <c r="E16">
        <v>2</v>
      </c>
      <c r="F16">
        <v>16</v>
      </c>
      <c r="G16">
        <v>135</v>
      </c>
      <c r="H16" t="s">
        <v>18</v>
      </c>
      <c r="I16" t="s">
        <v>22</v>
      </c>
      <c r="J16" t="s">
        <v>15</v>
      </c>
      <c r="K16">
        <f t="shared" si="0"/>
        <v>3</v>
      </c>
      <c r="P16" t="str">
        <f t="shared" si="1"/>
        <v/>
      </c>
    </row>
    <row r="17" spans="1:16">
      <c r="A17" t="s">
        <v>35</v>
      </c>
      <c r="B17" t="s">
        <v>44</v>
      </c>
      <c r="C17">
        <v>80</v>
      </c>
      <c r="D17">
        <v>1</v>
      </c>
      <c r="E17">
        <v>2</v>
      </c>
      <c r="F17">
        <v>16</v>
      </c>
      <c r="G17">
        <v>70</v>
      </c>
      <c r="H17" t="s">
        <v>13</v>
      </c>
      <c r="I17" t="s">
        <v>14</v>
      </c>
      <c r="J17" t="s">
        <v>15</v>
      </c>
      <c r="K17">
        <f t="shared" si="0"/>
        <v>3</v>
      </c>
      <c r="P17" t="str">
        <f t="shared" si="1"/>
        <v/>
      </c>
    </row>
    <row r="18" spans="1:16">
      <c r="A18" t="s">
        <v>16</v>
      </c>
      <c r="B18" t="s">
        <v>45</v>
      </c>
      <c r="C18">
        <v>91</v>
      </c>
      <c r="D18">
        <v>4</v>
      </c>
      <c r="E18">
        <v>0</v>
      </c>
      <c r="F18">
        <v>16</v>
      </c>
      <c r="G18">
        <v>71.42</v>
      </c>
      <c r="H18" t="s">
        <v>38</v>
      </c>
      <c r="I18" t="s">
        <v>39</v>
      </c>
      <c r="J18" t="s">
        <v>15</v>
      </c>
      <c r="K18">
        <f t="shared" si="0"/>
        <v>4</v>
      </c>
      <c r="P18" t="str">
        <f t="shared" si="1"/>
        <v/>
      </c>
    </row>
    <row r="19" spans="1:16">
      <c r="A19" t="s">
        <v>24</v>
      </c>
      <c r="B19" t="s">
        <v>46</v>
      </c>
      <c r="C19">
        <v>28</v>
      </c>
      <c r="D19">
        <v>3</v>
      </c>
      <c r="E19">
        <v>0</v>
      </c>
      <c r="F19">
        <v>12</v>
      </c>
      <c r="G19">
        <v>121.42</v>
      </c>
      <c r="H19" t="s">
        <v>13</v>
      </c>
      <c r="I19" t="s">
        <v>27</v>
      </c>
      <c r="J19" t="s">
        <v>15</v>
      </c>
      <c r="K19">
        <f t="shared" si="0"/>
        <v>3</v>
      </c>
      <c r="P19" t="str">
        <f t="shared" si="1"/>
        <v/>
      </c>
    </row>
    <row r="20" spans="1:16">
      <c r="A20" t="s">
        <v>32</v>
      </c>
      <c r="B20" t="s">
        <v>47</v>
      </c>
      <c r="C20">
        <v>52</v>
      </c>
      <c r="D20">
        <v>3</v>
      </c>
      <c r="E20">
        <v>0</v>
      </c>
      <c r="F20">
        <v>12</v>
      </c>
      <c r="G20">
        <v>80.76</v>
      </c>
      <c r="H20" t="s">
        <v>21</v>
      </c>
      <c r="I20" t="s">
        <v>28</v>
      </c>
      <c r="J20" t="s">
        <v>15</v>
      </c>
      <c r="K20">
        <f t="shared" si="0"/>
        <v>3</v>
      </c>
      <c r="P20" t="str">
        <f t="shared" si="1"/>
        <v/>
      </c>
    </row>
    <row r="21" spans="1:16">
      <c r="A21" t="s">
        <v>34</v>
      </c>
      <c r="B21" t="s">
        <v>48</v>
      </c>
      <c r="C21">
        <v>39</v>
      </c>
      <c r="D21">
        <v>3</v>
      </c>
      <c r="E21">
        <v>0</v>
      </c>
      <c r="F21">
        <v>12</v>
      </c>
      <c r="G21">
        <v>110.25</v>
      </c>
      <c r="H21" t="s">
        <v>18</v>
      </c>
      <c r="I21" t="s">
        <v>19</v>
      </c>
      <c r="J21" t="s">
        <v>15</v>
      </c>
      <c r="K21">
        <f t="shared" si="0"/>
        <v>3</v>
      </c>
      <c r="P21" t="str">
        <f t="shared" si="1"/>
        <v/>
      </c>
    </row>
    <row r="22" spans="1:16">
      <c r="A22" t="s">
        <v>35</v>
      </c>
      <c r="B22" t="s">
        <v>49</v>
      </c>
      <c r="C22">
        <v>45</v>
      </c>
      <c r="D22">
        <v>3</v>
      </c>
      <c r="E22">
        <v>0</v>
      </c>
      <c r="F22">
        <v>12</v>
      </c>
      <c r="G22">
        <v>84.44</v>
      </c>
      <c r="H22" t="s">
        <v>38</v>
      </c>
      <c r="I22" t="s">
        <v>39</v>
      </c>
      <c r="J22" t="s">
        <v>15</v>
      </c>
      <c r="K22">
        <f t="shared" si="0"/>
        <v>3</v>
      </c>
      <c r="P22" t="str">
        <f t="shared" si="1"/>
        <v/>
      </c>
    </row>
    <row r="23" spans="1:16">
      <c r="A23" t="s">
        <v>11</v>
      </c>
      <c r="B23" t="s">
        <v>50</v>
      </c>
      <c r="C23">
        <v>49</v>
      </c>
      <c r="D23">
        <v>3</v>
      </c>
      <c r="E23">
        <v>0</v>
      </c>
      <c r="F23">
        <v>12</v>
      </c>
      <c r="G23">
        <v>48.97</v>
      </c>
      <c r="H23" t="s">
        <v>30</v>
      </c>
      <c r="I23" t="s">
        <v>31</v>
      </c>
      <c r="J23" t="s">
        <v>15</v>
      </c>
      <c r="K23">
        <f t="shared" si="0"/>
        <v>3</v>
      </c>
      <c r="P23" t="str">
        <f t="shared" si="1"/>
        <v/>
      </c>
    </row>
    <row r="24" spans="1:16">
      <c r="A24" t="s">
        <v>24</v>
      </c>
      <c r="B24" t="s">
        <v>51</v>
      </c>
      <c r="C24">
        <v>31</v>
      </c>
      <c r="D24">
        <v>3</v>
      </c>
      <c r="E24">
        <v>0</v>
      </c>
      <c r="F24">
        <v>12</v>
      </c>
      <c r="G24">
        <v>100</v>
      </c>
      <c r="H24" t="s">
        <v>30</v>
      </c>
      <c r="I24" t="s">
        <v>31</v>
      </c>
      <c r="J24" t="s">
        <v>15</v>
      </c>
      <c r="K24">
        <f t="shared" si="0"/>
        <v>3</v>
      </c>
      <c r="P24" t="str">
        <f t="shared" si="1"/>
        <v/>
      </c>
    </row>
    <row r="25" spans="1:16">
      <c r="A25" t="s">
        <v>32</v>
      </c>
      <c r="B25" t="s">
        <v>52</v>
      </c>
      <c r="C25">
        <v>8</v>
      </c>
      <c r="D25">
        <v>1</v>
      </c>
      <c r="E25">
        <v>1</v>
      </c>
      <c r="F25">
        <v>10</v>
      </c>
      <c r="G25">
        <v>162.5</v>
      </c>
      <c r="H25" t="s">
        <v>13</v>
      </c>
      <c r="I25" t="s">
        <v>27</v>
      </c>
      <c r="J25" t="s">
        <v>15</v>
      </c>
      <c r="K25">
        <f t="shared" si="0"/>
        <v>2</v>
      </c>
      <c r="P25" t="str">
        <f t="shared" si="1"/>
        <v/>
      </c>
    </row>
    <row r="26" spans="1:16">
      <c r="A26" t="s">
        <v>35</v>
      </c>
      <c r="B26" t="s">
        <v>53</v>
      </c>
      <c r="C26">
        <v>72</v>
      </c>
      <c r="D26">
        <v>1</v>
      </c>
      <c r="E26">
        <v>1</v>
      </c>
      <c r="F26">
        <v>10</v>
      </c>
      <c r="G26">
        <v>80.55</v>
      </c>
      <c r="H26" t="s">
        <v>18</v>
      </c>
      <c r="I26" t="s">
        <v>19</v>
      </c>
      <c r="J26" t="s">
        <v>15</v>
      </c>
      <c r="K26">
        <f t="shared" si="0"/>
        <v>2</v>
      </c>
      <c r="P26" t="str">
        <f t="shared" si="1"/>
        <v/>
      </c>
    </row>
    <row r="27" spans="1:16">
      <c r="A27" t="s">
        <v>35</v>
      </c>
      <c r="B27" t="s">
        <v>54</v>
      </c>
      <c r="C27">
        <v>57</v>
      </c>
      <c r="D27">
        <v>1</v>
      </c>
      <c r="E27">
        <v>1</v>
      </c>
      <c r="F27">
        <v>10</v>
      </c>
      <c r="G27">
        <v>57.89</v>
      </c>
      <c r="H27" t="s">
        <v>30</v>
      </c>
      <c r="I27" t="s">
        <v>31</v>
      </c>
      <c r="J27" t="s">
        <v>15</v>
      </c>
      <c r="K27">
        <f t="shared" si="0"/>
        <v>2</v>
      </c>
      <c r="P27" t="str">
        <f t="shared" si="1"/>
        <v/>
      </c>
    </row>
    <row r="28" spans="1:16">
      <c r="A28" t="s">
        <v>11</v>
      </c>
      <c r="B28" t="s">
        <v>54</v>
      </c>
      <c r="C28">
        <v>56</v>
      </c>
      <c r="D28">
        <v>2</v>
      </c>
      <c r="E28">
        <v>0</v>
      </c>
      <c r="F28">
        <v>8</v>
      </c>
      <c r="G28">
        <v>58.92</v>
      </c>
      <c r="H28" t="s">
        <v>21</v>
      </c>
      <c r="I28" t="s">
        <v>28</v>
      </c>
      <c r="J28" t="s">
        <v>15</v>
      </c>
      <c r="K28">
        <f t="shared" si="0"/>
        <v>2</v>
      </c>
      <c r="P28" t="str">
        <f t="shared" si="1"/>
        <v/>
      </c>
    </row>
    <row r="29" spans="1:16">
      <c r="A29" t="s">
        <v>11</v>
      </c>
      <c r="B29" t="s">
        <v>51</v>
      </c>
      <c r="C29">
        <v>57</v>
      </c>
      <c r="D29">
        <v>2</v>
      </c>
      <c r="E29">
        <v>0</v>
      </c>
      <c r="F29">
        <v>8</v>
      </c>
      <c r="G29">
        <v>54.38</v>
      </c>
      <c r="H29" t="s">
        <v>38</v>
      </c>
      <c r="I29" t="s">
        <v>39</v>
      </c>
      <c r="J29" t="s">
        <v>15</v>
      </c>
      <c r="K29">
        <f t="shared" si="0"/>
        <v>2</v>
      </c>
      <c r="P29" t="str">
        <f t="shared" si="1"/>
        <v/>
      </c>
    </row>
    <row r="30" spans="1:16">
      <c r="A30" t="s">
        <v>24</v>
      </c>
      <c r="B30" t="s">
        <v>55</v>
      </c>
      <c r="C30">
        <v>22</v>
      </c>
      <c r="D30">
        <v>2</v>
      </c>
      <c r="E30">
        <v>0</v>
      </c>
      <c r="F30">
        <v>8</v>
      </c>
      <c r="G30">
        <v>81.81</v>
      </c>
      <c r="H30" t="s">
        <v>38</v>
      </c>
      <c r="I30" t="s">
        <v>39</v>
      </c>
      <c r="J30" t="s">
        <v>15</v>
      </c>
      <c r="K30">
        <f t="shared" si="0"/>
        <v>2</v>
      </c>
      <c r="P30" t="str">
        <f t="shared" si="1"/>
        <v/>
      </c>
    </row>
    <row r="31" spans="1:16">
      <c r="A31" t="s">
        <v>34</v>
      </c>
      <c r="B31" t="s">
        <v>56</v>
      </c>
      <c r="C31">
        <v>50</v>
      </c>
      <c r="D31">
        <v>2</v>
      </c>
      <c r="E31">
        <v>0</v>
      </c>
      <c r="F31">
        <v>8</v>
      </c>
      <c r="G31">
        <v>96</v>
      </c>
      <c r="H31" t="s">
        <v>38</v>
      </c>
      <c r="I31" t="s">
        <v>39</v>
      </c>
      <c r="J31" t="s">
        <v>15</v>
      </c>
      <c r="K31">
        <f t="shared" si="0"/>
        <v>2</v>
      </c>
      <c r="P31" t="str">
        <f t="shared" si="1"/>
        <v/>
      </c>
    </row>
    <row r="32" spans="1:16">
      <c r="A32" t="s">
        <v>57</v>
      </c>
      <c r="B32" t="s">
        <v>58</v>
      </c>
      <c r="C32">
        <v>8</v>
      </c>
      <c r="D32">
        <v>2</v>
      </c>
      <c r="E32">
        <v>0</v>
      </c>
      <c r="F32">
        <v>8</v>
      </c>
      <c r="G32">
        <v>175</v>
      </c>
      <c r="H32" t="s">
        <v>30</v>
      </c>
      <c r="I32" t="s">
        <v>31</v>
      </c>
      <c r="J32" t="s">
        <v>15</v>
      </c>
      <c r="K32">
        <f t="shared" si="0"/>
        <v>2</v>
      </c>
      <c r="P32" t="str">
        <f t="shared" si="1"/>
        <v/>
      </c>
    </row>
    <row r="33" spans="1:16">
      <c r="A33" t="s">
        <v>42</v>
      </c>
      <c r="B33" t="s">
        <v>59</v>
      </c>
      <c r="C33">
        <v>12</v>
      </c>
      <c r="D33">
        <v>0</v>
      </c>
      <c r="E33">
        <v>1</v>
      </c>
      <c r="F33">
        <v>6</v>
      </c>
      <c r="G33">
        <v>125</v>
      </c>
      <c r="H33" t="s">
        <v>21</v>
      </c>
      <c r="I33" t="s">
        <v>28</v>
      </c>
      <c r="J33" t="s">
        <v>15</v>
      </c>
      <c r="K33">
        <f t="shared" si="0"/>
        <v>1</v>
      </c>
      <c r="P33" t="str">
        <f t="shared" si="1"/>
        <v/>
      </c>
    </row>
    <row r="34" spans="1:16">
      <c r="A34" t="s">
        <v>57</v>
      </c>
      <c r="B34" t="s">
        <v>60</v>
      </c>
      <c r="C34">
        <v>10</v>
      </c>
      <c r="D34">
        <v>0</v>
      </c>
      <c r="E34">
        <v>1</v>
      </c>
      <c r="F34">
        <v>6</v>
      </c>
      <c r="G34">
        <v>90</v>
      </c>
      <c r="H34" t="s">
        <v>18</v>
      </c>
      <c r="I34" t="s">
        <v>19</v>
      </c>
      <c r="J34" t="s">
        <v>15</v>
      </c>
      <c r="K34">
        <f t="shared" si="0"/>
        <v>1</v>
      </c>
      <c r="P34" t="str">
        <f t="shared" si="1"/>
        <v/>
      </c>
    </row>
    <row r="35" spans="1:16">
      <c r="A35" t="s">
        <v>61</v>
      </c>
      <c r="B35" t="s">
        <v>62</v>
      </c>
      <c r="C35">
        <v>13</v>
      </c>
      <c r="D35">
        <v>1</v>
      </c>
      <c r="E35">
        <v>0</v>
      </c>
      <c r="F35">
        <v>4</v>
      </c>
      <c r="G35">
        <v>61.53</v>
      </c>
      <c r="H35" t="s">
        <v>21</v>
      </c>
      <c r="I35" t="s">
        <v>22</v>
      </c>
      <c r="J35" t="s">
        <v>15</v>
      </c>
      <c r="K35">
        <f t="shared" si="0"/>
        <v>1</v>
      </c>
      <c r="P35" t="str">
        <f t="shared" si="1"/>
        <v/>
      </c>
    </row>
    <row r="36" spans="1:16">
      <c r="A36" t="s">
        <v>63</v>
      </c>
      <c r="B36" t="s">
        <v>64</v>
      </c>
      <c r="C36">
        <v>13</v>
      </c>
      <c r="D36">
        <v>1</v>
      </c>
      <c r="E36">
        <v>0</v>
      </c>
      <c r="F36">
        <v>4</v>
      </c>
      <c r="G36">
        <v>130.76</v>
      </c>
      <c r="H36" t="s">
        <v>18</v>
      </c>
      <c r="I36" t="s">
        <v>22</v>
      </c>
      <c r="J36" t="s">
        <v>15</v>
      </c>
      <c r="K36">
        <f t="shared" si="0"/>
        <v>1</v>
      </c>
      <c r="P36" t="str">
        <f t="shared" si="1"/>
        <v/>
      </c>
    </row>
    <row r="37" spans="1:16">
      <c r="A37" t="s">
        <v>16</v>
      </c>
      <c r="B37" t="s">
        <v>58</v>
      </c>
      <c r="C37">
        <v>28</v>
      </c>
      <c r="D37">
        <v>1</v>
      </c>
      <c r="E37">
        <v>0</v>
      </c>
      <c r="F37">
        <v>4</v>
      </c>
      <c r="G37">
        <v>50</v>
      </c>
      <c r="H37" t="s">
        <v>13</v>
      </c>
      <c r="I37" t="s">
        <v>14</v>
      </c>
      <c r="J37" t="s">
        <v>15</v>
      </c>
      <c r="K37">
        <f t="shared" si="0"/>
        <v>1</v>
      </c>
      <c r="P37" t="str">
        <f t="shared" si="1"/>
        <v/>
      </c>
    </row>
    <row r="38" spans="1:16">
      <c r="A38" t="s">
        <v>65</v>
      </c>
      <c r="B38" t="s">
        <v>59</v>
      </c>
      <c r="C38">
        <v>10</v>
      </c>
      <c r="D38">
        <v>1</v>
      </c>
      <c r="E38">
        <v>0</v>
      </c>
      <c r="F38">
        <v>4</v>
      </c>
      <c r="G38">
        <v>150</v>
      </c>
      <c r="H38" t="s">
        <v>13</v>
      </c>
      <c r="I38" t="s">
        <v>14</v>
      </c>
      <c r="J38" t="s">
        <v>15</v>
      </c>
      <c r="K38">
        <f t="shared" si="0"/>
        <v>1</v>
      </c>
      <c r="P38" t="str">
        <f t="shared" si="1"/>
        <v/>
      </c>
    </row>
    <row r="39" spans="1:16">
      <c r="A39" t="s">
        <v>66</v>
      </c>
      <c r="B39" t="s">
        <v>62</v>
      </c>
      <c r="C39">
        <v>3</v>
      </c>
      <c r="D39">
        <v>1</v>
      </c>
      <c r="E39">
        <v>0</v>
      </c>
      <c r="F39">
        <v>4</v>
      </c>
      <c r="G39">
        <v>266.66</v>
      </c>
      <c r="H39" t="s">
        <v>13</v>
      </c>
      <c r="I39" t="s">
        <v>14</v>
      </c>
      <c r="J39" t="s">
        <v>15</v>
      </c>
      <c r="K39">
        <f t="shared" si="0"/>
        <v>1</v>
      </c>
      <c r="P39" t="str">
        <f t="shared" si="1"/>
        <v/>
      </c>
    </row>
    <row r="40" spans="1:16">
      <c r="A40" t="s">
        <v>11</v>
      </c>
      <c r="B40" t="s">
        <v>67</v>
      </c>
      <c r="C40">
        <v>65</v>
      </c>
      <c r="D40">
        <v>1</v>
      </c>
      <c r="E40">
        <v>0</v>
      </c>
      <c r="F40">
        <v>4</v>
      </c>
      <c r="G40">
        <v>56.92</v>
      </c>
      <c r="H40" t="s">
        <v>18</v>
      </c>
      <c r="I40" t="s">
        <v>19</v>
      </c>
      <c r="J40" t="s">
        <v>15</v>
      </c>
      <c r="K40">
        <f t="shared" si="0"/>
        <v>1</v>
      </c>
      <c r="P40" t="str">
        <f t="shared" si="1"/>
        <v/>
      </c>
    </row>
    <row r="41" spans="1:16">
      <c r="A41" t="s">
        <v>32</v>
      </c>
      <c r="B41" t="s">
        <v>68</v>
      </c>
      <c r="C41">
        <v>14</v>
      </c>
      <c r="D41">
        <v>1</v>
      </c>
      <c r="E41">
        <v>0</v>
      </c>
      <c r="F41">
        <v>4</v>
      </c>
      <c r="G41">
        <v>71.42</v>
      </c>
      <c r="H41" t="s">
        <v>18</v>
      </c>
      <c r="I41" t="s">
        <v>19</v>
      </c>
      <c r="J41" t="s">
        <v>15</v>
      </c>
      <c r="K41">
        <f t="shared" si="0"/>
        <v>1</v>
      </c>
      <c r="P41" t="str">
        <f t="shared" si="1"/>
        <v/>
      </c>
    </row>
    <row r="42" spans="1:16">
      <c r="A42" t="s">
        <v>69</v>
      </c>
      <c r="B42" t="s">
        <v>70</v>
      </c>
      <c r="C42">
        <v>136</v>
      </c>
      <c r="D42">
        <v>11</v>
      </c>
      <c r="E42">
        <v>0</v>
      </c>
      <c r="F42">
        <v>44</v>
      </c>
      <c r="G42">
        <v>84.55</v>
      </c>
      <c r="H42" t="s">
        <v>21</v>
      </c>
      <c r="I42" t="s">
        <v>71</v>
      </c>
      <c r="J42" t="s">
        <v>72</v>
      </c>
      <c r="K42">
        <f t="shared" si="0"/>
        <v>11</v>
      </c>
      <c r="P42" t="str">
        <f t="shared" si="1"/>
        <v/>
      </c>
    </row>
    <row r="43" spans="1:16">
      <c r="A43" t="s">
        <v>73</v>
      </c>
      <c r="B43" t="s">
        <v>74</v>
      </c>
      <c r="C43">
        <v>104</v>
      </c>
      <c r="D43">
        <v>6</v>
      </c>
      <c r="E43">
        <v>2</v>
      </c>
      <c r="F43">
        <v>36</v>
      </c>
      <c r="G43">
        <v>82.69</v>
      </c>
      <c r="H43" t="s">
        <v>38</v>
      </c>
      <c r="I43" t="s">
        <v>75</v>
      </c>
      <c r="J43" t="s">
        <v>72</v>
      </c>
      <c r="K43">
        <f t="shared" si="0"/>
        <v>8</v>
      </c>
      <c r="P43" t="str">
        <f t="shared" si="1"/>
        <v/>
      </c>
    </row>
    <row r="44" spans="1:16">
      <c r="A44" t="s">
        <v>69</v>
      </c>
      <c r="B44" t="s">
        <v>76</v>
      </c>
      <c r="C44">
        <v>100</v>
      </c>
      <c r="D44">
        <v>8</v>
      </c>
      <c r="E44">
        <v>0</v>
      </c>
      <c r="F44">
        <v>32</v>
      </c>
      <c r="G44">
        <v>84</v>
      </c>
      <c r="H44" t="s">
        <v>77</v>
      </c>
      <c r="I44" t="s">
        <v>78</v>
      </c>
      <c r="J44" t="s">
        <v>72</v>
      </c>
      <c r="K44">
        <f t="shared" si="0"/>
        <v>8</v>
      </c>
      <c r="P44" t="str">
        <f t="shared" si="1"/>
        <v/>
      </c>
    </row>
    <row r="45" spans="1:16">
      <c r="A45" t="s">
        <v>69</v>
      </c>
      <c r="B45" t="s">
        <v>79</v>
      </c>
      <c r="C45">
        <v>137</v>
      </c>
      <c r="D45">
        <v>7</v>
      </c>
      <c r="E45">
        <v>0</v>
      </c>
      <c r="F45">
        <v>28</v>
      </c>
      <c r="G45">
        <v>67.15</v>
      </c>
      <c r="H45" t="s">
        <v>80</v>
      </c>
      <c r="I45" t="s">
        <v>81</v>
      </c>
      <c r="J45" t="s">
        <v>72</v>
      </c>
      <c r="K45">
        <f t="shared" si="0"/>
        <v>7</v>
      </c>
      <c r="P45" t="str">
        <f t="shared" si="1"/>
        <v/>
      </c>
    </row>
    <row r="46" spans="1:16">
      <c r="A46" t="s">
        <v>69</v>
      </c>
      <c r="B46" t="s">
        <v>82</v>
      </c>
      <c r="C46">
        <v>79</v>
      </c>
      <c r="D46">
        <v>7</v>
      </c>
      <c r="E46">
        <v>0</v>
      </c>
      <c r="F46">
        <v>28</v>
      </c>
      <c r="G46">
        <v>77.21</v>
      </c>
      <c r="H46" t="s">
        <v>77</v>
      </c>
      <c r="I46" t="s">
        <v>83</v>
      </c>
      <c r="J46" t="s">
        <v>72</v>
      </c>
      <c r="K46">
        <f t="shared" si="0"/>
        <v>7</v>
      </c>
      <c r="P46" t="str">
        <f t="shared" si="1"/>
        <v/>
      </c>
    </row>
    <row r="47" spans="1:16">
      <c r="A47" t="s">
        <v>84</v>
      </c>
      <c r="B47" t="s">
        <v>85</v>
      </c>
      <c r="C47">
        <v>75</v>
      </c>
      <c r="D47">
        <v>7</v>
      </c>
      <c r="E47">
        <v>0</v>
      </c>
      <c r="F47">
        <v>28</v>
      </c>
      <c r="G47">
        <v>73.33</v>
      </c>
      <c r="H47" t="s">
        <v>77</v>
      </c>
      <c r="I47" t="s">
        <v>83</v>
      </c>
      <c r="J47" t="s">
        <v>72</v>
      </c>
      <c r="K47">
        <f t="shared" si="0"/>
        <v>7</v>
      </c>
      <c r="P47" t="str">
        <f t="shared" si="1"/>
        <v/>
      </c>
    </row>
    <row r="48" spans="1:16">
      <c r="A48" t="s">
        <v>86</v>
      </c>
      <c r="B48" t="s">
        <v>25</v>
      </c>
      <c r="C48">
        <v>68</v>
      </c>
      <c r="D48">
        <v>5</v>
      </c>
      <c r="E48">
        <v>1</v>
      </c>
      <c r="F48">
        <v>26</v>
      </c>
      <c r="G48">
        <v>98.52</v>
      </c>
      <c r="H48" t="s">
        <v>80</v>
      </c>
      <c r="I48" t="s">
        <v>87</v>
      </c>
      <c r="J48" t="s">
        <v>72</v>
      </c>
      <c r="K48">
        <f t="shared" si="0"/>
        <v>6</v>
      </c>
      <c r="P48" t="str">
        <f t="shared" si="1"/>
        <v/>
      </c>
    </row>
    <row r="49" spans="1:16">
      <c r="A49" t="s">
        <v>86</v>
      </c>
      <c r="B49" t="s">
        <v>88</v>
      </c>
      <c r="C49">
        <v>58</v>
      </c>
      <c r="D49">
        <v>3</v>
      </c>
      <c r="E49">
        <v>2</v>
      </c>
      <c r="F49">
        <v>24</v>
      </c>
      <c r="G49">
        <v>131.03</v>
      </c>
      <c r="H49" t="s">
        <v>77</v>
      </c>
      <c r="I49" t="s">
        <v>78</v>
      </c>
      <c r="J49" t="s">
        <v>72</v>
      </c>
      <c r="K49">
        <f t="shared" si="0"/>
        <v>5</v>
      </c>
      <c r="P49" t="str">
        <f t="shared" si="1"/>
        <v/>
      </c>
    </row>
    <row r="50" spans="1:16">
      <c r="A50" t="s">
        <v>89</v>
      </c>
      <c r="B50" t="s">
        <v>44</v>
      </c>
      <c r="C50">
        <v>62</v>
      </c>
      <c r="D50">
        <v>5</v>
      </c>
      <c r="E50">
        <v>0</v>
      </c>
      <c r="F50">
        <v>20</v>
      </c>
      <c r="G50">
        <v>90.32</v>
      </c>
      <c r="H50" t="s">
        <v>21</v>
      </c>
      <c r="I50" t="s">
        <v>71</v>
      </c>
      <c r="J50" t="s">
        <v>72</v>
      </c>
      <c r="K50">
        <f t="shared" si="0"/>
        <v>5</v>
      </c>
      <c r="P50" t="str">
        <f t="shared" si="1"/>
        <v/>
      </c>
    </row>
    <row r="51" spans="1:16">
      <c r="A51" t="s">
        <v>90</v>
      </c>
      <c r="B51" t="s">
        <v>91</v>
      </c>
      <c r="C51">
        <v>19</v>
      </c>
      <c r="D51">
        <v>3</v>
      </c>
      <c r="E51">
        <v>1</v>
      </c>
      <c r="F51">
        <v>18</v>
      </c>
      <c r="G51">
        <v>157.89</v>
      </c>
      <c r="H51" t="s">
        <v>77</v>
      </c>
      <c r="I51" t="s">
        <v>78</v>
      </c>
      <c r="J51" t="s">
        <v>72</v>
      </c>
      <c r="K51">
        <f t="shared" si="0"/>
        <v>4</v>
      </c>
      <c r="P51" t="str">
        <f t="shared" si="1"/>
        <v/>
      </c>
    </row>
    <row r="52" spans="1:16">
      <c r="A52" t="s">
        <v>89</v>
      </c>
      <c r="B52" t="s">
        <v>92</v>
      </c>
      <c r="C52">
        <v>65</v>
      </c>
      <c r="D52">
        <v>3</v>
      </c>
      <c r="E52">
        <v>1</v>
      </c>
      <c r="F52">
        <v>18</v>
      </c>
      <c r="G52">
        <v>92.3</v>
      </c>
      <c r="H52" t="s">
        <v>38</v>
      </c>
      <c r="I52" t="s">
        <v>75</v>
      </c>
      <c r="J52" t="s">
        <v>72</v>
      </c>
      <c r="K52">
        <f t="shared" si="0"/>
        <v>4</v>
      </c>
      <c r="P52" t="str">
        <f t="shared" si="1"/>
        <v/>
      </c>
    </row>
    <row r="53" spans="1:16">
      <c r="A53" t="s">
        <v>89</v>
      </c>
      <c r="B53" t="s">
        <v>93</v>
      </c>
      <c r="C53">
        <v>45</v>
      </c>
      <c r="D53">
        <v>3</v>
      </c>
      <c r="E53">
        <v>1</v>
      </c>
      <c r="F53">
        <v>18</v>
      </c>
      <c r="G53">
        <v>91.11</v>
      </c>
      <c r="H53" t="s">
        <v>94</v>
      </c>
      <c r="I53" t="s">
        <v>31</v>
      </c>
      <c r="J53" t="s">
        <v>72</v>
      </c>
      <c r="K53">
        <f t="shared" si="0"/>
        <v>4</v>
      </c>
      <c r="P53" t="str">
        <f t="shared" si="1"/>
        <v/>
      </c>
    </row>
    <row r="54" spans="1:16">
      <c r="A54" t="s">
        <v>89</v>
      </c>
      <c r="B54" t="s">
        <v>48</v>
      </c>
      <c r="C54">
        <v>47</v>
      </c>
      <c r="D54">
        <v>4</v>
      </c>
      <c r="E54">
        <v>0</v>
      </c>
      <c r="F54">
        <v>16</v>
      </c>
      <c r="G54">
        <v>91.48</v>
      </c>
      <c r="H54" t="s">
        <v>38</v>
      </c>
      <c r="I54" t="s">
        <v>95</v>
      </c>
      <c r="J54" t="s">
        <v>72</v>
      </c>
      <c r="K54">
        <f t="shared" si="0"/>
        <v>4</v>
      </c>
      <c r="P54" t="str">
        <f t="shared" si="1"/>
        <v/>
      </c>
    </row>
    <row r="55" spans="1:16">
      <c r="A55" t="s">
        <v>90</v>
      </c>
      <c r="B55" t="s">
        <v>50</v>
      </c>
      <c r="C55">
        <v>16</v>
      </c>
      <c r="D55">
        <v>4</v>
      </c>
      <c r="E55">
        <v>0</v>
      </c>
      <c r="F55">
        <v>16</v>
      </c>
      <c r="G55">
        <v>150</v>
      </c>
      <c r="H55" t="s">
        <v>80</v>
      </c>
      <c r="I55" t="s">
        <v>81</v>
      </c>
      <c r="J55" t="s">
        <v>72</v>
      </c>
      <c r="K55">
        <f t="shared" si="0"/>
        <v>4</v>
      </c>
      <c r="P55" t="str">
        <f t="shared" si="1"/>
        <v/>
      </c>
    </row>
    <row r="56" spans="1:16">
      <c r="A56" t="s">
        <v>89</v>
      </c>
      <c r="B56" t="s">
        <v>96</v>
      </c>
      <c r="C56">
        <v>40</v>
      </c>
      <c r="D56">
        <v>4</v>
      </c>
      <c r="E56">
        <v>0</v>
      </c>
      <c r="F56">
        <v>16</v>
      </c>
      <c r="G56">
        <v>115</v>
      </c>
      <c r="H56" t="s">
        <v>77</v>
      </c>
      <c r="I56" t="s">
        <v>83</v>
      </c>
      <c r="J56" t="s">
        <v>72</v>
      </c>
      <c r="K56">
        <f t="shared" si="0"/>
        <v>4</v>
      </c>
      <c r="P56" t="str">
        <f t="shared" si="1"/>
        <v/>
      </c>
    </row>
    <row r="57" spans="1:16">
      <c r="A57" t="s">
        <v>69</v>
      </c>
      <c r="B57" t="s">
        <v>97</v>
      </c>
      <c r="C57">
        <v>57</v>
      </c>
      <c r="D57">
        <v>4</v>
      </c>
      <c r="E57">
        <v>0</v>
      </c>
      <c r="F57">
        <v>16</v>
      </c>
      <c r="G57">
        <v>61.4</v>
      </c>
      <c r="H57" t="s">
        <v>94</v>
      </c>
      <c r="I57" t="s">
        <v>31</v>
      </c>
      <c r="J57" t="s">
        <v>72</v>
      </c>
      <c r="K57">
        <f t="shared" si="0"/>
        <v>4</v>
      </c>
      <c r="P57" t="str">
        <f t="shared" si="1"/>
        <v/>
      </c>
    </row>
    <row r="58" spans="1:16">
      <c r="A58" t="s">
        <v>86</v>
      </c>
      <c r="B58" t="s">
        <v>33</v>
      </c>
      <c r="C58">
        <v>55</v>
      </c>
      <c r="D58">
        <v>4</v>
      </c>
      <c r="E58">
        <v>0</v>
      </c>
      <c r="F58">
        <v>16</v>
      </c>
      <c r="G58">
        <v>81.81</v>
      </c>
      <c r="H58" t="s">
        <v>94</v>
      </c>
      <c r="I58" t="s">
        <v>31</v>
      </c>
      <c r="J58" t="s">
        <v>72</v>
      </c>
      <c r="K58">
        <f t="shared" si="0"/>
        <v>4</v>
      </c>
      <c r="P58" t="str">
        <f t="shared" si="1"/>
        <v/>
      </c>
    </row>
    <row r="59" spans="1:16">
      <c r="A59" t="s">
        <v>90</v>
      </c>
      <c r="B59" t="s">
        <v>98</v>
      </c>
      <c r="C59">
        <v>15</v>
      </c>
      <c r="D59">
        <v>2</v>
      </c>
      <c r="E59">
        <v>1</v>
      </c>
      <c r="F59">
        <v>14</v>
      </c>
      <c r="G59">
        <v>146.66</v>
      </c>
      <c r="H59" t="s">
        <v>80</v>
      </c>
      <c r="I59" t="s">
        <v>87</v>
      </c>
      <c r="J59" t="s">
        <v>72</v>
      </c>
      <c r="K59">
        <f t="shared" si="0"/>
        <v>3</v>
      </c>
      <c r="P59" t="str">
        <f t="shared" si="1"/>
        <v/>
      </c>
    </row>
    <row r="60" spans="1:16">
      <c r="A60" t="s">
        <v>99</v>
      </c>
      <c r="B60" t="s">
        <v>64</v>
      </c>
      <c r="C60">
        <v>10</v>
      </c>
      <c r="D60">
        <v>2</v>
      </c>
      <c r="E60">
        <v>1</v>
      </c>
      <c r="F60">
        <v>14</v>
      </c>
      <c r="G60">
        <v>170</v>
      </c>
      <c r="H60" t="s">
        <v>94</v>
      </c>
      <c r="I60" t="s">
        <v>31</v>
      </c>
      <c r="J60" t="s">
        <v>72</v>
      </c>
      <c r="K60">
        <f t="shared" si="0"/>
        <v>3</v>
      </c>
      <c r="P60" t="str">
        <f t="shared" si="1"/>
        <v/>
      </c>
    </row>
    <row r="61" spans="1:16">
      <c r="A61" t="s">
        <v>69</v>
      </c>
      <c r="B61" t="s">
        <v>100</v>
      </c>
      <c r="C61">
        <v>93</v>
      </c>
      <c r="D61">
        <v>3</v>
      </c>
      <c r="E61">
        <v>0</v>
      </c>
      <c r="F61">
        <v>12</v>
      </c>
      <c r="G61">
        <v>50.53</v>
      </c>
      <c r="H61" t="s">
        <v>80</v>
      </c>
      <c r="I61" t="s">
        <v>87</v>
      </c>
      <c r="J61" t="s">
        <v>72</v>
      </c>
      <c r="K61">
        <f t="shared" si="0"/>
        <v>3</v>
      </c>
      <c r="P61" t="str">
        <f t="shared" si="1"/>
        <v/>
      </c>
    </row>
    <row r="62" spans="1:16">
      <c r="A62" t="s">
        <v>89</v>
      </c>
      <c r="B62" t="s">
        <v>101</v>
      </c>
      <c r="C62">
        <v>23</v>
      </c>
      <c r="D62">
        <v>3</v>
      </c>
      <c r="E62">
        <v>0</v>
      </c>
      <c r="F62">
        <v>12</v>
      </c>
      <c r="G62">
        <v>108.69</v>
      </c>
      <c r="H62" t="s">
        <v>80</v>
      </c>
      <c r="I62" t="s">
        <v>87</v>
      </c>
      <c r="J62" t="s">
        <v>72</v>
      </c>
      <c r="K62">
        <f t="shared" si="0"/>
        <v>3</v>
      </c>
      <c r="P62" t="str">
        <f t="shared" si="1"/>
        <v/>
      </c>
    </row>
    <row r="63" spans="1:16">
      <c r="A63" t="s">
        <v>69</v>
      </c>
      <c r="B63" t="s">
        <v>102</v>
      </c>
      <c r="C63">
        <v>41</v>
      </c>
      <c r="D63">
        <v>3</v>
      </c>
      <c r="E63">
        <v>0</v>
      </c>
      <c r="F63">
        <v>12</v>
      </c>
      <c r="G63">
        <v>51.21</v>
      </c>
      <c r="H63" t="s">
        <v>38</v>
      </c>
      <c r="I63" t="s">
        <v>95</v>
      </c>
      <c r="J63" t="s">
        <v>72</v>
      </c>
      <c r="K63">
        <f t="shared" si="0"/>
        <v>3</v>
      </c>
      <c r="P63" t="str">
        <f t="shared" si="1"/>
        <v/>
      </c>
    </row>
    <row r="64" spans="1:16">
      <c r="A64" t="s">
        <v>86</v>
      </c>
      <c r="B64" t="s">
        <v>91</v>
      </c>
      <c r="C64">
        <v>38</v>
      </c>
      <c r="D64">
        <v>3</v>
      </c>
      <c r="E64">
        <v>0</v>
      </c>
      <c r="F64">
        <v>12</v>
      </c>
      <c r="G64">
        <v>78.94</v>
      </c>
      <c r="H64" t="s">
        <v>38</v>
      </c>
      <c r="I64" t="s">
        <v>95</v>
      </c>
      <c r="J64" t="s">
        <v>72</v>
      </c>
      <c r="K64">
        <f t="shared" si="0"/>
        <v>3</v>
      </c>
      <c r="P64" t="str">
        <f t="shared" si="1"/>
        <v/>
      </c>
    </row>
    <row r="65" spans="1:16">
      <c r="A65" t="s">
        <v>89</v>
      </c>
      <c r="B65" t="s">
        <v>53</v>
      </c>
      <c r="C65">
        <v>63</v>
      </c>
      <c r="D65">
        <v>3</v>
      </c>
      <c r="E65">
        <v>0</v>
      </c>
      <c r="F65">
        <v>12</v>
      </c>
      <c r="G65">
        <v>92.06</v>
      </c>
      <c r="H65" t="s">
        <v>77</v>
      </c>
      <c r="I65" t="s">
        <v>78</v>
      </c>
      <c r="J65" t="s">
        <v>72</v>
      </c>
      <c r="K65">
        <f t="shared" si="0"/>
        <v>3</v>
      </c>
      <c r="P65" t="str">
        <f t="shared" si="1"/>
        <v/>
      </c>
    </row>
    <row r="66" spans="1:16">
      <c r="A66" t="s">
        <v>73</v>
      </c>
      <c r="B66" t="s">
        <v>102</v>
      </c>
      <c r="C66">
        <v>44</v>
      </c>
      <c r="D66">
        <v>3</v>
      </c>
      <c r="E66">
        <v>0</v>
      </c>
      <c r="F66">
        <v>12</v>
      </c>
      <c r="G66">
        <v>47.72</v>
      </c>
      <c r="H66" t="s">
        <v>80</v>
      </c>
      <c r="I66" t="s">
        <v>81</v>
      </c>
      <c r="J66" t="s">
        <v>72</v>
      </c>
      <c r="K66">
        <f t="shared" si="0"/>
        <v>3</v>
      </c>
      <c r="P66" t="str">
        <f t="shared" si="1"/>
        <v/>
      </c>
    </row>
    <row r="67" spans="1:16">
      <c r="A67" t="s">
        <v>86</v>
      </c>
      <c r="B67" t="s">
        <v>103</v>
      </c>
      <c r="C67">
        <v>52</v>
      </c>
      <c r="D67">
        <v>3</v>
      </c>
      <c r="E67">
        <v>0</v>
      </c>
      <c r="F67">
        <v>12</v>
      </c>
      <c r="G67">
        <v>76.92</v>
      </c>
      <c r="H67" t="s">
        <v>80</v>
      </c>
      <c r="I67" t="s">
        <v>81</v>
      </c>
      <c r="J67" t="s">
        <v>72</v>
      </c>
      <c r="K67">
        <f t="shared" ref="K67:K85" si="2">(D67)+(E67)</f>
        <v>3</v>
      </c>
      <c r="P67" t="str">
        <f t="shared" ref="P67:P85" si="3">SUBSTITUTE(O67,"*","")</f>
        <v/>
      </c>
    </row>
    <row r="68" spans="1:16">
      <c r="A68" t="s">
        <v>99</v>
      </c>
      <c r="B68" t="s">
        <v>104</v>
      </c>
      <c r="C68">
        <v>9</v>
      </c>
      <c r="D68">
        <v>3</v>
      </c>
      <c r="E68">
        <v>0</v>
      </c>
      <c r="F68">
        <v>12</v>
      </c>
      <c r="G68">
        <v>177.77</v>
      </c>
      <c r="H68" t="s">
        <v>80</v>
      </c>
      <c r="I68" t="s">
        <v>81</v>
      </c>
      <c r="J68" t="s">
        <v>72</v>
      </c>
      <c r="K68">
        <f t="shared" si="2"/>
        <v>3</v>
      </c>
      <c r="P68" t="str">
        <f t="shared" si="3"/>
        <v/>
      </c>
    </row>
    <row r="69" spans="1:16">
      <c r="A69" t="s">
        <v>99</v>
      </c>
      <c r="B69" t="s">
        <v>105</v>
      </c>
      <c r="C69">
        <v>21</v>
      </c>
      <c r="D69">
        <v>2</v>
      </c>
      <c r="E69">
        <v>0</v>
      </c>
      <c r="F69">
        <v>8</v>
      </c>
      <c r="G69">
        <v>109.52</v>
      </c>
      <c r="H69" t="s">
        <v>80</v>
      </c>
      <c r="I69" t="s">
        <v>87</v>
      </c>
      <c r="J69" t="s">
        <v>72</v>
      </c>
      <c r="K69">
        <f t="shared" si="2"/>
        <v>2</v>
      </c>
      <c r="P69" t="str">
        <f t="shared" si="3"/>
        <v/>
      </c>
    </row>
    <row r="70" spans="1:16">
      <c r="A70" t="s">
        <v>106</v>
      </c>
      <c r="B70" t="s">
        <v>107</v>
      </c>
      <c r="C70">
        <v>78</v>
      </c>
      <c r="D70">
        <v>2</v>
      </c>
      <c r="E70">
        <v>0</v>
      </c>
      <c r="F70">
        <v>8</v>
      </c>
      <c r="G70">
        <v>46.15</v>
      </c>
      <c r="H70" t="s">
        <v>38</v>
      </c>
      <c r="I70" t="s">
        <v>95</v>
      </c>
      <c r="J70" t="s">
        <v>72</v>
      </c>
      <c r="K70">
        <f t="shared" si="2"/>
        <v>2</v>
      </c>
      <c r="P70" t="str">
        <f t="shared" si="3"/>
        <v/>
      </c>
    </row>
    <row r="71" spans="1:16">
      <c r="A71" t="s">
        <v>69</v>
      </c>
      <c r="B71" t="s">
        <v>104</v>
      </c>
      <c r="C71">
        <v>27</v>
      </c>
      <c r="D71">
        <v>2</v>
      </c>
      <c r="E71">
        <v>0</v>
      </c>
      <c r="F71">
        <v>8</v>
      </c>
      <c r="G71">
        <v>59.25</v>
      </c>
      <c r="H71" t="s">
        <v>38</v>
      </c>
      <c r="I71" t="s">
        <v>75</v>
      </c>
      <c r="J71" t="s">
        <v>72</v>
      </c>
      <c r="K71">
        <f t="shared" si="2"/>
        <v>2</v>
      </c>
      <c r="P71" t="str">
        <f t="shared" si="3"/>
        <v/>
      </c>
    </row>
    <row r="72" spans="1:16">
      <c r="A72" t="s">
        <v>108</v>
      </c>
      <c r="B72" t="s">
        <v>109</v>
      </c>
      <c r="C72">
        <v>20</v>
      </c>
      <c r="D72">
        <v>2</v>
      </c>
      <c r="E72">
        <v>0</v>
      </c>
      <c r="F72">
        <v>8</v>
      </c>
      <c r="G72">
        <v>100</v>
      </c>
      <c r="H72" t="s">
        <v>38</v>
      </c>
      <c r="I72" t="s">
        <v>75</v>
      </c>
      <c r="J72" t="s">
        <v>72</v>
      </c>
      <c r="K72">
        <f t="shared" si="2"/>
        <v>2</v>
      </c>
      <c r="P72" t="str">
        <f t="shared" si="3"/>
        <v/>
      </c>
    </row>
    <row r="73" spans="1:16">
      <c r="A73" t="s">
        <v>84</v>
      </c>
      <c r="B73" t="s">
        <v>52</v>
      </c>
      <c r="C73">
        <v>19</v>
      </c>
      <c r="D73">
        <v>2</v>
      </c>
      <c r="E73">
        <v>0</v>
      </c>
      <c r="F73">
        <v>8</v>
      </c>
      <c r="G73">
        <v>68.42</v>
      </c>
      <c r="H73" t="s">
        <v>80</v>
      </c>
      <c r="I73" t="s">
        <v>81</v>
      </c>
      <c r="J73" t="s">
        <v>72</v>
      </c>
      <c r="K73">
        <f t="shared" si="2"/>
        <v>2</v>
      </c>
      <c r="P73" t="str">
        <f t="shared" si="3"/>
        <v/>
      </c>
    </row>
    <row r="74" spans="1:16">
      <c r="A74" t="s">
        <v>84</v>
      </c>
      <c r="B74" t="s">
        <v>52</v>
      </c>
      <c r="C74">
        <v>36</v>
      </c>
      <c r="D74">
        <v>2</v>
      </c>
      <c r="E74">
        <v>0</v>
      </c>
      <c r="F74">
        <v>8</v>
      </c>
      <c r="G74">
        <v>36.11</v>
      </c>
      <c r="H74" t="s">
        <v>21</v>
      </c>
      <c r="I74" t="s">
        <v>71</v>
      </c>
      <c r="J74" t="s">
        <v>72</v>
      </c>
      <c r="K74">
        <f t="shared" si="2"/>
        <v>2</v>
      </c>
      <c r="P74" t="str">
        <f t="shared" si="3"/>
        <v/>
      </c>
    </row>
    <row r="75" spans="1:16">
      <c r="A75" t="s">
        <v>86</v>
      </c>
      <c r="B75" t="s">
        <v>37</v>
      </c>
      <c r="C75">
        <v>29</v>
      </c>
      <c r="D75">
        <v>2</v>
      </c>
      <c r="E75">
        <v>0</v>
      </c>
      <c r="F75">
        <v>8</v>
      </c>
      <c r="G75">
        <v>110.34</v>
      </c>
      <c r="H75" t="s">
        <v>21</v>
      </c>
      <c r="I75" t="s">
        <v>71</v>
      </c>
      <c r="J75" t="s">
        <v>72</v>
      </c>
      <c r="K75">
        <f t="shared" si="2"/>
        <v>2</v>
      </c>
      <c r="P75" t="str">
        <f t="shared" si="3"/>
        <v/>
      </c>
    </row>
    <row r="76" spans="1:16">
      <c r="A76" t="s">
        <v>73</v>
      </c>
      <c r="B76" t="s">
        <v>53</v>
      </c>
      <c r="C76">
        <v>103</v>
      </c>
      <c r="D76">
        <v>2</v>
      </c>
      <c r="E76">
        <v>0</v>
      </c>
      <c r="F76">
        <v>8</v>
      </c>
      <c r="G76">
        <v>56.31</v>
      </c>
      <c r="H76" t="s">
        <v>94</v>
      </c>
      <c r="I76" t="s">
        <v>31</v>
      </c>
      <c r="J76" t="s">
        <v>72</v>
      </c>
      <c r="K76">
        <f t="shared" si="2"/>
        <v>2</v>
      </c>
      <c r="P76" t="str">
        <f t="shared" si="3"/>
        <v/>
      </c>
    </row>
    <row r="77" spans="1:16">
      <c r="A77" t="s">
        <v>84</v>
      </c>
      <c r="B77" t="s">
        <v>110</v>
      </c>
      <c r="C77">
        <v>35</v>
      </c>
      <c r="D77">
        <v>1</v>
      </c>
      <c r="E77">
        <v>0</v>
      </c>
      <c r="F77">
        <v>4</v>
      </c>
      <c r="G77">
        <v>34.28</v>
      </c>
      <c r="H77" t="s">
        <v>80</v>
      </c>
      <c r="I77" t="s">
        <v>87</v>
      </c>
      <c r="J77" t="s">
        <v>72</v>
      </c>
      <c r="K77">
        <f t="shared" si="2"/>
        <v>1</v>
      </c>
      <c r="P77" t="str">
        <f t="shared" si="3"/>
        <v/>
      </c>
    </row>
    <row r="78" spans="1:16">
      <c r="A78" t="s">
        <v>108</v>
      </c>
      <c r="B78" t="s">
        <v>60</v>
      </c>
      <c r="C78">
        <v>6</v>
      </c>
      <c r="D78">
        <v>1</v>
      </c>
      <c r="E78">
        <v>0</v>
      </c>
      <c r="F78">
        <v>4</v>
      </c>
      <c r="G78">
        <v>150</v>
      </c>
      <c r="H78" t="s">
        <v>80</v>
      </c>
      <c r="I78" t="s">
        <v>87</v>
      </c>
      <c r="J78" t="s">
        <v>72</v>
      </c>
      <c r="K78">
        <f t="shared" si="2"/>
        <v>1</v>
      </c>
      <c r="P78" t="str">
        <f t="shared" si="3"/>
        <v/>
      </c>
    </row>
    <row r="79" spans="1:16">
      <c r="A79" t="s">
        <v>84</v>
      </c>
      <c r="B79" t="s">
        <v>54</v>
      </c>
      <c r="C79">
        <v>62</v>
      </c>
      <c r="D79">
        <v>1</v>
      </c>
      <c r="E79">
        <v>0</v>
      </c>
      <c r="F79">
        <v>4</v>
      </c>
      <c r="G79">
        <v>53.22</v>
      </c>
      <c r="H79" t="s">
        <v>38</v>
      </c>
      <c r="I79" t="s">
        <v>95</v>
      </c>
      <c r="J79" t="s">
        <v>72</v>
      </c>
      <c r="K79">
        <f t="shared" si="2"/>
        <v>1</v>
      </c>
      <c r="P79" t="str">
        <f t="shared" si="3"/>
        <v/>
      </c>
    </row>
    <row r="80" spans="1:16">
      <c r="A80" t="s">
        <v>106</v>
      </c>
      <c r="B80" t="s">
        <v>111</v>
      </c>
      <c r="C80">
        <v>60</v>
      </c>
      <c r="D80">
        <v>1</v>
      </c>
      <c r="E80">
        <v>0</v>
      </c>
      <c r="F80">
        <v>4</v>
      </c>
      <c r="G80">
        <v>46.66</v>
      </c>
      <c r="H80" t="s">
        <v>77</v>
      </c>
      <c r="I80" t="s">
        <v>78</v>
      </c>
      <c r="J80" t="s">
        <v>72</v>
      </c>
      <c r="K80">
        <f t="shared" si="2"/>
        <v>1</v>
      </c>
      <c r="P80" t="str">
        <f t="shared" si="3"/>
        <v/>
      </c>
    </row>
    <row r="81" spans="1:16">
      <c r="A81" t="s">
        <v>84</v>
      </c>
      <c r="B81" t="s">
        <v>104</v>
      </c>
      <c r="C81">
        <v>26</v>
      </c>
      <c r="D81">
        <v>1</v>
      </c>
      <c r="E81">
        <v>0</v>
      </c>
      <c r="F81">
        <v>4</v>
      </c>
      <c r="G81">
        <v>61.53</v>
      </c>
      <c r="H81" t="s">
        <v>38</v>
      </c>
      <c r="I81" t="s">
        <v>75</v>
      </c>
      <c r="J81" t="s">
        <v>72</v>
      </c>
      <c r="K81">
        <f t="shared" si="2"/>
        <v>1</v>
      </c>
      <c r="P81" t="str">
        <f t="shared" si="3"/>
        <v/>
      </c>
    </row>
    <row r="82" spans="1:16">
      <c r="A82" t="s">
        <v>99</v>
      </c>
      <c r="B82" t="s">
        <v>52</v>
      </c>
      <c r="C82">
        <v>15</v>
      </c>
      <c r="D82">
        <v>1</v>
      </c>
      <c r="E82">
        <v>0</v>
      </c>
      <c r="F82">
        <v>4</v>
      </c>
      <c r="G82">
        <v>86.66</v>
      </c>
      <c r="H82" t="s">
        <v>38</v>
      </c>
      <c r="I82" t="s">
        <v>75</v>
      </c>
      <c r="J82" t="s">
        <v>72</v>
      </c>
      <c r="K82">
        <f t="shared" si="2"/>
        <v>1</v>
      </c>
      <c r="P82" t="str">
        <f t="shared" si="3"/>
        <v/>
      </c>
    </row>
    <row r="83" spans="1:16">
      <c r="A83" t="s">
        <v>89</v>
      </c>
      <c r="B83" t="s">
        <v>101</v>
      </c>
      <c r="C83">
        <v>24</v>
      </c>
      <c r="D83">
        <v>1</v>
      </c>
      <c r="E83">
        <v>0</v>
      </c>
      <c r="F83">
        <v>4</v>
      </c>
      <c r="G83">
        <v>104.16</v>
      </c>
      <c r="H83" t="s">
        <v>80</v>
      </c>
      <c r="I83" t="s">
        <v>81</v>
      </c>
      <c r="J83" t="s">
        <v>72</v>
      </c>
      <c r="K83">
        <f t="shared" si="2"/>
        <v>1</v>
      </c>
      <c r="P83" t="str">
        <f t="shared" si="3"/>
        <v/>
      </c>
    </row>
    <row r="84" spans="1:16">
      <c r="A84" t="s">
        <v>99</v>
      </c>
      <c r="B84" t="s">
        <v>112</v>
      </c>
      <c r="C84">
        <v>8</v>
      </c>
      <c r="D84">
        <v>1</v>
      </c>
      <c r="E84">
        <v>0</v>
      </c>
      <c r="F84">
        <v>4</v>
      </c>
      <c r="G84">
        <v>87.5</v>
      </c>
      <c r="H84" t="s">
        <v>21</v>
      </c>
      <c r="I84" t="s">
        <v>71</v>
      </c>
      <c r="J84" t="s">
        <v>72</v>
      </c>
      <c r="K84">
        <f t="shared" si="2"/>
        <v>1</v>
      </c>
      <c r="P84" t="str">
        <f t="shared" si="3"/>
        <v/>
      </c>
    </row>
    <row r="85" spans="1:16">
      <c r="A85" t="s">
        <v>113</v>
      </c>
      <c r="B85" t="s">
        <v>60</v>
      </c>
      <c r="C85">
        <v>8</v>
      </c>
      <c r="D85">
        <v>1</v>
      </c>
      <c r="E85">
        <v>0</v>
      </c>
      <c r="F85">
        <v>4</v>
      </c>
      <c r="G85">
        <v>112.5</v>
      </c>
      <c r="H85" t="s">
        <v>94</v>
      </c>
      <c r="I85" t="s">
        <v>31</v>
      </c>
      <c r="J85" t="s">
        <v>72</v>
      </c>
      <c r="K85">
        <f t="shared" si="2"/>
        <v>1</v>
      </c>
      <c r="P85" t="str">
        <f t="shared" si="3"/>
        <v/>
      </c>
    </row>
    <row r="86" spans="1:16">
      <c r="A86" t="s">
        <v>114</v>
      </c>
      <c r="B86" t="s">
        <v>115</v>
      </c>
      <c r="C86">
        <v>88</v>
      </c>
      <c r="D86">
        <v>10</v>
      </c>
      <c r="E86">
        <v>3</v>
      </c>
      <c r="F86">
        <v>58</v>
      </c>
      <c r="G86">
        <v>117.04</v>
      </c>
      <c r="H86" t="s">
        <v>13</v>
      </c>
      <c r="I86" t="s">
        <v>116</v>
      </c>
      <c r="J86" t="s">
        <v>117</v>
      </c>
      <c r="K86">
        <f t="shared" ref="K86:K149" si="4">(D86)+(E86)</f>
        <v>13</v>
      </c>
      <c r="P86" t="str">
        <f t="shared" ref="P86:P149" si="5">SUBSTITUTE(O86,"*","")</f>
        <v/>
      </c>
    </row>
    <row r="87" spans="1:16">
      <c r="A87" t="s">
        <v>118</v>
      </c>
      <c r="B87" t="s">
        <v>29</v>
      </c>
      <c r="C87">
        <v>58</v>
      </c>
      <c r="D87">
        <v>9</v>
      </c>
      <c r="E87">
        <v>3</v>
      </c>
      <c r="F87">
        <v>54</v>
      </c>
      <c r="G87">
        <v>129.31</v>
      </c>
      <c r="H87" t="s">
        <v>13</v>
      </c>
      <c r="I87" t="s">
        <v>116</v>
      </c>
      <c r="J87" t="s">
        <v>117</v>
      </c>
      <c r="K87">
        <f t="shared" si="4"/>
        <v>12</v>
      </c>
      <c r="P87" t="str">
        <f t="shared" si="5"/>
        <v/>
      </c>
    </row>
    <row r="88" spans="1:16">
      <c r="A88" t="s">
        <v>119</v>
      </c>
      <c r="B88" t="s">
        <v>120</v>
      </c>
      <c r="C88">
        <v>79</v>
      </c>
      <c r="D88">
        <v>4</v>
      </c>
      <c r="E88">
        <v>5</v>
      </c>
      <c r="F88">
        <v>46</v>
      </c>
      <c r="G88">
        <v>92.4</v>
      </c>
      <c r="H88" t="s">
        <v>94</v>
      </c>
      <c r="I88" t="s">
        <v>22</v>
      </c>
      <c r="J88" t="s">
        <v>117</v>
      </c>
      <c r="K88">
        <f t="shared" si="4"/>
        <v>9</v>
      </c>
      <c r="P88" t="str">
        <f t="shared" si="5"/>
        <v/>
      </c>
    </row>
    <row r="89" spans="1:16">
      <c r="A89" t="s">
        <v>119</v>
      </c>
      <c r="B89" t="s">
        <v>29</v>
      </c>
      <c r="C89">
        <v>71</v>
      </c>
      <c r="D89">
        <v>4</v>
      </c>
      <c r="E89">
        <v>4</v>
      </c>
      <c r="F89">
        <v>40</v>
      </c>
      <c r="G89">
        <v>105.63</v>
      </c>
      <c r="H89" t="s">
        <v>13</v>
      </c>
      <c r="I89" t="s">
        <v>121</v>
      </c>
      <c r="J89" t="s">
        <v>117</v>
      </c>
      <c r="K89">
        <f t="shared" si="4"/>
        <v>8</v>
      </c>
      <c r="P89" t="str">
        <f t="shared" si="5"/>
        <v/>
      </c>
    </row>
    <row r="90" spans="1:16">
      <c r="A90" t="s">
        <v>114</v>
      </c>
      <c r="B90" t="s">
        <v>48</v>
      </c>
      <c r="C90">
        <v>52</v>
      </c>
      <c r="D90">
        <v>9</v>
      </c>
      <c r="E90">
        <v>0</v>
      </c>
      <c r="F90">
        <v>36</v>
      </c>
      <c r="G90">
        <v>82.69</v>
      </c>
      <c r="H90" t="s">
        <v>18</v>
      </c>
      <c r="I90" t="s">
        <v>71</v>
      </c>
      <c r="J90" t="s">
        <v>117</v>
      </c>
      <c r="K90">
        <f t="shared" si="4"/>
        <v>9</v>
      </c>
      <c r="P90" t="str">
        <f t="shared" si="5"/>
        <v/>
      </c>
    </row>
    <row r="91" spans="1:16">
      <c r="A91" t="s">
        <v>122</v>
      </c>
      <c r="B91" t="s">
        <v>96</v>
      </c>
      <c r="C91">
        <v>37</v>
      </c>
      <c r="D91">
        <v>4</v>
      </c>
      <c r="E91">
        <v>3</v>
      </c>
      <c r="F91">
        <v>34</v>
      </c>
      <c r="G91">
        <v>124.32</v>
      </c>
      <c r="H91" t="s">
        <v>18</v>
      </c>
      <c r="I91" t="s">
        <v>71</v>
      </c>
      <c r="J91" t="s">
        <v>117</v>
      </c>
      <c r="K91">
        <f t="shared" si="4"/>
        <v>7</v>
      </c>
      <c r="P91" t="str">
        <f t="shared" si="5"/>
        <v/>
      </c>
    </row>
    <row r="92" spans="1:16">
      <c r="A92" t="s">
        <v>114</v>
      </c>
      <c r="B92" t="s">
        <v>67</v>
      </c>
      <c r="C92">
        <v>32</v>
      </c>
      <c r="D92">
        <v>6</v>
      </c>
      <c r="E92">
        <v>1</v>
      </c>
      <c r="F92">
        <v>30</v>
      </c>
      <c r="G92">
        <v>115.62</v>
      </c>
      <c r="H92" t="s">
        <v>94</v>
      </c>
      <c r="I92" t="s">
        <v>22</v>
      </c>
      <c r="J92" t="s">
        <v>117</v>
      </c>
      <c r="K92">
        <f t="shared" si="4"/>
        <v>7</v>
      </c>
      <c r="P92" t="str">
        <f t="shared" si="5"/>
        <v/>
      </c>
    </row>
    <row r="93" spans="1:16">
      <c r="A93" t="s">
        <v>118</v>
      </c>
      <c r="B93" t="s">
        <v>123</v>
      </c>
      <c r="C93">
        <v>83</v>
      </c>
      <c r="D93">
        <v>7</v>
      </c>
      <c r="E93">
        <v>0</v>
      </c>
      <c r="F93">
        <v>28</v>
      </c>
      <c r="G93">
        <v>84.33</v>
      </c>
      <c r="H93" t="s">
        <v>94</v>
      </c>
      <c r="I93" t="s">
        <v>22</v>
      </c>
      <c r="J93" t="s">
        <v>117</v>
      </c>
      <c r="K93">
        <f t="shared" si="4"/>
        <v>7</v>
      </c>
      <c r="P93" t="str">
        <f t="shared" si="5"/>
        <v/>
      </c>
    </row>
    <row r="94" spans="1:16">
      <c r="A94" t="s">
        <v>114</v>
      </c>
      <c r="B94" t="s">
        <v>82</v>
      </c>
      <c r="C94">
        <v>72</v>
      </c>
      <c r="D94">
        <v>7</v>
      </c>
      <c r="E94">
        <v>0</v>
      </c>
      <c r="F94">
        <v>28</v>
      </c>
      <c r="G94">
        <v>84.72</v>
      </c>
      <c r="H94" t="s">
        <v>94</v>
      </c>
      <c r="I94" t="s">
        <v>28</v>
      </c>
      <c r="J94" t="s">
        <v>117</v>
      </c>
      <c r="K94">
        <f t="shared" si="4"/>
        <v>7</v>
      </c>
      <c r="P94" t="str">
        <f t="shared" si="5"/>
        <v/>
      </c>
    </row>
    <row r="95" spans="1:16">
      <c r="A95" t="s">
        <v>124</v>
      </c>
      <c r="B95" t="s">
        <v>125</v>
      </c>
      <c r="C95">
        <v>74</v>
      </c>
      <c r="D95">
        <v>7</v>
      </c>
      <c r="E95">
        <v>0</v>
      </c>
      <c r="F95">
        <v>28</v>
      </c>
      <c r="G95">
        <v>86.48</v>
      </c>
      <c r="H95" t="s">
        <v>30</v>
      </c>
      <c r="I95" t="s">
        <v>71</v>
      </c>
      <c r="J95" t="s">
        <v>117</v>
      </c>
      <c r="K95">
        <f t="shared" si="4"/>
        <v>7</v>
      </c>
      <c r="P95" t="str">
        <f t="shared" si="5"/>
        <v/>
      </c>
    </row>
    <row r="96" spans="1:16">
      <c r="A96" t="s">
        <v>124</v>
      </c>
      <c r="B96" t="s">
        <v>126</v>
      </c>
      <c r="C96">
        <v>45</v>
      </c>
      <c r="D96">
        <v>5</v>
      </c>
      <c r="E96">
        <v>1</v>
      </c>
      <c r="F96">
        <v>26</v>
      </c>
      <c r="G96">
        <v>120</v>
      </c>
      <c r="H96" t="s">
        <v>94</v>
      </c>
      <c r="I96" t="s">
        <v>28</v>
      </c>
      <c r="J96" t="s">
        <v>117</v>
      </c>
      <c r="K96">
        <f t="shared" si="4"/>
        <v>6</v>
      </c>
      <c r="P96" t="str">
        <f t="shared" si="5"/>
        <v/>
      </c>
    </row>
    <row r="97" spans="1:16">
      <c r="A97" t="s">
        <v>119</v>
      </c>
      <c r="B97" t="s">
        <v>85</v>
      </c>
      <c r="C97">
        <v>61</v>
      </c>
      <c r="D97">
        <v>5</v>
      </c>
      <c r="E97">
        <v>1</v>
      </c>
      <c r="F97">
        <v>26</v>
      </c>
      <c r="G97">
        <v>90.16</v>
      </c>
      <c r="H97" t="s">
        <v>18</v>
      </c>
      <c r="I97" t="s">
        <v>127</v>
      </c>
      <c r="J97" t="s">
        <v>117</v>
      </c>
      <c r="K97">
        <f t="shared" si="4"/>
        <v>6</v>
      </c>
      <c r="P97" t="str">
        <f t="shared" si="5"/>
        <v/>
      </c>
    </row>
    <row r="98" spans="1:16">
      <c r="A98" t="s">
        <v>128</v>
      </c>
      <c r="B98" t="s">
        <v>93</v>
      </c>
      <c r="C98">
        <v>25</v>
      </c>
      <c r="D98">
        <v>2</v>
      </c>
      <c r="E98">
        <v>3</v>
      </c>
      <c r="F98">
        <v>26</v>
      </c>
      <c r="G98">
        <v>164</v>
      </c>
      <c r="H98" t="s">
        <v>18</v>
      </c>
      <c r="I98" t="s">
        <v>127</v>
      </c>
      <c r="J98" t="s">
        <v>117</v>
      </c>
      <c r="K98">
        <f t="shared" si="4"/>
        <v>5</v>
      </c>
      <c r="P98" t="str">
        <f t="shared" si="5"/>
        <v/>
      </c>
    </row>
    <row r="99" spans="1:16">
      <c r="A99" t="s">
        <v>122</v>
      </c>
      <c r="B99" t="s">
        <v>129</v>
      </c>
      <c r="C99">
        <v>60</v>
      </c>
      <c r="D99">
        <v>3</v>
      </c>
      <c r="E99">
        <v>2</v>
      </c>
      <c r="F99">
        <v>24</v>
      </c>
      <c r="G99">
        <v>105</v>
      </c>
      <c r="H99" t="s">
        <v>94</v>
      </c>
      <c r="I99" t="s">
        <v>28</v>
      </c>
      <c r="J99" t="s">
        <v>117</v>
      </c>
      <c r="K99">
        <f t="shared" si="4"/>
        <v>5</v>
      </c>
      <c r="P99" t="str">
        <f t="shared" si="5"/>
        <v/>
      </c>
    </row>
    <row r="100" spans="1:16">
      <c r="A100" t="s">
        <v>128</v>
      </c>
      <c r="B100" t="s">
        <v>130</v>
      </c>
      <c r="C100">
        <v>58</v>
      </c>
      <c r="D100">
        <v>4</v>
      </c>
      <c r="E100">
        <v>1</v>
      </c>
      <c r="F100">
        <v>22</v>
      </c>
      <c r="G100">
        <v>124.13</v>
      </c>
      <c r="H100" t="s">
        <v>13</v>
      </c>
      <c r="I100" t="s">
        <v>121</v>
      </c>
      <c r="J100" t="s">
        <v>117</v>
      </c>
      <c r="K100">
        <f t="shared" si="4"/>
        <v>5</v>
      </c>
      <c r="P100" t="str">
        <f t="shared" si="5"/>
        <v/>
      </c>
    </row>
    <row r="101" spans="1:16">
      <c r="A101" t="s">
        <v>131</v>
      </c>
      <c r="B101" t="s">
        <v>47</v>
      </c>
      <c r="C101">
        <v>26</v>
      </c>
      <c r="D101">
        <v>5</v>
      </c>
      <c r="E101">
        <v>0</v>
      </c>
      <c r="F101">
        <v>20</v>
      </c>
      <c r="G101">
        <v>161.53</v>
      </c>
      <c r="H101" t="s">
        <v>13</v>
      </c>
      <c r="I101" t="s">
        <v>121</v>
      </c>
      <c r="J101" t="s">
        <v>117</v>
      </c>
      <c r="K101">
        <f t="shared" si="4"/>
        <v>5</v>
      </c>
      <c r="P101" t="str">
        <f t="shared" si="5"/>
        <v/>
      </c>
    </row>
    <row r="102" spans="1:16">
      <c r="A102" t="s">
        <v>124</v>
      </c>
      <c r="B102" t="s">
        <v>93</v>
      </c>
      <c r="C102">
        <v>51</v>
      </c>
      <c r="D102">
        <v>5</v>
      </c>
      <c r="E102">
        <v>0</v>
      </c>
      <c r="F102">
        <v>20</v>
      </c>
      <c r="G102">
        <v>80.39</v>
      </c>
      <c r="H102" t="s">
        <v>13</v>
      </c>
      <c r="I102" t="s">
        <v>116</v>
      </c>
      <c r="J102" t="s">
        <v>117</v>
      </c>
      <c r="K102">
        <f t="shared" si="4"/>
        <v>5</v>
      </c>
      <c r="P102" t="str">
        <f t="shared" si="5"/>
        <v/>
      </c>
    </row>
    <row r="103" spans="1:16">
      <c r="A103" t="s">
        <v>118</v>
      </c>
      <c r="B103" t="s">
        <v>51</v>
      </c>
      <c r="C103">
        <v>38</v>
      </c>
      <c r="D103">
        <v>4</v>
      </c>
      <c r="E103">
        <v>0</v>
      </c>
      <c r="F103">
        <v>16</v>
      </c>
      <c r="G103">
        <v>81.57</v>
      </c>
      <c r="H103" t="s">
        <v>18</v>
      </c>
      <c r="I103" t="s">
        <v>71</v>
      </c>
      <c r="J103" t="s">
        <v>117</v>
      </c>
      <c r="K103">
        <f t="shared" si="4"/>
        <v>4</v>
      </c>
      <c r="P103" t="str">
        <f t="shared" si="5"/>
        <v/>
      </c>
    </row>
    <row r="104" spans="1:16">
      <c r="A104" t="s">
        <v>118</v>
      </c>
      <c r="B104" t="s">
        <v>51</v>
      </c>
      <c r="C104">
        <v>55</v>
      </c>
      <c r="D104">
        <v>4</v>
      </c>
      <c r="E104">
        <v>0</v>
      </c>
      <c r="F104">
        <v>16</v>
      </c>
      <c r="G104">
        <v>56.36</v>
      </c>
      <c r="H104" t="s">
        <v>30</v>
      </c>
      <c r="I104" t="s">
        <v>71</v>
      </c>
      <c r="J104" t="s">
        <v>117</v>
      </c>
      <c r="K104">
        <f t="shared" si="4"/>
        <v>4</v>
      </c>
      <c r="P104" t="str">
        <f t="shared" si="5"/>
        <v/>
      </c>
    </row>
    <row r="105" spans="1:16">
      <c r="A105" t="s">
        <v>118</v>
      </c>
      <c r="B105" t="s">
        <v>132</v>
      </c>
      <c r="C105">
        <v>37</v>
      </c>
      <c r="D105">
        <v>3</v>
      </c>
      <c r="E105">
        <v>0</v>
      </c>
      <c r="F105">
        <v>12</v>
      </c>
      <c r="G105">
        <v>70.27</v>
      </c>
      <c r="H105" t="s">
        <v>94</v>
      </c>
      <c r="I105" t="s">
        <v>28</v>
      </c>
      <c r="J105" t="s">
        <v>117</v>
      </c>
      <c r="K105">
        <f t="shared" si="4"/>
        <v>3</v>
      </c>
      <c r="P105" t="str">
        <f t="shared" si="5"/>
        <v/>
      </c>
    </row>
    <row r="106" spans="1:16">
      <c r="A106" t="s">
        <v>114</v>
      </c>
      <c r="B106" t="s">
        <v>133</v>
      </c>
      <c r="C106">
        <v>114</v>
      </c>
      <c r="D106">
        <v>3</v>
      </c>
      <c r="E106">
        <v>0</v>
      </c>
      <c r="F106">
        <v>12</v>
      </c>
      <c r="G106">
        <v>43.85</v>
      </c>
      <c r="H106" t="s">
        <v>18</v>
      </c>
      <c r="I106" t="s">
        <v>127</v>
      </c>
      <c r="J106" t="s">
        <v>117</v>
      </c>
      <c r="K106">
        <f t="shared" si="4"/>
        <v>3</v>
      </c>
      <c r="P106" t="str">
        <f t="shared" si="5"/>
        <v/>
      </c>
    </row>
    <row r="107" spans="1:16">
      <c r="A107" t="s">
        <v>134</v>
      </c>
      <c r="B107" t="s">
        <v>50</v>
      </c>
      <c r="C107">
        <v>30</v>
      </c>
      <c r="D107">
        <v>3</v>
      </c>
      <c r="E107">
        <v>0</v>
      </c>
      <c r="F107">
        <v>12</v>
      </c>
      <c r="G107">
        <v>80</v>
      </c>
      <c r="H107" t="s">
        <v>30</v>
      </c>
      <c r="I107" t="s">
        <v>71</v>
      </c>
      <c r="J107" t="s">
        <v>117</v>
      </c>
      <c r="K107">
        <f t="shared" si="4"/>
        <v>3</v>
      </c>
      <c r="P107" t="str">
        <f t="shared" si="5"/>
        <v/>
      </c>
    </row>
    <row r="108" spans="1:16">
      <c r="A108" t="s">
        <v>128</v>
      </c>
      <c r="B108" t="s">
        <v>91</v>
      </c>
      <c r="C108">
        <v>22</v>
      </c>
      <c r="D108">
        <v>3</v>
      </c>
      <c r="E108">
        <v>0</v>
      </c>
      <c r="F108">
        <v>12</v>
      </c>
      <c r="G108">
        <v>136.36</v>
      </c>
      <c r="H108" t="s">
        <v>30</v>
      </c>
      <c r="I108" t="s">
        <v>71</v>
      </c>
      <c r="J108" t="s">
        <v>117</v>
      </c>
      <c r="K108">
        <f t="shared" si="4"/>
        <v>3</v>
      </c>
      <c r="P108" t="str">
        <f t="shared" si="5"/>
        <v/>
      </c>
    </row>
    <row r="109" spans="1:16">
      <c r="A109" t="s">
        <v>122</v>
      </c>
      <c r="B109" t="s">
        <v>135</v>
      </c>
      <c r="C109">
        <v>45</v>
      </c>
      <c r="D109">
        <v>2</v>
      </c>
      <c r="E109">
        <v>0</v>
      </c>
      <c r="F109">
        <v>8</v>
      </c>
      <c r="G109">
        <v>64.44</v>
      </c>
      <c r="H109" t="s">
        <v>94</v>
      </c>
      <c r="I109" t="s">
        <v>22</v>
      </c>
      <c r="J109" t="s">
        <v>117</v>
      </c>
      <c r="K109">
        <f t="shared" si="4"/>
        <v>2</v>
      </c>
      <c r="P109" t="str">
        <f t="shared" si="5"/>
        <v/>
      </c>
    </row>
    <row r="110" spans="1:16">
      <c r="A110" t="s">
        <v>131</v>
      </c>
      <c r="B110" t="s">
        <v>110</v>
      </c>
      <c r="C110">
        <v>14</v>
      </c>
      <c r="D110">
        <v>2</v>
      </c>
      <c r="E110">
        <v>0</v>
      </c>
      <c r="F110">
        <v>8</v>
      </c>
      <c r="G110">
        <v>85.71</v>
      </c>
      <c r="H110" t="s">
        <v>94</v>
      </c>
      <c r="I110" t="s">
        <v>22</v>
      </c>
      <c r="J110" t="s">
        <v>117</v>
      </c>
      <c r="K110">
        <f t="shared" si="4"/>
        <v>2</v>
      </c>
      <c r="P110" t="str">
        <f t="shared" si="5"/>
        <v/>
      </c>
    </row>
    <row r="111" spans="1:16">
      <c r="A111" t="s">
        <v>119</v>
      </c>
      <c r="B111" t="s">
        <v>136</v>
      </c>
      <c r="C111">
        <v>70</v>
      </c>
      <c r="D111">
        <v>2</v>
      </c>
      <c r="E111">
        <v>0</v>
      </c>
      <c r="F111">
        <v>8</v>
      </c>
      <c r="G111">
        <v>72.85</v>
      </c>
      <c r="H111" t="s">
        <v>94</v>
      </c>
      <c r="I111" t="s">
        <v>28</v>
      </c>
      <c r="J111" t="s">
        <v>117</v>
      </c>
      <c r="K111">
        <f t="shared" si="4"/>
        <v>2</v>
      </c>
      <c r="P111" t="str">
        <f t="shared" si="5"/>
        <v/>
      </c>
    </row>
    <row r="112" spans="1:16">
      <c r="A112" t="s">
        <v>137</v>
      </c>
      <c r="B112" t="s">
        <v>102</v>
      </c>
      <c r="C112">
        <v>32</v>
      </c>
      <c r="D112">
        <v>2</v>
      </c>
      <c r="E112">
        <v>0</v>
      </c>
      <c r="F112">
        <v>8</v>
      </c>
      <c r="G112">
        <v>65.62</v>
      </c>
      <c r="H112" t="s">
        <v>30</v>
      </c>
      <c r="I112" t="s">
        <v>71</v>
      </c>
      <c r="J112" t="s">
        <v>117</v>
      </c>
      <c r="K112">
        <f t="shared" si="4"/>
        <v>2</v>
      </c>
      <c r="P112" t="str">
        <f t="shared" si="5"/>
        <v/>
      </c>
    </row>
    <row r="113" spans="1:16">
      <c r="A113" t="s">
        <v>137</v>
      </c>
      <c r="B113" t="s">
        <v>98</v>
      </c>
      <c r="C113">
        <v>44</v>
      </c>
      <c r="D113">
        <v>0</v>
      </c>
      <c r="E113">
        <v>1</v>
      </c>
      <c r="F113">
        <v>6</v>
      </c>
      <c r="G113">
        <v>50</v>
      </c>
      <c r="H113" t="s">
        <v>13</v>
      </c>
      <c r="I113" t="s">
        <v>121</v>
      </c>
      <c r="J113" t="s">
        <v>117</v>
      </c>
      <c r="K113">
        <f t="shared" si="4"/>
        <v>1</v>
      </c>
      <c r="P113" t="str">
        <f t="shared" si="5"/>
        <v/>
      </c>
    </row>
    <row r="114" spans="1:16">
      <c r="A114" t="s">
        <v>124</v>
      </c>
      <c r="B114" t="s">
        <v>68</v>
      </c>
      <c r="C114">
        <v>14</v>
      </c>
      <c r="D114">
        <v>1</v>
      </c>
      <c r="E114">
        <v>0</v>
      </c>
      <c r="F114">
        <v>4</v>
      </c>
      <c r="G114">
        <v>71.42</v>
      </c>
      <c r="H114" t="s">
        <v>94</v>
      </c>
      <c r="I114" t="s">
        <v>22</v>
      </c>
      <c r="J114" t="s">
        <v>117</v>
      </c>
      <c r="K114">
        <f t="shared" si="4"/>
        <v>1</v>
      </c>
      <c r="P114" t="str">
        <f t="shared" si="5"/>
        <v/>
      </c>
    </row>
    <row r="115" spans="1:16">
      <c r="A115" t="s">
        <v>137</v>
      </c>
      <c r="B115" t="s">
        <v>110</v>
      </c>
      <c r="C115">
        <v>11</v>
      </c>
      <c r="D115">
        <v>1</v>
      </c>
      <c r="E115">
        <v>0</v>
      </c>
      <c r="F115">
        <v>4</v>
      </c>
      <c r="G115">
        <v>109.09</v>
      </c>
      <c r="H115" t="s">
        <v>94</v>
      </c>
      <c r="I115" t="s">
        <v>22</v>
      </c>
      <c r="J115" t="s">
        <v>117</v>
      </c>
      <c r="K115">
        <f t="shared" si="4"/>
        <v>1</v>
      </c>
      <c r="P115" t="str">
        <f t="shared" si="5"/>
        <v/>
      </c>
    </row>
    <row r="116" spans="1:16">
      <c r="A116" t="s">
        <v>118</v>
      </c>
      <c r="B116" t="s">
        <v>60</v>
      </c>
      <c r="C116">
        <v>19</v>
      </c>
      <c r="D116">
        <v>1</v>
      </c>
      <c r="E116">
        <v>0</v>
      </c>
      <c r="F116">
        <v>4</v>
      </c>
      <c r="G116">
        <v>47.36</v>
      </c>
      <c r="H116" t="s">
        <v>13</v>
      </c>
      <c r="I116" t="s">
        <v>121</v>
      </c>
      <c r="J116" t="s">
        <v>117</v>
      </c>
      <c r="K116">
        <f t="shared" si="4"/>
        <v>1</v>
      </c>
      <c r="P116" t="str">
        <f t="shared" si="5"/>
        <v/>
      </c>
    </row>
    <row r="117" spans="1:16">
      <c r="A117" t="s">
        <v>124</v>
      </c>
      <c r="B117" t="s">
        <v>102</v>
      </c>
      <c r="C117">
        <v>57</v>
      </c>
      <c r="D117">
        <v>1</v>
      </c>
      <c r="E117">
        <v>0</v>
      </c>
      <c r="F117">
        <v>4</v>
      </c>
      <c r="G117">
        <v>36.84</v>
      </c>
      <c r="H117" t="s">
        <v>13</v>
      </c>
      <c r="I117" t="s">
        <v>121</v>
      </c>
      <c r="J117" t="s">
        <v>117</v>
      </c>
      <c r="K117">
        <f t="shared" si="4"/>
        <v>1</v>
      </c>
      <c r="P117" t="str">
        <f t="shared" si="5"/>
        <v/>
      </c>
    </row>
    <row r="118" spans="1:16">
      <c r="A118" t="s">
        <v>138</v>
      </c>
      <c r="B118" t="s">
        <v>139</v>
      </c>
      <c r="C118">
        <v>41</v>
      </c>
      <c r="D118">
        <v>1</v>
      </c>
      <c r="E118">
        <v>0</v>
      </c>
      <c r="F118">
        <v>4</v>
      </c>
      <c r="G118">
        <v>26.82</v>
      </c>
      <c r="H118" t="s">
        <v>18</v>
      </c>
      <c r="I118" t="s">
        <v>71</v>
      </c>
      <c r="J118" t="s">
        <v>117</v>
      </c>
      <c r="K118">
        <f t="shared" si="4"/>
        <v>1</v>
      </c>
      <c r="P118" t="str">
        <f t="shared" si="5"/>
        <v/>
      </c>
    </row>
    <row r="119" spans="1:16">
      <c r="A119" t="s">
        <v>137</v>
      </c>
      <c r="B119" t="s">
        <v>62</v>
      </c>
      <c r="C119">
        <v>7</v>
      </c>
      <c r="D119">
        <v>1</v>
      </c>
      <c r="E119">
        <v>0</v>
      </c>
      <c r="F119">
        <v>4</v>
      </c>
      <c r="G119">
        <v>114.28</v>
      </c>
      <c r="H119" t="s">
        <v>94</v>
      </c>
      <c r="I119" t="s">
        <v>28</v>
      </c>
      <c r="J119" t="s">
        <v>117</v>
      </c>
      <c r="K119">
        <f t="shared" si="4"/>
        <v>1</v>
      </c>
      <c r="P119" t="str">
        <f t="shared" si="5"/>
        <v/>
      </c>
    </row>
    <row r="120" spans="1:16">
      <c r="A120" t="s">
        <v>118</v>
      </c>
      <c r="B120" t="s">
        <v>140</v>
      </c>
      <c r="C120">
        <v>9</v>
      </c>
      <c r="D120">
        <v>1</v>
      </c>
      <c r="E120">
        <v>0</v>
      </c>
      <c r="F120">
        <v>4</v>
      </c>
      <c r="G120">
        <v>66.66</v>
      </c>
      <c r="H120" t="s">
        <v>18</v>
      </c>
      <c r="I120" t="s">
        <v>127</v>
      </c>
      <c r="J120" t="s">
        <v>117</v>
      </c>
      <c r="K120">
        <f t="shared" si="4"/>
        <v>1</v>
      </c>
      <c r="P120" t="str">
        <f t="shared" si="5"/>
        <v/>
      </c>
    </row>
    <row r="121" spans="1:16">
      <c r="A121" t="s">
        <v>122</v>
      </c>
      <c r="B121" t="s">
        <v>54</v>
      </c>
      <c r="C121">
        <v>43</v>
      </c>
      <c r="D121">
        <v>1</v>
      </c>
      <c r="E121">
        <v>0</v>
      </c>
      <c r="F121">
        <v>4</v>
      </c>
      <c r="G121">
        <v>76.74</v>
      </c>
      <c r="H121" t="s">
        <v>18</v>
      </c>
      <c r="I121" t="s">
        <v>127</v>
      </c>
      <c r="J121" t="s">
        <v>117</v>
      </c>
      <c r="K121">
        <f t="shared" si="4"/>
        <v>1</v>
      </c>
      <c r="P121" t="str">
        <f t="shared" si="5"/>
        <v/>
      </c>
    </row>
    <row r="122" spans="1:16">
      <c r="A122" t="s">
        <v>114</v>
      </c>
      <c r="B122" t="s">
        <v>141</v>
      </c>
      <c r="C122">
        <v>7</v>
      </c>
      <c r="D122">
        <v>1</v>
      </c>
      <c r="E122">
        <v>0</v>
      </c>
      <c r="F122">
        <v>4</v>
      </c>
      <c r="G122">
        <v>57.14</v>
      </c>
      <c r="H122" t="s">
        <v>30</v>
      </c>
      <c r="I122" t="s">
        <v>71</v>
      </c>
      <c r="J122" t="s">
        <v>117</v>
      </c>
      <c r="K122">
        <f t="shared" si="4"/>
        <v>1</v>
      </c>
      <c r="P122" t="str">
        <f t="shared" si="5"/>
        <v/>
      </c>
    </row>
    <row r="123" spans="1:16">
      <c r="A123" t="s">
        <v>142</v>
      </c>
      <c r="B123" t="s">
        <v>29</v>
      </c>
      <c r="C123">
        <v>95</v>
      </c>
      <c r="D123">
        <v>6</v>
      </c>
      <c r="E123">
        <v>2</v>
      </c>
      <c r="F123">
        <v>36</v>
      </c>
      <c r="G123">
        <v>78.94</v>
      </c>
      <c r="H123" t="s">
        <v>21</v>
      </c>
      <c r="I123" t="s">
        <v>121</v>
      </c>
      <c r="J123" t="s">
        <v>143</v>
      </c>
      <c r="K123">
        <f t="shared" si="4"/>
        <v>8</v>
      </c>
      <c r="P123" t="str">
        <f t="shared" si="5"/>
        <v/>
      </c>
    </row>
    <row r="124" spans="1:16">
      <c r="A124" t="s">
        <v>144</v>
      </c>
      <c r="B124" t="s">
        <v>53</v>
      </c>
      <c r="C124">
        <v>58</v>
      </c>
      <c r="D124">
        <v>8</v>
      </c>
      <c r="E124">
        <v>0</v>
      </c>
      <c r="F124">
        <v>32</v>
      </c>
      <c r="G124">
        <v>100</v>
      </c>
      <c r="H124" t="s">
        <v>18</v>
      </c>
      <c r="I124" t="s">
        <v>31</v>
      </c>
      <c r="J124" t="s">
        <v>143</v>
      </c>
      <c r="K124">
        <f t="shared" si="4"/>
        <v>8</v>
      </c>
      <c r="P124" t="str">
        <f t="shared" si="5"/>
        <v/>
      </c>
    </row>
    <row r="125" spans="1:16">
      <c r="A125" t="s">
        <v>145</v>
      </c>
      <c r="B125" t="s">
        <v>146</v>
      </c>
      <c r="C125">
        <v>105</v>
      </c>
      <c r="D125">
        <v>8</v>
      </c>
      <c r="E125">
        <v>0</v>
      </c>
      <c r="F125">
        <v>32</v>
      </c>
      <c r="G125">
        <v>83.8</v>
      </c>
      <c r="H125" t="s">
        <v>18</v>
      </c>
      <c r="I125" t="s">
        <v>31</v>
      </c>
      <c r="J125" t="s">
        <v>143</v>
      </c>
      <c r="K125">
        <f t="shared" si="4"/>
        <v>8</v>
      </c>
      <c r="P125" t="str">
        <f t="shared" si="5"/>
        <v/>
      </c>
    </row>
    <row r="126" spans="1:16">
      <c r="A126" t="s">
        <v>144</v>
      </c>
      <c r="B126" t="s">
        <v>130</v>
      </c>
      <c r="C126">
        <v>88</v>
      </c>
      <c r="D126">
        <v>5</v>
      </c>
      <c r="E126">
        <v>1</v>
      </c>
      <c r="F126">
        <v>26</v>
      </c>
      <c r="G126">
        <v>81.81</v>
      </c>
      <c r="H126" t="s">
        <v>18</v>
      </c>
      <c r="I126" t="s">
        <v>147</v>
      </c>
      <c r="J126" t="s">
        <v>143</v>
      </c>
      <c r="K126">
        <f t="shared" si="4"/>
        <v>6</v>
      </c>
      <c r="P126" t="str">
        <f t="shared" si="5"/>
        <v/>
      </c>
    </row>
    <row r="127" spans="1:16">
      <c r="A127" t="s">
        <v>142</v>
      </c>
      <c r="B127" t="s">
        <v>67</v>
      </c>
      <c r="C127">
        <v>38</v>
      </c>
      <c r="D127">
        <v>2</v>
      </c>
      <c r="E127">
        <v>2</v>
      </c>
      <c r="F127">
        <v>20</v>
      </c>
      <c r="G127">
        <v>97.36</v>
      </c>
      <c r="H127" t="s">
        <v>94</v>
      </c>
      <c r="I127" t="s">
        <v>27</v>
      </c>
      <c r="J127" t="s">
        <v>143</v>
      </c>
      <c r="K127">
        <f t="shared" si="4"/>
        <v>4</v>
      </c>
      <c r="P127" t="str">
        <f t="shared" si="5"/>
        <v/>
      </c>
    </row>
    <row r="128" spans="1:16">
      <c r="A128" t="s">
        <v>144</v>
      </c>
      <c r="B128" t="s">
        <v>53</v>
      </c>
      <c r="C128">
        <v>48</v>
      </c>
      <c r="D128">
        <v>5</v>
      </c>
      <c r="E128">
        <v>0</v>
      </c>
      <c r="F128">
        <v>20</v>
      </c>
      <c r="G128">
        <v>120.83</v>
      </c>
      <c r="H128" t="s">
        <v>94</v>
      </c>
      <c r="I128" t="s">
        <v>27</v>
      </c>
      <c r="J128" t="s">
        <v>143</v>
      </c>
      <c r="K128">
        <f t="shared" si="4"/>
        <v>5</v>
      </c>
      <c r="P128" t="str">
        <f t="shared" si="5"/>
        <v/>
      </c>
    </row>
    <row r="129" spans="1:16">
      <c r="A129" t="s">
        <v>148</v>
      </c>
      <c r="B129" t="s">
        <v>100</v>
      </c>
      <c r="C129">
        <v>44</v>
      </c>
      <c r="D129">
        <v>1</v>
      </c>
      <c r="E129">
        <v>2</v>
      </c>
      <c r="F129">
        <v>16</v>
      </c>
      <c r="G129">
        <v>106.81</v>
      </c>
      <c r="H129" t="s">
        <v>94</v>
      </c>
      <c r="I129" t="s">
        <v>27</v>
      </c>
      <c r="J129" t="s">
        <v>143</v>
      </c>
      <c r="K129">
        <f t="shared" si="4"/>
        <v>3</v>
      </c>
      <c r="P129" t="str">
        <f t="shared" si="5"/>
        <v/>
      </c>
    </row>
    <row r="130" spans="1:16">
      <c r="A130" t="s">
        <v>148</v>
      </c>
      <c r="B130" t="s">
        <v>82</v>
      </c>
      <c r="C130">
        <v>82</v>
      </c>
      <c r="D130">
        <v>4</v>
      </c>
      <c r="E130">
        <v>0</v>
      </c>
      <c r="F130">
        <v>16</v>
      </c>
      <c r="G130">
        <v>74.39</v>
      </c>
      <c r="H130" t="s">
        <v>94</v>
      </c>
      <c r="I130" t="s">
        <v>14</v>
      </c>
      <c r="J130" t="s">
        <v>143</v>
      </c>
      <c r="K130">
        <f t="shared" si="4"/>
        <v>4</v>
      </c>
      <c r="P130" t="str">
        <f t="shared" si="5"/>
        <v/>
      </c>
    </row>
    <row r="131" spans="1:16">
      <c r="A131" t="s">
        <v>142</v>
      </c>
      <c r="B131" t="s">
        <v>149</v>
      </c>
      <c r="C131">
        <v>57</v>
      </c>
      <c r="D131">
        <v>4</v>
      </c>
      <c r="E131">
        <v>0</v>
      </c>
      <c r="F131">
        <v>16</v>
      </c>
      <c r="G131">
        <v>77.19</v>
      </c>
      <c r="H131" t="s">
        <v>94</v>
      </c>
      <c r="I131" t="s">
        <v>14</v>
      </c>
      <c r="J131" t="s">
        <v>143</v>
      </c>
      <c r="K131">
        <f t="shared" si="4"/>
        <v>4</v>
      </c>
      <c r="P131" t="str">
        <f t="shared" si="5"/>
        <v/>
      </c>
    </row>
    <row r="132" spans="1:16">
      <c r="A132" t="s">
        <v>148</v>
      </c>
      <c r="B132" t="s">
        <v>97</v>
      </c>
      <c r="C132">
        <v>59</v>
      </c>
      <c r="D132">
        <v>4</v>
      </c>
      <c r="E132">
        <v>0</v>
      </c>
      <c r="F132">
        <v>16</v>
      </c>
      <c r="G132">
        <v>59.32</v>
      </c>
      <c r="H132" t="s">
        <v>21</v>
      </c>
      <c r="I132" t="s">
        <v>116</v>
      </c>
      <c r="J132" t="s">
        <v>143</v>
      </c>
      <c r="K132">
        <f t="shared" si="4"/>
        <v>4</v>
      </c>
      <c r="P132" t="str">
        <f t="shared" si="5"/>
        <v/>
      </c>
    </row>
    <row r="133" spans="1:16">
      <c r="A133" t="s">
        <v>150</v>
      </c>
      <c r="B133" t="s">
        <v>135</v>
      </c>
      <c r="C133">
        <v>20</v>
      </c>
      <c r="D133">
        <v>2</v>
      </c>
      <c r="E133">
        <v>1</v>
      </c>
      <c r="F133">
        <v>14</v>
      </c>
      <c r="G133">
        <v>145</v>
      </c>
      <c r="H133" t="s">
        <v>18</v>
      </c>
      <c r="I133" t="s">
        <v>147</v>
      </c>
      <c r="J133" t="s">
        <v>143</v>
      </c>
      <c r="K133">
        <f t="shared" si="4"/>
        <v>3</v>
      </c>
      <c r="P133" t="str">
        <f t="shared" si="5"/>
        <v/>
      </c>
    </row>
    <row r="134" spans="1:16">
      <c r="A134" t="s">
        <v>151</v>
      </c>
      <c r="B134" t="s">
        <v>125</v>
      </c>
      <c r="C134">
        <v>96</v>
      </c>
      <c r="D134">
        <v>3</v>
      </c>
      <c r="E134">
        <v>0</v>
      </c>
      <c r="F134">
        <v>12</v>
      </c>
      <c r="G134">
        <v>66.66</v>
      </c>
      <c r="H134" t="s">
        <v>18</v>
      </c>
      <c r="I134" t="s">
        <v>147</v>
      </c>
      <c r="J134" t="s">
        <v>143</v>
      </c>
      <c r="K134">
        <f t="shared" si="4"/>
        <v>3</v>
      </c>
      <c r="P134" t="str">
        <f t="shared" si="5"/>
        <v/>
      </c>
    </row>
    <row r="135" spans="1:16">
      <c r="A135" t="s">
        <v>151</v>
      </c>
      <c r="B135" t="s">
        <v>37</v>
      </c>
      <c r="C135">
        <v>56</v>
      </c>
      <c r="D135">
        <v>3</v>
      </c>
      <c r="E135">
        <v>0</v>
      </c>
      <c r="F135">
        <v>12</v>
      </c>
      <c r="G135">
        <v>57.14</v>
      </c>
      <c r="H135" t="s">
        <v>94</v>
      </c>
      <c r="I135" t="s">
        <v>14</v>
      </c>
      <c r="J135" t="s">
        <v>143</v>
      </c>
      <c r="K135">
        <f t="shared" si="4"/>
        <v>3</v>
      </c>
      <c r="P135" t="str">
        <f t="shared" si="5"/>
        <v/>
      </c>
    </row>
    <row r="136" spans="1:16">
      <c r="A136" t="s">
        <v>145</v>
      </c>
      <c r="B136" t="s">
        <v>43</v>
      </c>
      <c r="C136">
        <v>28</v>
      </c>
      <c r="D136">
        <v>3</v>
      </c>
      <c r="E136">
        <v>0</v>
      </c>
      <c r="F136">
        <v>12</v>
      </c>
      <c r="G136">
        <v>96.42</v>
      </c>
      <c r="H136" t="s">
        <v>94</v>
      </c>
      <c r="I136" t="s">
        <v>14</v>
      </c>
      <c r="J136" t="s">
        <v>143</v>
      </c>
      <c r="K136">
        <f t="shared" si="4"/>
        <v>3</v>
      </c>
      <c r="P136" t="str">
        <f t="shared" si="5"/>
        <v/>
      </c>
    </row>
    <row r="137" spans="1:16">
      <c r="A137" t="s">
        <v>145</v>
      </c>
      <c r="B137" t="s">
        <v>50</v>
      </c>
      <c r="C137">
        <v>24</v>
      </c>
      <c r="D137">
        <v>3</v>
      </c>
      <c r="E137">
        <v>0</v>
      </c>
      <c r="F137">
        <v>12</v>
      </c>
      <c r="G137">
        <v>100</v>
      </c>
      <c r="H137" t="s">
        <v>21</v>
      </c>
      <c r="I137" t="s">
        <v>116</v>
      </c>
      <c r="J137" t="s">
        <v>143</v>
      </c>
      <c r="K137">
        <f t="shared" si="4"/>
        <v>3</v>
      </c>
      <c r="P137" t="str">
        <f t="shared" si="5"/>
        <v/>
      </c>
    </row>
    <row r="138" spans="1:16">
      <c r="A138" t="s">
        <v>152</v>
      </c>
      <c r="B138" t="s">
        <v>103</v>
      </c>
      <c r="C138">
        <v>51</v>
      </c>
      <c r="D138">
        <v>3</v>
      </c>
      <c r="E138">
        <v>0</v>
      </c>
      <c r="F138">
        <v>12</v>
      </c>
      <c r="G138">
        <v>78.43</v>
      </c>
      <c r="H138" t="s">
        <v>21</v>
      </c>
      <c r="I138" t="s">
        <v>116</v>
      </c>
      <c r="J138" t="s">
        <v>143</v>
      </c>
      <c r="K138">
        <f t="shared" si="4"/>
        <v>3</v>
      </c>
      <c r="P138" t="str">
        <f t="shared" si="5"/>
        <v/>
      </c>
    </row>
    <row r="139" spans="1:16">
      <c r="A139" t="s">
        <v>153</v>
      </c>
      <c r="B139" t="s">
        <v>110</v>
      </c>
      <c r="C139">
        <v>8</v>
      </c>
      <c r="D139">
        <v>1</v>
      </c>
      <c r="E139">
        <v>1</v>
      </c>
      <c r="F139">
        <v>10</v>
      </c>
      <c r="G139">
        <v>150</v>
      </c>
      <c r="H139" t="s">
        <v>94</v>
      </c>
      <c r="I139" t="s">
        <v>14</v>
      </c>
      <c r="J139" t="s">
        <v>143</v>
      </c>
      <c r="K139">
        <f t="shared" si="4"/>
        <v>2</v>
      </c>
      <c r="P139" t="str">
        <f t="shared" si="5"/>
        <v/>
      </c>
    </row>
    <row r="140" spans="1:16">
      <c r="A140" t="s">
        <v>145</v>
      </c>
      <c r="B140" t="s">
        <v>51</v>
      </c>
      <c r="C140">
        <v>35</v>
      </c>
      <c r="D140">
        <v>2</v>
      </c>
      <c r="E140">
        <v>0</v>
      </c>
      <c r="F140">
        <v>8</v>
      </c>
      <c r="G140">
        <v>88.57</v>
      </c>
      <c r="H140" t="s">
        <v>18</v>
      </c>
      <c r="I140" t="s">
        <v>147</v>
      </c>
      <c r="J140" t="s">
        <v>143</v>
      </c>
      <c r="K140">
        <f t="shared" si="4"/>
        <v>2</v>
      </c>
      <c r="P140" t="str">
        <f t="shared" si="5"/>
        <v/>
      </c>
    </row>
    <row r="141" spans="1:16">
      <c r="A141" t="s">
        <v>151</v>
      </c>
      <c r="B141" t="s">
        <v>54</v>
      </c>
      <c r="C141">
        <v>63</v>
      </c>
      <c r="D141">
        <v>2</v>
      </c>
      <c r="E141">
        <v>0</v>
      </c>
      <c r="F141">
        <v>8</v>
      </c>
      <c r="G141">
        <v>52.38</v>
      </c>
      <c r="H141" t="s">
        <v>21</v>
      </c>
      <c r="I141" t="s">
        <v>121</v>
      </c>
      <c r="J141" t="s">
        <v>143</v>
      </c>
      <c r="K141">
        <f t="shared" si="4"/>
        <v>2</v>
      </c>
      <c r="P141" t="str">
        <f t="shared" si="5"/>
        <v/>
      </c>
    </row>
    <row r="142" spans="1:16">
      <c r="A142" t="s">
        <v>154</v>
      </c>
      <c r="B142" t="s">
        <v>125</v>
      </c>
      <c r="C142">
        <v>86</v>
      </c>
      <c r="D142">
        <v>2</v>
      </c>
      <c r="E142">
        <v>0</v>
      </c>
      <c r="F142">
        <v>8</v>
      </c>
      <c r="G142">
        <v>74.41</v>
      </c>
      <c r="H142" t="s">
        <v>21</v>
      </c>
      <c r="I142" t="s">
        <v>121</v>
      </c>
      <c r="J142" t="s">
        <v>143</v>
      </c>
      <c r="K142">
        <f t="shared" si="4"/>
        <v>2</v>
      </c>
      <c r="P142" t="str">
        <f t="shared" si="5"/>
        <v/>
      </c>
    </row>
    <row r="143" spans="1:16">
      <c r="A143" t="s">
        <v>142</v>
      </c>
      <c r="B143" t="s">
        <v>98</v>
      </c>
      <c r="C143">
        <v>32</v>
      </c>
      <c r="D143">
        <v>2</v>
      </c>
      <c r="E143">
        <v>0</v>
      </c>
      <c r="F143">
        <v>8</v>
      </c>
      <c r="G143">
        <v>68.75</v>
      </c>
      <c r="H143" t="s">
        <v>18</v>
      </c>
      <c r="I143" t="s">
        <v>31</v>
      </c>
      <c r="J143" t="s">
        <v>143</v>
      </c>
      <c r="K143">
        <f t="shared" si="4"/>
        <v>2</v>
      </c>
      <c r="P143" t="str">
        <f t="shared" si="5"/>
        <v/>
      </c>
    </row>
    <row r="144" spans="1:16">
      <c r="A144" t="s">
        <v>150</v>
      </c>
      <c r="B144" t="s">
        <v>64</v>
      </c>
      <c r="C144">
        <v>10</v>
      </c>
      <c r="D144">
        <v>2</v>
      </c>
      <c r="E144">
        <v>0</v>
      </c>
      <c r="F144">
        <v>8</v>
      </c>
      <c r="G144">
        <v>170</v>
      </c>
      <c r="H144" t="s">
        <v>18</v>
      </c>
      <c r="I144" t="s">
        <v>31</v>
      </c>
      <c r="J144" t="s">
        <v>143</v>
      </c>
      <c r="K144">
        <f t="shared" si="4"/>
        <v>2</v>
      </c>
      <c r="P144" t="str">
        <f t="shared" si="5"/>
        <v/>
      </c>
    </row>
    <row r="145" spans="1:16">
      <c r="A145" t="s">
        <v>144</v>
      </c>
      <c r="B145" t="s">
        <v>102</v>
      </c>
      <c r="C145">
        <v>24</v>
      </c>
      <c r="D145">
        <v>2</v>
      </c>
      <c r="E145">
        <v>0</v>
      </c>
      <c r="F145">
        <v>8</v>
      </c>
      <c r="G145">
        <v>87.5</v>
      </c>
      <c r="H145" t="s">
        <v>21</v>
      </c>
      <c r="I145" t="s">
        <v>116</v>
      </c>
      <c r="J145" t="s">
        <v>143</v>
      </c>
      <c r="K145">
        <f t="shared" si="4"/>
        <v>2</v>
      </c>
      <c r="P145" t="str">
        <f t="shared" si="5"/>
        <v/>
      </c>
    </row>
    <row r="146" spans="1:16">
      <c r="A146" t="s">
        <v>151</v>
      </c>
      <c r="B146" t="s">
        <v>105</v>
      </c>
      <c r="C146">
        <v>28</v>
      </c>
      <c r="D146">
        <v>2</v>
      </c>
      <c r="E146">
        <v>0</v>
      </c>
      <c r="F146">
        <v>8</v>
      </c>
      <c r="G146">
        <v>82.14</v>
      </c>
      <c r="H146" t="s">
        <v>21</v>
      </c>
      <c r="I146" t="s">
        <v>116</v>
      </c>
      <c r="J146" t="s">
        <v>143</v>
      </c>
      <c r="K146">
        <f t="shared" si="4"/>
        <v>2</v>
      </c>
      <c r="P146" t="str">
        <f t="shared" si="5"/>
        <v/>
      </c>
    </row>
    <row r="147" spans="1:16">
      <c r="A147" t="s">
        <v>148</v>
      </c>
      <c r="B147" t="s">
        <v>55</v>
      </c>
      <c r="C147">
        <v>40</v>
      </c>
      <c r="D147">
        <v>1</v>
      </c>
      <c r="E147">
        <v>0</v>
      </c>
      <c r="F147">
        <v>4</v>
      </c>
      <c r="G147">
        <v>45</v>
      </c>
      <c r="H147" t="s">
        <v>18</v>
      </c>
      <c r="I147" t="s">
        <v>147</v>
      </c>
      <c r="J147" t="s">
        <v>143</v>
      </c>
      <c r="K147">
        <f t="shared" si="4"/>
        <v>1</v>
      </c>
      <c r="P147" t="str">
        <f t="shared" si="5"/>
        <v/>
      </c>
    </row>
    <row r="148" spans="1:16">
      <c r="A148" t="s">
        <v>144</v>
      </c>
      <c r="B148" t="s">
        <v>60</v>
      </c>
      <c r="C148">
        <v>12</v>
      </c>
      <c r="D148">
        <v>1</v>
      </c>
      <c r="E148">
        <v>0</v>
      </c>
      <c r="F148">
        <v>4</v>
      </c>
      <c r="G148">
        <v>75</v>
      </c>
      <c r="H148" t="s">
        <v>21</v>
      </c>
      <c r="I148" t="s">
        <v>121</v>
      </c>
      <c r="J148" t="s">
        <v>143</v>
      </c>
      <c r="K148">
        <f t="shared" si="4"/>
        <v>1</v>
      </c>
      <c r="P148" t="str">
        <f t="shared" si="5"/>
        <v/>
      </c>
    </row>
    <row r="149" spans="1:16">
      <c r="A149" t="s">
        <v>152</v>
      </c>
      <c r="B149" t="s">
        <v>52</v>
      </c>
      <c r="C149">
        <v>9</v>
      </c>
      <c r="D149">
        <v>1</v>
      </c>
      <c r="E149">
        <v>0</v>
      </c>
      <c r="F149">
        <v>4</v>
      </c>
      <c r="G149">
        <v>144.44</v>
      </c>
      <c r="H149" t="s">
        <v>94</v>
      </c>
      <c r="I149" t="s">
        <v>27</v>
      </c>
      <c r="J149" t="s">
        <v>143</v>
      </c>
      <c r="K149">
        <f t="shared" si="4"/>
        <v>1</v>
      </c>
      <c r="P149" t="str">
        <f t="shared" si="5"/>
        <v/>
      </c>
    </row>
    <row r="150" spans="1:16">
      <c r="A150" t="s">
        <v>155</v>
      </c>
      <c r="B150" t="s">
        <v>140</v>
      </c>
      <c r="C150">
        <v>4</v>
      </c>
      <c r="D150">
        <v>1</v>
      </c>
      <c r="E150">
        <v>0</v>
      </c>
      <c r="F150">
        <v>4</v>
      </c>
      <c r="G150">
        <v>150</v>
      </c>
      <c r="H150" t="s">
        <v>94</v>
      </c>
      <c r="I150" t="s">
        <v>27</v>
      </c>
      <c r="J150" t="s">
        <v>143</v>
      </c>
      <c r="K150">
        <f t="shared" ref="K150:K155" si="6">(D150)+(E150)</f>
        <v>1</v>
      </c>
      <c r="P150" t="str">
        <f t="shared" ref="P150:P155" si="7">SUBSTITUTE(O150,"*","")</f>
        <v/>
      </c>
    </row>
    <row r="151" spans="1:16">
      <c r="A151" t="s">
        <v>148</v>
      </c>
      <c r="B151" t="s">
        <v>110</v>
      </c>
      <c r="C151">
        <v>32</v>
      </c>
      <c r="D151">
        <v>1</v>
      </c>
      <c r="E151">
        <v>0</v>
      </c>
      <c r="F151">
        <v>4</v>
      </c>
      <c r="G151">
        <v>37.5</v>
      </c>
      <c r="H151" t="s">
        <v>18</v>
      </c>
      <c r="I151" t="s">
        <v>31</v>
      </c>
      <c r="J151" t="s">
        <v>143</v>
      </c>
      <c r="K151">
        <f t="shared" si="6"/>
        <v>1</v>
      </c>
      <c r="P151" t="str">
        <f t="shared" si="7"/>
        <v/>
      </c>
    </row>
    <row r="152" spans="1:16">
      <c r="A152" t="s">
        <v>154</v>
      </c>
      <c r="B152" t="s">
        <v>59</v>
      </c>
      <c r="C152">
        <v>35</v>
      </c>
      <c r="D152">
        <v>1</v>
      </c>
      <c r="E152">
        <v>0</v>
      </c>
      <c r="F152">
        <v>4</v>
      </c>
      <c r="G152">
        <v>42.85</v>
      </c>
      <c r="H152" t="s">
        <v>18</v>
      </c>
      <c r="I152" t="s">
        <v>31</v>
      </c>
      <c r="J152" t="s">
        <v>143</v>
      </c>
      <c r="K152">
        <f t="shared" si="6"/>
        <v>1</v>
      </c>
      <c r="P152" t="str">
        <f t="shared" si="7"/>
        <v/>
      </c>
    </row>
    <row r="153" spans="1:16">
      <c r="A153" t="s">
        <v>156</v>
      </c>
      <c r="B153" t="s">
        <v>55</v>
      </c>
      <c r="C153">
        <v>35</v>
      </c>
      <c r="D153">
        <v>1</v>
      </c>
      <c r="E153">
        <v>0</v>
      </c>
      <c r="F153">
        <v>4</v>
      </c>
      <c r="G153">
        <v>51.42</v>
      </c>
      <c r="H153" t="s">
        <v>21</v>
      </c>
      <c r="I153" t="s">
        <v>116</v>
      </c>
      <c r="J153" t="s">
        <v>143</v>
      </c>
      <c r="K153">
        <f t="shared" si="6"/>
        <v>1</v>
      </c>
      <c r="P153" t="str">
        <f t="shared" si="7"/>
        <v/>
      </c>
    </row>
    <row r="154" spans="1:16">
      <c r="A154" t="s">
        <v>142</v>
      </c>
      <c r="B154" t="s">
        <v>132</v>
      </c>
      <c r="C154">
        <v>54</v>
      </c>
      <c r="D154">
        <v>1</v>
      </c>
      <c r="E154">
        <v>0</v>
      </c>
      <c r="F154">
        <v>4</v>
      </c>
      <c r="G154">
        <v>48.14</v>
      </c>
      <c r="H154" t="s">
        <v>21</v>
      </c>
      <c r="I154" t="s">
        <v>116</v>
      </c>
      <c r="J154" t="s">
        <v>143</v>
      </c>
      <c r="K154">
        <f t="shared" si="6"/>
        <v>1</v>
      </c>
      <c r="P154" t="str">
        <f t="shared" si="7"/>
        <v/>
      </c>
    </row>
    <row r="155" spans="1:16">
      <c r="A155" t="s">
        <v>157</v>
      </c>
      <c r="B155" t="s">
        <v>110</v>
      </c>
      <c r="C155">
        <v>25</v>
      </c>
      <c r="D155">
        <v>1</v>
      </c>
      <c r="E155">
        <v>0</v>
      </c>
      <c r="F155">
        <v>4</v>
      </c>
      <c r="G155">
        <v>48</v>
      </c>
      <c r="H155" t="s">
        <v>21</v>
      </c>
      <c r="I155" t="s">
        <v>116</v>
      </c>
      <c r="J155" t="s">
        <v>143</v>
      </c>
      <c r="K155">
        <f t="shared" si="6"/>
        <v>1</v>
      </c>
      <c r="P155" t="str">
        <f t="shared" si="7"/>
        <v/>
      </c>
    </row>
    <row r="156" spans="1:16">
      <c r="A156" t="s">
        <v>158</v>
      </c>
      <c r="B156" t="s">
        <v>159</v>
      </c>
      <c r="C156">
        <v>95</v>
      </c>
      <c r="D156">
        <v>10</v>
      </c>
      <c r="E156">
        <v>0</v>
      </c>
      <c r="F156">
        <v>40</v>
      </c>
      <c r="G156">
        <v>105.26</v>
      </c>
      <c r="H156" t="s">
        <v>77</v>
      </c>
      <c r="I156" t="s">
        <v>160</v>
      </c>
      <c r="J156" t="s">
        <v>161</v>
      </c>
      <c r="K156">
        <f t="shared" ref="K156:K195" si="8">(D156)+(E156)</f>
        <v>10</v>
      </c>
      <c r="P156" t="str">
        <f t="shared" ref="P156:P195" si="9">SUBSTITUTE(O156,"*","")</f>
        <v/>
      </c>
    </row>
    <row r="157" spans="1:16">
      <c r="A157" t="s">
        <v>158</v>
      </c>
      <c r="B157" t="s">
        <v>45</v>
      </c>
      <c r="C157">
        <v>80</v>
      </c>
      <c r="D157">
        <v>8</v>
      </c>
      <c r="E157">
        <v>0</v>
      </c>
      <c r="F157">
        <v>32</v>
      </c>
      <c r="G157">
        <v>81.25</v>
      </c>
      <c r="H157" t="s">
        <v>30</v>
      </c>
      <c r="I157" t="s">
        <v>95</v>
      </c>
      <c r="J157" t="s">
        <v>161</v>
      </c>
      <c r="K157">
        <f t="shared" si="8"/>
        <v>8</v>
      </c>
      <c r="P157" t="str">
        <f t="shared" si="9"/>
        <v/>
      </c>
    </row>
    <row r="158" spans="1:16">
      <c r="A158" t="s">
        <v>162</v>
      </c>
      <c r="B158" t="s">
        <v>44</v>
      </c>
      <c r="C158">
        <v>49</v>
      </c>
      <c r="D158">
        <v>7</v>
      </c>
      <c r="E158">
        <v>0</v>
      </c>
      <c r="F158">
        <v>28</v>
      </c>
      <c r="G158">
        <v>114.28</v>
      </c>
      <c r="H158" t="s">
        <v>80</v>
      </c>
      <c r="I158" t="s">
        <v>39</v>
      </c>
      <c r="J158" t="s">
        <v>161</v>
      </c>
      <c r="K158">
        <f t="shared" si="8"/>
        <v>7</v>
      </c>
      <c r="P158" t="str">
        <f t="shared" si="9"/>
        <v/>
      </c>
    </row>
    <row r="159" spans="1:16">
      <c r="A159" t="s">
        <v>158</v>
      </c>
      <c r="B159" t="s">
        <v>146</v>
      </c>
      <c r="C159">
        <v>92</v>
      </c>
      <c r="D159">
        <v>7</v>
      </c>
      <c r="E159">
        <v>0</v>
      </c>
      <c r="F159">
        <v>28</v>
      </c>
      <c r="G159">
        <v>95.65</v>
      </c>
      <c r="H159" t="s">
        <v>30</v>
      </c>
      <c r="I159" t="s">
        <v>75</v>
      </c>
      <c r="J159" t="s">
        <v>161</v>
      </c>
      <c r="K159">
        <f t="shared" si="8"/>
        <v>7</v>
      </c>
      <c r="P159" t="str">
        <f t="shared" si="9"/>
        <v/>
      </c>
    </row>
    <row r="160" spans="1:16">
      <c r="A160" t="s">
        <v>163</v>
      </c>
      <c r="B160" t="s">
        <v>41</v>
      </c>
      <c r="C160">
        <v>20</v>
      </c>
      <c r="D160">
        <v>5</v>
      </c>
      <c r="E160">
        <v>1</v>
      </c>
      <c r="F160">
        <v>26</v>
      </c>
      <c r="G160">
        <v>195</v>
      </c>
      <c r="H160" t="s">
        <v>77</v>
      </c>
      <c r="I160" t="s">
        <v>160</v>
      </c>
      <c r="J160" t="s">
        <v>161</v>
      </c>
      <c r="K160">
        <f t="shared" si="8"/>
        <v>6</v>
      </c>
      <c r="P160" t="str">
        <f t="shared" si="9"/>
        <v/>
      </c>
    </row>
    <row r="161" spans="1:16">
      <c r="A161" t="s">
        <v>164</v>
      </c>
      <c r="B161" t="s">
        <v>115</v>
      </c>
      <c r="C161">
        <v>100</v>
      </c>
      <c r="D161">
        <v>6</v>
      </c>
      <c r="E161">
        <v>0</v>
      </c>
      <c r="F161">
        <v>24</v>
      </c>
      <c r="G161">
        <v>103</v>
      </c>
      <c r="H161" t="s">
        <v>77</v>
      </c>
      <c r="I161" t="s">
        <v>165</v>
      </c>
      <c r="J161" t="s">
        <v>161</v>
      </c>
      <c r="K161">
        <f t="shared" si="8"/>
        <v>6</v>
      </c>
      <c r="P161" t="str">
        <f t="shared" si="9"/>
        <v/>
      </c>
    </row>
    <row r="162" spans="1:16">
      <c r="A162" t="s">
        <v>166</v>
      </c>
      <c r="B162" t="s">
        <v>167</v>
      </c>
      <c r="C162">
        <v>59</v>
      </c>
      <c r="D162">
        <v>4</v>
      </c>
      <c r="E162">
        <v>1</v>
      </c>
      <c r="F162">
        <v>22</v>
      </c>
      <c r="G162">
        <v>100</v>
      </c>
      <c r="H162" t="s">
        <v>30</v>
      </c>
      <c r="I162" t="s">
        <v>95</v>
      </c>
      <c r="J162" t="s">
        <v>161</v>
      </c>
      <c r="K162">
        <f t="shared" si="8"/>
        <v>5</v>
      </c>
      <c r="P162" t="str">
        <f t="shared" si="9"/>
        <v/>
      </c>
    </row>
    <row r="163" spans="1:16">
      <c r="A163" t="s">
        <v>168</v>
      </c>
      <c r="B163" t="s">
        <v>169</v>
      </c>
      <c r="C163">
        <v>148</v>
      </c>
      <c r="D163">
        <v>5</v>
      </c>
      <c r="E163">
        <v>0</v>
      </c>
      <c r="F163">
        <v>20</v>
      </c>
      <c r="G163">
        <v>76.35</v>
      </c>
      <c r="H163" t="s">
        <v>30</v>
      </c>
      <c r="I163" t="s">
        <v>75</v>
      </c>
      <c r="J163" t="s">
        <v>161</v>
      </c>
      <c r="K163">
        <f t="shared" si="8"/>
        <v>5</v>
      </c>
      <c r="P163" t="str">
        <f t="shared" si="9"/>
        <v/>
      </c>
    </row>
    <row r="164" spans="1:16">
      <c r="A164" t="s">
        <v>170</v>
      </c>
      <c r="B164" t="s">
        <v>41</v>
      </c>
      <c r="C164">
        <v>40</v>
      </c>
      <c r="D164">
        <v>2</v>
      </c>
      <c r="E164">
        <v>2</v>
      </c>
      <c r="F164">
        <v>20</v>
      </c>
      <c r="G164">
        <v>97.5</v>
      </c>
      <c r="H164" t="s">
        <v>77</v>
      </c>
      <c r="I164" t="s">
        <v>160</v>
      </c>
      <c r="J164" t="s">
        <v>161</v>
      </c>
      <c r="K164">
        <f t="shared" si="8"/>
        <v>4</v>
      </c>
      <c r="P164" t="str">
        <f t="shared" si="9"/>
        <v/>
      </c>
    </row>
    <row r="165" spans="1:16">
      <c r="A165" t="s">
        <v>166</v>
      </c>
      <c r="B165" t="s">
        <v>91</v>
      </c>
      <c r="C165">
        <v>18</v>
      </c>
      <c r="D165">
        <v>5</v>
      </c>
      <c r="E165">
        <v>0</v>
      </c>
      <c r="F165">
        <v>20</v>
      </c>
      <c r="G165">
        <v>166.66</v>
      </c>
      <c r="H165" t="s">
        <v>77</v>
      </c>
      <c r="I165" t="s">
        <v>160</v>
      </c>
      <c r="J165" t="s">
        <v>161</v>
      </c>
      <c r="K165">
        <f t="shared" si="8"/>
        <v>5</v>
      </c>
      <c r="P165" t="str">
        <f t="shared" si="9"/>
        <v/>
      </c>
    </row>
    <row r="166" spans="1:16">
      <c r="A166" t="s">
        <v>164</v>
      </c>
      <c r="B166" t="s">
        <v>123</v>
      </c>
      <c r="C166">
        <v>103</v>
      </c>
      <c r="D166">
        <v>4</v>
      </c>
      <c r="E166">
        <v>0</v>
      </c>
      <c r="F166">
        <v>16</v>
      </c>
      <c r="G166">
        <v>67.96</v>
      </c>
      <c r="H166" t="s">
        <v>94</v>
      </c>
      <c r="I166" t="s">
        <v>39</v>
      </c>
      <c r="J166" t="s">
        <v>161</v>
      </c>
      <c r="K166">
        <f t="shared" si="8"/>
        <v>4</v>
      </c>
      <c r="P166" t="str">
        <f t="shared" si="9"/>
        <v/>
      </c>
    </row>
    <row r="167" spans="1:16">
      <c r="A167" t="s">
        <v>163</v>
      </c>
      <c r="B167" t="s">
        <v>53</v>
      </c>
      <c r="C167">
        <v>84</v>
      </c>
      <c r="D167">
        <v>4</v>
      </c>
      <c r="E167">
        <v>0</v>
      </c>
      <c r="F167">
        <v>16</v>
      </c>
      <c r="G167">
        <v>69.04</v>
      </c>
      <c r="H167" t="s">
        <v>94</v>
      </c>
      <c r="I167" t="s">
        <v>39</v>
      </c>
      <c r="J167" t="s">
        <v>161</v>
      </c>
      <c r="K167">
        <f t="shared" si="8"/>
        <v>4</v>
      </c>
      <c r="P167" t="str">
        <f t="shared" si="9"/>
        <v/>
      </c>
    </row>
    <row r="168" spans="1:16">
      <c r="A168" t="s">
        <v>168</v>
      </c>
      <c r="B168" t="s">
        <v>88</v>
      </c>
      <c r="C168">
        <v>115</v>
      </c>
      <c r="D168">
        <v>3</v>
      </c>
      <c r="E168">
        <v>0</v>
      </c>
      <c r="F168">
        <v>12</v>
      </c>
      <c r="G168">
        <v>66.08</v>
      </c>
      <c r="H168" t="s">
        <v>77</v>
      </c>
      <c r="I168" t="s">
        <v>165</v>
      </c>
      <c r="J168" t="s">
        <v>161</v>
      </c>
      <c r="K168">
        <f t="shared" si="8"/>
        <v>3</v>
      </c>
      <c r="P168" t="str">
        <f t="shared" si="9"/>
        <v/>
      </c>
    </row>
    <row r="169" spans="1:16">
      <c r="A169" t="s">
        <v>164</v>
      </c>
      <c r="B169" t="s">
        <v>105</v>
      </c>
      <c r="C169">
        <v>50</v>
      </c>
      <c r="D169">
        <v>3</v>
      </c>
      <c r="E169">
        <v>0</v>
      </c>
      <c r="F169">
        <v>12</v>
      </c>
      <c r="G169">
        <v>46</v>
      </c>
      <c r="H169" t="s">
        <v>30</v>
      </c>
      <c r="I169" t="s">
        <v>95</v>
      </c>
      <c r="J169" t="s">
        <v>161</v>
      </c>
      <c r="K169">
        <f t="shared" si="8"/>
        <v>3</v>
      </c>
      <c r="P169" t="str">
        <f t="shared" si="9"/>
        <v/>
      </c>
    </row>
    <row r="170" spans="1:16">
      <c r="A170" t="s">
        <v>171</v>
      </c>
      <c r="B170" t="s">
        <v>135</v>
      </c>
      <c r="C170">
        <v>49</v>
      </c>
      <c r="D170">
        <v>3</v>
      </c>
      <c r="E170">
        <v>0</v>
      </c>
      <c r="F170">
        <v>12</v>
      </c>
      <c r="G170">
        <v>59.18</v>
      </c>
      <c r="H170" t="s">
        <v>30</v>
      </c>
      <c r="I170" t="s">
        <v>75</v>
      </c>
      <c r="J170" t="s">
        <v>161</v>
      </c>
      <c r="K170">
        <f t="shared" si="8"/>
        <v>3</v>
      </c>
      <c r="P170" t="str">
        <f t="shared" si="9"/>
        <v/>
      </c>
    </row>
    <row r="171" spans="1:16">
      <c r="A171" t="s">
        <v>172</v>
      </c>
      <c r="B171" t="s">
        <v>103</v>
      </c>
      <c r="C171">
        <v>55</v>
      </c>
      <c r="D171">
        <v>3</v>
      </c>
      <c r="E171">
        <v>0</v>
      </c>
      <c r="F171">
        <v>12</v>
      </c>
      <c r="G171">
        <v>72.72</v>
      </c>
      <c r="H171" t="s">
        <v>80</v>
      </c>
      <c r="I171" t="s">
        <v>75</v>
      </c>
      <c r="J171" t="s">
        <v>161</v>
      </c>
      <c r="K171">
        <f t="shared" si="8"/>
        <v>3</v>
      </c>
      <c r="P171" t="str">
        <f t="shared" si="9"/>
        <v/>
      </c>
    </row>
    <row r="172" spans="1:16">
      <c r="A172" t="s">
        <v>168</v>
      </c>
      <c r="B172" t="s">
        <v>123</v>
      </c>
      <c r="C172">
        <v>111</v>
      </c>
      <c r="D172">
        <v>3</v>
      </c>
      <c r="E172">
        <v>0</v>
      </c>
      <c r="F172">
        <v>12</v>
      </c>
      <c r="G172">
        <v>63.06</v>
      </c>
      <c r="H172" t="s">
        <v>80</v>
      </c>
      <c r="I172" t="s">
        <v>75</v>
      </c>
      <c r="J172" t="s">
        <v>161</v>
      </c>
      <c r="K172">
        <f t="shared" si="8"/>
        <v>3</v>
      </c>
      <c r="P172" t="str">
        <f t="shared" si="9"/>
        <v/>
      </c>
    </row>
    <row r="173" spans="1:16">
      <c r="A173" t="s">
        <v>164</v>
      </c>
      <c r="B173" t="s">
        <v>49</v>
      </c>
      <c r="C173">
        <v>38</v>
      </c>
      <c r="D173">
        <v>3</v>
      </c>
      <c r="E173">
        <v>0</v>
      </c>
      <c r="F173">
        <v>12</v>
      </c>
      <c r="G173">
        <v>100</v>
      </c>
      <c r="H173" t="s">
        <v>80</v>
      </c>
      <c r="I173" t="s">
        <v>75</v>
      </c>
      <c r="J173" t="s">
        <v>161</v>
      </c>
      <c r="K173">
        <f t="shared" si="8"/>
        <v>3</v>
      </c>
      <c r="P173" t="str">
        <f t="shared" si="9"/>
        <v/>
      </c>
    </row>
    <row r="174" spans="1:16">
      <c r="A174" t="s">
        <v>158</v>
      </c>
      <c r="B174" t="s">
        <v>101</v>
      </c>
      <c r="C174">
        <v>31</v>
      </c>
      <c r="D174">
        <v>3</v>
      </c>
      <c r="E174">
        <v>0</v>
      </c>
      <c r="F174">
        <v>12</v>
      </c>
      <c r="G174">
        <v>80.64</v>
      </c>
      <c r="H174" t="s">
        <v>94</v>
      </c>
      <c r="I174" t="s">
        <v>39</v>
      </c>
      <c r="J174" t="s">
        <v>161</v>
      </c>
      <c r="K174">
        <f t="shared" si="8"/>
        <v>3</v>
      </c>
      <c r="P174" t="str">
        <f t="shared" si="9"/>
        <v/>
      </c>
    </row>
    <row r="175" spans="1:16">
      <c r="A175" t="s">
        <v>170</v>
      </c>
      <c r="B175" t="s">
        <v>109</v>
      </c>
      <c r="C175">
        <v>13</v>
      </c>
      <c r="D175">
        <v>0</v>
      </c>
      <c r="E175">
        <v>2</v>
      </c>
      <c r="F175">
        <v>12</v>
      </c>
      <c r="G175">
        <v>153.84</v>
      </c>
      <c r="H175" t="s">
        <v>94</v>
      </c>
      <c r="I175" t="s">
        <v>39</v>
      </c>
      <c r="J175" t="s">
        <v>161</v>
      </c>
      <c r="K175">
        <f t="shared" si="8"/>
        <v>2</v>
      </c>
      <c r="P175" t="str">
        <f t="shared" si="9"/>
        <v/>
      </c>
    </row>
    <row r="176" spans="1:16">
      <c r="A176" t="s">
        <v>173</v>
      </c>
      <c r="B176" t="s">
        <v>110</v>
      </c>
      <c r="C176">
        <v>7</v>
      </c>
      <c r="D176">
        <v>1</v>
      </c>
      <c r="E176">
        <v>1</v>
      </c>
      <c r="F176">
        <v>10</v>
      </c>
      <c r="G176">
        <v>171.42</v>
      </c>
      <c r="H176" t="s">
        <v>30</v>
      </c>
      <c r="I176" t="s">
        <v>95</v>
      </c>
      <c r="J176" t="s">
        <v>161</v>
      </c>
      <c r="K176">
        <f t="shared" si="8"/>
        <v>2</v>
      </c>
      <c r="P176" t="str">
        <f t="shared" si="9"/>
        <v/>
      </c>
    </row>
    <row r="177" spans="1:16">
      <c r="A177" t="s">
        <v>166</v>
      </c>
      <c r="B177" t="s">
        <v>104</v>
      </c>
      <c r="C177">
        <v>34</v>
      </c>
      <c r="D177">
        <v>2</v>
      </c>
      <c r="E177">
        <v>0</v>
      </c>
      <c r="F177">
        <v>8</v>
      </c>
      <c r="G177">
        <v>47.05</v>
      </c>
      <c r="H177" t="s">
        <v>77</v>
      </c>
      <c r="I177" t="s">
        <v>165</v>
      </c>
      <c r="J177" t="s">
        <v>161</v>
      </c>
      <c r="K177">
        <f t="shared" si="8"/>
        <v>2</v>
      </c>
      <c r="P177" t="str">
        <f t="shared" si="9"/>
        <v/>
      </c>
    </row>
    <row r="178" spans="1:16">
      <c r="A178" t="s">
        <v>163</v>
      </c>
      <c r="B178" t="s">
        <v>98</v>
      </c>
      <c r="C178">
        <v>32</v>
      </c>
      <c r="D178">
        <v>2</v>
      </c>
      <c r="E178">
        <v>0</v>
      </c>
      <c r="F178">
        <v>8</v>
      </c>
      <c r="G178">
        <v>68.75</v>
      </c>
      <c r="H178" t="s">
        <v>30</v>
      </c>
      <c r="I178" t="s">
        <v>95</v>
      </c>
      <c r="J178" t="s">
        <v>161</v>
      </c>
      <c r="K178">
        <f t="shared" si="8"/>
        <v>2</v>
      </c>
      <c r="P178" t="str">
        <f t="shared" si="9"/>
        <v/>
      </c>
    </row>
    <row r="179" spans="1:16">
      <c r="A179" t="s">
        <v>171</v>
      </c>
      <c r="B179" t="s">
        <v>68</v>
      </c>
      <c r="C179">
        <v>24</v>
      </c>
      <c r="D179">
        <v>2</v>
      </c>
      <c r="E179">
        <v>0</v>
      </c>
      <c r="F179">
        <v>8</v>
      </c>
      <c r="G179">
        <v>41.66</v>
      </c>
      <c r="H179" t="s">
        <v>80</v>
      </c>
      <c r="I179" t="s">
        <v>39</v>
      </c>
      <c r="J179" t="s">
        <v>161</v>
      </c>
      <c r="K179">
        <f t="shared" si="8"/>
        <v>2</v>
      </c>
      <c r="P179" t="str">
        <f t="shared" si="9"/>
        <v/>
      </c>
    </row>
    <row r="180" spans="1:16">
      <c r="A180" t="s">
        <v>168</v>
      </c>
      <c r="B180" t="s">
        <v>37</v>
      </c>
      <c r="C180">
        <v>49</v>
      </c>
      <c r="D180">
        <v>2</v>
      </c>
      <c r="E180">
        <v>0</v>
      </c>
      <c r="F180">
        <v>8</v>
      </c>
      <c r="G180">
        <v>65.3</v>
      </c>
      <c r="H180" t="s">
        <v>77</v>
      </c>
      <c r="I180" t="s">
        <v>160</v>
      </c>
      <c r="J180" t="s">
        <v>161</v>
      </c>
      <c r="K180">
        <f t="shared" si="8"/>
        <v>2</v>
      </c>
      <c r="P180" t="str">
        <f t="shared" si="9"/>
        <v/>
      </c>
    </row>
    <row r="181" spans="1:16">
      <c r="A181" t="s">
        <v>171</v>
      </c>
      <c r="B181" t="s">
        <v>54</v>
      </c>
      <c r="C181">
        <v>61</v>
      </c>
      <c r="D181">
        <v>2</v>
      </c>
      <c r="E181">
        <v>0</v>
      </c>
      <c r="F181">
        <v>8</v>
      </c>
      <c r="G181">
        <v>54.09</v>
      </c>
      <c r="H181" t="s">
        <v>77</v>
      </c>
      <c r="I181" t="s">
        <v>160</v>
      </c>
      <c r="J181" t="s">
        <v>161</v>
      </c>
      <c r="K181">
        <f t="shared" si="8"/>
        <v>2</v>
      </c>
      <c r="P181" t="str">
        <f t="shared" si="9"/>
        <v/>
      </c>
    </row>
    <row r="182" spans="1:16">
      <c r="A182" t="s">
        <v>162</v>
      </c>
      <c r="B182" t="s">
        <v>102</v>
      </c>
      <c r="C182">
        <v>15</v>
      </c>
      <c r="D182">
        <v>2</v>
      </c>
      <c r="E182">
        <v>0</v>
      </c>
      <c r="F182">
        <v>8</v>
      </c>
      <c r="G182">
        <v>140</v>
      </c>
      <c r="H182" t="s">
        <v>94</v>
      </c>
      <c r="I182" t="s">
        <v>39</v>
      </c>
      <c r="J182" t="s">
        <v>161</v>
      </c>
      <c r="K182">
        <f t="shared" si="8"/>
        <v>2</v>
      </c>
      <c r="P182" t="str">
        <f t="shared" si="9"/>
        <v/>
      </c>
    </row>
    <row r="183" spans="1:16">
      <c r="A183" t="s">
        <v>173</v>
      </c>
      <c r="B183" t="s">
        <v>109</v>
      </c>
      <c r="C183">
        <v>16</v>
      </c>
      <c r="D183">
        <v>2</v>
      </c>
      <c r="E183">
        <v>0</v>
      </c>
      <c r="F183">
        <v>8</v>
      </c>
      <c r="G183">
        <v>125</v>
      </c>
      <c r="H183" t="s">
        <v>94</v>
      </c>
      <c r="I183" t="s">
        <v>39</v>
      </c>
      <c r="J183" t="s">
        <v>161</v>
      </c>
      <c r="K183">
        <f t="shared" si="8"/>
        <v>2</v>
      </c>
      <c r="P183" t="str">
        <f t="shared" si="9"/>
        <v/>
      </c>
    </row>
    <row r="184" spans="1:16">
      <c r="A184" t="s">
        <v>173</v>
      </c>
      <c r="B184" t="s">
        <v>104</v>
      </c>
      <c r="C184">
        <v>9</v>
      </c>
      <c r="D184">
        <v>0</v>
      </c>
      <c r="E184">
        <v>1</v>
      </c>
      <c r="F184">
        <v>6</v>
      </c>
      <c r="G184">
        <v>177.77</v>
      </c>
      <c r="H184" t="s">
        <v>80</v>
      </c>
      <c r="I184" t="s">
        <v>39</v>
      </c>
      <c r="J184" t="s">
        <v>161</v>
      </c>
      <c r="K184">
        <f t="shared" si="8"/>
        <v>1</v>
      </c>
      <c r="P184" t="str">
        <f t="shared" si="9"/>
        <v/>
      </c>
    </row>
    <row r="185" spans="1:16">
      <c r="A185" t="s">
        <v>162</v>
      </c>
      <c r="B185" t="s">
        <v>139</v>
      </c>
      <c r="C185">
        <v>6</v>
      </c>
      <c r="D185">
        <v>0</v>
      </c>
      <c r="E185">
        <v>1</v>
      </c>
      <c r="F185">
        <v>6</v>
      </c>
      <c r="G185">
        <v>183.33</v>
      </c>
      <c r="H185" t="s">
        <v>77</v>
      </c>
      <c r="I185" t="s">
        <v>160</v>
      </c>
      <c r="J185" t="s">
        <v>161</v>
      </c>
      <c r="K185">
        <f t="shared" si="8"/>
        <v>1</v>
      </c>
      <c r="P185" t="str">
        <f t="shared" si="9"/>
        <v/>
      </c>
    </row>
    <row r="186" spans="1:16">
      <c r="A186" t="s">
        <v>158</v>
      </c>
      <c r="B186" t="s">
        <v>55</v>
      </c>
      <c r="C186">
        <v>12</v>
      </c>
      <c r="D186">
        <v>1</v>
      </c>
      <c r="E186">
        <v>0</v>
      </c>
      <c r="F186">
        <v>4</v>
      </c>
      <c r="G186">
        <v>150</v>
      </c>
      <c r="H186" t="s">
        <v>77</v>
      </c>
      <c r="I186" t="s">
        <v>165</v>
      </c>
      <c r="J186" t="s">
        <v>161</v>
      </c>
      <c r="K186">
        <f t="shared" si="8"/>
        <v>1</v>
      </c>
      <c r="P186" t="str">
        <f t="shared" si="9"/>
        <v/>
      </c>
    </row>
    <row r="187" spans="1:16">
      <c r="A187" t="s">
        <v>171</v>
      </c>
      <c r="B187" t="s">
        <v>140</v>
      </c>
      <c r="C187">
        <v>24</v>
      </c>
      <c r="D187">
        <v>1</v>
      </c>
      <c r="E187">
        <v>0</v>
      </c>
      <c r="F187">
        <v>4</v>
      </c>
      <c r="G187">
        <v>25</v>
      </c>
      <c r="H187" t="s">
        <v>30</v>
      </c>
      <c r="I187" t="s">
        <v>95</v>
      </c>
      <c r="J187" t="s">
        <v>161</v>
      </c>
      <c r="K187">
        <f t="shared" si="8"/>
        <v>1</v>
      </c>
      <c r="P187" t="str">
        <f t="shared" si="9"/>
        <v/>
      </c>
    </row>
    <row r="188" spans="1:16">
      <c r="A188" t="s">
        <v>168</v>
      </c>
      <c r="B188" t="s">
        <v>59</v>
      </c>
      <c r="C188">
        <v>40</v>
      </c>
      <c r="D188">
        <v>1</v>
      </c>
      <c r="E188">
        <v>0</v>
      </c>
      <c r="F188">
        <v>4</v>
      </c>
      <c r="G188">
        <v>37.5</v>
      </c>
      <c r="H188" t="s">
        <v>30</v>
      </c>
      <c r="I188" t="s">
        <v>95</v>
      </c>
      <c r="J188" t="s">
        <v>161</v>
      </c>
      <c r="K188">
        <f t="shared" si="8"/>
        <v>1</v>
      </c>
      <c r="P188" t="str">
        <f t="shared" si="9"/>
        <v/>
      </c>
    </row>
    <row r="189" spans="1:16">
      <c r="A189" t="s">
        <v>170</v>
      </c>
      <c r="B189" t="s">
        <v>174</v>
      </c>
      <c r="C189">
        <v>3</v>
      </c>
      <c r="D189">
        <v>1</v>
      </c>
      <c r="E189">
        <v>0</v>
      </c>
      <c r="F189">
        <v>4</v>
      </c>
      <c r="G189">
        <v>166.66</v>
      </c>
      <c r="H189" t="s">
        <v>30</v>
      </c>
      <c r="I189" t="s">
        <v>95</v>
      </c>
      <c r="J189" t="s">
        <v>161</v>
      </c>
      <c r="K189">
        <f t="shared" si="8"/>
        <v>1</v>
      </c>
      <c r="P189" t="str">
        <f t="shared" si="9"/>
        <v/>
      </c>
    </row>
    <row r="190" spans="1:16">
      <c r="A190" t="s">
        <v>168</v>
      </c>
      <c r="B190" t="s">
        <v>47</v>
      </c>
      <c r="C190">
        <v>87</v>
      </c>
      <c r="D190">
        <v>1</v>
      </c>
      <c r="E190">
        <v>0</v>
      </c>
      <c r="F190">
        <v>4</v>
      </c>
      <c r="G190">
        <v>48.27</v>
      </c>
      <c r="H190" t="s">
        <v>80</v>
      </c>
      <c r="I190" t="s">
        <v>39</v>
      </c>
      <c r="J190" t="s">
        <v>161</v>
      </c>
      <c r="K190">
        <f t="shared" si="8"/>
        <v>1</v>
      </c>
      <c r="P190" t="str">
        <f t="shared" si="9"/>
        <v/>
      </c>
    </row>
    <row r="191" spans="1:16">
      <c r="A191" t="s">
        <v>158</v>
      </c>
      <c r="B191" t="s">
        <v>141</v>
      </c>
      <c r="C191">
        <v>7</v>
      </c>
      <c r="D191">
        <v>1</v>
      </c>
      <c r="E191">
        <v>0</v>
      </c>
      <c r="F191">
        <v>4</v>
      </c>
      <c r="G191">
        <v>57.14</v>
      </c>
      <c r="H191" t="s">
        <v>80</v>
      </c>
      <c r="I191" t="s">
        <v>39</v>
      </c>
      <c r="J191" t="s">
        <v>161</v>
      </c>
      <c r="K191">
        <f t="shared" si="8"/>
        <v>1</v>
      </c>
      <c r="P191" t="str">
        <f t="shared" si="9"/>
        <v/>
      </c>
    </row>
    <row r="192" spans="1:16">
      <c r="A192" t="s">
        <v>164</v>
      </c>
      <c r="B192" t="s">
        <v>54</v>
      </c>
      <c r="C192">
        <v>72</v>
      </c>
      <c r="D192">
        <v>1</v>
      </c>
      <c r="E192">
        <v>0</v>
      </c>
      <c r="F192">
        <v>4</v>
      </c>
      <c r="G192">
        <v>45.83</v>
      </c>
      <c r="H192" t="s">
        <v>80</v>
      </c>
      <c r="I192" t="s">
        <v>39</v>
      </c>
      <c r="J192" t="s">
        <v>161</v>
      </c>
      <c r="K192">
        <f t="shared" si="8"/>
        <v>1</v>
      </c>
      <c r="P192" t="str">
        <f t="shared" si="9"/>
        <v/>
      </c>
    </row>
    <row r="193" spans="1:16">
      <c r="A193" t="s">
        <v>164</v>
      </c>
      <c r="B193" t="s">
        <v>140</v>
      </c>
      <c r="C193">
        <v>3</v>
      </c>
      <c r="D193">
        <v>1</v>
      </c>
      <c r="E193">
        <v>0</v>
      </c>
      <c r="F193">
        <v>4</v>
      </c>
      <c r="G193">
        <v>200</v>
      </c>
      <c r="H193" t="s">
        <v>30</v>
      </c>
      <c r="I193" t="s">
        <v>75</v>
      </c>
      <c r="J193" t="s">
        <v>161</v>
      </c>
      <c r="K193">
        <f t="shared" si="8"/>
        <v>1</v>
      </c>
      <c r="P193" t="str">
        <f t="shared" si="9"/>
        <v/>
      </c>
    </row>
    <row r="194" spans="1:16">
      <c r="A194" t="s">
        <v>166</v>
      </c>
      <c r="B194" t="s">
        <v>141</v>
      </c>
      <c r="C194">
        <v>2</v>
      </c>
      <c r="D194">
        <v>1</v>
      </c>
      <c r="E194">
        <v>0</v>
      </c>
      <c r="F194">
        <v>4</v>
      </c>
      <c r="G194">
        <v>200</v>
      </c>
      <c r="H194" t="s">
        <v>30</v>
      </c>
      <c r="I194" t="s">
        <v>75</v>
      </c>
      <c r="J194" t="s">
        <v>161</v>
      </c>
      <c r="K194">
        <f t="shared" si="8"/>
        <v>1</v>
      </c>
      <c r="P194" t="str">
        <f t="shared" si="9"/>
        <v/>
      </c>
    </row>
    <row r="195" spans="1:16">
      <c r="A195" t="s">
        <v>166</v>
      </c>
      <c r="B195" t="s">
        <v>62</v>
      </c>
      <c r="C195">
        <v>7</v>
      </c>
      <c r="D195">
        <v>1</v>
      </c>
      <c r="E195">
        <v>0</v>
      </c>
      <c r="F195">
        <v>4</v>
      </c>
      <c r="G195">
        <v>114.28</v>
      </c>
      <c r="H195" t="s">
        <v>94</v>
      </c>
      <c r="I195" t="s">
        <v>39</v>
      </c>
      <c r="J195" t="s">
        <v>161</v>
      </c>
      <c r="K195">
        <f t="shared" si="8"/>
        <v>1</v>
      </c>
      <c r="P195" t="str">
        <f t="shared" si="9"/>
        <v/>
      </c>
    </row>
    <row r="196" spans="1:16">
      <c r="A196" t="s">
        <v>175</v>
      </c>
      <c r="B196" t="s">
        <v>176</v>
      </c>
      <c r="C196">
        <v>105</v>
      </c>
      <c r="D196">
        <v>6</v>
      </c>
      <c r="E196">
        <v>3</v>
      </c>
      <c r="F196">
        <v>42</v>
      </c>
      <c r="G196">
        <v>76.19</v>
      </c>
      <c r="H196" t="s">
        <v>30</v>
      </c>
      <c r="I196" t="s">
        <v>83</v>
      </c>
      <c r="J196" t="s">
        <v>177</v>
      </c>
      <c r="K196">
        <f t="shared" ref="K196:K259" si="10">(D196)+(E196)</f>
        <v>9</v>
      </c>
      <c r="P196" t="str">
        <f t="shared" ref="P196:P259" si="11">SUBSTITUTE(O196,"*","")</f>
        <v/>
      </c>
    </row>
    <row r="197" spans="1:16">
      <c r="A197" t="s">
        <v>178</v>
      </c>
      <c r="B197" t="s">
        <v>74</v>
      </c>
      <c r="C197">
        <v>100</v>
      </c>
      <c r="D197">
        <v>7</v>
      </c>
      <c r="E197">
        <v>2</v>
      </c>
      <c r="F197">
        <v>40</v>
      </c>
      <c r="G197">
        <v>86</v>
      </c>
      <c r="H197" t="s">
        <v>80</v>
      </c>
      <c r="I197" t="s">
        <v>179</v>
      </c>
      <c r="J197" t="s">
        <v>177</v>
      </c>
      <c r="K197">
        <f t="shared" si="10"/>
        <v>9</v>
      </c>
      <c r="P197" t="str">
        <f t="shared" si="11"/>
        <v/>
      </c>
    </row>
    <row r="198" spans="1:16">
      <c r="A198" t="s">
        <v>180</v>
      </c>
      <c r="B198" t="s">
        <v>181</v>
      </c>
      <c r="C198">
        <v>117</v>
      </c>
      <c r="D198">
        <v>7</v>
      </c>
      <c r="E198">
        <v>1</v>
      </c>
      <c r="F198">
        <v>34</v>
      </c>
      <c r="G198">
        <v>76.06</v>
      </c>
      <c r="H198" t="s">
        <v>38</v>
      </c>
      <c r="I198" t="s">
        <v>165</v>
      </c>
      <c r="J198" t="s">
        <v>177</v>
      </c>
      <c r="K198">
        <f t="shared" si="10"/>
        <v>8</v>
      </c>
      <c r="P198" t="str">
        <f t="shared" si="11"/>
        <v/>
      </c>
    </row>
    <row r="199" spans="1:16">
      <c r="A199" t="s">
        <v>182</v>
      </c>
      <c r="B199" t="s">
        <v>53</v>
      </c>
      <c r="C199">
        <v>65</v>
      </c>
      <c r="D199">
        <v>6</v>
      </c>
      <c r="E199">
        <v>0</v>
      </c>
      <c r="F199">
        <v>24</v>
      </c>
      <c r="G199">
        <v>89.23</v>
      </c>
      <c r="H199" t="s">
        <v>38</v>
      </c>
      <c r="I199" t="s">
        <v>160</v>
      </c>
      <c r="J199" t="s">
        <v>177</v>
      </c>
      <c r="K199">
        <f t="shared" si="10"/>
        <v>6</v>
      </c>
      <c r="P199" t="str">
        <f t="shared" si="11"/>
        <v/>
      </c>
    </row>
    <row r="200" spans="1:16">
      <c r="A200" t="s">
        <v>178</v>
      </c>
      <c r="B200" t="s">
        <v>36</v>
      </c>
      <c r="C200">
        <v>93</v>
      </c>
      <c r="D200">
        <v>5</v>
      </c>
      <c r="E200">
        <v>0</v>
      </c>
      <c r="F200">
        <v>20</v>
      </c>
      <c r="G200">
        <v>55.91</v>
      </c>
      <c r="H200" t="s">
        <v>80</v>
      </c>
      <c r="I200" t="s">
        <v>75</v>
      </c>
      <c r="J200" t="s">
        <v>177</v>
      </c>
      <c r="K200">
        <f t="shared" si="10"/>
        <v>5</v>
      </c>
      <c r="P200" t="str">
        <f t="shared" si="11"/>
        <v/>
      </c>
    </row>
    <row r="201" spans="1:16">
      <c r="A201" t="s">
        <v>182</v>
      </c>
      <c r="B201" t="s">
        <v>67</v>
      </c>
      <c r="C201">
        <v>45</v>
      </c>
      <c r="D201">
        <v>5</v>
      </c>
      <c r="E201">
        <v>0</v>
      </c>
      <c r="F201">
        <v>20</v>
      </c>
      <c r="G201">
        <v>82.22</v>
      </c>
      <c r="H201" t="s">
        <v>80</v>
      </c>
      <c r="I201" t="s">
        <v>75</v>
      </c>
      <c r="J201" t="s">
        <v>177</v>
      </c>
      <c r="K201">
        <f t="shared" si="10"/>
        <v>5</v>
      </c>
      <c r="P201" t="str">
        <f t="shared" si="11"/>
        <v/>
      </c>
    </row>
    <row r="202" spans="1:16">
      <c r="A202" t="s">
        <v>183</v>
      </c>
      <c r="B202" t="s">
        <v>47</v>
      </c>
      <c r="C202">
        <v>32</v>
      </c>
      <c r="D202">
        <v>3</v>
      </c>
      <c r="E202">
        <v>1</v>
      </c>
      <c r="F202">
        <v>18</v>
      </c>
      <c r="G202">
        <v>131.25</v>
      </c>
      <c r="H202" t="s">
        <v>38</v>
      </c>
      <c r="I202" t="s">
        <v>165</v>
      </c>
      <c r="J202" t="s">
        <v>177</v>
      </c>
      <c r="K202">
        <f t="shared" si="10"/>
        <v>4</v>
      </c>
      <c r="P202" t="str">
        <f t="shared" si="11"/>
        <v/>
      </c>
    </row>
    <row r="203" spans="1:16">
      <c r="A203" t="s">
        <v>178</v>
      </c>
      <c r="B203" t="s">
        <v>103</v>
      </c>
      <c r="C203">
        <v>67</v>
      </c>
      <c r="D203">
        <v>4</v>
      </c>
      <c r="E203">
        <v>0</v>
      </c>
      <c r="F203">
        <v>16</v>
      </c>
      <c r="G203">
        <v>59.7</v>
      </c>
      <c r="H203" t="s">
        <v>30</v>
      </c>
      <c r="I203" t="s">
        <v>78</v>
      </c>
      <c r="J203" t="s">
        <v>177</v>
      </c>
      <c r="K203">
        <f t="shared" si="10"/>
        <v>4</v>
      </c>
      <c r="P203" t="str">
        <f t="shared" si="11"/>
        <v/>
      </c>
    </row>
    <row r="204" spans="1:16">
      <c r="A204" t="s">
        <v>178</v>
      </c>
      <c r="B204" t="s">
        <v>133</v>
      </c>
      <c r="C204">
        <v>66</v>
      </c>
      <c r="D204">
        <v>4</v>
      </c>
      <c r="E204">
        <v>0</v>
      </c>
      <c r="F204">
        <v>16</v>
      </c>
      <c r="G204">
        <v>75.75</v>
      </c>
      <c r="H204" t="s">
        <v>38</v>
      </c>
      <c r="I204" t="s">
        <v>160</v>
      </c>
      <c r="J204" t="s">
        <v>177</v>
      </c>
      <c r="K204">
        <f t="shared" si="10"/>
        <v>4</v>
      </c>
      <c r="P204" t="str">
        <f t="shared" si="11"/>
        <v/>
      </c>
    </row>
    <row r="205" spans="1:16">
      <c r="A205" t="s">
        <v>184</v>
      </c>
      <c r="B205" t="s">
        <v>67</v>
      </c>
      <c r="C205">
        <v>39</v>
      </c>
      <c r="D205">
        <v>2</v>
      </c>
      <c r="E205">
        <v>1</v>
      </c>
      <c r="F205">
        <v>14</v>
      </c>
      <c r="G205">
        <v>94.87</v>
      </c>
      <c r="H205" t="s">
        <v>38</v>
      </c>
      <c r="I205" t="s">
        <v>165</v>
      </c>
      <c r="J205" t="s">
        <v>177</v>
      </c>
      <c r="K205">
        <f t="shared" si="10"/>
        <v>3</v>
      </c>
      <c r="P205" t="str">
        <f t="shared" si="11"/>
        <v/>
      </c>
    </row>
    <row r="206" spans="1:16">
      <c r="A206" t="s">
        <v>185</v>
      </c>
      <c r="B206" t="s">
        <v>109</v>
      </c>
      <c r="C206">
        <v>15</v>
      </c>
      <c r="D206">
        <v>2</v>
      </c>
      <c r="E206">
        <v>1</v>
      </c>
      <c r="F206">
        <v>14</v>
      </c>
      <c r="G206">
        <v>133.33</v>
      </c>
      <c r="H206" t="s">
        <v>30</v>
      </c>
      <c r="I206" t="s">
        <v>83</v>
      </c>
      <c r="J206" t="s">
        <v>177</v>
      </c>
      <c r="K206">
        <f t="shared" si="10"/>
        <v>3</v>
      </c>
      <c r="P206" t="str">
        <f t="shared" si="11"/>
        <v/>
      </c>
    </row>
    <row r="207" spans="1:16">
      <c r="A207" t="s">
        <v>178</v>
      </c>
      <c r="B207" t="s">
        <v>50</v>
      </c>
      <c r="C207">
        <v>29</v>
      </c>
      <c r="D207">
        <v>3</v>
      </c>
      <c r="E207">
        <v>0</v>
      </c>
      <c r="F207">
        <v>12</v>
      </c>
      <c r="G207">
        <v>82.75</v>
      </c>
      <c r="H207" t="s">
        <v>38</v>
      </c>
      <c r="I207" t="s">
        <v>165</v>
      </c>
      <c r="J207" t="s">
        <v>177</v>
      </c>
      <c r="K207">
        <f t="shared" si="10"/>
        <v>3</v>
      </c>
      <c r="P207" t="str">
        <f t="shared" si="11"/>
        <v/>
      </c>
    </row>
    <row r="208" spans="1:16">
      <c r="A208" t="s">
        <v>180</v>
      </c>
      <c r="B208" t="s">
        <v>110</v>
      </c>
      <c r="C208">
        <v>4</v>
      </c>
      <c r="D208">
        <v>3</v>
      </c>
      <c r="E208">
        <v>0</v>
      </c>
      <c r="F208">
        <v>12</v>
      </c>
      <c r="G208">
        <v>300</v>
      </c>
      <c r="H208" t="s">
        <v>80</v>
      </c>
      <c r="I208" t="s">
        <v>75</v>
      </c>
      <c r="J208" t="s">
        <v>177</v>
      </c>
      <c r="K208">
        <f t="shared" si="10"/>
        <v>3</v>
      </c>
      <c r="P208" t="str">
        <f t="shared" si="11"/>
        <v/>
      </c>
    </row>
    <row r="209" spans="1:16">
      <c r="A209" t="s">
        <v>186</v>
      </c>
      <c r="B209" t="s">
        <v>91</v>
      </c>
      <c r="C209">
        <v>49</v>
      </c>
      <c r="D209">
        <v>3</v>
      </c>
      <c r="E209">
        <v>0</v>
      </c>
      <c r="F209">
        <v>12</v>
      </c>
      <c r="G209">
        <v>61.22</v>
      </c>
      <c r="H209" t="s">
        <v>30</v>
      </c>
      <c r="I209" t="s">
        <v>78</v>
      </c>
      <c r="J209" t="s">
        <v>177</v>
      </c>
      <c r="K209">
        <f t="shared" si="10"/>
        <v>3</v>
      </c>
      <c r="P209" t="str">
        <f t="shared" si="11"/>
        <v/>
      </c>
    </row>
    <row r="210" spans="1:16">
      <c r="A210" t="s">
        <v>184</v>
      </c>
      <c r="B210" t="s">
        <v>46</v>
      </c>
      <c r="C210">
        <v>63</v>
      </c>
      <c r="D210">
        <v>3</v>
      </c>
      <c r="E210">
        <v>0</v>
      </c>
      <c r="F210">
        <v>12</v>
      </c>
      <c r="G210">
        <v>53.96</v>
      </c>
      <c r="H210" t="s">
        <v>30</v>
      </c>
      <c r="I210" t="s">
        <v>83</v>
      </c>
      <c r="J210" t="s">
        <v>177</v>
      </c>
      <c r="K210">
        <f t="shared" si="10"/>
        <v>3</v>
      </c>
      <c r="P210" t="str">
        <f t="shared" si="11"/>
        <v/>
      </c>
    </row>
    <row r="211" spans="1:16">
      <c r="A211" t="s">
        <v>184</v>
      </c>
      <c r="B211" t="s">
        <v>107</v>
      </c>
      <c r="C211">
        <v>108</v>
      </c>
      <c r="D211">
        <v>1</v>
      </c>
      <c r="E211">
        <v>1</v>
      </c>
      <c r="F211">
        <v>10</v>
      </c>
      <c r="G211">
        <v>33.33</v>
      </c>
      <c r="H211" t="s">
        <v>80</v>
      </c>
      <c r="I211" t="s">
        <v>75</v>
      </c>
      <c r="J211" t="s">
        <v>177</v>
      </c>
      <c r="K211">
        <f t="shared" si="10"/>
        <v>2</v>
      </c>
      <c r="P211" t="str">
        <f t="shared" si="11"/>
        <v/>
      </c>
    </row>
    <row r="212" spans="1:16">
      <c r="A212" t="s">
        <v>180</v>
      </c>
      <c r="B212" t="s">
        <v>139</v>
      </c>
      <c r="C212">
        <v>39</v>
      </c>
      <c r="D212">
        <v>2</v>
      </c>
      <c r="E212">
        <v>0</v>
      </c>
      <c r="F212">
        <v>8</v>
      </c>
      <c r="G212">
        <v>28.2</v>
      </c>
      <c r="H212" t="s">
        <v>30</v>
      </c>
      <c r="I212" t="s">
        <v>78</v>
      </c>
      <c r="J212" t="s">
        <v>177</v>
      </c>
      <c r="K212">
        <f t="shared" si="10"/>
        <v>2</v>
      </c>
      <c r="P212" t="str">
        <f t="shared" si="11"/>
        <v/>
      </c>
    </row>
    <row r="213" spans="1:16">
      <c r="A213" t="s">
        <v>187</v>
      </c>
      <c r="B213" t="s">
        <v>98</v>
      </c>
      <c r="C213">
        <v>60</v>
      </c>
      <c r="D213">
        <v>2</v>
      </c>
      <c r="E213">
        <v>0</v>
      </c>
      <c r="F213">
        <v>8</v>
      </c>
      <c r="G213">
        <v>36.66</v>
      </c>
      <c r="H213" t="s">
        <v>38</v>
      </c>
      <c r="I213" t="s">
        <v>160</v>
      </c>
      <c r="J213" t="s">
        <v>177</v>
      </c>
      <c r="K213">
        <f t="shared" si="10"/>
        <v>2</v>
      </c>
      <c r="P213" t="str">
        <f t="shared" si="11"/>
        <v/>
      </c>
    </row>
    <row r="214" spans="1:16">
      <c r="A214" t="s">
        <v>186</v>
      </c>
      <c r="B214" t="s">
        <v>59</v>
      </c>
      <c r="C214">
        <v>38</v>
      </c>
      <c r="D214">
        <v>2</v>
      </c>
      <c r="E214">
        <v>0</v>
      </c>
      <c r="F214">
        <v>8</v>
      </c>
      <c r="G214">
        <v>39.47</v>
      </c>
      <c r="H214" t="s">
        <v>38</v>
      </c>
      <c r="I214" t="s">
        <v>160</v>
      </c>
      <c r="J214" t="s">
        <v>177</v>
      </c>
      <c r="K214">
        <f t="shared" si="10"/>
        <v>2</v>
      </c>
      <c r="P214" t="str">
        <f t="shared" si="11"/>
        <v/>
      </c>
    </row>
    <row r="215" spans="1:16">
      <c r="A215" t="s">
        <v>183</v>
      </c>
      <c r="B215" t="s">
        <v>105</v>
      </c>
      <c r="C215">
        <v>18</v>
      </c>
      <c r="D215">
        <v>2</v>
      </c>
      <c r="E215">
        <v>0</v>
      </c>
      <c r="F215">
        <v>8</v>
      </c>
      <c r="G215">
        <v>127.77</v>
      </c>
      <c r="H215" t="s">
        <v>30</v>
      </c>
      <c r="I215" t="s">
        <v>83</v>
      </c>
      <c r="J215" t="s">
        <v>177</v>
      </c>
      <c r="K215">
        <f t="shared" si="10"/>
        <v>2</v>
      </c>
      <c r="P215" t="str">
        <f t="shared" si="11"/>
        <v/>
      </c>
    </row>
    <row r="216" spans="1:16">
      <c r="A216" t="s">
        <v>186</v>
      </c>
      <c r="B216" t="s">
        <v>98</v>
      </c>
      <c r="C216">
        <v>38</v>
      </c>
      <c r="D216">
        <v>0</v>
      </c>
      <c r="E216">
        <v>1</v>
      </c>
      <c r="F216">
        <v>6</v>
      </c>
      <c r="G216">
        <v>57.89</v>
      </c>
      <c r="H216" t="s">
        <v>30</v>
      </c>
      <c r="I216" t="s">
        <v>83</v>
      </c>
      <c r="J216" t="s">
        <v>177</v>
      </c>
      <c r="K216">
        <f t="shared" si="10"/>
        <v>1</v>
      </c>
      <c r="P216" t="str">
        <f t="shared" si="11"/>
        <v/>
      </c>
    </row>
    <row r="217" spans="1:16">
      <c r="A217" t="s">
        <v>188</v>
      </c>
      <c r="B217" t="s">
        <v>60</v>
      </c>
      <c r="C217">
        <v>24</v>
      </c>
      <c r="D217">
        <v>1</v>
      </c>
      <c r="E217">
        <v>0</v>
      </c>
      <c r="F217">
        <v>4</v>
      </c>
      <c r="G217">
        <v>37.5</v>
      </c>
      <c r="H217" t="s">
        <v>38</v>
      </c>
      <c r="I217" t="s">
        <v>165</v>
      </c>
      <c r="J217" t="s">
        <v>177</v>
      </c>
      <c r="K217">
        <f t="shared" si="10"/>
        <v>1</v>
      </c>
      <c r="P217" t="str">
        <f t="shared" si="11"/>
        <v/>
      </c>
    </row>
    <row r="218" spans="1:16">
      <c r="A218" t="s">
        <v>188</v>
      </c>
      <c r="B218" t="s">
        <v>52</v>
      </c>
      <c r="C218">
        <v>26</v>
      </c>
      <c r="D218">
        <v>1</v>
      </c>
      <c r="E218">
        <v>0</v>
      </c>
      <c r="F218">
        <v>4</v>
      </c>
      <c r="G218">
        <v>50</v>
      </c>
      <c r="H218" t="s">
        <v>30</v>
      </c>
      <c r="I218" t="s">
        <v>78</v>
      </c>
      <c r="J218" t="s">
        <v>177</v>
      </c>
      <c r="K218">
        <f t="shared" si="10"/>
        <v>1</v>
      </c>
      <c r="P218" t="str">
        <f t="shared" si="11"/>
        <v/>
      </c>
    </row>
    <row r="219" spans="1:16">
      <c r="A219" t="s">
        <v>182</v>
      </c>
      <c r="B219" t="s">
        <v>58</v>
      </c>
      <c r="C219">
        <v>33</v>
      </c>
      <c r="D219">
        <v>1</v>
      </c>
      <c r="E219">
        <v>0</v>
      </c>
      <c r="F219">
        <v>4</v>
      </c>
      <c r="G219">
        <v>42.42</v>
      </c>
      <c r="H219" t="s">
        <v>30</v>
      </c>
      <c r="I219" t="s">
        <v>78</v>
      </c>
      <c r="J219" t="s">
        <v>177</v>
      </c>
      <c r="K219">
        <f t="shared" si="10"/>
        <v>1</v>
      </c>
      <c r="P219" t="str">
        <f t="shared" si="11"/>
        <v/>
      </c>
    </row>
    <row r="220" spans="1:16">
      <c r="A220" t="s">
        <v>189</v>
      </c>
      <c r="B220" t="s">
        <v>58</v>
      </c>
      <c r="C220">
        <v>22</v>
      </c>
      <c r="D220">
        <v>1</v>
      </c>
      <c r="E220">
        <v>0</v>
      </c>
      <c r="F220">
        <v>4</v>
      </c>
      <c r="G220">
        <v>63.63</v>
      </c>
      <c r="H220" t="s">
        <v>30</v>
      </c>
      <c r="I220" t="s">
        <v>78</v>
      </c>
      <c r="J220" t="s">
        <v>177</v>
      </c>
      <c r="K220">
        <f t="shared" si="10"/>
        <v>1</v>
      </c>
      <c r="P220" t="str">
        <f t="shared" si="11"/>
        <v/>
      </c>
    </row>
    <row r="221" spans="1:16">
      <c r="A221" t="s">
        <v>190</v>
      </c>
      <c r="B221" t="s">
        <v>62</v>
      </c>
      <c r="C221">
        <v>7</v>
      </c>
      <c r="D221">
        <v>1</v>
      </c>
      <c r="E221">
        <v>0</v>
      </c>
      <c r="F221">
        <v>4</v>
      </c>
      <c r="G221">
        <v>114.28</v>
      </c>
      <c r="H221" t="s">
        <v>30</v>
      </c>
      <c r="I221" t="s">
        <v>78</v>
      </c>
      <c r="J221" t="s">
        <v>177</v>
      </c>
      <c r="K221">
        <f t="shared" si="10"/>
        <v>1</v>
      </c>
      <c r="P221" t="str">
        <f t="shared" si="11"/>
        <v/>
      </c>
    </row>
    <row r="222" spans="1:16">
      <c r="A222" t="s">
        <v>188</v>
      </c>
      <c r="B222" t="s">
        <v>54</v>
      </c>
      <c r="C222">
        <v>82</v>
      </c>
      <c r="D222">
        <v>1</v>
      </c>
      <c r="E222">
        <v>0</v>
      </c>
      <c r="F222">
        <v>4</v>
      </c>
      <c r="G222">
        <v>40.24</v>
      </c>
      <c r="H222" t="s">
        <v>80</v>
      </c>
      <c r="I222" t="s">
        <v>179</v>
      </c>
      <c r="J222" t="s">
        <v>177</v>
      </c>
      <c r="K222">
        <f t="shared" si="10"/>
        <v>1</v>
      </c>
      <c r="P222" t="str">
        <f t="shared" si="11"/>
        <v/>
      </c>
    </row>
    <row r="223" spans="1:16">
      <c r="A223" t="s">
        <v>187</v>
      </c>
      <c r="B223" t="s">
        <v>59</v>
      </c>
      <c r="C223">
        <v>22</v>
      </c>
      <c r="D223">
        <v>1</v>
      </c>
      <c r="E223">
        <v>0</v>
      </c>
      <c r="F223">
        <v>4</v>
      </c>
      <c r="G223">
        <v>68.18</v>
      </c>
      <c r="H223" t="s">
        <v>80</v>
      </c>
      <c r="I223" t="s">
        <v>179</v>
      </c>
      <c r="J223" t="s">
        <v>177</v>
      </c>
      <c r="K223">
        <f t="shared" si="10"/>
        <v>1</v>
      </c>
      <c r="P223" t="str">
        <f t="shared" si="11"/>
        <v/>
      </c>
    </row>
    <row r="224" spans="1:16">
      <c r="A224" t="s">
        <v>182</v>
      </c>
      <c r="B224" t="s">
        <v>191</v>
      </c>
      <c r="C224">
        <v>34</v>
      </c>
      <c r="D224">
        <v>1</v>
      </c>
      <c r="E224">
        <v>0</v>
      </c>
      <c r="F224">
        <v>4</v>
      </c>
      <c r="G224">
        <v>55.88</v>
      </c>
      <c r="H224" t="s">
        <v>80</v>
      </c>
      <c r="I224" t="s">
        <v>179</v>
      </c>
      <c r="J224" t="s">
        <v>177</v>
      </c>
      <c r="K224">
        <f t="shared" si="10"/>
        <v>1</v>
      </c>
      <c r="P224" t="str">
        <f t="shared" si="11"/>
        <v/>
      </c>
    </row>
    <row r="225" spans="1:16">
      <c r="A225" t="s">
        <v>180</v>
      </c>
      <c r="B225" t="s">
        <v>62</v>
      </c>
      <c r="C225">
        <v>13</v>
      </c>
      <c r="D225">
        <v>1</v>
      </c>
      <c r="E225">
        <v>0</v>
      </c>
      <c r="F225">
        <v>4</v>
      </c>
      <c r="G225">
        <v>61.53</v>
      </c>
      <c r="H225" t="s">
        <v>38</v>
      </c>
      <c r="I225" t="s">
        <v>160</v>
      </c>
      <c r="J225" t="s">
        <v>177</v>
      </c>
      <c r="K225">
        <f t="shared" si="10"/>
        <v>1</v>
      </c>
      <c r="P225" t="str">
        <f t="shared" si="11"/>
        <v/>
      </c>
    </row>
    <row r="226" spans="1:16">
      <c r="A226" t="s">
        <v>180</v>
      </c>
      <c r="B226" t="s">
        <v>58</v>
      </c>
      <c r="C226">
        <v>28</v>
      </c>
      <c r="D226">
        <v>1</v>
      </c>
      <c r="E226">
        <v>0</v>
      </c>
      <c r="F226">
        <v>4</v>
      </c>
      <c r="G226">
        <v>50</v>
      </c>
      <c r="H226" t="s">
        <v>30</v>
      </c>
      <c r="I226" t="s">
        <v>83</v>
      </c>
      <c r="J226" t="s">
        <v>177</v>
      </c>
      <c r="K226">
        <f t="shared" si="10"/>
        <v>1</v>
      </c>
      <c r="P226" t="str">
        <f t="shared" si="11"/>
        <v/>
      </c>
    </row>
    <row r="227" spans="1:16">
      <c r="A227" t="s">
        <v>187</v>
      </c>
      <c r="B227" t="s">
        <v>112</v>
      </c>
      <c r="C227">
        <v>11</v>
      </c>
      <c r="D227">
        <v>1</v>
      </c>
      <c r="E227">
        <v>0</v>
      </c>
      <c r="F227">
        <v>4</v>
      </c>
      <c r="G227">
        <v>63.63</v>
      </c>
      <c r="H227" t="s">
        <v>30</v>
      </c>
      <c r="I227" t="s">
        <v>83</v>
      </c>
      <c r="J227" t="s">
        <v>177</v>
      </c>
      <c r="K227">
        <f t="shared" si="10"/>
        <v>1</v>
      </c>
      <c r="P227" t="str">
        <f t="shared" si="11"/>
        <v/>
      </c>
    </row>
    <row r="228" spans="1:16">
      <c r="A228" t="s">
        <v>192</v>
      </c>
      <c r="B228" t="s">
        <v>193</v>
      </c>
      <c r="C228">
        <v>125</v>
      </c>
      <c r="D228">
        <v>16</v>
      </c>
      <c r="E228">
        <v>7</v>
      </c>
      <c r="F228">
        <v>106</v>
      </c>
      <c r="G228">
        <v>144.8</v>
      </c>
      <c r="H228" t="s">
        <v>77</v>
      </c>
      <c r="I228" t="s">
        <v>75</v>
      </c>
      <c r="J228" t="s">
        <v>194</v>
      </c>
      <c r="K228">
        <f t="shared" si="10"/>
        <v>23</v>
      </c>
      <c r="P228" t="str">
        <f t="shared" si="11"/>
        <v/>
      </c>
    </row>
    <row r="229" spans="1:16">
      <c r="A229" t="s">
        <v>195</v>
      </c>
      <c r="B229" t="s">
        <v>196</v>
      </c>
      <c r="C229">
        <v>124</v>
      </c>
      <c r="D229">
        <v>10</v>
      </c>
      <c r="E229">
        <v>1</v>
      </c>
      <c r="F229">
        <v>46</v>
      </c>
      <c r="G229">
        <v>84.67</v>
      </c>
      <c r="H229" t="s">
        <v>77</v>
      </c>
      <c r="I229" t="s">
        <v>75</v>
      </c>
      <c r="J229" t="s">
        <v>194</v>
      </c>
      <c r="K229">
        <f t="shared" si="10"/>
        <v>11</v>
      </c>
      <c r="P229" t="str">
        <f t="shared" si="11"/>
        <v/>
      </c>
    </row>
    <row r="230" spans="1:16">
      <c r="A230" t="s">
        <v>197</v>
      </c>
      <c r="B230" t="s">
        <v>181</v>
      </c>
      <c r="C230">
        <v>126</v>
      </c>
      <c r="D230">
        <v>11</v>
      </c>
      <c r="E230">
        <v>0</v>
      </c>
      <c r="F230">
        <v>44</v>
      </c>
      <c r="G230">
        <v>70.63</v>
      </c>
      <c r="H230" t="s">
        <v>77</v>
      </c>
      <c r="I230" t="s">
        <v>179</v>
      </c>
      <c r="J230" t="s">
        <v>194</v>
      </c>
      <c r="K230">
        <f t="shared" si="10"/>
        <v>11</v>
      </c>
      <c r="P230" t="str">
        <f t="shared" si="11"/>
        <v/>
      </c>
    </row>
    <row r="231" spans="1:16">
      <c r="A231" t="s">
        <v>198</v>
      </c>
      <c r="B231" t="s">
        <v>20</v>
      </c>
      <c r="C231">
        <v>135</v>
      </c>
      <c r="D231">
        <v>8</v>
      </c>
      <c r="E231">
        <v>2</v>
      </c>
      <c r="F231">
        <v>44</v>
      </c>
      <c r="G231">
        <v>81.48</v>
      </c>
      <c r="H231" t="s">
        <v>38</v>
      </c>
      <c r="I231" t="s">
        <v>75</v>
      </c>
      <c r="J231" t="s">
        <v>194</v>
      </c>
      <c r="K231">
        <f t="shared" si="10"/>
        <v>10</v>
      </c>
      <c r="P231" t="str">
        <f t="shared" si="11"/>
        <v/>
      </c>
    </row>
    <row r="232" spans="1:16">
      <c r="A232" t="s">
        <v>198</v>
      </c>
      <c r="B232" t="s">
        <v>17</v>
      </c>
      <c r="C232">
        <v>130</v>
      </c>
      <c r="D232">
        <v>8</v>
      </c>
      <c r="E232">
        <v>1</v>
      </c>
      <c r="F232">
        <v>38</v>
      </c>
      <c r="G232">
        <v>71.53</v>
      </c>
      <c r="H232" t="s">
        <v>30</v>
      </c>
      <c r="I232" t="s">
        <v>81</v>
      </c>
      <c r="J232" t="s">
        <v>194</v>
      </c>
      <c r="K232">
        <f t="shared" si="10"/>
        <v>9</v>
      </c>
      <c r="P232" t="str">
        <f t="shared" si="11"/>
        <v/>
      </c>
    </row>
    <row r="233" spans="1:16">
      <c r="A233" t="s">
        <v>192</v>
      </c>
      <c r="B233" t="s">
        <v>136</v>
      </c>
      <c r="C233">
        <v>51</v>
      </c>
      <c r="D233">
        <v>4</v>
      </c>
      <c r="E233">
        <v>3</v>
      </c>
      <c r="F233">
        <v>34</v>
      </c>
      <c r="G233">
        <v>100</v>
      </c>
      <c r="H233" t="s">
        <v>30</v>
      </c>
      <c r="I233" t="s">
        <v>81</v>
      </c>
      <c r="J233" t="s">
        <v>194</v>
      </c>
      <c r="K233">
        <f t="shared" si="10"/>
        <v>7</v>
      </c>
      <c r="P233" t="str">
        <f t="shared" si="11"/>
        <v/>
      </c>
    </row>
    <row r="234" spans="1:16">
      <c r="A234" t="s">
        <v>198</v>
      </c>
      <c r="B234" t="s">
        <v>199</v>
      </c>
      <c r="C234">
        <v>80</v>
      </c>
      <c r="D234">
        <v>8</v>
      </c>
      <c r="E234">
        <v>0</v>
      </c>
      <c r="F234">
        <v>32</v>
      </c>
      <c r="G234">
        <v>66.25</v>
      </c>
      <c r="H234" t="s">
        <v>30</v>
      </c>
      <c r="I234" t="s">
        <v>87</v>
      </c>
      <c r="J234" t="s">
        <v>194</v>
      </c>
      <c r="K234">
        <f t="shared" si="10"/>
        <v>8</v>
      </c>
      <c r="P234" t="str">
        <f t="shared" si="11"/>
        <v/>
      </c>
    </row>
    <row r="235" spans="1:16">
      <c r="A235" t="s">
        <v>197</v>
      </c>
      <c r="B235" t="s">
        <v>133</v>
      </c>
      <c r="C235">
        <v>57</v>
      </c>
      <c r="D235">
        <v>8</v>
      </c>
      <c r="E235">
        <v>0</v>
      </c>
      <c r="F235">
        <v>32</v>
      </c>
      <c r="G235">
        <v>87.71</v>
      </c>
      <c r="H235" t="s">
        <v>38</v>
      </c>
      <c r="I235" t="s">
        <v>39</v>
      </c>
      <c r="J235" t="s">
        <v>194</v>
      </c>
      <c r="K235">
        <f t="shared" si="10"/>
        <v>8</v>
      </c>
      <c r="P235" t="str">
        <f t="shared" si="11"/>
        <v/>
      </c>
    </row>
    <row r="236" spans="1:16">
      <c r="A236" t="s">
        <v>200</v>
      </c>
      <c r="B236" t="s">
        <v>45</v>
      </c>
      <c r="C236">
        <v>66</v>
      </c>
      <c r="D236">
        <v>7</v>
      </c>
      <c r="E236">
        <v>0</v>
      </c>
      <c r="F236">
        <v>28</v>
      </c>
      <c r="G236">
        <v>98.48</v>
      </c>
      <c r="H236" t="s">
        <v>77</v>
      </c>
      <c r="I236" t="s">
        <v>179</v>
      </c>
      <c r="J236" t="s">
        <v>194</v>
      </c>
      <c r="K236">
        <f t="shared" si="10"/>
        <v>7</v>
      </c>
      <c r="P236" t="str">
        <f t="shared" si="11"/>
        <v/>
      </c>
    </row>
    <row r="237" spans="1:16">
      <c r="A237" t="s">
        <v>192</v>
      </c>
      <c r="B237" t="s">
        <v>136</v>
      </c>
      <c r="C237">
        <v>52</v>
      </c>
      <c r="D237">
        <v>4</v>
      </c>
      <c r="E237">
        <v>1</v>
      </c>
      <c r="F237">
        <v>22</v>
      </c>
      <c r="G237">
        <v>98.07</v>
      </c>
      <c r="H237" t="s">
        <v>38</v>
      </c>
      <c r="I237" t="s">
        <v>39</v>
      </c>
      <c r="J237" t="s">
        <v>194</v>
      </c>
      <c r="K237">
        <f t="shared" si="10"/>
        <v>5</v>
      </c>
      <c r="P237" t="str">
        <f t="shared" si="11"/>
        <v/>
      </c>
    </row>
    <row r="238" spans="1:16">
      <c r="A238" t="s">
        <v>197</v>
      </c>
      <c r="B238" t="s">
        <v>101</v>
      </c>
      <c r="C238">
        <v>28</v>
      </c>
      <c r="D238">
        <v>5</v>
      </c>
      <c r="E238">
        <v>0</v>
      </c>
      <c r="F238">
        <v>20</v>
      </c>
      <c r="G238">
        <v>89.28</v>
      </c>
      <c r="H238" t="s">
        <v>30</v>
      </c>
      <c r="I238" t="s">
        <v>81</v>
      </c>
      <c r="J238" t="s">
        <v>194</v>
      </c>
      <c r="K238">
        <f t="shared" si="10"/>
        <v>5</v>
      </c>
      <c r="P238" t="str">
        <f t="shared" si="11"/>
        <v/>
      </c>
    </row>
    <row r="239" spans="1:16">
      <c r="A239" t="s">
        <v>192</v>
      </c>
      <c r="B239" t="s">
        <v>25</v>
      </c>
      <c r="C239">
        <v>75</v>
      </c>
      <c r="D239">
        <v>2</v>
      </c>
      <c r="E239">
        <v>2</v>
      </c>
      <c r="F239">
        <v>20</v>
      </c>
      <c r="G239">
        <v>89.33</v>
      </c>
      <c r="H239" t="s">
        <v>38</v>
      </c>
      <c r="I239" t="s">
        <v>75</v>
      </c>
      <c r="J239" t="s">
        <v>194</v>
      </c>
      <c r="K239">
        <f t="shared" si="10"/>
        <v>4</v>
      </c>
      <c r="P239" t="str">
        <f t="shared" si="11"/>
        <v/>
      </c>
    </row>
    <row r="240" spans="1:16">
      <c r="A240" t="s">
        <v>200</v>
      </c>
      <c r="B240" t="s">
        <v>40</v>
      </c>
      <c r="C240">
        <v>41</v>
      </c>
      <c r="D240">
        <v>3</v>
      </c>
      <c r="E240">
        <v>1</v>
      </c>
      <c r="F240">
        <v>18</v>
      </c>
      <c r="G240">
        <v>119.51</v>
      </c>
      <c r="H240" t="s">
        <v>30</v>
      </c>
      <c r="I240" t="s">
        <v>87</v>
      </c>
      <c r="J240" t="s">
        <v>194</v>
      </c>
      <c r="K240">
        <f t="shared" si="10"/>
        <v>4</v>
      </c>
      <c r="P240" t="str">
        <f t="shared" si="11"/>
        <v/>
      </c>
    </row>
    <row r="241" spans="1:16">
      <c r="A241" t="s">
        <v>201</v>
      </c>
      <c r="B241" t="s">
        <v>50</v>
      </c>
      <c r="C241">
        <v>10</v>
      </c>
      <c r="D241">
        <v>3</v>
      </c>
      <c r="E241">
        <v>1</v>
      </c>
      <c r="F241">
        <v>18</v>
      </c>
      <c r="G241">
        <v>240</v>
      </c>
      <c r="H241" t="s">
        <v>30</v>
      </c>
      <c r="I241" t="s">
        <v>87</v>
      </c>
      <c r="J241" t="s">
        <v>194</v>
      </c>
      <c r="K241">
        <f t="shared" si="10"/>
        <v>4</v>
      </c>
      <c r="P241" t="str">
        <f t="shared" si="11"/>
        <v/>
      </c>
    </row>
    <row r="242" spans="1:16">
      <c r="A242" t="s">
        <v>192</v>
      </c>
      <c r="B242" t="s">
        <v>43</v>
      </c>
      <c r="C242">
        <v>36</v>
      </c>
      <c r="D242">
        <v>3</v>
      </c>
      <c r="E242">
        <v>0</v>
      </c>
      <c r="F242">
        <v>12</v>
      </c>
      <c r="G242">
        <v>75</v>
      </c>
      <c r="H242" t="s">
        <v>30</v>
      </c>
      <c r="I242" t="s">
        <v>87</v>
      </c>
      <c r="J242" t="s">
        <v>194</v>
      </c>
      <c r="K242">
        <f t="shared" si="10"/>
        <v>3</v>
      </c>
      <c r="P242" t="str">
        <f t="shared" si="11"/>
        <v/>
      </c>
    </row>
    <row r="243" spans="1:16">
      <c r="A243" t="s">
        <v>202</v>
      </c>
      <c r="B243" t="s">
        <v>96</v>
      </c>
      <c r="C243">
        <v>76</v>
      </c>
      <c r="D243">
        <v>3</v>
      </c>
      <c r="E243">
        <v>0</v>
      </c>
      <c r="F243">
        <v>12</v>
      </c>
      <c r="G243">
        <v>60.52</v>
      </c>
      <c r="H243" t="s">
        <v>30</v>
      </c>
      <c r="I243" t="s">
        <v>87</v>
      </c>
      <c r="J243" t="s">
        <v>194</v>
      </c>
      <c r="K243">
        <f t="shared" si="10"/>
        <v>3</v>
      </c>
      <c r="P243" t="str">
        <f t="shared" si="11"/>
        <v/>
      </c>
    </row>
    <row r="244" spans="1:16">
      <c r="A244" t="s">
        <v>195</v>
      </c>
      <c r="B244" t="s">
        <v>67</v>
      </c>
      <c r="C244">
        <v>81</v>
      </c>
      <c r="D244">
        <v>3</v>
      </c>
      <c r="E244">
        <v>0</v>
      </c>
      <c r="F244">
        <v>12</v>
      </c>
      <c r="G244">
        <v>45.67</v>
      </c>
      <c r="H244" t="s">
        <v>38</v>
      </c>
      <c r="I244" t="s">
        <v>39</v>
      </c>
      <c r="J244" t="s">
        <v>194</v>
      </c>
      <c r="K244">
        <f t="shared" si="10"/>
        <v>3</v>
      </c>
      <c r="P244" t="str">
        <f t="shared" si="11"/>
        <v/>
      </c>
    </row>
    <row r="245" spans="1:16">
      <c r="A245" t="s">
        <v>195</v>
      </c>
      <c r="B245" t="s">
        <v>50</v>
      </c>
      <c r="C245">
        <v>36</v>
      </c>
      <c r="D245">
        <v>3</v>
      </c>
      <c r="E245">
        <v>0</v>
      </c>
      <c r="F245">
        <v>12</v>
      </c>
      <c r="G245">
        <v>66.66</v>
      </c>
      <c r="H245" t="s">
        <v>77</v>
      </c>
      <c r="I245" t="s">
        <v>179</v>
      </c>
      <c r="J245" t="s">
        <v>194</v>
      </c>
      <c r="K245">
        <f t="shared" si="10"/>
        <v>3</v>
      </c>
      <c r="P245" t="str">
        <f t="shared" si="11"/>
        <v/>
      </c>
    </row>
    <row r="246" spans="1:16">
      <c r="A246" t="s">
        <v>200</v>
      </c>
      <c r="B246" t="s">
        <v>98</v>
      </c>
      <c r="C246">
        <v>21</v>
      </c>
      <c r="D246">
        <v>3</v>
      </c>
      <c r="E246">
        <v>0</v>
      </c>
      <c r="F246">
        <v>12</v>
      </c>
      <c r="G246">
        <v>104.76</v>
      </c>
      <c r="H246" t="s">
        <v>30</v>
      </c>
      <c r="I246" t="s">
        <v>81</v>
      </c>
      <c r="J246" t="s">
        <v>194</v>
      </c>
      <c r="K246">
        <f t="shared" si="10"/>
        <v>3</v>
      </c>
      <c r="P246" t="str">
        <f t="shared" si="11"/>
        <v/>
      </c>
    </row>
    <row r="247" spans="1:16">
      <c r="A247" t="s">
        <v>203</v>
      </c>
      <c r="B247" t="s">
        <v>98</v>
      </c>
      <c r="C247">
        <v>37</v>
      </c>
      <c r="D247">
        <v>2</v>
      </c>
      <c r="E247">
        <v>0</v>
      </c>
      <c r="F247">
        <v>8</v>
      </c>
      <c r="G247">
        <v>59.45</v>
      </c>
      <c r="H247" t="s">
        <v>38</v>
      </c>
      <c r="I247" t="s">
        <v>39</v>
      </c>
      <c r="J247" t="s">
        <v>194</v>
      </c>
      <c r="K247">
        <f t="shared" si="10"/>
        <v>2</v>
      </c>
      <c r="P247" t="str">
        <f t="shared" si="11"/>
        <v/>
      </c>
    </row>
    <row r="248" spans="1:16">
      <c r="A248" t="s">
        <v>195</v>
      </c>
      <c r="B248" t="s">
        <v>60</v>
      </c>
      <c r="C248">
        <v>14</v>
      </c>
      <c r="D248">
        <v>2</v>
      </c>
      <c r="E248">
        <v>0</v>
      </c>
      <c r="F248">
        <v>8</v>
      </c>
      <c r="G248">
        <v>64.28</v>
      </c>
      <c r="H248" t="s">
        <v>30</v>
      </c>
      <c r="I248" t="s">
        <v>81</v>
      </c>
      <c r="J248" t="s">
        <v>194</v>
      </c>
      <c r="K248">
        <f t="shared" si="10"/>
        <v>2</v>
      </c>
      <c r="P248" t="str">
        <f t="shared" si="11"/>
        <v/>
      </c>
    </row>
    <row r="249" spans="1:16">
      <c r="A249" t="s">
        <v>195</v>
      </c>
      <c r="B249" t="s">
        <v>191</v>
      </c>
      <c r="C249">
        <v>45</v>
      </c>
      <c r="D249">
        <v>1</v>
      </c>
      <c r="E249">
        <v>0</v>
      </c>
      <c r="F249">
        <v>4</v>
      </c>
      <c r="G249">
        <v>42.22</v>
      </c>
      <c r="H249" t="s">
        <v>30</v>
      </c>
      <c r="I249" t="s">
        <v>87</v>
      </c>
      <c r="J249" t="s">
        <v>194</v>
      </c>
      <c r="K249">
        <f t="shared" si="10"/>
        <v>1</v>
      </c>
      <c r="P249" t="str">
        <f t="shared" si="11"/>
        <v/>
      </c>
    </row>
    <row r="250" spans="1:16">
      <c r="A250" t="s">
        <v>204</v>
      </c>
      <c r="B250" t="s">
        <v>112</v>
      </c>
      <c r="C250">
        <v>2</v>
      </c>
      <c r="D250">
        <v>1</v>
      </c>
      <c r="E250">
        <v>0</v>
      </c>
      <c r="F250">
        <v>4</v>
      </c>
      <c r="G250">
        <v>350</v>
      </c>
      <c r="H250" t="s">
        <v>30</v>
      </c>
      <c r="I250" t="s">
        <v>87</v>
      </c>
      <c r="J250" t="s">
        <v>194</v>
      </c>
      <c r="K250">
        <f t="shared" si="10"/>
        <v>1</v>
      </c>
      <c r="P250" t="str">
        <f t="shared" si="11"/>
        <v/>
      </c>
    </row>
    <row r="251" spans="1:16">
      <c r="A251" t="s">
        <v>205</v>
      </c>
      <c r="B251" t="s">
        <v>55</v>
      </c>
      <c r="C251">
        <v>30</v>
      </c>
      <c r="D251">
        <v>1</v>
      </c>
      <c r="E251">
        <v>0</v>
      </c>
      <c r="F251">
        <v>4</v>
      </c>
      <c r="G251">
        <v>60</v>
      </c>
      <c r="H251" t="s">
        <v>77</v>
      </c>
      <c r="I251" t="s">
        <v>75</v>
      </c>
      <c r="J251" t="s">
        <v>194</v>
      </c>
      <c r="K251">
        <f t="shared" si="10"/>
        <v>1</v>
      </c>
      <c r="P251" t="str">
        <f t="shared" si="11"/>
        <v/>
      </c>
    </row>
    <row r="252" spans="1:16">
      <c r="A252" t="s">
        <v>198</v>
      </c>
      <c r="B252" t="s">
        <v>139</v>
      </c>
      <c r="C252">
        <v>22</v>
      </c>
      <c r="D252">
        <v>1</v>
      </c>
      <c r="E252">
        <v>0</v>
      </c>
      <c r="F252">
        <v>4</v>
      </c>
      <c r="G252">
        <v>50</v>
      </c>
      <c r="H252" t="s">
        <v>38</v>
      </c>
      <c r="I252" t="s">
        <v>39</v>
      </c>
      <c r="J252" t="s">
        <v>194</v>
      </c>
      <c r="K252">
        <f t="shared" si="10"/>
        <v>1</v>
      </c>
      <c r="P252" t="str">
        <f t="shared" si="11"/>
        <v/>
      </c>
    </row>
    <row r="253" spans="1:16">
      <c r="A253" t="s">
        <v>206</v>
      </c>
      <c r="B253" t="s">
        <v>58</v>
      </c>
      <c r="C253">
        <v>20</v>
      </c>
      <c r="D253">
        <v>1</v>
      </c>
      <c r="E253">
        <v>0</v>
      </c>
      <c r="F253">
        <v>4</v>
      </c>
      <c r="G253">
        <v>70</v>
      </c>
      <c r="H253" t="s">
        <v>38</v>
      </c>
      <c r="I253" t="s">
        <v>39</v>
      </c>
      <c r="J253" t="s">
        <v>194</v>
      </c>
      <c r="K253">
        <f t="shared" si="10"/>
        <v>1</v>
      </c>
      <c r="P253" t="str">
        <f t="shared" si="11"/>
        <v/>
      </c>
    </row>
    <row r="254" spans="1:16">
      <c r="A254" t="s">
        <v>207</v>
      </c>
      <c r="B254" t="s">
        <v>112</v>
      </c>
      <c r="C254">
        <v>6</v>
      </c>
      <c r="D254">
        <v>1</v>
      </c>
      <c r="E254">
        <v>0</v>
      </c>
      <c r="F254">
        <v>4</v>
      </c>
      <c r="G254">
        <v>116.66</v>
      </c>
      <c r="H254" t="s">
        <v>38</v>
      </c>
      <c r="I254" t="s">
        <v>39</v>
      </c>
      <c r="J254" t="s">
        <v>194</v>
      </c>
      <c r="K254">
        <f t="shared" si="10"/>
        <v>1</v>
      </c>
      <c r="P254" t="str">
        <f t="shared" si="11"/>
        <v/>
      </c>
    </row>
    <row r="255" spans="1:16">
      <c r="A255" t="s">
        <v>203</v>
      </c>
      <c r="B255" t="s">
        <v>140</v>
      </c>
      <c r="C255">
        <v>8</v>
      </c>
      <c r="D255">
        <v>1</v>
      </c>
      <c r="E255">
        <v>0</v>
      </c>
      <c r="F255">
        <v>4</v>
      </c>
      <c r="G255">
        <v>75</v>
      </c>
      <c r="H255" t="s">
        <v>77</v>
      </c>
      <c r="I255" t="s">
        <v>179</v>
      </c>
      <c r="J255" t="s">
        <v>194</v>
      </c>
      <c r="K255">
        <f t="shared" si="10"/>
        <v>1</v>
      </c>
      <c r="P255" t="str">
        <f t="shared" si="11"/>
        <v/>
      </c>
    </row>
    <row r="256" spans="1:16">
      <c r="A256" t="s">
        <v>207</v>
      </c>
      <c r="B256" t="s">
        <v>60</v>
      </c>
      <c r="C256">
        <v>8</v>
      </c>
      <c r="D256">
        <v>1</v>
      </c>
      <c r="E256">
        <v>0</v>
      </c>
      <c r="F256">
        <v>4</v>
      </c>
      <c r="G256">
        <v>112.5</v>
      </c>
      <c r="H256" t="s">
        <v>77</v>
      </c>
      <c r="I256" t="s">
        <v>179</v>
      </c>
      <c r="J256" t="s">
        <v>194</v>
      </c>
      <c r="K256">
        <f t="shared" si="10"/>
        <v>1</v>
      </c>
      <c r="P256" t="str">
        <f t="shared" si="11"/>
        <v/>
      </c>
    </row>
    <row r="257" spans="1:16">
      <c r="A257" t="s">
        <v>203</v>
      </c>
      <c r="B257" t="s">
        <v>62</v>
      </c>
      <c r="C257">
        <v>11</v>
      </c>
      <c r="D257">
        <v>1</v>
      </c>
      <c r="E257">
        <v>0</v>
      </c>
      <c r="F257">
        <v>4</v>
      </c>
      <c r="G257">
        <v>72.72</v>
      </c>
      <c r="H257" t="s">
        <v>30</v>
      </c>
      <c r="I257" t="s">
        <v>81</v>
      </c>
      <c r="J257" t="s">
        <v>194</v>
      </c>
      <c r="K257">
        <f t="shared" si="10"/>
        <v>1</v>
      </c>
      <c r="P257" t="str">
        <f t="shared" si="11"/>
        <v/>
      </c>
    </row>
    <row r="258" spans="1:16">
      <c r="A258" t="s">
        <v>195</v>
      </c>
      <c r="B258" t="s">
        <v>101</v>
      </c>
      <c r="C258">
        <v>52</v>
      </c>
      <c r="D258">
        <v>1</v>
      </c>
      <c r="E258">
        <v>0</v>
      </c>
      <c r="F258">
        <v>4</v>
      </c>
      <c r="G258">
        <v>48.07</v>
      </c>
      <c r="H258" t="s">
        <v>38</v>
      </c>
      <c r="I258" t="s">
        <v>75</v>
      </c>
      <c r="J258" t="s">
        <v>194</v>
      </c>
      <c r="K258">
        <f t="shared" si="10"/>
        <v>1</v>
      </c>
      <c r="P258" t="str">
        <f t="shared" si="11"/>
        <v/>
      </c>
    </row>
    <row r="259" spans="1:16">
      <c r="A259" t="s">
        <v>197</v>
      </c>
      <c r="B259" t="s">
        <v>140</v>
      </c>
      <c r="C259">
        <v>9</v>
      </c>
      <c r="D259">
        <v>1</v>
      </c>
      <c r="E259">
        <v>0</v>
      </c>
      <c r="F259">
        <v>4</v>
      </c>
      <c r="G259">
        <v>66.66</v>
      </c>
      <c r="H259" t="s">
        <v>38</v>
      </c>
      <c r="I259" t="s">
        <v>75</v>
      </c>
      <c r="J259" t="s">
        <v>194</v>
      </c>
      <c r="K259">
        <f t="shared" si="10"/>
        <v>1</v>
      </c>
      <c r="P259" t="str">
        <f t="shared" si="11"/>
        <v/>
      </c>
    </row>
    <row r="260" spans="1:16">
      <c r="A260" t="s">
        <v>208</v>
      </c>
      <c r="B260" t="s">
        <v>209</v>
      </c>
      <c r="C260">
        <v>137</v>
      </c>
      <c r="D260">
        <v>13</v>
      </c>
      <c r="E260">
        <v>6</v>
      </c>
      <c r="F260">
        <v>88</v>
      </c>
      <c r="G260">
        <v>103.64</v>
      </c>
      <c r="H260" t="s">
        <v>13</v>
      </c>
      <c r="I260" t="s">
        <v>147</v>
      </c>
      <c r="J260" t="s">
        <v>210</v>
      </c>
      <c r="K260">
        <f t="shared" ref="K260:K290" si="12">(D260)+(E260)</f>
        <v>19</v>
      </c>
      <c r="P260" t="str">
        <f t="shared" ref="P260:P290" si="13">SUBSTITUTE(O260,"*","")</f>
        <v/>
      </c>
    </row>
    <row r="261" spans="1:16">
      <c r="A261" t="s">
        <v>211</v>
      </c>
      <c r="B261" t="s">
        <v>91</v>
      </c>
      <c r="C261">
        <v>38</v>
      </c>
      <c r="D261">
        <v>1</v>
      </c>
      <c r="E261">
        <v>3</v>
      </c>
      <c r="F261">
        <v>22</v>
      </c>
      <c r="G261">
        <v>78.94</v>
      </c>
      <c r="H261" t="s">
        <v>94</v>
      </c>
      <c r="I261" t="s">
        <v>22</v>
      </c>
      <c r="J261" t="s">
        <v>210</v>
      </c>
      <c r="K261">
        <f t="shared" si="12"/>
        <v>4</v>
      </c>
      <c r="P261" t="str">
        <f t="shared" si="13"/>
        <v/>
      </c>
    </row>
    <row r="262" spans="1:16">
      <c r="A262" t="s">
        <v>212</v>
      </c>
      <c r="B262" t="s">
        <v>41</v>
      </c>
      <c r="C262">
        <v>44</v>
      </c>
      <c r="D262">
        <v>4</v>
      </c>
      <c r="E262">
        <v>1</v>
      </c>
      <c r="F262">
        <v>22</v>
      </c>
      <c r="G262">
        <v>88.63</v>
      </c>
      <c r="H262" t="s">
        <v>21</v>
      </c>
      <c r="I262" t="s">
        <v>127</v>
      </c>
      <c r="J262" t="s">
        <v>210</v>
      </c>
      <c r="K262">
        <f t="shared" si="12"/>
        <v>5</v>
      </c>
      <c r="P262" t="str">
        <f t="shared" si="13"/>
        <v/>
      </c>
    </row>
    <row r="263" spans="1:16">
      <c r="A263" t="s">
        <v>213</v>
      </c>
      <c r="B263" t="s">
        <v>136</v>
      </c>
      <c r="C263">
        <v>83</v>
      </c>
      <c r="D263">
        <v>5</v>
      </c>
      <c r="E263">
        <v>0</v>
      </c>
      <c r="F263">
        <v>20</v>
      </c>
      <c r="G263">
        <v>61.44</v>
      </c>
      <c r="H263" t="s">
        <v>13</v>
      </c>
      <c r="I263" t="s">
        <v>31</v>
      </c>
      <c r="J263" t="s">
        <v>210</v>
      </c>
      <c r="K263">
        <f t="shared" si="12"/>
        <v>5</v>
      </c>
      <c r="P263" t="str">
        <f t="shared" si="13"/>
        <v/>
      </c>
    </row>
    <row r="264" spans="1:16">
      <c r="A264" t="s">
        <v>208</v>
      </c>
      <c r="B264" t="s">
        <v>133</v>
      </c>
      <c r="C264">
        <v>57</v>
      </c>
      <c r="D264">
        <v>5</v>
      </c>
      <c r="E264">
        <v>0</v>
      </c>
      <c r="F264">
        <v>20</v>
      </c>
      <c r="G264">
        <v>87.71</v>
      </c>
      <c r="H264" t="s">
        <v>13</v>
      </c>
      <c r="I264" t="s">
        <v>31</v>
      </c>
      <c r="J264" t="s">
        <v>210</v>
      </c>
      <c r="K264">
        <f t="shared" si="12"/>
        <v>5</v>
      </c>
      <c r="P264" t="str">
        <f t="shared" si="13"/>
        <v/>
      </c>
    </row>
    <row r="265" spans="1:16">
      <c r="A265" t="s">
        <v>214</v>
      </c>
      <c r="B265" t="s">
        <v>37</v>
      </c>
      <c r="C265">
        <v>90</v>
      </c>
      <c r="D265">
        <v>4</v>
      </c>
      <c r="E265">
        <v>0</v>
      </c>
      <c r="F265">
        <v>16</v>
      </c>
      <c r="G265">
        <v>35.55</v>
      </c>
      <c r="H265" t="s">
        <v>94</v>
      </c>
      <c r="I265" t="s">
        <v>19</v>
      </c>
      <c r="J265" t="s">
        <v>210</v>
      </c>
      <c r="K265">
        <f t="shared" si="12"/>
        <v>4</v>
      </c>
      <c r="P265" t="str">
        <f t="shared" si="13"/>
        <v/>
      </c>
    </row>
    <row r="266" spans="1:16">
      <c r="A266" t="s">
        <v>215</v>
      </c>
      <c r="B266" t="s">
        <v>55</v>
      </c>
      <c r="C266">
        <v>11</v>
      </c>
      <c r="D266">
        <v>1</v>
      </c>
      <c r="E266">
        <v>2</v>
      </c>
      <c r="F266">
        <v>16</v>
      </c>
      <c r="G266">
        <v>163.63</v>
      </c>
      <c r="H266" t="s">
        <v>94</v>
      </c>
      <c r="I266" t="s">
        <v>19</v>
      </c>
      <c r="J266" t="s">
        <v>210</v>
      </c>
      <c r="K266">
        <f t="shared" si="12"/>
        <v>3</v>
      </c>
      <c r="P266" t="str">
        <f t="shared" si="13"/>
        <v/>
      </c>
    </row>
    <row r="267" spans="1:16">
      <c r="A267" t="s">
        <v>216</v>
      </c>
      <c r="B267" t="s">
        <v>126</v>
      </c>
      <c r="C267">
        <v>70</v>
      </c>
      <c r="D267">
        <v>2</v>
      </c>
      <c r="E267">
        <v>1</v>
      </c>
      <c r="F267">
        <v>14</v>
      </c>
      <c r="G267">
        <v>77.14</v>
      </c>
      <c r="H267" t="s">
        <v>13</v>
      </c>
      <c r="I267" t="s">
        <v>147</v>
      </c>
      <c r="J267" t="s">
        <v>210</v>
      </c>
      <c r="K267">
        <f t="shared" si="12"/>
        <v>3</v>
      </c>
      <c r="P267" t="str">
        <f t="shared" si="13"/>
        <v/>
      </c>
    </row>
    <row r="268" spans="1:16">
      <c r="A268" t="s">
        <v>217</v>
      </c>
      <c r="B268" t="s">
        <v>36</v>
      </c>
      <c r="C268">
        <v>46</v>
      </c>
      <c r="D268">
        <v>2</v>
      </c>
      <c r="E268">
        <v>1</v>
      </c>
      <c r="F268">
        <v>14</v>
      </c>
      <c r="G268">
        <v>113.04</v>
      </c>
      <c r="H268" t="s">
        <v>13</v>
      </c>
      <c r="I268" t="s">
        <v>31</v>
      </c>
      <c r="J268" t="s">
        <v>210</v>
      </c>
      <c r="K268">
        <f t="shared" si="12"/>
        <v>3</v>
      </c>
      <c r="P268" t="str">
        <f t="shared" si="13"/>
        <v/>
      </c>
    </row>
    <row r="269" spans="1:16">
      <c r="A269" t="s">
        <v>218</v>
      </c>
      <c r="B269" t="s">
        <v>50</v>
      </c>
      <c r="C269">
        <v>29</v>
      </c>
      <c r="D269">
        <v>2</v>
      </c>
      <c r="E269">
        <v>1</v>
      </c>
      <c r="F269">
        <v>14</v>
      </c>
      <c r="G269">
        <v>82.75</v>
      </c>
      <c r="H269" t="s">
        <v>94</v>
      </c>
      <c r="I269" t="s">
        <v>19</v>
      </c>
      <c r="J269" t="s">
        <v>210</v>
      </c>
      <c r="K269">
        <f t="shared" si="12"/>
        <v>3</v>
      </c>
      <c r="P269" t="str">
        <f t="shared" si="13"/>
        <v/>
      </c>
    </row>
    <row r="270" spans="1:16">
      <c r="A270" t="s">
        <v>212</v>
      </c>
      <c r="B270" t="s">
        <v>191</v>
      </c>
      <c r="C270">
        <v>22</v>
      </c>
      <c r="D270">
        <v>1</v>
      </c>
      <c r="E270">
        <v>1</v>
      </c>
      <c r="F270">
        <v>10</v>
      </c>
      <c r="G270">
        <v>86.36</v>
      </c>
      <c r="H270" t="s">
        <v>94</v>
      </c>
      <c r="I270" t="s">
        <v>22</v>
      </c>
      <c r="J270" t="s">
        <v>210</v>
      </c>
      <c r="K270">
        <f t="shared" si="12"/>
        <v>2</v>
      </c>
      <c r="P270" t="str">
        <f t="shared" si="13"/>
        <v/>
      </c>
    </row>
    <row r="271" spans="1:16">
      <c r="A271" t="s">
        <v>217</v>
      </c>
      <c r="B271" t="s">
        <v>110</v>
      </c>
      <c r="C271">
        <v>22</v>
      </c>
      <c r="D271">
        <v>2</v>
      </c>
      <c r="E271">
        <v>0</v>
      </c>
      <c r="F271">
        <v>8</v>
      </c>
      <c r="G271">
        <v>54.54</v>
      </c>
      <c r="H271" t="s">
        <v>13</v>
      </c>
      <c r="I271" t="s">
        <v>147</v>
      </c>
      <c r="J271" t="s">
        <v>210</v>
      </c>
      <c r="K271">
        <f t="shared" si="12"/>
        <v>2</v>
      </c>
      <c r="P271" t="str">
        <f t="shared" si="13"/>
        <v/>
      </c>
    </row>
    <row r="272" spans="1:16">
      <c r="A272" t="s">
        <v>218</v>
      </c>
      <c r="B272" t="s">
        <v>59</v>
      </c>
      <c r="C272">
        <v>14</v>
      </c>
      <c r="D272">
        <v>2</v>
      </c>
      <c r="E272">
        <v>0</v>
      </c>
      <c r="F272">
        <v>8</v>
      </c>
      <c r="G272">
        <v>107.14</v>
      </c>
      <c r="H272" t="s">
        <v>94</v>
      </c>
      <c r="I272" t="s">
        <v>22</v>
      </c>
      <c r="J272" t="s">
        <v>210</v>
      </c>
      <c r="K272">
        <f t="shared" si="12"/>
        <v>2</v>
      </c>
      <c r="P272" t="str">
        <f t="shared" si="13"/>
        <v/>
      </c>
    </row>
    <row r="273" spans="1:16">
      <c r="A273" t="s">
        <v>216</v>
      </c>
      <c r="B273" t="s">
        <v>55</v>
      </c>
      <c r="C273">
        <v>32</v>
      </c>
      <c r="D273">
        <v>2</v>
      </c>
      <c r="E273">
        <v>0</v>
      </c>
      <c r="F273">
        <v>8</v>
      </c>
      <c r="G273">
        <v>56.25</v>
      </c>
      <c r="H273" t="s">
        <v>94</v>
      </c>
      <c r="I273" t="s">
        <v>22</v>
      </c>
      <c r="J273" t="s">
        <v>210</v>
      </c>
      <c r="K273">
        <f t="shared" si="12"/>
        <v>2</v>
      </c>
      <c r="P273" t="str">
        <f t="shared" si="13"/>
        <v/>
      </c>
    </row>
    <row r="274" spans="1:16">
      <c r="A274" t="s">
        <v>217</v>
      </c>
      <c r="B274" t="s">
        <v>82</v>
      </c>
      <c r="C274">
        <v>102</v>
      </c>
      <c r="D274">
        <v>2</v>
      </c>
      <c r="E274">
        <v>0</v>
      </c>
      <c r="F274">
        <v>8</v>
      </c>
      <c r="G274">
        <v>59.8</v>
      </c>
      <c r="H274" t="s">
        <v>21</v>
      </c>
      <c r="I274" t="s">
        <v>71</v>
      </c>
      <c r="J274" t="s">
        <v>210</v>
      </c>
      <c r="K274">
        <f t="shared" si="12"/>
        <v>2</v>
      </c>
      <c r="P274" t="str">
        <f t="shared" si="13"/>
        <v/>
      </c>
    </row>
    <row r="275" spans="1:16">
      <c r="A275" t="s">
        <v>219</v>
      </c>
      <c r="B275" t="s">
        <v>191</v>
      </c>
      <c r="C275">
        <v>22</v>
      </c>
      <c r="D275">
        <v>2</v>
      </c>
      <c r="E275">
        <v>0</v>
      </c>
      <c r="F275">
        <v>8</v>
      </c>
      <c r="G275">
        <v>86.36</v>
      </c>
      <c r="H275" t="s">
        <v>21</v>
      </c>
      <c r="I275" t="s">
        <v>71</v>
      </c>
      <c r="J275" t="s">
        <v>210</v>
      </c>
      <c r="K275">
        <f t="shared" si="12"/>
        <v>2</v>
      </c>
      <c r="P275" t="str">
        <f t="shared" si="13"/>
        <v/>
      </c>
    </row>
    <row r="276" spans="1:16">
      <c r="A276" t="s">
        <v>214</v>
      </c>
      <c r="B276" t="s">
        <v>93</v>
      </c>
      <c r="C276">
        <v>90</v>
      </c>
      <c r="D276">
        <v>2</v>
      </c>
      <c r="E276">
        <v>0</v>
      </c>
      <c r="F276">
        <v>8</v>
      </c>
      <c r="G276">
        <v>45.55</v>
      </c>
      <c r="H276" t="s">
        <v>13</v>
      </c>
      <c r="I276" t="s">
        <v>31</v>
      </c>
      <c r="J276" t="s">
        <v>210</v>
      </c>
      <c r="K276">
        <f t="shared" si="12"/>
        <v>2</v>
      </c>
      <c r="P276" t="str">
        <f t="shared" si="13"/>
        <v/>
      </c>
    </row>
    <row r="277" spans="1:16">
      <c r="A277" t="s">
        <v>220</v>
      </c>
      <c r="B277" t="s">
        <v>52</v>
      </c>
      <c r="C277">
        <v>52</v>
      </c>
      <c r="D277">
        <v>2</v>
      </c>
      <c r="E277">
        <v>0</v>
      </c>
      <c r="F277">
        <v>8</v>
      </c>
      <c r="G277">
        <v>25</v>
      </c>
      <c r="H277" t="s">
        <v>21</v>
      </c>
      <c r="I277" t="s">
        <v>127</v>
      </c>
      <c r="J277" t="s">
        <v>210</v>
      </c>
      <c r="K277">
        <f t="shared" si="12"/>
        <v>2</v>
      </c>
      <c r="P277" t="str">
        <f t="shared" si="13"/>
        <v/>
      </c>
    </row>
    <row r="278" spans="1:16">
      <c r="A278" t="s">
        <v>212</v>
      </c>
      <c r="B278" t="s">
        <v>49</v>
      </c>
      <c r="C278">
        <v>83</v>
      </c>
      <c r="D278">
        <v>2</v>
      </c>
      <c r="E278">
        <v>0</v>
      </c>
      <c r="F278">
        <v>8</v>
      </c>
      <c r="G278">
        <v>45.78</v>
      </c>
      <c r="H278" t="s">
        <v>94</v>
      </c>
      <c r="I278" t="s">
        <v>19</v>
      </c>
      <c r="J278" t="s">
        <v>210</v>
      </c>
      <c r="K278">
        <f t="shared" si="12"/>
        <v>2</v>
      </c>
      <c r="P278" t="str">
        <f t="shared" si="13"/>
        <v/>
      </c>
    </row>
    <row r="279" spans="1:16">
      <c r="A279" t="s">
        <v>211</v>
      </c>
      <c r="B279" t="s">
        <v>135</v>
      </c>
      <c r="C279">
        <v>57</v>
      </c>
      <c r="D279">
        <v>2</v>
      </c>
      <c r="E279">
        <v>0</v>
      </c>
      <c r="F279">
        <v>8</v>
      </c>
      <c r="G279">
        <v>50.87</v>
      </c>
      <c r="H279" t="s">
        <v>94</v>
      </c>
      <c r="I279" t="s">
        <v>19</v>
      </c>
      <c r="J279" t="s">
        <v>210</v>
      </c>
      <c r="K279">
        <f t="shared" si="12"/>
        <v>2</v>
      </c>
      <c r="P279" t="str">
        <f t="shared" si="13"/>
        <v/>
      </c>
    </row>
    <row r="280" spans="1:16">
      <c r="A280" t="s">
        <v>217</v>
      </c>
      <c r="B280" t="s">
        <v>49</v>
      </c>
      <c r="C280">
        <v>46</v>
      </c>
      <c r="D280">
        <v>2</v>
      </c>
      <c r="E280">
        <v>0</v>
      </c>
      <c r="F280">
        <v>8</v>
      </c>
      <c r="G280">
        <v>82.6</v>
      </c>
      <c r="H280" t="s">
        <v>94</v>
      </c>
      <c r="I280" t="s">
        <v>19</v>
      </c>
      <c r="J280" t="s">
        <v>210</v>
      </c>
      <c r="K280">
        <f t="shared" si="12"/>
        <v>2</v>
      </c>
      <c r="P280" t="str">
        <f t="shared" si="13"/>
        <v/>
      </c>
    </row>
    <row r="281" spans="1:16">
      <c r="A281" t="s">
        <v>221</v>
      </c>
      <c r="B281" t="s">
        <v>104</v>
      </c>
      <c r="C281">
        <v>53</v>
      </c>
      <c r="D281">
        <v>1</v>
      </c>
      <c r="E281">
        <v>0</v>
      </c>
      <c r="F281">
        <v>4</v>
      </c>
      <c r="G281">
        <v>30.18</v>
      </c>
      <c r="H281" t="s">
        <v>94</v>
      </c>
      <c r="I281" t="s">
        <v>22</v>
      </c>
      <c r="J281" t="s">
        <v>210</v>
      </c>
      <c r="K281">
        <f t="shared" si="12"/>
        <v>1</v>
      </c>
      <c r="P281" t="str">
        <f t="shared" si="13"/>
        <v/>
      </c>
    </row>
    <row r="282" spans="1:16">
      <c r="A282" t="s">
        <v>208</v>
      </c>
      <c r="B282" t="s">
        <v>139</v>
      </c>
      <c r="C282">
        <v>22</v>
      </c>
      <c r="D282">
        <v>1</v>
      </c>
      <c r="E282">
        <v>0</v>
      </c>
      <c r="F282">
        <v>4</v>
      </c>
      <c r="G282">
        <v>50</v>
      </c>
      <c r="H282" t="s">
        <v>94</v>
      </c>
      <c r="I282" t="s">
        <v>22</v>
      </c>
      <c r="J282" t="s">
        <v>210</v>
      </c>
      <c r="K282">
        <f t="shared" si="12"/>
        <v>1</v>
      </c>
      <c r="P282" t="str">
        <f t="shared" si="13"/>
        <v/>
      </c>
    </row>
    <row r="283" spans="1:16">
      <c r="A283" t="s">
        <v>217</v>
      </c>
      <c r="B283" t="s">
        <v>60</v>
      </c>
      <c r="C283">
        <v>29</v>
      </c>
      <c r="D283">
        <v>1</v>
      </c>
      <c r="E283">
        <v>0</v>
      </c>
      <c r="F283">
        <v>4</v>
      </c>
      <c r="G283">
        <v>31.03</v>
      </c>
      <c r="H283" t="s">
        <v>94</v>
      </c>
      <c r="I283" t="s">
        <v>22</v>
      </c>
      <c r="J283" t="s">
        <v>210</v>
      </c>
      <c r="K283">
        <f t="shared" si="12"/>
        <v>1</v>
      </c>
      <c r="P283" t="str">
        <f t="shared" si="13"/>
        <v/>
      </c>
    </row>
    <row r="284" spans="1:16">
      <c r="A284" t="s">
        <v>222</v>
      </c>
      <c r="B284" t="s">
        <v>140</v>
      </c>
      <c r="C284">
        <v>5</v>
      </c>
      <c r="D284">
        <v>1</v>
      </c>
      <c r="E284">
        <v>0</v>
      </c>
      <c r="F284">
        <v>4</v>
      </c>
      <c r="G284">
        <v>120</v>
      </c>
      <c r="H284" t="s">
        <v>94</v>
      </c>
      <c r="I284" t="s">
        <v>22</v>
      </c>
      <c r="J284" t="s">
        <v>210</v>
      </c>
      <c r="K284">
        <f t="shared" si="12"/>
        <v>1</v>
      </c>
      <c r="P284" t="str">
        <f t="shared" si="13"/>
        <v/>
      </c>
    </row>
    <row r="285" spans="1:16">
      <c r="A285" t="s">
        <v>212</v>
      </c>
      <c r="B285" t="s">
        <v>104</v>
      </c>
      <c r="C285">
        <v>42</v>
      </c>
      <c r="D285">
        <v>1</v>
      </c>
      <c r="E285">
        <v>0</v>
      </c>
      <c r="F285">
        <v>4</v>
      </c>
      <c r="G285">
        <v>38.09</v>
      </c>
      <c r="H285" t="s">
        <v>21</v>
      </c>
      <c r="I285" t="s">
        <v>71</v>
      </c>
      <c r="J285" t="s">
        <v>210</v>
      </c>
      <c r="K285">
        <f t="shared" si="12"/>
        <v>1</v>
      </c>
      <c r="P285" t="str">
        <f t="shared" si="13"/>
        <v/>
      </c>
    </row>
    <row r="286" spans="1:16">
      <c r="A286" t="s">
        <v>216</v>
      </c>
      <c r="B286" t="s">
        <v>68</v>
      </c>
      <c r="C286">
        <v>23</v>
      </c>
      <c r="D286">
        <v>1</v>
      </c>
      <c r="E286">
        <v>0</v>
      </c>
      <c r="F286">
        <v>4</v>
      </c>
      <c r="G286">
        <v>43.47</v>
      </c>
      <c r="H286" t="s">
        <v>21</v>
      </c>
      <c r="I286" t="s">
        <v>71</v>
      </c>
      <c r="J286" t="s">
        <v>210</v>
      </c>
      <c r="K286">
        <f t="shared" si="12"/>
        <v>1</v>
      </c>
      <c r="P286" t="str">
        <f t="shared" si="13"/>
        <v/>
      </c>
    </row>
    <row r="287" spans="1:16">
      <c r="A287" t="s">
        <v>211</v>
      </c>
      <c r="B287" t="s">
        <v>110</v>
      </c>
      <c r="C287">
        <v>11</v>
      </c>
      <c r="D287">
        <v>1</v>
      </c>
      <c r="E287">
        <v>0</v>
      </c>
      <c r="F287">
        <v>4</v>
      </c>
      <c r="G287">
        <v>109.09</v>
      </c>
      <c r="H287" t="s">
        <v>13</v>
      </c>
      <c r="I287" t="s">
        <v>31</v>
      </c>
      <c r="J287" t="s">
        <v>210</v>
      </c>
      <c r="K287">
        <f t="shared" si="12"/>
        <v>1</v>
      </c>
      <c r="P287" t="str">
        <f t="shared" si="13"/>
        <v/>
      </c>
    </row>
    <row r="288" spans="1:16">
      <c r="A288" t="s">
        <v>212</v>
      </c>
      <c r="B288" t="s">
        <v>62</v>
      </c>
      <c r="C288">
        <v>5</v>
      </c>
      <c r="D288">
        <v>1</v>
      </c>
      <c r="E288">
        <v>0</v>
      </c>
      <c r="F288">
        <v>4</v>
      </c>
      <c r="G288">
        <v>160</v>
      </c>
      <c r="H288" t="s">
        <v>13</v>
      </c>
      <c r="I288" t="s">
        <v>31</v>
      </c>
      <c r="J288" t="s">
        <v>210</v>
      </c>
      <c r="K288">
        <f t="shared" si="12"/>
        <v>1</v>
      </c>
      <c r="P288" t="str">
        <f t="shared" si="13"/>
        <v/>
      </c>
    </row>
    <row r="289" spans="1:16">
      <c r="A289" t="s">
        <v>213</v>
      </c>
      <c r="B289" t="s">
        <v>92</v>
      </c>
      <c r="C289">
        <v>126</v>
      </c>
      <c r="D289">
        <v>1</v>
      </c>
      <c r="E289">
        <v>0</v>
      </c>
      <c r="F289">
        <v>4</v>
      </c>
      <c r="G289">
        <v>47.61</v>
      </c>
      <c r="H289" t="s">
        <v>21</v>
      </c>
      <c r="I289" t="s">
        <v>127</v>
      </c>
      <c r="J289" t="s">
        <v>210</v>
      </c>
      <c r="K289">
        <f t="shared" si="12"/>
        <v>1</v>
      </c>
      <c r="P289" t="str">
        <f t="shared" si="13"/>
        <v/>
      </c>
    </row>
    <row r="290" spans="1:16">
      <c r="A290" t="s">
        <v>216</v>
      </c>
      <c r="B290" t="s">
        <v>52</v>
      </c>
      <c r="C290">
        <v>14</v>
      </c>
      <c r="D290">
        <v>1</v>
      </c>
      <c r="E290">
        <v>0</v>
      </c>
      <c r="F290">
        <v>4</v>
      </c>
      <c r="G290">
        <v>92.85</v>
      </c>
      <c r="H290" t="s">
        <v>21</v>
      </c>
      <c r="I290" t="s">
        <v>127</v>
      </c>
      <c r="J290" t="s">
        <v>210</v>
      </c>
      <c r="K290">
        <f t="shared" si="12"/>
        <v>1</v>
      </c>
      <c r="P290" t="str">
        <f t="shared" si="13"/>
        <v/>
      </c>
    </row>
  </sheetData>
  <autoFilter ref="A1:P29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2023-02-27T07:56:00Z</dcterms:created>
  <dcterms:modified xsi:type="dcterms:W3CDTF">2023-07-17T08:28:15Z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9391F4F1681C4D40B8582EF93FEA9D2F</vt:lpwstr>
  </property>
  <property fmtid="{D5CDD505-2E9C-101B-9397-08002B2CF9AE}" pid="3" name="KSOProductBuildVer">
    <vt:lpwstr>1033-11.2.0.11537</vt:lpwstr>
  </property>
</Properties>
</file>