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<sst xmlns="http://schemas.openxmlformats.org/spreadsheetml/2006/main" count="50" uniqueCount="41">
  <si>
    <t>Winner</t>
  </si>
  <si>
    <t>Margin</t>
  </si>
  <si>
    <t>Balls Rem</t>
  </si>
  <si>
    <t>Target</t>
  </si>
  <si>
    <t>Overs</t>
  </si>
  <si>
    <t>Match</t>
  </si>
  <si>
    <t>Opposition</t>
  </si>
  <si>
    <t>Ground</t>
  </si>
  <si>
    <t>Match Date</t>
  </si>
  <si>
    <t>Scorecard</t>
  </si>
  <si>
    <t>India</t>
  </si>
  <si>
    <t>9 wickets</t>
  </si>
  <si>
    <t xml:space="preserve"> New Zealand</t>
  </si>
  <si>
    <t>Nagpur</t>
  </si>
  <si>
    <t>ODI # 474</t>
  </si>
  <si>
    <t>8 wickets</t>
  </si>
  <si>
    <t xml:space="preserve"> Zimbabwe</t>
  </si>
  <si>
    <t>Wankhede</t>
  </si>
  <si>
    <t>ODI # 461</t>
  </si>
  <si>
    <t>England</t>
  </si>
  <si>
    <t xml:space="preserve"> Sri Lanka</t>
  </si>
  <si>
    <t>Pune</t>
  </si>
  <si>
    <t>ODI # 472</t>
  </si>
  <si>
    <t>Pakistan</t>
  </si>
  <si>
    <t>7 wickets</t>
  </si>
  <si>
    <t xml:space="preserve"> England</t>
  </si>
  <si>
    <t>Karachi</t>
  </si>
  <si>
    <t>ODI # 463</t>
  </si>
  <si>
    <t>Ahmedabad</t>
  </si>
  <si>
    <t>ODI # 469</t>
  </si>
  <si>
    <t>New Zealand</t>
  </si>
  <si>
    <t>4 wickets</t>
  </si>
  <si>
    <t>Eden Gardens</t>
  </si>
  <si>
    <t>ODI # 466</t>
  </si>
  <si>
    <t>2 wickets</t>
  </si>
  <si>
    <t xml:space="preserve"> West Indies</t>
  </si>
  <si>
    <t>Gujranwala</t>
  </si>
  <si>
    <t>ODI # 452</t>
  </si>
  <si>
    <t>1 wicket</t>
  </si>
  <si>
    <t>Lahore</t>
  </si>
  <si>
    <t>ODI # 459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</si>
</sst>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22" sqref="F22"/>
    </sheetView>
  </sheetViews>
  <sheetFormatPr defaultColWidth="9" defaultRowHeight="15"/>
  <cols>
    <col min="1" max="1" width="12.5714285714286" customWidth="1"/>
    <col min="3" max="3" width="9.57142857142857" customWidth="1"/>
    <col min="4" max="4" width="6.57142857142857" customWidth="1"/>
    <col min="5" max="5" width="6.14285714285714" customWidth="1"/>
    <col min="6" max="6" width="39.7142857142857" customWidth="1"/>
    <col min="7" max="7" width="14.1428571428571" customWidth="1"/>
    <col min="8" max="8" width="13.2857142857143" customWidth="1"/>
    <col min="9" max="9" width="11.1428571428571" customWidth="1"/>
    <col min="10" max="10" width="9.5714285714285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107</v>
      </c>
      <c r="D2">
        <v>222</v>
      </c>
      <c r="E2">
        <v>32.1</v>
      </c>
      <c r="F2" t="str">
        <f>_xlfn.CONCAT(A2&amp;" vs "&amp;G2)</f>
        <v>India vs  New Zealand</v>
      </c>
      <c r="G2" t="s">
        <v>12</v>
      </c>
      <c r="H2" t="s">
        <v>13</v>
      </c>
      <c r="I2" s="2">
        <v>32081</v>
      </c>
      <c r="J2" t="s">
        <v>14</v>
      </c>
    </row>
    <row r="3" spans="1:10">
      <c r="A3" t="s">
        <v>10</v>
      </c>
      <c r="B3" t="s">
        <v>15</v>
      </c>
      <c r="C3">
        <v>133</v>
      </c>
      <c r="D3">
        <v>136</v>
      </c>
      <c r="E3">
        <v>27.5</v>
      </c>
      <c r="F3" t="str">
        <f t="shared" ref="F3:F9" si="0">_xlfn.CONCAT(A3&amp;" vs "&amp;G3)</f>
        <v>India vs  Zimbabwe</v>
      </c>
      <c r="G3" t="s">
        <v>16</v>
      </c>
      <c r="H3" t="s">
        <v>17</v>
      </c>
      <c r="I3" s="2">
        <v>32067</v>
      </c>
      <c r="J3" t="s">
        <v>18</v>
      </c>
    </row>
    <row r="4" spans="1:10">
      <c r="A4" t="s">
        <v>19</v>
      </c>
      <c r="B4" t="s">
        <v>15</v>
      </c>
      <c r="C4">
        <v>52</v>
      </c>
      <c r="D4">
        <v>219</v>
      </c>
      <c r="E4">
        <v>41.2</v>
      </c>
      <c r="F4" t="str">
        <f t="shared" si="0"/>
        <v>England vs  Sri Lanka</v>
      </c>
      <c r="G4" t="s">
        <v>20</v>
      </c>
      <c r="H4" t="s">
        <v>21</v>
      </c>
      <c r="I4" s="2">
        <v>32080</v>
      </c>
      <c r="J4" t="s">
        <v>22</v>
      </c>
    </row>
    <row r="5" spans="1:10">
      <c r="A5" t="s">
        <v>23</v>
      </c>
      <c r="B5" t="s">
        <v>24</v>
      </c>
      <c r="C5">
        <v>6</v>
      </c>
      <c r="D5">
        <v>245</v>
      </c>
      <c r="E5">
        <v>49</v>
      </c>
      <c r="F5" t="str">
        <f t="shared" si="0"/>
        <v>Pakistan vs  England</v>
      </c>
      <c r="G5" t="s">
        <v>25</v>
      </c>
      <c r="H5" t="s">
        <v>26</v>
      </c>
      <c r="I5" s="2">
        <v>32070</v>
      </c>
      <c r="J5" t="s">
        <v>27</v>
      </c>
    </row>
    <row r="6" spans="1:10">
      <c r="A6" t="s">
        <v>10</v>
      </c>
      <c r="B6" t="s">
        <v>24</v>
      </c>
      <c r="C6">
        <v>48</v>
      </c>
      <c r="D6">
        <v>192</v>
      </c>
      <c r="E6">
        <v>42</v>
      </c>
      <c r="F6" t="str">
        <f t="shared" si="0"/>
        <v>India vs  Zimbabwe</v>
      </c>
      <c r="G6" t="s">
        <v>16</v>
      </c>
      <c r="H6" t="s">
        <v>28</v>
      </c>
      <c r="I6" s="2">
        <v>32076</v>
      </c>
      <c r="J6" t="s">
        <v>29</v>
      </c>
    </row>
    <row r="7" spans="1:10">
      <c r="A7" t="s">
        <v>30</v>
      </c>
      <c r="B7" t="s">
        <v>31</v>
      </c>
      <c r="C7">
        <v>14</v>
      </c>
      <c r="D7">
        <v>228</v>
      </c>
      <c r="E7">
        <v>47.4</v>
      </c>
      <c r="F7" t="str">
        <f t="shared" si="0"/>
        <v>New Zealand vs  Zimbabwe</v>
      </c>
      <c r="G7" t="s">
        <v>16</v>
      </c>
      <c r="H7" t="s">
        <v>32</v>
      </c>
      <c r="I7" s="2">
        <v>32073</v>
      </c>
      <c r="J7" t="s">
        <v>33</v>
      </c>
    </row>
    <row r="8" spans="1:10">
      <c r="A8" t="s">
        <v>19</v>
      </c>
      <c r="B8" t="s">
        <v>34</v>
      </c>
      <c r="C8">
        <v>3</v>
      </c>
      <c r="D8">
        <v>244</v>
      </c>
      <c r="E8">
        <v>49.3</v>
      </c>
      <c r="F8" t="str">
        <f t="shared" si="0"/>
        <v>England vs  West Indies</v>
      </c>
      <c r="G8" t="s">
        <v>35</v>
      </c>
      <c r="H8" t="s">
        <v>36</v>
      </c>
      <c r="I8" s="2">
        <v>32059</v>
      </c>
      <c r="J8" t="s">
        <v>37</v>
      </c>
    </row>
    <row r="9" spans="1:10">
      <c r="A9" t="s">
        <v>23</v>
      </c>
      <c r="B9" t="s">
        <v>38</v>
      </c>
      <c r="C9">
        <v>0</v>
      </c>
      <c r="D9">
        <v>217</v>
      </c>
      <c r="E9">
        <v>50</v>
      </c>
      <c r="F9" t="str">
        <f t="shared" si="0"/>
        <v>Pakistan vs  West Indies</v>
      </c>
      <c r="G9" t="s">
        <v>35</v>
      </c>
      <c r="H9" t="s">
        <v>39</v>
      </c>
      <c r="I9" s="2">
        <v>32066</v>
      </c>
      <c r="J9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2023-02-27T07:13:00Z</dcterms:created>
  <dcterms:modified xsi:type="dcterms:W3CDTF">2023-03-29T08:14:19Z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6FF67472F1564A67B05A9C6850E7BAE3</vt:lpwstr>
  </property>
  <property fmtid="{D5CDD505-2E9C-101B-9397-08002B2CF9AE}" pid="3" name="KSOProductBuildVer">
    <vt:lpwstr>1033-11.2.0.11513</vt:lpwstr>
  </property>
</Properties>
</file>