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<sst xmlns="http://schemas.openxmlformats.org/spreadsheetml/2006/main" count="105" uniqueCount="64">
  <si>
    <t>Winner</t>
  </si>
  <si>
    <t>Margin</t>
  </si>
  <si>
    <t>Balls Rem</t>
  </si>
  <si>
    <t>Target</t>
  </si>
  <si>
    <t>Overs</t>
  </si>
  <si>
    <t>Match</t>
  </si>
  <si>
    <t>Opposition</t>
  </si>
  <si>
    <t>Ground</t>
  </si>
  <si>
    <t>Match Date</t>
  </si>
  <si>
    <t>Scorecard</t>
  </si>
  <si>
    <t>West Indies</t>
  </si>
  <si>
    <t>10 wickets</t>
  </si>
  <si>
    <t xml:space="preserve"> Pakistan</t>
  </si>
  <si>
    <t>Melbourne</t>
  </si>
  <si>
    <t>ODI # 717</t>
  </si>
  <si>
    <t>South Africa</t>
  </si>
  <si>
    <t>9 wickets</t>
  </si>
  <si>
    <t xml:space="preserve"> Australia</t>
  </si>
  <si>
    <t>Sydney</t>
  </si>
  <si>
    <t>ODI # 719</t>
  </si>
  <si>
    <t>England</t>
  </si>
  <si>
    <t>8 wickets</t>
  </si>
  <si>
    <t>ODI # 731</t>
  </si>
  <si>
    <t>New Zealand</t>
  </si>
  <si>
    <t>7 wickets</t>
  </si>
  <si>
    <t xml:space="preserve"> South Africa</t>
  </si>
  <si>
    <t>Auckland</t>
  </si>
  <si>
    <t>ODI # 723</t>
  </si>
  <si>
    <t>Australia</t>
  </si>
  <si>
    <t xml:space="preserve"> Sri Lanka</t>
  </si>
  <si>
    <t>Adelaide</t>
  </si>
  <si>
    <t>ODI # 733</t>
  </si>
  <si>
    <t xml:space="preserve"> Zimbabwe</t>
  </si>
  <si>
    <t>Canberra</t>
  </si>
  <si>
    <t>ODI # 738</t>
  </si>
  <si>
    <t xml:space="preserve"> England</t>
  </si>
  <si>
    <t>Wellington</t>
  </si>
  <si>
    <t>ODI # 744</t>
  </si>
  <si>
    <t>Pakistan</t>
  </si>
  <si>
    <t xml:space="preserve"> New Zealand</t>
  </si>
  <si>
    <t>Christchurch</t>
  </si>
  <si>
    <t>ODI # 747</t>
  </si>
  <si>
    <t>6 wickets</t>
  </si>
  <si>
    <t>Hamilton</t>
  </si>
  <si>
    <t>ODI # 718</t>
  </si>
  <si>
    <t xml:space="preserve"> West Indies</t>
  </si>
  <si>
    <t>ODI # 721</t>
  </si>
  <si>
    <t xml:space="preserve"> India</t>
  </si>
  <si>
    <t>ODI # 745</t>
  </si>
  <si>
    <t>5 wickets</t>
  </si>
  <si>
    <t>ODI # 734</t>
  </si>
  <si>
    <t>ODI # 737</t>
  </si>
  <si>
    <t>4 wickets</t>
  </si>
  <si>
    <t>Dunedin</t>
  </si>
  <si>
    <t>ODI # 740</t>
  </si>
  <si>
    <t>Perth</t>
  </si>
  <si>
    <t>ODI # 746</t>
  </si>
  <si>
    <t>ODI # 750</t>
  </si>
  <si>
    <t>Sri Lanka</t>
  </si>
  <si>
    <t>3 wickets</t>
  </si>
  <si>
    <t>New Plymouth</t>
  </si>
  <si>
    <t>ODI # 716</t>
  </si>
  <si>
    <t>ODI # 727</t>
  </si>
  <si>
    <t>ODI # 741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</si>
</sst>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O27" sqref="O27"/>
    </sheetView>
  </sheetViews>
  <sheetFormatPr defaultColWidth="9" defaultRowHeight="15"/>
  <cols>
    <col min="1" max="1" width="12.5714285714286" style="2" customWidth="1"/>
    <col min="2" max="2" width="10.1428571428571" style="2" customWidth="1"/>
    <col min="3" max="3" width="9.57142857142857" style="2" customWidth="1"/>
    <col min="4" max="4" width="6.57142857142857" style="2" customWidth="1"/>
    <col min="5" max="5" width="6.14285714285714" style="2" customWidth="1"/>
    <col min="6" max="6" width="29.7142857142857" style="2" customWidth="1"/>
    <col min="7" max="7" width="14.1428571428571" style="2" customWidth="1"/>
    <col min="8" max="8" width="14.2857142857143" style="2" customWidth="1"/>
    <col min="9" max="9" width="11" style="2" customWidth="1"/>
    <col min="10" max="10" width="9.57142857142857" style="2" customWidth="1"/>
    <col min="11" max="16384" width="9.14285714285714" style="2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>
        <v>19</v>
      </c>
      <c r="D2" s="2">
        <v>221</v>
      </c>
      <c r="E2" s="2">
        <v>46.5</v>
      </c>
      <c r="F2" s="2" t="str">
        <f>_xlfn.CONCAT(A2&amp;" vs "&amp;G2)</f>
        <v>West Indies vs  Pakistan</v>
      </c>
      <c r="G2" s="2" t="s">
        <v>12</v>
      </c>
      <c r="H2" s="2" t="s">
        <v>13</v>
      </c>
      <c r="I2" s="4">
        <v>33657</v>
      </c>
      <c r="J2" s="2" t="s">
        <v>14</v>
      </c>
    </row>
    <row r="3" spans="1:10">
      <c r="A3" s="2" t="s">
        <v>15</v>
      </c>
      <c r="B3" s="2" t="s">
        <v>16</v>
      </c>
      <c r="C3" s="2">
        <v>13</v>
      </c>
      <c r="D3" s="2">
        <v>171</v>
      </c>
      <c r="E3" s="2">
        <v>46.5</v>
      </c>
      <c r="F3" s="2" t="str">
        <f t="shared" ref="F3:F20" si="0">_xlfn.CONCAT(A3&amp;" vs "&amp;G3)</f>
        <v>South Africa vs  Australia</v>
      </c>
      <c r="G3" s="2" t="s">
        <v>17</v>
      </c>
      <c r="H3" s="2" t="s">
        <v>18</v>
      </c>
      <c r="I3" s="4">
        <v>33660</v>
      </c>
      <c r="J3" s="2" t="s">
        <v>19</v>
      </c>
    </row>
    <row r="4" spans="1:10">
      <c r="A4" s="2" t="s">
        <v>20</v>
      </c>
      <c r="B4" s="2" t="s">
        <v>21</v>
      </c>
      <c r="C4" s="2">
        <v>55</v>
      </c>
      <c r="D4" s="2">
        <v>172</v>
      </c>
      <c r="E4" s="2">
        <v>40.5</v>
      </c>
      <c r="F4" s="2" t="str">
        <f t="shared" si="0"/>
        <v>England vs  Australia</v>
      </c>
      <c r="G4" s="2" t="s">
        <v>17</v>
      </c>
      <c r="H4" s="2" t="s">
        <v>18</v>
      </c>
      <c r="I4" s="4">
        <v>33668</v>
      </c>
      <c r="J4" s="2" t="s">
        <v>22</v>
      </c>
    </row>
    <row r="5" spans="1:10">
      <c r="A5" s="2" t="s">
        <v>23</v>
      </c>
      <c r="B5" s="2" t="s">
        <v>24</v>
      </c>
      <c r="C5" s="2">
        <v>93</v>
      </c>
      <c r="D5" s="2">
        <v>191</v>
      </c>
      <c r="E5" s="2">
        <v>34.3</v>
      </c>
      <c r="F5" s="2" t="str">
        <f t="shared" si="0"/>
        <v>New Zealand vs  South Africa</v>
      </c>
      <c r="G5" s="2" t="s">
        <v>25</v>
      </c>
      <c r="H5" s="2" t="s">
        <v>26</v>
      </c>
      <c r="I5" s="4">
        <v>33663</v>
      </c>
      <c r="J5" s="2" t="s">
        <v>27</v>
      </c>
    </row>
    <row r="6" spans="1:10">
      <c r="A6" s="2" t="s">
        <v>28</v>
      </c>
      <c r="B6" s="2" t="s">
        <v>24</v>
      </c>
      <c r="C6" s="2">
        <v>36</v>
      </c>
      <c r="D6" s="2">
        <v>190</v>
      </c>
      <c r="E6" s="2">
        <v>44</v>
      </c>
      <c r="F6" s="2" t="str">
        <f t="shared" si="0"/>
        <v>Australia vs  Sri Lanka</v>
      </c>
      <c r="G6" s="2" t="s">
        <v>29</v>
      </c>
      <c r="H6" s="2" t="s">
        <v>30</v>
      </c>
      <c r="I6" s="4">
        <v>33670</v>
      </c>
      <c r="J6" s="2" t="s">
        <v>31</v>
      </c>
    </row>
    <row r="7" spans="1:10">
      <c r="A7" s="2" t="s">
        <v>15</v>
      </c>
      <c r="B7" s="2" t="s">
        <v>24</v>
      </c>
      <c r="C7" s="2">
        <v>29</v>
      </c>
      <c r="D7" s="2">
        <v>164</v>
      </c>
      <c r="E7" s="2">
        <v>45.1</v>
      </c>
      <c r="F7" s="2" t="str">
        <f t="shared" si="0"/>
        <v>South Africa vs  Zimbabwe</v>
      </c>
      <c r="G7" s="2" t="s">
        <v>32</v>
      </c>
      <c r="H7" s="2" t="s">
        <v>33</v>
      </c>
      <c r="I7" s="4">
        <v>33673</v>
      </c>
      <c r="J7" s="2" t="s">
        <v>34</v>
      </c>
    </row>
    <row r="8" spans="1:10">
      <c r="A8" s="2" t="s">
        <v>23</v>
      </c>
      <c r="B8" s="2" t="s">
        <v>24</v>
      </c>
      <c r="C8" s="2">
        <v>55</v>
      </c>
      <c r="D8" s="2">
        <v>201</v>
      </c>
      <c r="E8" s="2">
        <v>40.5</v>
      </c>
      <c r="F8" s="2" t="str">
        <f t="shared" si="0"/>
        <v>New Zealand vs  England</v>
      </c>
      <c r="G8" s="2" t="s">
        <v>35</v>
      </c>
      <c r="H8" s="2" t="s">
        <v>36</v>
      </c>
      <c r="I8" s="4">
        <v>33678</v>
      </c>
      <c r="J8" s="2" t="s">
        <v>37</v>
      </c>
    </row>
    <row r="9" spans="1:10">
      <c r="A9" s="2" t="s">
        <v>38</v>
      </c>
      <c r="B9" s="2" t="s">
        <v>24</v>
      </c>
      <c r="C9" s="2">
        <v>32</v>
      </c>
      <c r="D9" s="2">
        <v>167</v>
      </c>
      <c r="E9" s="2">
        <v>44.4</v>
      </c>
      <c r="F9" s="2" t="str">
        <f t="shared" si="0"/>
        <v>Pakistan vs  New Zealand</v>
      </c>
      <c r="G9" s="2" t="s">
        <v>39</v>
      </c>
      <c r="H9" s="2" t="s">
        <v>40</v>
      </c>
      <c r="I9" s="4">
        <v>33681</v>
      </c>
      <c r="J9" s="2" t="s">
        <v>41</v>
      </c>
    </row>
    <row r="10" spans="1:10">
      <c r="A10" s="2" t="s">
        <v>23</v>
      </c>
      <c r="B10" s="2" t="s">
        <v>42</v>
      </c>
      <c r="C10" s="2">
        <v>10</v>
      </c>
      <c r="D10" s="2">
        <v>207</v>
      </c>
      <c r="E10" s="2">
        <v>48.2</v>
      </c>
      <c r="F10" s="2" t="str">
        <f t="shared" si="0"/>
        <v>New Zealand vs  Sri Lanka</v>
      </c>
      <c r="G10" s="2" t="s">
        <v>29</v>
      </c>
      <c r="H10" s="2" t="s">
        <v>43</v>
      </c>
      <c r="I10" s="4">
        <v>33659</v>
      </c>
      <c r="J10" s="2" t="s">
        <v>44</v>
      </c>
    </row>
    <row r="11" spans="1:10">
      <c r="A11" s="2" t="s">
        <v>20</v>
      </c>
      <c r="B11" s="2" t="s">
        <v>42</v>
      </c>
      <c r="C11" s="2">
        <v>61</v>
      </c>
      <c r="D11" s="2">
        <v>158</v>
      </c>
      <c r="E11" s="2">
        <v>39.5</v>
      </c>
      <c r="F11" s="2" t="str">
        <f t="shared" si="0"/>
        <v>England vs  West Indies</v>
      </c>
      <c r="G11" s="2" t="s">
        <v>45</v>
      </c>
      <c r="H11" s="2" t="s">
        <v>13</v>
      </c>
      <c r="I11" s="4">
        <v>33661</v>
      </c>
      <c r="J11" s="2" t="s">
        <v>46</v>
      </c>
    </row>
    <row r="12" spans="1:10">
      <c r="A12" s="2" t="s">
        <v>15</v>
      </c>
      <c r="B12" s="2" t="s">
        <v>42</v>
      </c>
      <c r="C12" s="2">
        <v>5</v>
      </c>
      <c r="D12" s="2">
        <v>181</v>
      </c>
      <c r="E12" s="2">
        <v>29.1</v>
      </c>
      <c r="F12" s="2" t="str">
        <f t="shared" si="0"/>
        <v>South Africa vs  India</v>
      </c>
      <c r="G12" s="2" t="s">
        <v>47</v>
      </c>
      <c r="H12" s="2" t="s">
        <v>30</v>
      </c>
      <c r="I12" s="4">
        <v>33678</v>
      </c>
      <c r="J12" s="2" t="s">
        <v>48</v>
      </c>
    </row>
    <row r="13" spans="1:10">
      <c r="A13" s="2" t="s">
        <v>23</v>
      </c>
      <c r="B13" s="2" t="s">
        <v>49</v>
      </c>
      <c r="C13" s="2">
        <v>9</v>
      </c>
      <c r="D13" s="2">
        <v>204</v>
      </c>
      <c r="E13" s="2">
        <v>48.3</v>
      </c>
      <c r="F13" s="2" t="str">
        <f t="shared" si="0"/>
        <v>New Zealand vs  West Indies</v>
      </c>
      <c r="G13" s="2" t="s">
        <v>45</v>
      </c>
      <c r="H13" s="2" t="s">
        <v>26</v>
      </c>
      <c r="I13" s="4">
        <v>33671</v>
      </c>
      <c r="J13" s="2" t="s">
        <v>50</v>
      </c>
    </row>
    <row r="14" spans="1:10">
      <c r="A14" s="2" t="s">
        <v>10</v>
      </c>
      <c r="B14" s="2" t="s">
        <v>49</v>
      </c>
      <c r="C14" s="2">
        <v>34</v>
      </c>
      <c r="D14" s="2">
        <v>195</v>
      </c>
      <c r="E14" s="2">
        <v>40.2</v>
      </c>
      <c r="F14" s="2" t="str">
        <f t="shared" si="0"/>
        <v>West Indies vs  India</v>
      </c>
      <c r="G14" s="2" t="s">
        <v>47</v>
      </c>
      <c r="H14" s="2" t="s">
        <v>36</v>
      </c>
      <c r="I14" s="4">
        <v>33673</v>
      </c>
      <c r="J14" s="2" t="s">
        <v>51</v>
      </c>
    </row>
    <row r="15" spans="1:10">
      <c r="A15" s="2" t="s">
        <v>23</v>
      </c>
      <c r="B15" s="2" t="s">
        <v>52</v>
      </c>
      <c r="C15" s="2">
        <v>17</v>
      </c>
      <c r="D15" s="2">
        <v>231</v>
      </c>
      <c r="E15" s="2">
        <v>47.1</v>
      </c>
      <c r="F15" s="2" t="str">
        <f t="shared" si="0"/>
        <v>New Zealand vs  India</v>
      </c>
      <c r="G15" s="2" t="s">
        <v>47</v>
      </c>
      <c r="H15" s="2" t="s">
        <v>53</v>
      </c>
      <c r="I15" s="4">
        <v>33675</v>
      </c>
      <c r="J15" s="2" t="s">
        <v>54</v>
      </c>
    </row>
    <row r="16" spans="1:10">
      <c r="A16" s="2" t="s">
        <v>38</v>
      </c>
      <c r="B16" s="2" t="s">
        <v>52</v>
      </c>
      <c r="C16" s="2">
        <v>5</v>
      </c>
      <c r="D16" s="2">
        <v>213</v>
      </c>
      <c r="E16" s="2">
        <v>49.1</v>
      </c>
      <c r="F16" s="2" t="str">
        <f t="shared" si="0"/>
        <v>Pakistan vs  Sri Lanka</v>
      </c>
      <c r="G16" s="2" t="s">
        <v>29</v>
      </c>
      <c r="H16" s="2" t="s">
        <v>55</v>
      </c>
      <c r="I16" s="4">
        <v>33678</v>
      </c>
      <c r="J16" s="2" t="s">
        <v>56</v>
      </c>
    </row>
    <row r="17" spans="1:10">
      <c r="A17" s="2" t="s">
        <v>38</v>
      </c>
      <c r="B17" s="2" t="s">
        <v>52</v>
      </c>
      <c r="C17" s="2">
        <v>6</v>
      </c>
      <c r="D17" s="2">
        <v>263</v>
      </c>
      <c r="E17" s="2">
        <v>49</v>
      </c>
      <c r="F17" s="2" t="str">
        <f t="shared" si="0"/>
        <v>Pakistan vs  New Zealand</v>
      </c>
      <c r="G17" s="2" t="s">
        <v>39</v>
      </c>
      <c r="H17" s="2" t="s">
        <v>26</v>
      </c>
      <c r="I17" s="4">
        <v>33684</v>
      </c>
      <c r="J17" s="2" t="s">
        <v>57</v>
      </c>
    </row>
    <row r="18" spans="1:10">
      <c r="A18" s="2" t="s">
        <v>58</v>
      </c>
      <c r="B18" s="2" t="s">
        <v>59</v>
      </c>
      <c r="C18" s="2">
        <v>4</v>
      </c>
      <c r="D18" s="2">
        <v>313</v>
      </c>
      <c r="E18" s="2">
        <v>49.2</v>
      </c>
      <c r="F18" s="2" t="str">
        <f t="shared" si="0"/>
        <v>Sri Lanka vs  Zimbabwe</v>
      </c>
      <c r="G18" s="2" t="s">
        <v>32</v>
      </c>
      <c r="H18" s="2" t="s">
        <v>60</v>
      </c>
      <c r="I18" s="4">
        <v>33657</v>
      </c>
      <c r="J18" s="2" t="s">
        <v>61</v>
      </c>
    </row>
    <row r="19" spans="1:10">
      <c r="A19" s="2" t="s">
        <v>58</v>
      </c>
      <c r="B19" s="2" t="s">
        <v>59</v>
      </c>
      <c r="C19" s="2">
        <v>1</v>
      </c>
      <c r="D19" s="2">
        <v>196</v>
      </c>
      <c r="E19" s="2">
        <v>49.5</v>
      </c>
      <c r="F19" s="2" t="str">
        <f t="shared" si="0"/>
        <v>Sri Lanka vs  South Africa</v>
      </c>
      <c r="G19" s="2" t="s">
        <v>25</v>
      </c>
      <c r="H19" s="2" t="s">
        <v>36</v>
      </c>
      <c r="I19" s="4">
        <v>33665</v>
      </c>
      <c r="J19" s="2" t="s">
        <v>62</v>
      </c>
    </row>
    <row r="20" spans="1:10">
      <c r="A20" s="2" t="s">
        <v>20</v>
      </c>
      <c r="B20" s="2" t="s">
        <v>59</v>
      </c>
      <c r="C20" s="2">
        <v>1</v>
      </c>
      <c r="D20" s="2">
        <v>226</v>
      </c>
      <c r="E20" s="2">
        <v>40.5</v>
      </c>
      <c r="F20" s="2" t="str">
        <f t="shared" si="0"/>
        <v>England vs  South Africa</v>
      </c>
      <c r="G20" s="2" t="s">
        <v>25</v>
      </c>
      <c r="H20" s="2" t="s">
        <v>13</v>
      </c>
      <c r="I20" s="4">
        <v>33675</v>
      </c>
      <c r="J20" s="2" t="s">
        <v>63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2023-03-06T07:27:00Z</dcterms:created>
  <dcterms:modified xsi:type="dcterms:W3CDTF">2023-03-30T05:43:03Z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F315067352814603AF94BC288549F5DC</vt:lpwstr>
  </property>
  <property fmtid="{D5CDD505-2E9C-101B-9397-08002B2CF9AE}" pid="3" name="KSOProductBuildVer">
    <vt:lpwstr>1033-11.2.0.11513</vt:lpwstr>
  </property>
</Properties>
</file>