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<sst xmlns="http://schemas.openxmlformats.org/spreadsheetml/2006/main" count="100" uniqueCount="67">
  <si>
    <t>Winner</t>
  </si>
  <si>
    <t>Margin</t>
  </si>
  <si>
    <t>Balls Rem</t>
  </si>
  <si>
    <t>Target</t>
  </si>
  <si>
    <t>Overs</t>
  </si>
  <si>
    <t>Match</t>
  </si>
  <si>
    <t>Opposition</t>
  </si>
  <si>
    <t>Ground</t>
  </si>
  <si>
    <t>Match Date</t>
  </si>
  <si>
    <t>Scorecard</t>
  </si>
  <si>
    <t>Pakistan</t>
  </si>
  <si>
    <t>9 wickets</t>
  </si>
  <si>
    <t xml:space="preserve"> U.A.E.</t>
  </si>
  <si>
    <t>Gujranwala</t>
  </si>
  <si>
    <t>ODI # 1059</t>
  </si>
  <si>
    <t>England</t>
  </si>
  <si>
    <t>8 wickets</t>
  </si>
  <si>
    <t>Peshawar</t>
  </si>
  <si>
    <t>ODI # 1053</t>
  </si>
  <si>
    <t xml:space="preserve"> Netherlands</t>
  </si>
  <si>
    <t>Lahore</t>
  </si>
  <si>
    <t>ODI # 1062</t>
  </si>
  <si>
    <t>Australia</t>
  </si>
  <si>
    <t xml:space="preserve"> Zimbabwe</t>
  </si>
  <si>
    <t>Nagpur</t>
  </si>
  <si>
    <t>ODI # 1068</t>
  </si>
  <si>
    <t>India</t>
  </si>
  <si>
    <t>7 wickets</t>
  </si>
  <si>
    <t xml:space="preserve"> Kenya</t>
  </si>
  <si>
    <t>Cuttack</t>
  </si>
  <si>
    <t>ODI # 1052</t>
  </si>
  <si>
    <t>U.A.E.</t>
  </si>
  <si>
    <t>ODI # 1069</t>
  </si>
  <si>
    <t xml:space="preserve"> England</t>
  </si>
  <si>
    <t>Karachi</t>
  </si>
  <si>
    <t>ODI # 1071</t>
  </si>
  <si>
    <t>Sri Lanka</t>
  </si>
  <si>
    <t xml:space="preserve"> Australia</t>
  </si>
  <si>
    <t>ODI # 1083</t>
  </si>
  <si>
    <t>West Indies</t>
  </si>
  <si>
    <t>6 wickets</t>
  </si>
  <si>
    <t>Hyderabad (Deccan)</t>
  </si>
  <si>
    <t>ODI # 1050</t>
  </si>
  <si>
    <t>Colombo (SSC)</t>
  </si>
  <si>
    <t>ODI # 1055</t>
  </si>
  <si>
    <t xml:space="preserve"> India</t>
  </si>
  <si>
    <t>Delhi</t>
  </si>
  <si>
    <t>ODI # 1070</t>
  </si>
  <si>
    <t xml:space="preserve"> New Zealand</t>
  </si>
  <si>
    <t>Chennai</t>
  </si>
  <si>
    <t>ODI # 1080</t>
  </si>
  <si>
    <t>South Africa</t>
  </si>
  <si>
    <t>5 wickets</t>
  </si>
  <si>
    <t>Faisalabad</t>
  </si>
  <si>
    <t>ODI # 1054</t>
  </si>
  <si>
    <t xml:space="preserve"> West Indies</t>
  </si>
  <si>
    <t>Gwalior</t>
  </si>
  <si>
    <t>ODI # 1056</t>
  </si>
  <si>
    <t>Zimbabwe</t>
  </si>
  <si>
    <t>Patna</t>
  </si>
  <si>
    <t>ODI # 1063</t>
  </si>
  <si>
    <t xml:space="preserve"> Pakistan</t>
  </si>
  <si>
    <t>ODI # 1067</t>
  </si>
  <si>
    <t>ODI # 1077</t>
  </si>
  <si>
    <t>4 wickets</t>
  </si>
  <si>
    <t>Jaipur</t>
  </si>
  <si>
    <t>ODI # 1072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</si>
</sst>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2" borderId="0" applyNumberFormat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3" borderId="5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" fillId="5" borderId="1" applyNumberFormat="0" applyFon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11" borderId="3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6" fillId="7" borderId="2" applyNumberForma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8" fillId="7" borderId="3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5" fontId="0" fillId="0" borderId="0" xfId="0" applyNumberFormat="1" applyAlignment="1">
      <alignment horizontal="lef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tabSelected="1" workbookViewId="0">
      <selection activeCell="P29" sqref="P29"/>
    </sheetView>
  </sheetViews>
  <sheetFormatPr defaultColWidth="9" defaultRowHeight="15"/>
  <cols>
    <col min="1" max="1" width="11.7142857142857" style="2" customWidth="1"/>
    <col min="2" max="2" width="9.14285714285714" style="2"/>
    <col min="3" max="3" width="9.57142857142857" style="2" customWidth="1"/>
    <col min="4" max="4" width="6.57142857142857" style="2" customWidth="1"/>
    <col min="5" max="5" width="6.14285714285714" style="2" customWidth="1"/>
    <col min="6" max="6" width="36.8571428571429" style="2" customWidth="1"/>
    <col min="7" max="7" width="14.1428571428571" style="2" customWidth="1"/>
    <col min="8" max="8" width="19" style="2" customWidth="1"/>
    <col min="9" max="9" width="11" style="2" customWidth="1"/>
    <col min="10" max="10" width="10.1428571428571" style="2" customWidth="1"/>
    <col min="11" max="16384" width="9.14285714285714" style="2"/>
  </cols>
  <sheetData>
    <row r="1" s="1" customFormat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 t="s">
        <v>10</v>
      </c>
      <c r="B2" s="2" t="s">
        <v>11</v>
      </c>
      <c r="C2" s="2">
        <v>90</v>
      </c>
      <c r="D2" s="2">
        <v>110</v>
      </c>
      <c r="E2" s="2">
        <v>18</v>
      </c>
      <c r="F2" s="2" t="str">
        <f>_xlfn.CONCAT(A2&amp;" vs "&amp;G2)</f>
        <v>Pakistan vs  U.A.E.</v>
      </c>
      <c r="G2" s="2" t="s">
        <v>12</v>
      </c>
      <c r="H2" s="2" t="s">
        <v>13</v>
      </c>
      <c r="I2" s="3">
        <v>35119</v>
      </c>
      <c r="J2" s="2" t="s">
        <v>14</v>
      </c>
    </row>
    <row r="3" spans="1:10">
      <c r="A3" s="2" t="s">
        <v>15</v>
      </c>
      <c r="B3" s="2" t="s">
        <v>16</v>
      </c>
      <c r="C3" s="2">
        <v>90</v>
      </c>
      <c r="D3" s="2">
        <v>137</v>
      </c>
      <c r="E3" s="2">
        <v>35</v>
      </c>
      <c r="F3" s="2" t="str">
        <f t="shared" ref="F3:F19" si="0">_xlfn.CONCAT(A3&amp;" vs "&amp;G3)</f>
        <v>England vs  U.A.E.</v>
      </c>
      <c r="G3" s="2" t="s">
        <v>12</v>
      </c>
      <c r="H3" s="2" t="s">
        <v>17</v>
      </c>
      <c r="I3" s="3">
        <v>35113</v>
      </c>
      <c r="J3" s="2" t="s">
        <v>18</v>
      </c>
    </row>
    <row r="4" spans="1:10">
      <c r="A4" s="2" t="s">
        <v>10</v>
      </c>
      <c r="B4" s="2" t="s">
        <v>16</v>
      </c>
      <c r="C4" s="2">
        <v>116</v>
      </c>
      <c r="D4" s="2">
        <v>146</v>
      </c>
      <c r="E4" s="2">
        <v>30.4</v>
      </c>
      <c r="F4" s="2" t="str">
        <f t="shared" si="0"/>
        <v>Pakistan vs  Netherlands</v>
      </c>
      <c r="G4" s="2" t="s">
        <v>19</v>
      </c>
      <c r="H4" s="2" t="s">
        <v>20</v>
      </c>
      <c r="I4" s="3">
        <v>35121</v>
      </c>
      <c r="J4" s="2" t="s">
        <v>21</v>
      </c>
    </row>
    <row r="5" spans="1:10">
      <c r="A5" s="2" t="s">
        <v>22</v>
      </c>
      <c r="B5" s="2" t="s">
        <v>16</v>
      </c>
      <c r="C5" s="2">
        <v>84</v>
      </c>
      <c r="D5" s="2">
        <v>155</v>
      </c>
      <c r="E5" s="2">
        <v>36</v>
      </c>
      <c r="F5" s="2" t="str">
        <f t="shared" si="0"/>
        <v>Australia vs  Zimbabwe</v>
      </c>
      <c r="G5" s="2" t="s">
        <v>23</v>
      </c>
      <c r="H5" s="2" t="s">
        <v>24</v>
      </c>
      <c r="I5" s="3">
        <v>35125</v>
      </c>
      <c r="J5" s="2" t="s">
        <v>25</v>
      </c>
    </row>
    <row r="6" spans="1:10">
      <c r="A6" s="2" t="s">
        <v>26</v>
      </c>
      <c r="B6" s="2" t="s">
        <v>27</v>
      </c>
      <c r="C6" s="2">
        <v>49</v>
      </c>
      <c r="D6" s="2">
        <v>200</v>
      </c>
      <c r="E6" s="2">
        <v>41.5</v>
      </c>
      <c r="F6" s="2" t="str">
        <f t="shared" si="0"/>
        <v>India vs  Kenya</v>
      </c>
      <c r="G6" s="2" t="s">
        <v>28</v>
      </c>
      <c r="H6" s="2" t="s">
        <v>29</v>
      </c>
      <c r="I6" s="3">
        <v>35113</v>
      </c>
      <c r="J6" s="2" t="s">
        <v>30</v>
      </c>
    </row>
    <row r="7" spans="1:10">
      <c r="A7" s="2" t="s">
        <v>31</v>
      </c>
      <c r="B7" s="2" t="s">
        <v>27</v>
      </c>
      <c r="C7" s="2">
        <v>34</v>
      </c>
      <c r="D7" s="2">
        <v>217</v>
      </c>
      <c r="E7" s="2">
        <v>44.2</v>
      </c>
      <c r="F7" s="2" t="str">
        <f t="shared" si="0"/>
        <v>U.A.E. vs  Netherlands</v>
      </c>
      <c r="G7" s="2" t="s">
        <v>19</v>
      </c>
      <c r="H7" s="2" t="s">
        <v>20</v>
      </c>
      <c r="I7" s="3">
        <v>35125</v>
      </c>
      <c r="J7" s="2" t="s">
        <v>32</v>
      </c>
    </row>
    <row r="8" spans="1:10">
      <c r="A8" s="2" t="s">
        <v>10</v>
      </c>
      <c r="B8" s="2" t="s">
        <v>27</v>
      </c>
      <c r="C8" s="2">
        <v>14</v>
      </c>
      <c r="D8" s="2">
        <v>250</v>
      </c>
      <c r="E8" s="2">
        <v>47.4</v>
      </c>
      <c r="F8" s="2" t="str">
        <f t="shared" si="0"/>
        <v>Pakistan vs  England</v>
      </c>
      <c r="G8" s="2" t="s">
        <v>33</v>
      </c>
      <c r="H8" s="2" t="s">
        <v>34</v>
      </c>
      <c r="I8" s="3">
        <v>35127</v>
      </c>
      <c r="J8" s="2" t="s">
        <v>35</v>
      </c>
    </row>
    <row r="9" spans="1:10">
      <c r="A9" s="2" t="s">
        <v>36</v>
      </c>
      <c r="B9" s="2" t="s">
        <v>27</v>
      </c>
      <c r="C9" s="2">
        <v>22</v>
      </c>
      <c r="D9" s="2">
        <v>242</v>
      </c>
      <c r="E9" s="2">
        <v>46.2</v>
      </c>
      <c r="F9" s="2" t="str">
        <f t="shared" si="0"/>
        <v>Sri Lanka vs  Australia</v>
      </c>
      <c r="G9" s="2" t="s">
        <v>37</v>
      </c>
      <c r="H9" s="2" t="s">
        <v>20</v>
      </c>
      <c r="I9" s="3">
        <v>35141</v>
      </c>
      <c r="J9" s="2" t="s">
        <v>38</v>
      </c>
    </row>
    <row r="10" spans="1:10">
      <c r="A10" s="2" t="s">
        <v>39</v>
      </c>
      <c r="B10" s="2" t="s">
        <v>40</v>
      </c>
      <c r="C10" s="2">
        <v>123</v>
      </c>
      <c r="D10" s="2">
        <v>152</v>
      </c>
      <c r="E10" s="2">
        <v>29.3</v>
      </c>
      <c r="F10" s="2" t="str">
        <f t="shared" si="0"/>
        <v>West Indies vs  Zimbabwe</v>
      </c>
      <c r="G10" s="2" t="s">
        <v>23</v>
      </c>
      <c r="H10" s="2" t="s">
        <v>41</v>
      </c>
      <c r="I10" s="3">
        <v>35111</v>
      </c>
      <c r="J10" s="2" t="s">
        <v>42</v>
      </c>
    </row>
    <row r="11" spans="1:10">
      <c r="A11" s="2" t="s">
        <v>36</v>
      </c>
      <c r="B11" s="2" t="s">
        <v>40</v>
      </c>
      <c r="C11" s="2">
        <v>78</v>
      </c>
      <c r="D11" s="2">
        <v>229</v>
      </c>
      <c r="E11" s="2">
        <v>37</v>
      </c>
      <c r="F11" s="2" t="str">
        <f t="shared" si="0"/>
        <v>Sri Lanka vs  Zimbabwe</v>
      </c>
      <c r="G11" s="2" t="s">
        <v>23</v>
      </c>
      <c r="H11" s="2" t="s">
        <v>43</v>
      </c>
      <c r="I11" s="3">
        <v>35116</v>
      </c>
      <c r="J11" s="2" t="s">
        <v>44</v>
      </c>
    </row>
    <row r="12" spans="1:10">
      <c r="A12" s="2" t="s">
        <v>36</v>
      </c>
      <c r="B12" s="2" t="s">
        <v>40</v>
      </c>
      <c r="C12" s="2">
        <v>8</v>
      </c>
      <c r="D12" s="2">
        <v>272</v>
      </c>
      <c r="E12" s="2">
        <v>48.4</v>
      </c>
      <c r="F12" s="2" t="str">
        <f t="shared" si="0"/>
        <v>Sri Lanka vs  India</v>
      </c>
      <c r="G12" s="2" t="s">
        <v>45</v>
      </c>
      <c r="H12" s="2" t="s">
        <v>46</v>
      </c>
      <c r="I12" s="3">
        <v>35126</v>
      </c>
      <c r="J12" s="2" t="s">
        <v>47</v>
      </c>
    </row>
    <row r="13" spans="1:10">
      <c r="A13" s="2" t="s">
        <v>22</v>
      </c>
      <c r="B13" s="2" t="s">
        <v>40</v>
      </c>
      <c r="C13" s="2">
        <v>13</v>
      </c>
      <c r="D13" s="2">
        <v>287</v>
      </c>
      <c r="E13" s="2">
        <v>47.5</v>
      </c>
      <c r="F13" s="2" t="str">
        <f t="shared" si="0"/>
        <v>Australia vs  New Zealand</v>
      </c>
      <c r="G13" s="2" t="s">
        <v>48</v>
      </c>
      <c r="H13" s="2" t="s">
        <v>49</v>
      </c>
      <c r="I13" s="3">
        <v>35135</v>
      </c>
      <c r="J13" s="2" t="s">
        <v>50</v>
      </c>
    </row>
    <row r="14" spans="1:10">
      <c r="A14" s="2" t="s">
        <v>51</v>
      </c>
      <c r="B14" s="2" t="s">
        <v>52</v>
      </c>
      <c r="C14" s="2">
        <v>75</v>
      </c>
      <c r="D14" s="2">
        <v>178</v>
      </c>
      <c r="E14" s="2">
        <v>37.3</v>
      </c>
      <c r="F14" s="2" t="str">
        <f t="shared" si="0"/>
        <v>South Africa vs  New Zealand</v>
      </c>
      <c r="G14" s="2" t="s">
        <v>48</v>
      </c>
      <c r="H14" s="2" t="s">
        <v>53</v>
      </c>
      <c r="I14" s="3">
        <v>35115</v>
      </c>
      <c r="J14" s="2" t="s">
        <v>54</v>
      </c>
    </row>
    <row r="15" spans="1:10">
      <c r="A15" s="2" t="s">
        <v>26</v>
      </c>
      <c r="B15" s="2" t="s">
        <v>52</v>
      </c>
      <c r="C15" s="2">
        <v>62</v>
      </c>
      <c r="D15" s="2">
        <v>174</v>
      </c>
      <c r="E15" s="2">
        <v>39.4</v>
      </c>
      <c r="F15" s="2" t="str">
        <f t="shared" si="0"/>
        <v>India vs  West Indies</v>
      </c>
      <c r="G15" s="2" t="s">
        <v>55</v>
      </c>
      <c r="H15" s="2" t="s">
        <v>56</v>
      </c>
      <c r="I15" s="3">
        <v>35116</v>
      </c>
      <c r="J15" s="2" t="s">
        <v>57</v>
      </c>
    </row>
    <row r="16" spans="1:10">
      <c r="A16" s="2" t="s">
        <v>58</v>
      </c>
      <c r="B16" s="2" t="s">
        <v>52</v>
      </c>
      <c r="C16" s="2">
        <v>46</v>
      </c>
      <c r="D16" s="2">
        <v>135</v>
      </c>
      <c r="E16" s="2">
        <v>42.2</v>
      </c>
      <c r="F16" s="2" t="str">
        <f t="shared" si="0"/>
        <v>Zimbabwe vs  Kenya</v>
      </c>
      <c r="G16" s="2" t="s">
        <v>28</v>
      </c>
      <c r="H16" s="2" t="s">
        <v>59</v>
      </c>
      <c r="I16" s="3">
        <v>35122</v>
      </c>
      <c r="J16" s="2" t="s">
        <v>60</v>
      </c>
    </row>
    <row r="17" spans="1:10">
      <c r="A17" s="2" t="s">
        <v>51</v>
      </c>
      <c r="B17" s="2" t="s">
        <v>52</v>
      </c>
      <c r="C17" s="2">
        <v>34</v>
      </c>
      <c r="D17" s="2">
        <v>243</v>
      </c>
      <c r="E17" s="2">
        <v>44.2</v>
      </c>
      <c r="F17" s="2" t="str">
        <f t="shared" si="0"/>
        <v>South Africa vs  Pakistan</v>
      </c>
      <c r="G17" s="2" t="s">
        <v>61</v>
      </c>
      <c r="H17" s="2" t="s">
        <v>34</v>
      </c>
      <c r="I17" s="3">
        <v>35124</v>
      </c>
      <c r="J17" s="2" t="s">
        <v>62</v>
      </c>
    </row>
    <row r="18" spans="1:10">
      <c r="A18" s="2" t="s">
        <v>36</v>
      </c>
      <c r="B18" s="2" t="s">
        <v>52</v>
      </c>
      <c r="C18" s="2">
        <v>56</v>
      </c>
      <c r="D18" s="2">
        <v>236</v>
      </c>
      <c r="E18" s="2">
        <v>40.4</v>
      </c>
      <c r="F18" s="2" t="str">
        <f t="shared" si="0"/>
        <v>Sri Lanka vs  England</v>
      </c>
      <c r="G18" s="2" t="s">
        <v>33</v>
      </c>
      <c r="H18" s="2" t="s">
        <v>53</v>
      </c>
      <c r="I18" s="3">
        <v>35133</v>
      </c>
      <c r="J18" s="2" t="s">
        <v>63</v>
      </c>
    </row>
    <row r="19" spans="1:10">
      <c r="A19" s="2" t="s">
        <v>39</v>
      </c>
      <c r="B19" s="2" t="s">
        <v>64</v>
      </c>
      <c r="C19" s="2">
        <v>7</v>
      </c>
      <c r="D19" s="2">
        <v>230</v>
      </c>
      <c r="E19" s="2">
        <v>48.5</v>
      </c>
      <c r="F19" s="2" t="str">
        <f t="shared" si="0"/>
        <v>West Indies vs  Australia</v>
      </c>
      <c r="G19" s="2" t="s">
        <v>37</v>
      </c>
      <c r="H19" s="2" t="s">
        <v>65</v>
      </c>
      <c r="I19" s="3">
        <v>35128</v>
      </c>
      <c r="J19" s="2" t="s">
        <v>66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2023-03-14T06:37:00Z</dcterms:created>
  <dcterms:modified xsi:type="dcterms:W3CDTF">2023-04-03T05:56:46Z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D35AC034B4A54A62A579BFF1090AD405</vt:lpwstr>
  </property>
  <property fmtid="{D5CDD505-2E9C-101B-9397-08002B2CF9AE}" pid="3" name="KSOProductBuildVer">
    <vt:lpwstr>1033-11.2.0.11516</vt:lpwstr>
  </property>
</Properties>
</file>