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<sst xmlns="http://schemas.openxmlformats.org/spreadsheetml/2006/main" count="115" uniqueCount="73">
  <si>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</si>
  <si>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</si>
  <si>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</si>
  <si>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</si>
  <si>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</si>
  <si>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</si>
  <si>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</si>
  <si>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</si>
  <si>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</si>
  <si>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</si>
  <si>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England</t>
  </si>
  <si>
    <t>9 wickets</t>
  </si>
  <si>
    <t xml:space="preserve"> Kenya</t>
  </si>
  <si>
    <t>Canterbury</t>
  </si>
  <si>
    <t>ODI # 1449</t>
  </si>
  <si>
    <t>Pakistan</t>
  </si>
  <si>
    <t xml:space="preserve"> New Zealand</t>
  </si>
  <si>
    <t>Manchester</t>
  </si>
  <si>
    <t>ODI # 1482</t>
  </si>
  <si>
    <t>8 wickets</t>
  </si>
  <si>
    <t xml:space="preserve"> Sri Lanka</t>
  </si>
  <si>
    <t>Lord's</t>
  </si>
  <si>
    <t>ODI # 1443</t>
  </si>
  <si>
    <t>West Indies</t>
  </si>
  <si>
    <t xml:space="preserve"> Scotland</t>
  </si>
  <si>
    <t>Leicester</t>
  </si>
  <si>
    <t>ODI # 1465</t>
  </si>
  <si>
    <t>Australia</t>
  </si>
  <si>
    <t xml:space="preserve"> Pakistan</t>
  </si>
  <si>
    <t>ODI # 1484</t>
  </si>
  <si>
    <t>7 wickets</t>
  </si>
  <si>
    <t xml:space="preserve"> Bangladesh</t>
  </si>
  <si>
    <t>Dublin</t>
  </si>
  <si>
    <t>ODI # 1454</t>
  </si>
  <si>
    <t>Southampton</t>
  </si>
  <si>
    <t>ODI # 1460</t>
  </si>
  <si>
    <t xml:space="preserve"> Zimbabwe</t>
  </si>
  <si>
    <t>Nottingham</t>
  </si>
  <si>
    <t>ODI # 1461</t>
  </si>
  <si>
    <t>South Africa</t>
  </si>
  <si>
    <t>Amstelveen</t>
  </si>
  <si>
    <t>ODI # 1462</t>
  </si>
  <si>
    <t>Chester-le-Street</t>
  </si>
  <si>
    <t>ODI # 1464</t>
  </si>
  <si>
    <t>6 wickets</t>
  </si>
  <si>
    <t>Worcester</t>
  </si>
  <si>
    <t>ODI # 1446</t>
  </si>
  <si>
    <t>New Zealand</t>
  </si>
  <si>
    <t>Chelmsford</t>
  </si>
  <si>
    <t>ODI # 1448</t>
  </si>
  <si>
    <t xml:space="preserve"> West Indies</t>
  </si>
  <si>
    <t>ODI # 1470</t>
  </si>
  <si>
    <t>Edinburgh</t>
  </si>
  <si>
    <t>ODI # 1472</t>
  </si>
  <si>
    <t>Zimbabwe</t>
  </si>
  <si>
    <t>5 wickets</t>
  </si>
  <si>
    <t>Taunton</t>
  </si>
  <si>
    <t>ODI # 1445</t>
  </si>
  <si>
    <t xml:space="preserve"> Australia</t>
  </si>
  <si>
    <t>Cardiff</t>
  </si>
  <si>
    <t>ODI # 1452</t>
  </si>
  <si>
    <t xml:space="preserve"> India</t>
  </si>
  <si>
    <t>ODI # 1480</t>
  </si>
  <si>
    <t xml:space="preserve"> South Africa</t>
  </si>
  <si>
    <t>Leeds</t>
  </si>
  <si>
    <t>ODI # 1481</t>
  </si>
  <si>
    <t>4 wickets</t>
  </si>
  <si>
    <t>Hove</t>
  </si>
  <si>
    <t>ODI # 1444</t>
  </si>
  <si>
    <t>Sri Lanka</t>
  </si>
  <si>
    <t>ODI # 1456</t>
  </si>
  <si>
    <t>3 wickets</t>
  </si>
  <si>
    <t>ODI # 1474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</si>
</sst>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tats.espncricinfo.com/ci/content/team/8.html" TargetMode="External"/><Relationship Id="rId8" Type="http://schemas.openxmlformats.org/officeDocument/2006/relationships/hyperlink" Target="https://stats.espncricinfo.com/ci/engine/match/65232.html" TargetMode="External"/><Relationship Id="rId7" Type="http://schemas.openxmlformats.org/officeDocument/2006/relationships/hyperlink" Target="https://stats.espncricinfo.com/ci/content/ground/57160.html" TargetMode="External"/><Relationship Id="rId6" Type="http://schemas.openxmlformats.org/officeDocument/2006/relationships/hyperlink" Target="https://stats.espncricinfo.com/ci/content/team/5.html" TargetMode="External"/><Relationship Id="rId5" Type="http://schemas.openxmlformats.org/officeDocument/2006/relationships/hyperlink" Target="https://stats.espncricinfo.com/ci/content/team/7.html" TargetMode="External"/><Relationship Id="rId49" Type="http://schemas.openxmlformats.org/officeDocument/2006/relationships/hyperlink" Target="https://stats.espncricinfo.com/ci/engine/match/65224.html" TargetMode="External"/><Relationship Id="rId48" Type="http://schemas.openxmlformats.org/officeDocument/2006/relationships/hyperlink" Target="https://stats.espncricinfo.com/ci/engine/match/65206.html" TargetMode="External"/><Relationship Id="rId47" Type="http://schemas.openxmlformats.org/officeDocument/2006/relationships/hyperlink" Target="https://stats.espncricinfo.com/ci/engine/match/65194.html" TargetMode="External"/><Relationship Id="rId46" Type="http://schemas.openxmlformats.org/officeDocument/2006/relationships/hyperlink" Target="https://stats.espncricinfo.com/ci/content/ground/56825.html" TargetMode="External"/><Relationship Id="rId45" Type="http://schemas.openxmlformats.org/officeDocument/2006/relationships/hyperlink" Target="https://stats.espncricinfo.com/ci/engine/match/65231.html" TargetMode="External"/><Relationship Id="rId44" Type="http://schemas.openxmlformats.org/officeDocument/2006/relationships/hyperlink" Target="https://stats.espncricinfo.com/ci/content/ground/57092.html" TargetMode="External"/><Relationship Id="rId43" Type="http://schemas.openxmlformats.org/officeDocument/2006/relationships/hyperlink" Target="https://stats.espncricinfo.com/ci/engine/match/65230.html" TargetMode="External"/><Relationship Id="rId42" Type="http://schemas.openxmlformats.org/officeDocument/2006/relationships/hyperlink" Target="https://stats.espncricinfo.com/ci/content/team/6.html" TargetMode="External"/><Relationship Id="rId41" Type="http://schemas.openxmlformats.org/officeDocument/2006/relationships/hyperlink" Target="https://stats.espncricinfo.com/ci/engine/match/65202.html" TargetMode="External"/><Relationship Id="rId40" Type="http://schemas.openxmlformats.org/officeDocument/2006/relationships/hyperlink" Target="https://stats.espncricinfo.com/ci/content/ground/56874.html" TargetMode="External"/><Relationship Id="rId4" Type="http://schemas.openxmlformats.org/officeDocument/2006/relationships/hyperlink" Target="https://stats.espncricinfo.com/ci/engine/match/65199.html" TargetMode="External"/><Relationship Id="rId39" Type="http://schemas.openxmlformats.org/officeDocument/2006/relationships/hyperlink" Target="https://stats.espncricinfo.com/ci/engine/match/65195.html" TargetMode="External"/><Relationship Id="rId38" Type="http://schemas.openxmlformats.org/officeDocument/2006/relationships/hyperlink" Target="https://stats.espncricinfo.com/ci/content/ground/57351.html" TargetMode="External"/><Relationship Id="rId37" Type="http://schemas.openxmlformats.org/officeDocument/2006/relationships/hyperlink" Target="https://stats.espncricinfo.com/ci/engine/match/65222.html" TargetMode="External"/><Relationship Id="rId36" Type="http://schemas.openxmlformats.org/officeDocument/2006/relationships/hyperlink" Target="https://stats.espncricinfo.com/ci/content/ground/59269.html" TargetMode="External"/><Relationship Id="rId35" Type="http://schemas.openxmlformats.org/officeDocument/2006/relationships/hyperlink" Target="https://stats.espncricinfo.com/ci/engine/match/65220.html" TargetMode="External"/><Relationship Id="rId34" Type="http://schemas.openxmlformats.org/officeDocument/2006/relationships/hyperlink" Target="https://stats.espncricinfo.com/ci/engine/match/65198.html" TargetMode="External"/><Relationship Id="rId33" Type="http://schemas.openxmlformats.org/officeDocument/2006/relationships/hyperlink" Target="https://stats.espncricinfo.com/ci/content/ground/56887.html" TargetMode="External"/><Relationship Id="rId32" Type="http://schemas.openxmlformats.org/officeDocument/2006/relationships/hyperlink" Target="https://stats.espncricinfo.com/ci/engine/match/65196.html" TargetMode="External"/><Relationship Id="rId31" Type="http://schemas.openxmlformats.org/officeDocument/2006/relationships/hyperlink" Target="https://stats.espncricinfo.com/ci/content/ground/57424.html" TargetMode="External"/><Relationship Id="rId30" Type="http://schemas.openxmlformats.org/officeDocument/2006/relationships/hyperlink" Target="https://stats.espncricinfo.com/ci/engine/match/65214.html" TargetMode="External"/><Relationship Id="rId3" Type="http://schemas.openxmlformats.org/officeDocument/2006/relationships/hyperlink" Target="https://stats.espncricinfo.com/ci/content/ground/56869.html" TargetMode="External"/><Relationship Id="rId29" Type="http://schemas.openxmlformats.org/officeDocument/2006/relationships/hyperlink" Target="https://stats.espncricinfo.com/ci/content/ground/56901.html" TargetMode="External"/><Relationship Id="rId28" Type="http://schemas.openxmlformats.org/officeDocument/2006/relationships/hyperlink" Target="https://stats.espncricinfo.com/ci/engine/match/65212.html" TargetMode="External"/><Relationship Id="rId27" Type="http://schemas.openxmlformats.org/officeDocument/2006/relationships/hyperlink" Target="https://stats.espncricinfo.com/ci/content/ground/58686.html" TargetMode="External"/><Relationship Id="rId26" Type="http://schemas.openxmlformats.org/officeDocument/2006/relationships/hyperlink" Target="https://stats.espncricinfo.com/ci/content/team/3.html" TargetMode="External"/><Relationship Id="rId25" Type="http://schemas.openxmlformats.org/officeDocument/2006/relationships/hyperlink" Target="https://stats.espncricinfo.com/ci/engine/match/65211.html" TargetMode="External"/><Relationship Id="rId24" Type="http://schemas.openxmlformats.org/officeDocument/2006/relationships/hyperlink" Target="https://stats.espncricinfo.com/ci/content/ground/57219.html" TargetMode="External"/><Relationship Id="rId23" Type="http://schemas.openxmlformats.org/officeDocument/2006/relationships/hyperlink" Target="https://stats.espncricinfo.com/ci/content/team/9.html" TargetMode="External"/><Relationship Id="rId22" Type="http://schemas.openxmlformats.org/officeDocument/2006/relationships/hyperlink" Target="https://stats.espncricinfo.com/ci/engine/match/65210.html" TargetMode="External"/><Relationship Id="rId21" Type="http://schemas.openxmlformats.org/officeDocument/2006/relationships/hyperlink" Target="https://stats.espncricinfo.com/ci/content/ground/57309.html" TargetMode="External"/><Relationship Id="rId20" Type="http://schemas.openxmlformats.org/officeDocument/2006/relationships/hyperlink" Target="https://stats.espncricinfo.com/ci/engine/match/65204.html" TargetMode="External"/><Relationship Id="rId2" Type="http://schemas.openxmlformats.org/officeDocument/2006/relationships/hyperlink" Target="https://stats.espncricinfo.com/ci/content/team/26.html" TargetMode="External"/><Relationship Id="rId19" Type="http://schemas.openxmlformats.org/officeDocument/2006/relationships/hyperlink" Target="https://stats.espncricinfo.com/ci/content/ground/58604.html" TargetMode="External"/><Relationship Id="rId18" Type="http://schemas.openxmlformats.org/officeDocument/2006/relationships/hyperlink" Target="https://stats.espncricinfo.com/ci/content/team/25.html" TargetMode="External"/><Relationship Id="rId17" Type="http://schemas.openxmlformats.org/officeDocument/2006/relationships/hyperlink" Target="https://stats.espncricinfo.com/ci/engine/match/65234.html" TargetMode="External"/><Relationship Id="rId16" Type="http://schemas.openxmlformats.org/officeDocument/2006/relationships/hyperlink" Target="https://stats.espncricinfo.com/ci/content/team/2.html" TargetMode="External"/><Relationship Id="rId15" Type="http://schemas.openxmlformats.org/officeDocument/2006/relationships/hyperlink" Target="https://stats.espncricinfo.com/ci/engine/match/65215.html" TargetMode="External"/><Relationship Id="rId14" Type="http://schemas.openxmlformats.org/officeDocument/2006/relationships/hyperlink" Target="https://stats.espncricinfo.com/ci/content/ground/57100.html" TargetMode="External"/><Relationship Id="rId13" Type="http://schemas.openxmlformats.org/officeDocument/2006/relationships/hyperlink" Target="https://stats.espncricinfo.com/ci/content/team/30.html" TargetMode="External"/><Relationship Id="rId12" Type="http://schemas.openxmlformats.org/officeDocument/2006/relationships/hyperlink" Target="https://stats.espncricinfo.com/ci/content/team/4.html" TargetMode="External"/><Relationship Id="rId11" Type="http://schemas.openxmlformats.org/officeDocument/2006/relationships/hyperlink" Target="https://stats.espncricinfo.com/ci/engine/match/65193.html" TargetMode="External"/><Relationship Id="rId10" Type="http://schemas.openxmlformats.org/officeDocument/2006/relationships/hyperlink" Target="https://stats.espncricinfo.com/ci/content/ground/57129.html" TargetMode="External"/><Relationship Id="rId1" Type="http://schemas.openxmlformats.org/officeDocument/2006/relationships/hyperlink" Target="https://stats.espncricinfo.com/ci/content/team/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"/>
  <sheetViews>
    <sheetView tabSelected="1" workbookViewId="0">
      <selection activeCell="S29" sqref="S29"/>
    </sheetView>
  </sheetViews>
  <sheetFormatPr defaultColWidth="9.14285714285714" defaultRowHeight="15"/>
  <cols>
    <col min="1" max="1" width="22.4285714285714" style="2" customWidth="1"/>
    <col min="2" max="2" width="17.2857142857143" style="2" customWidth="1"/>
    <col min="3" max="5" width="9.14285714285714" style="2"/>
    <col min="6" max="6" width="26.4285714285714" style="2" customWidth="1"/>
    <col min="7" max="7" width="24.1428571428571" style="2" customWidth="1"/>
    <col min="8" max="8" width="19.7142857142857" style="2" customWidth="1"/>
    <col min="9" max="9" width="14.7142857142857" style="2" customWidth="1"/>
    <col min="10" max="16384" width="9.14285714285714" style="2"/>
  </cols>
  <sheetData>
    <row r="1" s="1" customFormat="1" spans="1:1638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0">
      <c r="A2" s="2" t="s">
        <v>10</v>
      </c>
      <c r="B2" s="2" t="s">
        <v>11</v>
      </c>
      <c r="C2" s="2">
        <v>66</v>
      </c>
      <c r="D2" s="2">
        <v>204</v>
      </c>
      <c r="E2" s="2">
        <v>39</v>
      </c>
      <c r="F2" s="2" t="str">
        <f>_xlfn.CONCAT(A2&amp;" vs "&amp;G2)</f>
        <v>England vs  Kenya</v>
      </c>
      <c r="G2" s="2" t="s">
        <v>12</v>
      </c>
      <c r="H2" s="2" t="s">
        <v>13</v>
      </c>
      <c r="I2" s="2">
        <v>36298</v>
      </c>
      <c r="J2" s="2" t="s">
        <v>14</v>
      </c>
    </row>
    <row r="3" spans="1:10">
      <c r="A3" s="2" t="s">
        <v>15</v>
      </c>
      <c r="B3" s="2" t="s">
        <v>11</v>
      </c>
      <c r="C3" s="2">
        <v>15</v>
      </c>
      <c r="D3" s="2">
        <v>242</v>
      </c>
      <c r="E3" s="2">
        <v>47.3</v>
      </c>
      <c r="F3" s="2" t="str">
        <f t="shared" ref="F3:F22" si="0">_xlfn.CONCAT(A3&amp;" vs "&amp;G3)</f>
        <v>Pakistan vs  New Zealand</v>
      </c>
      <c r="G3" s="2" t="s">
        <v>16</v>
      </c>
      <c r="H3" s="2" t="s">
        <v>17</v>
      </c>
      <c r="I3" s="2">
        <v>36327</v>
      </c>
      <c r="J3" s="2" t="s">
        <v>18</v>
      </c>
    </row>
    <row r="4" spans="1:10">
      <c r="A4" s="2" t="s">
        <v>10</v>
      </c>
      <c r="B4" s="2" t="s">
        <v>19</v>
      </c>
      <c r="C4" s="2">
        <v>19</v>
      </c>
      <c r="D4" s="2">
        <v>205</v>
      </c>
      <c r="E4" s="2">
        <v>46.5</v>
      </c>
      <c r="F4" s="2" t="str">
        <f t="shared" si="0"/>
        <v>England vs  Sri Lanka</v>
      </c>
      <c r="G4" s="2" t="s">
        <v>20</v>
      </c>
      <c r="H4" s="2" t="s">
        <v>21</v>
      </c>
      <c r="I4" s="2">
        <v>36294</v>
      </c>
      <c r="J4" s="2" t="s">
        <v>22</v>
      </c>
    </row>
    <row r="5" spans="1:10">
      <c r="A5" s="2" t="s">
        <v>23</v>
      </c>
      <c r="B5" s="2" t="s">
        <v>19</v>
      </c>
      <c r="C5" s="2">
        <v>239</v>
      </c>
      <c r="D5" s="2">
        <v>69</v>
      </c>
      <c r="E5" s="2">
        <v>10.1</v>
      </c>
      <c r="F5" s="2" t="str">
        <f t="shared" si="0"/>
        <v>West Indies vs  Scotland</v>
      </c>
      <c r="G5" s="2" t="s">
        <v>24</v>
      </c>
      <c r="H5" s="2" t="s">
        <v>25</v>
      </c>
      <c r="I5" s="2">
        <v>36307</v>
      </c>
      <c r="J5" s="2" t="s">
        <v>26</v>
      </c>
    </row>
    <row r="6" spans="1:10">
      <c r="A6" s="2" t="s">
        <v>27</v>
      </c>
      <c r="B6" s="2" t="s">
        <v>19</v>
      </c>
      <c r="C6" s="2">
        <v>179</v>
      </c>
      <c r="D6" s="2">
        <v>133</v>
      </c>
      <c r="E6" s="2">
        <v>20.1</v>
      </c>
      <c r="F6" s="2" t="str">
        <f t="shared" si="0"/>
        <v>Australia vs  Pakistan</v>
      </c>
      <c r="G6" s="2" t="s">
        <v>28</v>
      </c>
      <c r="H6" s="2" t="s">
        <v>21</v>
      </c>
      <c r="I6" s="2">
        <v>36331</v>
      </c>
      <c r="J6" s="2" t="s">
        <v>29</v>
      </c>
    </row>
    <row r="7" spans="1:10">
      <c r="A7" s="2" t="s">
        <v>23</v>
      </c>
      <c r="B7" s="2" t="s">
        <v>30</v>
      </c>
      <c r="C7" s="2">
        <v>21</v>
      </c>
      <c r="D7" s="2">
        <v>183</v>
      </c>
      <c r="E7" s="2">
        <v>46.3</v>
      </c>
      <c r="F7" s="2" t="str">
        <f t="shared" si="0"/>
        <v>West Indies vs  Bangladesh</v>
      </c>
      <c r="G7" s="2" t="s">
        <v>31</v>
      </c>
      <c r="H7" s="2" t="s">
        <v>32</v>
      </c>
      <c r="I7" s="2">
        <v>36301</v>
      </c>
      <c r="J7" s="2" t="s">
        <v>33</v>
      </c>
    </row>
    <row r="8" spans="1:10">
      <c r="A8" s="2" t="s">
        <v>23</v>
      </c>
      <c r="B8" s="2" t="s">
        <v>30</v>
      </c>
      <c r="C8" s="2">
        <v>34</v>
      </c>
      <c r="D8" s="2">
        <v>157</v>
      </c>
      <c r="E8" s="2">
        <v>44.2</v>
      </c>
      <c r="F8" s="2" t="str">
        <f t="shared" si="0"/>
        <v>West Indies vs  New Zealand</v>
      </c>
      <c r="G8" s="2" t="s">
        <v>16</v>
      </c>
      <c r="H8" s="2" t="s">
        <v>34</v>
      </c>
      <c r="I8" s="2">
        <v>36304</v>
      </c>
      <c r="J8" s="2" t="s">
        <v>35</v>
      </c>
    </row>
    <row r="9" spans="1:10">
      <c r="A9" s="2" t="s">
        <v>10</v>
      </c>
      <c r="B9" s="2" t="s">
        <v>30</v>
      </c>
      <c r="C9" s="2">
        <v>69</v>
      </c>
      <c r="D9" s="2">
        <v>168</v>
      </c>
      <c r="E9" s="2">
        <v>38.3</v>
      </c>
      <c r="F9" s="2" t="str">
        <f t="shared" si="0"/>
        <v>England vs  Zimbabwe</v>
      </c>
      <c r="G9" s="2" t="s">
        <v>36</v>
      </c>
      <c r="H9" s="2" t="s">
        <v>37</v>
      </c>
      <c r="I9" s="2">
        <v>36305</v>
      </c>
      <c r="J9" s="2" t="s">
        <v>38</v>
      </c>
    </row>
    <row r="10" spans="1:10">
      <c r="A10" s="2" t="s">
        <v>39</v>
      </c>
      <c r="B10" s="2" t="s">
        <v>30</v>
      </c>
      <c r="C10" s="2">
        <v>54</v>
      </c>
      <c r="D10" s="2">
        <v>153</v>
      </c>
      <c r="E10" s="2">
        <v>41</v>
      </c>
      <c r="F10" s="2" t="str">
        <f t="shared" si="0"/>
        <v>South Africa vs  Kenya</v>
      </c>
      <c r="G10" s="2" t="s">
        <v>12</v>
      </c>
      <c r="H10" s="2" t="s">
        <v>40</v>
      </c>
      <c r="I10" s="2">
        <v>36306</v>
      </c>
      <c r="J10" s="2" t="s">
        <v>41</v>
      </c>
    </row>
    <row r="11" spans="1:10">
      <c r="A11" s="2" t="s">
        <v>27</v>
      </c>
      <c r="B11" s="2" t="s">
        <v>30</v>
      </c>
      <c r="C11" s="2">
        <v>181</v>
      </c>
      <c r="D11" s="2">
        <v>179</v>
      </c>
      <c r="E11" s="2">
        <v>19.5</v>
      </c>
      <c r="F11" s="2" t="str">
        <f t="shared" si="0"/>
        <v>Australia vs  Bangladesh</v>
      </c>
      <c r="G11" s="2" t="s">
        <v>31</v>
      </c>
      <c r="H11" s="2" t="s">
        <v>42</v>
      </c>
      <c r="I11" s="2">
        <v>36307</v>
      </c>
      <c r="J11" s="2" t="s">
        <v>43</v>
      </c>
    </row>
    <row r="12" spans="1:10">
      <c r="A12" s="2" t="s">
        <v>27</v>
      </c>
      <c r="B12" s="2" t="s">
        <v>44</v>
      </c>
      <c r="C12" s="2">
        <v>31</v>
      </c>
      <c r="D12" s="2">
        <v>182</v>
      </c>
      <c r="E12" s="2">
        <v>44.5</v>
      </c>
      <c r="F12" s="2" t="str">
        <f t="shared" si="0"/>
        <v>Australia vs  Scotland</v>
      </c>
      <c r="G12" s="2" t="s">
        <v>24</v>
      </c>
      <c r="H12" s="2" t="s">
        <v>45</v>
      </c>
      <c r="I12" s="2">
        <v>36296</v>
      </c>
      <c r="J12" s="2" t="s">
        <v>46</v>
      </c>
    </row>
    <row r="13" spans="1:10">
      <c r="A13" s="2" t="s">
        <v>47</v>
      </c>
      <c r="B13" s="2" t="s">
        <v>44</v>
      </c>
      <c r="C13" s="2">
        <v>102</v>
      </c>
      <c r="D13" s="2">
        <v>117</v>
      </c>
      <c r="E13" s="2">
        <v>33</v>
      </c>
      <c r="F13" s="2" t="str">
        <f t="shared" si="0"/>
        <v>New Zealand vs  Bangladesh</v>
      </c>
      <c r="G13" s="2" t="s">
        <v>31</v>
      </c>
      <c r="H13" s="2" t="s">
        <v>48</v>
      </c>
      <c r="I13" s="2">
        <v>36297</v>
      </c>
      <c r="J13" s="2" t="s">
        <v>49</v>
      </c>
    </row>
    <row r="14" spans="1:10">
      <c r="A14" s="2" t="s">
        <v>27</v>
      </c>
      <c r="B14" s="2" t="s">
        <v>44</v>
      </c>
      <c r="C14" s="2">
        <v>56</v>
      </c>
      <c r="D14" s="2">
        <v>111</v>
      </c>
      <c r="E14" s="2">
        <v>40.4</v>
      </c>
      <c r="F14" s="2" t="str">
        <f t="shared" si="0"/>
        <v>Australia vs  West Indies</v>
      </c>
      <c r="G14" s="2" t="s">
        <v>50</v>
      </c>
      <c r="H14" s="2" t="s">
        <v>17</v>
      </c>
      <c r="I14" s="2">
        <v>36310</v>
      </c>
      <c r="J14" s="2" t="s">
        <v>51</v>
      </c>
    </row>
    <row r="15" spans="1:10">
      <c r="A15" s="2" t="s">
        <v>47</v>
      </c>
      <c r="B15" s="2" t="s">
        <v>44</v>
      </c>
      <c r="C15" s="2">
        <v>193</v>
      </c>
      <c r="D15" s="2">
        <v>122</v>
      </c>
      <c r="E15" s="2">
        <v>17.5</v>
      </c>
      <c r="F15" s="2" t="str">
        <f t="shared" si="0"/>
        <v>New Zealand vs  Scotland</v>
      </c>
      <c r="G15" s="2" t="s">
        <v>24</v>
      </c>
      <c r="H15" s="2" t="s">
        <v>52</v>
      </c>
      <c r="I15" s="2">
        <v>36311</v>
      </c>
      <c r="J15" s="2" t="s">
        <v>53</v>
      </c>
    </row>
    <row r="16" spans="1:10">
      <c r="A16" s="2" t="s">
        <v>54</v>
      </c>
      <c r="B16" s="2" t="s">
        <v>55</v>
      </c>
      <c r="C16" s="2">
        <v>54</v>
      </c>
      <c r="D16" s="2">
        <v>230</v>
      </c>
      <c r="E16" s="2">
        <v>41</v>
      </c>
      <c r="F16" s="2" t="str">
        <f t="shared" si="0"/>
        <v>Zimbabwe vs  Kenya</v>
      </c>
      <c r="G16" s="2" t="s">
        <v>12</v>
      </c>
      <c r="H16" s="2" t="s">
        <v>56</v>
      </c>
      <c r="I16" s="2">
        <v>36295</v>
      </c>
      <c r="J16" s="2" t="s">
        <v>57</v>
      </c>
    </row>
    <row r="17" spans="1:10">
      <c r="A17" s="2" t="s">
        <v>47</v>
      </c>
      <c r="B17" s="2" t="s">
        <v>55</v>
      </c>
      <c r="C17" s="2">
        <v>28</v>
      </c>
      <c r="D17" s="2">
        <v>214</v>
      </c>
      <c r="E17" s="2">
        <v>45.2</v>
      </c>
      <c r="F17" s="2" t="str">
        <f t="shared" si="0"/>
        <v>New Zealand vs  Australia</v>
      </c>
      <c r="G17" s="2" t="s">
        <v>58</v>
      </c>
      <c r="H17" s="2" t="s">
        <v>59</v>
      </c>
      <c r="I17" s="2">
        <v>36300</v>
      </c>
      <c r="J17" s="2" t="s">
        <v>60</v>
      </c>
    </row>
    <row r="18" spans="1:10">
      <c r="A18" s="2" t="s">
        <v>47</v>
      </c>
      <c r="B18" s="2" t="s">
        <v>55</v>
      </c>
      <c r="C18" s="2">
        <v>10</v>
      </c>
      <c r="D18" s="2">
        <v>252</v>
      </c>
      <c r="E18" s="2">
        <v>48.2</v>
      </c>
      <c r="F18" s="2" t="str">
        <f t="shared" si="0"/>
        <v>New Zealand vs  India</v>
      </c>
      <c r="G18" s="2" t="s">
        <v>61</v>
      </c>
      <c r="H18" s="2" t="s">
        <v>37</v>
      </c>
      <c r="I18" s="2">
        <v>36323</v>
      </c>
      <c r="J18" s="2" t="s">
        <v>62</v>
      </c>
    </row>
    <row r="19" spans="1:10">
      <c r="A19" s="2" t="s">
        <v>27</v>
      </c>
      <c r="B19" s="2" t="s">
        <v>55</v>
      </c>
      <c r="C19" s="2">
        <v>2</v>
      </c>
      <c r="D19" s="2">
        <v>272</v>
      </c>
      <c r="E19" s="2">
        <v>49.4</v>
      </c>
      <c r="F19" s="2" t="str">
        <f t="shared" si="0"/>
        <v>Australia vs  South Africa</v>
      </c>
      <c r="G19" s="2" t="s">
        <v>63</v>
      </c>
      <c r="H19" s="2" t="s">
        <v>64</v>
      </c>
      <c r="I19" s="2">
        <v>36324</v>
      </c>
      <c r="J19" s="2" t="s">
        <v>65</v>
      </c>
    </row>
    <row r="20" spans="1:10">
      <c r="A20" s="2" t="s">
        <v>39</v>
      </c>
      <c r="B20" s="2" t="s">
        <v>66</v>
      </c>
      <c r="C20" s="2">
        <v>16</v>
      </c>
      <c r="D20" s="2">
        <v>254</v>
      </c>
      <c r="E20" s="2">
        <v>47.2</v>
      </c>
      <c r="F20" s="2" t="str">
        <f t="shared" si="0"/>
        <v>South Africa vs  India</v>
      </c>
      <c r="G20" s="2" t="s">
        <v>61</v>
      </c>
      <c r="H20" s="2" t="s">
        <v>67</v>
      </c>
      <c r="I20" s="2">
        <v>36295</v>
      </c>
      <c r="J20" s="2" t="s">
        <v>68</v>
      </c>
    </row>
    <row r="21" spans="1:10">
      <c r="A21" s="2" t="s">
        <v>69</v>
      </c>
      <c r="B21" s="2" t="s">
        <v>66</v>
      </c>
      <c r="C21" s="2">
        <v>24</v>
      </c>
      <c r="D21" s="2">
        <v>198</v>
      </c>
      <c r="E21" s="2">
        <v>46</v>
      </c>
      <c r="F21" s="2" t="str">
        <f t="shared" si="0"/>
        <v>Sri Lanka vs  Zimbabwe</v>
      </c>
      <c r="G21" s="2" t="s">
        <v>36</v>
      </c>
      <c r="H21" s="2" t="s">
        <v>45</v>
      </c>
      <c r="I21" s="2">
        <v>36302</v>
      </c>
      <c r="J21" s="2" t="s">
        <v>70</v>
      </c>
    </row>
    <row r="22" spans="1:10">
      <c r="A22" s="2" t="s">
        <v>39</v>
      </c>
      <c r="B22" s="2" t="s">
        <v>71</v>
      </c>
      <c r="C22" s="2">
        <v>6</v>
      </c>
      <c r="D22" s="2">
        <v>221</v>
      </c>
      <c r="E22" s="2">
        <v>49</v>
      </c>
      <c r="F22" s="2" t="str">
        <f t="shared" si="0"/>
        <v>South Africa vs  Pakistan</v>
      </c>
      <c r="G22" s="2" t="s">
        <v>28</v>
      </c>
      <c r="H22" s="2" t="s">
        <v>37</v>
      </c>
      <c r="I22" s="2">
        <v>36316</v>
      </c>
      <c r="J22" s="2" t="s">
        <v>72</v>
      </c>
    </row>
  </sheetData>
  <hyperlinks>
    <hyperlink ref="A2" r:id="rId1" display="England" tooltip="https://stats.espncricinfo.com/ci/content/team/1.html"/>
    <hyperlink ref="G2" r:id="rId2" display=" Kenya" tooltip="https://stats.espncricinfo.com/ci/content/team/26.html"/>
    <hyperlink ref="H2" r:id="rId3" display="Canterbury" tooltip="https://stats.espncricinfo.com/ci/content/ground/56869.html"/>
    <hyperlink ref="J2" r:id="rId4" display="ODI # 1449" tooltip="https://stats.espncricinfo.com/ci/engine/match/65199.html"/>
    <hyperlink ref="A3" r:id="rId5" display="Pakistan" tooltip="https://stats.espncricinfo.com/ci/content/team/7.html"/>
    <hyperlink ref="G3" r:id="rId6" display=" New Zealand" tooltip="https://stats.espncricinfo.com/ci/content/team/5.html"/>
    <hyperlink ref="H3" r:id="rId7" display="Manchester" tooltip="https://stats.espncricinfo.com/ci/content/ground/57160.html"/>
    <hyperlink ref="J3" r:id="rId8" display="ODI # 1482" tooltip="https://stats.espncricinfo.com/ci/engine/match/65232.html"/>
    <hyperlink ref="A4" r:id="rId1" display="England" tooltip="https://stats.espncricinfo.com/ci/content/team/1.html"/>
    <hyperlink ref="G4" r:id="rId9" display=" Sri Lanka" tooltip="https://stats.espncricinfo.com/ci/content/team/8.html"/>
    <hyperlink ref="H4" r:id="rId10" display="Lord's" tooltip="https://stats.espncricinfo.com/ci/content/ground/57129.html"/>
    <hyperlink ref="J4" r:id="rId11" display="ODI # 1443" tooltip="https://stats.espncricinfo.com/ci/engine/match/65193.html"/>
    <hyperlink ref="A5" r:id="rId12" display="West Indies" tooltip="https://stats.espncricinfo.com/ci/content/team/4.html"/>
    <hyperlink ref="G5" r:id="rId13" display=" Scotland" tooltip="https://stats.espncricinfo.com/ci/content/team/30.html"/>
    <hyperlink ref="H5" r:id="rId14" display="Leicester" tooltip="https://stats.espncricinfo.com/ci/content/ground/57100.html"/>
    <hyperlink ref="J5" r:id="rId15" display="ODI # 1465" tooltip="https://stats.espncricinfo.com/ci/engine/match/65215.html"/>
    <hyperlink ref="A6" r:id="rId16" display="Australia" tooltip="https://stats.espncricinfo.com/ci/content/team/2.html"/>
    <hyperlink ref="G6" r:id="rId5" display=" Pakistan" tooltip="https://stats.espncricinfo.com/ci/content/team/7.html"/>
    <hyperlink ref="H6" r:id="rId10" display="Lord's" tooltip="https://stats.espncricinfo.com/ci/content/ground/57129.html"/>
    <hyperlink ref="J6" r:id="rId17" display="ODI # 1484" tooltip="https://stats.espncricinfo.com/ci/engine/match/65234.html"/>
    <hyperlink ref="A7" r:id="rId12" display="West Indies" tooltip="https://stats.espncricinfo.com/ci/content/team/4.html"/>
    <hyperlink ref="G7" r:id="rId18" display=" Bangladesh" tooltip="https://stats.espncricinfo.com/ci/content/team/25.html"/>
    <hyperlink ref="H7" r:id="rId19" display="Dublin" tooltip="https://stats.espncricinfo.com/ci/content/ground/58604.html"/>
    <hyperlink ref="J7" r:id="rId20" display="ODI # 1454" tooltip="https://stats.espncricinfo.com/ci/engine/match/65204.html"/>
    <hyperlink ref="A8" r:id="rId12" display="West Indies" tooltip="https://stats.espncricinfo.com/ci/content/team/4.html"/>
    <hyperlink ref="G8" r:id="rId6" display=" New Zealand" tooltip="https://stats.espncricinfo.com/ci/content/team/5.html"/>
    <hyperlink ref="H8" r:id="rId21" display="Southampton" tooltip="https://stats.espncricinfo.com/ci/content/ground/57309.html"/>
    <hyperlink ref="J8" r:id="rId22" display="ODI # 1460" tooltip="https://stats.espncricinfo.com/ci/engine/match/65210.html"/>
    <hyperlink ref="A9" r:id="rId1" display="England" tooltip="https://stats.espncricinfo.com/ci/content/team/1.html"/>
    <hyperlink ref="G9" r:id="rId23" display=" Zimbabwe" tooltip="https://stats.espncricinfo.com/ci/content/team/9.html"/>
    <hyperlink ref="H9" r:id="rId24" display="Nottingham" tooltip="https://stats.espncricinfo.com/ci/content/ground/57219.html"/>
    <hyperlink ref="J9" r:id="rId25" display="ODI # 1461" tooltip="https://stats.espncricinfo.com/ci/engine/match/65211.html"/>
    <hyperlink ref="A10" r:id="rId26" display="South Africa" tooltip="https://stats.espncricinfo.com/ci/content/team/3.html"/>
    <hyperlink ref="G10" r:id="rId2" display=" Kenya" tooltip="https://stats.espncricinfo.com/ci/content/team/26.html"/>
    <hyperlink ref="H10" r:id="rId27" display="Amstelveen" tooltip="https://stats.espncricinfo.com/ci/content/ground/58686.html"/>
    <hyperlink ref="J10" r:id="rId28" display="ODI # 1462" tooltip="https://stats.espncricinfo.com/ci/engine/match/65212.html"/>
    <hyperlink ref="A11" r:id="rId16" display="Australia" tooltip="https://stats.espncricinfo.com/ci/content/team/2.html"/>
    <hyperlink ref="G11" r:id="rId18" display=" Bangladesh" tooltip="https://stats.espncricinfo.com/ci/content/team/25.html"/>
    <hyperlink ref="H11" r:id="rId29" display="Chester-le-Street" tooltip="https://stats.espncricinfo.com/ci/content/ground/56901.html"/>
    <hyperlink ref="J11" r:id="rId30" display="ODI # 1464" tooltip="https://stats.espncricinfo.com/ci/engine/match/65214.html"/>
    <hyperlink ref="A12" r:id="rId16" display="Australia" tooltip="https://stats.espncricinfo.com/ci/content/team/2.html"/>
    <hyperlink ref="G12" r:id="rId13" display=" Scotland" tooltip="https://stats.espncricinfo.com/ci/content/team/30.html"/>
    <hyperlink ref="H12" r:id="rId31" display="Worcester" tooltip="https://stats.espncricinfo.com/ci/content/ground/57424.html"/>
    <hyperlink ref="J12" r:id="rId32" display="ODI # 1446" tooltip="https://stats.espncricinfo.com/ci/engine/match/65196.html"/>
    <hyperlink ref="A13" r:id="rId6" display="New Zealand" tooltip="https://stats.espncricinfo.com/ci/content/team/5.html"/>
    <hyperlink ref="G13" r:id="rId18" display=" Bangladesh" tooltip="https://stats.espncricinfo.com/ci/content/team/25.html"/>
    <hyperlink ref="H13" r:id="rId33" display="Chelmsford" tooltip="https://stats.espncricinfo.com/ci/content/ground/56887.html"/>
    <hyperlink ref="J13" r:id="rId34" display="ODI # 1448" tooltip="https://stats.espncricinfo.com/ci/engine/match/65198.html"/>
    <hyperlink ref="A14" r:id="rId16" display="Australia" tooltip="https://stats.espncricinfo.com/ci/content/team/2.html"/>
    <hyperlink ref="G14" r:id="rId12" display=" West Indies" tooltip="https://stats.espncricinfo.com/ci/content/team/4.html"/>
    <hyperlink ref="H14" r:id="rId7" display="Manchester" tooltip="https://stats.espncricinfo.com/ci/content/ground/57160.html"/>
    <hyperlink ref="J14" r:id="rId35" display="ODI # 1470" tooltip="https://stats.espncricinfo.com/ci/engine/match/65220.html"/>
    <hyperlink ref="A15" r:id="rId6" display="New Zealand" tooltip="https://stats.espncricinfo.com/ci/content/team/5.html"/>
    <hyperlink ref="G15" r:id="rId13" display=" Scotland" tooltip="https://stats.espncricinfo.com/ci/content/team/30.html"/>
    <hyperlink ref="H15" r:id="rId36" display="Edinburgh" tooltip="https://stats.espncricinfo.com/ci/content/ground/59269.html"/>
    <hyperlink ref="J15" r:id="rId37" display="ODI # 1472" tooltip="https://stats.espncricinfo.com/ci/engine/match/65222.html"/>
    <hyperlink ref="A16" r:id="rId23" display="Zimbabwe" tooltip="https://stats.espncricinfo.com/ci/content/team/9.html"/>
    <hyperlink ref="G16" r:id="rId2" display=" Kenya" tooltip="https://stats.espncricinfo.com/ci/content/team/26.html"/>
    <hyperlink ref="H16" r:id="rId38" display="Taunton" tooltip="https://stats.espncricinfo.com/ci/content/ground/57351.html"/>
    <hyperlink ref="J16" r:id="rId39" display="ODI # 1445" tooltip="https://stats.espncricinfo.com/ci/engine/match/65195.html"/>
    <hyperlink ref="A17" r:id="rId6" display="New Zealand" tooltip="https://stats.espncricinfo.com/ci/content/team/5.html"/>
    <hyperlink ref="G17" r:id="rId16" display=" Australia" tooltip="https://stats.espncricinfo.com/ci/content/team/2.html"/>
    <hyperlink ref="H17" r:id="rId40" display="Cardiff" tooltip="https://stats.espncricinfo.com/ci/content/ground/56874.html"/>
    <hyperlink ref="J17" r:id="rId41" display="ODI # 1452" tooltip="https://stats.espncricinfo.com/ci/engine/match/65202.html"/>
    <hyperlink ref="A18" r:id="rId6" display="New Zealand" tooltip="https://stats.espncricinfo.com/ci/content/team/5.html"/>
    <hyperlink ref="G18" r:id="rId42" display=" India" tooltip="https://stats.espncricinfo.com/ci/content/team/6.html"/>
    <hyperlink ref="H18" r:id="rId24" display="Nottingham" tooltip="https://stats.espncricinfo.com/ci/content/ground/57219.html"/>
    <hyperlink ref="J18" r:id="rId43" display="ODI # 1480" tooltip="https://stats.espncricinfo.com/ci/engine/match/65230.html"/>
    <hyperlink ref="A19" r:id="rId16" display="Australia" tooltip="https://stats.espncricinfo.com/ci/content/team/2.html"/>
    <hyperlink ref="G19" r:id="rId26" display=" South Africa" tooltip="https://stats.espncricinfo.com/ci/content/team/3.html"/>
    <hyperlink ref="H19" r:id="rId44" display="Leeds" tooltip="https://stats.espncricinfo.com/ci/content/ground/57092.html"/>
    <hyperlink ref="J19" r:id="rId45" display="ODI # 1481" tooltip="https://stats.espncricinfo.com/ci/engine/match/65231.html"/>
    <hyperlink ref="A20" r:id="rId26" display="South Africa" tooltip="https://stats.espncricinfo.com/ci/content/team/3.html"/>
    <hyperlink ref="G20" r:id="rId42" display=" India" tooltip="https://stats.espncricinfo.com/ci/content/team/6.html"/>
    <hyperlink ref="H20" r:id="rId46" display="Hove" tooltip="https://stats.espncricinfo.com/ci/content/ground/56825.html"/>
    <hyperlink ref="J20" r:id="rId47" display="ODI # 1444" tooltip="https://stats.espncricinfo.com/ci/engine/match/65194.html"/>
    <hyperlink ref="A21" r:id="rId9" display="Sri Lanka" tooltip="https://stats.espncricinfo.com/ci/content/team/8.html"/>
    <hyperlink ref="G21" r:id="rId23" display=" Zimbabwe" tooltip="https://stats.espncricinfo.com/ci/content/team/9.html"/>
    <hyperlink ref="H21" r:id="rId31" display="Worcester" tooltip="https://stats.espncricinfo.com/ci/content/ground/57424.html"/>
    <hyperlink ref="J21" r:id="rId48" display="ODI # 1456" tooltip="https://stats.espncricinfo.com/ci/engine/match/65206.html"/>
    <hyperlink ref="A22" r:id="rId26" display="South Africa" tooltip="https://stats.espncricinfo.com/ci/content/team/3.html"/>
    <hyperlink ref="G22" r:id="rId5" display=" Pakistan" tooltip="https://stats.espncricinfo.com/ci/content/team/7.html"/>
    <hyperlink ref="H22" r:id="rId24" display="Nottingham" tooltip="https://stats.espncricinfo.com/ci/content/ground/57219.html"/>
    <hyperlink ref="J22" r:id="rId49" display="ODI # 1474" tooltip="https://stats.espncricinfo.com/ci/engine/match/65224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2023-03-25T10:57:00Z</dcterms:created>
  <dcterms:modified xsi:type="dcterms:W3CDTF">2023-04-03T13:06:09Z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526A29177FBE44F79E34D0A39F192AAA</vt:lpwstr>
  </property>
  <property fmtid="{D5CDD505-2E9C-101B-9397-08002B2CF9AE}" pid="3" name="KSOProductBuildVer">
    <vt:lpwstr>1033-11.2.0.11516</vt:lpwstr>
  </property>
</Properties>
</file>