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RICKET-WC\WC-2003\"/>
    </mc:Choice>
  </mc:AlternateContent>
  <xr:revisionPtr revIDLastSave="0" documentId="13_ncr:1_{C0A2388B-94CB-4EF4-9A22-407C90720870}" xr6:coauthVersionLast="47" xr6:coauthVersionMax="47" xr10:uidLastSave="{00000000-0000-0000-0000-000000000000}"/>
  <bookViews>
    <workbookView xWindow="-120" yWindow="-120" windowWidth="29040" windowHeight="15840" xr2:uid="{33BF3A20-7977-4BD9-B984-A53375D624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</calcChain>
</file>

<file path=xl/sharedStrings.xml><?xml version="1.0" encoding="utf-8"?>
<sst xmlns="http://schemas.openxmlformats.org/spreadsheetml/2006/main" count="105" uniqueCount="67">
  <si>
    <t>Winner</t>
  </si>
  <si>
    <t>Margin</t>
  </si>
  <si>
    <t>Balls Rem</t>
  </si>
  <si>
    <t>Target</t>
  </si>
  <si>
    <t>Overs</t>
  </si>
  <si>
    <t>Opposition</t>
  </si>
  <si>
    <t>Ground</t>
  </si>
  <si>
    <t>Match Date</t>
  </si>
  <si>
    <t>Scorecard</t>
  </si>
  <si>
    <t>South Africa</t>
  </si>
  <si>
    <t>10 wickets</t>
  </si>
  <si>
    <t>Potchefstroom</t>
  </si>
  <si>
    <t>ODI # 1947</t>
  </si>
  <si>
    <t>Sri Lanka</t>
  </si>
  <si>
    <t>Pietermaritzburg</t>
  </si>
  <si>
    <t>ODI # 1950</t>
  </si>
  <si>
    <t>Bloemfontein</t>
  </si>
  <si>
    <t>ODI # 1961</t>
  </si>
  <si>
    <t>Australia</t>
  </si>
  <si>
    <t>9 wickets</t>
  </si>
  <si>
    <t>Centurion</t>
  </si>
  <si>
    <t>ODI # 1951</t>
  </si>
  <si>
    <t>New Zealand</t>
  </si>
  <si>
    <t>Johannesburg</t>
  </si>
  <si>
    <t>ODI # 1955</t>
  </si>
  <si>
    <t>Paarl</t>
  </si>
  <si>
    <t>ODI # 1958</t>
  </si>
  <si>
    <t>West Indies</t>
  </si>
  <si>
    <t>7 wickets</t>
  </si>
  <si>
    <t>ODI # 1963</t>
  </si>
  <si>
    <t>Bulawayo</t>
  </si>
  <si>
    <t>ODI # 1966</t>
  </si>
  <si>
    <t>Kimberley</t>
  </si>
  <si>
    <t>ODI # 1968</t>
  </si>
  <si>
    <t>Kenya</t>
  </si>
  <si>
    <t>ODI # 1987</t>
  </si>
  <si>
    <t>India</t>
  </si>
  <si>
    <t>ODI # 1988</t>
  </si>
  <si>
    <t>England</t>
  </si>
  <si>
    <t>6 wickets</t>
  </si>
  <si>
    <t>East London</t>
  </si>
  <si>
    <t>ODI # 1953</t>
  </si>
  <si>
    <t>ODI # 1975</t>
  </si>
  <si>
    <t>Cape Town</t>
  </si>
  <si>
    <t>ODI # 1983</t>
  </si>
  <si>
    <t>ODI # 1984</t>
  </si>
  <si>
    <t>5 wickets</t>
  </si>
  <si>
    <t>Benoni</t>
  </si>
  <si>
    <t>ODI # 1977</t>
  </si>
  <si>
    <t>Durban</t>
  </si>
  <si>
    <t>ODI # 1990</t>
  </si>
  <si>
    <t>4 wickets</t>
  </si>
  <si>
    <t>ODI # 1952</t>
  </si>
  <si>
    <t>2 wickets</t>
  </si>
  <si>
    <t>Gqeberha</t>
  </si>
  <si>
    <t>ODI # 1976</t>
  </si>
  <si>
    <t xml:space="preserve"> Kenya</t>
  </si>
  <si>
    <t xml:space="preserve"> Bangladesh</t>
  </si>
  <si>
    <t xml:space="preserve"> India</t>
  </si>
  <si>
    <t xml:space="preserve"> South Africa</t>
  </si>
  <si>
    <t xml:space="preserve"> Canada</t>
  </si>
  <si>
    <t xml:space="preserve"> Zimbabwe</t>
  </si>
  <si>
    <t xml:space="preserve"> New Zealand</t>
  </si>
  <si>
    <t xml:space="preserve"> Netherlands</t>
  </si>
  <si>
    <t xml:space="preserve"> Pakistan</t>
  </si>
  <si>
    <t xml:space="preserve"> England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</si>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</sst>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77286-314E-47B6-8034-D46E0C448EB5}">
  <dimension ref="A1:J20"/>
  <sheetViews>
    <sheetView tabSelected="1" workbookViewId="0">
      <selection activeCell="S23" sqref="S23"/>
    </sheetView>
  </sheetViews>
  <sheetFormatPr defaultRowHeight="15" x14ac:dyDescent="0.25"/>
  <cols>
    <col min="1" max="1" width="12.5703125" style="2" bestFit="1" customWidth="1"/>
    <col min="2" max="2" width="10.140625" style="2" bestFit="1" customWidth="1"/>
    <col min="3" max="3" width="9.5703125" style="2" bestFit="1" customWidth="1"/>
    <col min="4" max="4" width="6.5703125" style="2" bestFit="1" customWidth="1"/>
    <col min="5" max="5" width="6.140625" style="2" bestFit="1" customWidth="1"/>
    <col min="6" max="6" width="34.42578125" style="2" customWidth="1"/>
    <col min="7" max="7" width="14.140625" style="2" bestFit="1" customWidth="1"/>
    <col min="8" max="8" width="16.140625" style="2" bestFit="1" customWidth="1"/>
    <col min="9" max="9" width="11.140625" style="2" bestFit="1" customWidth="1"/>
    <col min="10" max="10" width="10.140625" style="2" bestFit="1" customWidth="1"/>
    <col min="11" max="16384" width="9.140625" style="2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66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2" t="s">
        <v>9</v>
      </c>
      <c r="B2" s="2" t="s">
        <v>10</v>
      </c>
      <c r="C2" s="2">
        <v>172</v>
      </c>
      <c r="D2" s="2">
        <v>141</v>
      </c>
      <c r="E2" s="2">
        <v>21.2</v>
      </c>
      <c r="F2" s="2" t="str">
        <f>_xlfn.CONCAT(A2&amp;" vs "&amp;G2)</f>
        <v>South Africa vs  Kenya</v>
      </c>
      <c r="G2" s="2" t="s">
        <v>56</v>
      </c>
      <c r="H2" s="2" t="s">
        <v>11</v>
      </c>
      <c r="I2" s="3">
        <v>37664</v>
      </c>
      <c r="J2" s="2" t="s">
        <v>12</v>
      </c>
    </row>
    <row r="3" spans="1:10" x14ac:dyDescent="0.25">
      <c r="A3" s="2" t="s">
        <v>13</v>
      </c>
      <c r="B3" s="2" t="s">
        <v>10</v>
      </c>
      <c r="C3" s="2">
        <v>173</v>
      </c>
      <c r="D3" s="2">
        <v>125</v>
      </c>
      <c r="E3" s="2">
        <v>21.1</v>
      </c>
      <c r="F3" s="2" t="str">
        <f t="shared" ref="F3:F20" si="0">_xlfn.CONCAT(A3&amp;" vs "&amp;G3)</f>
        <v>Sri Lanka vs  Bangladesh</v>
      </c>
      <c r="G3" s="2" t="s">
        <v>57</v>
      </c>
      <c r="H3" s="2" t="s">
        <v>14</v>
      </c>
      <c r="I3" s="3">
        <v>37666</v>
      </c>
      <c r="J3" s="2" t="s">
        <v>15</v>
      </c>
    </row>
    <row r="4" spans="1:10" x14ac:dyDescent="0.25">
      <c r="A4" s="2" t="s">
        <v>9</v>
      </c>
      <c r="B4" s="2" t="s">
        <v>10</v>
      </c>
      <c r="C4" s="2">
        <v>228</v>
      </c>
      <c r="D4" s="2">
        <v>109</v>
      </c>
      <c r="E4" s="2">
        <v>12</v>
      </c>
      <c r="F4" s="2" t="str">
        <f t="shared" si="0"/>
        <v>South Africa vs  Bangladesh</v>
      </c>
      <c r="G4" s="2" t="s">
        <v>57</v>
      </c>
      <c r="H4" s="2" t="s">
        <v>16</v>
      </c>
      <c r="I4" s="3">
        <v>37674</v>
      </c>
      <c r="J4" s="2" t="s">
        <v>17</v>
      </c>
    </row>
    <row r="5" spans="1:10" x14ac:dyDescent="0.25">
      <c r="A5" s="2" t="s">
        <v>18</v>
      </c>
      <c r="B5" s="2" t="s">
        <v>19</v>
      </c>
      <c r="C5" s="2">
        <v>166</v>
      </c>
      <c r="D5" s="2">
        <v>126</v>
      </c>
      <c r="E5" s="2">
        <v>22.2</v>
      </c>
      <c r="F5" s="2" t="str">
        <f t="shared" si="0"/>
        <v>Australia vs  India</v>
      </c>
      <c r="G5" s="2" t="s">
        <v>58</v>
      </c>
      <c r="H5" s="2" t="s">
        <v>20</v>
      </c>
      <c r="I5" s="3">
        <v>37667</v>
      </c>
      <c r="J5" s="2" t="s">
        <v>21</v>
      </c>
    </row>
    <row r="6" spans="1:10" x14ac:dyDescent="0.25">
      <c r="A6" s="2" t="s">
        <v>22</v>
      </c>
      <c r="B6" s="2" t="s">
        <v>19</v>
      </c>
      <c r="C6" s="2">
        <v>13</v>
      </c>
      <c r="D6" s="2">
        <v>226</v>
      </c>
      <c r="E6" s="2">
        <v>36.5</v>
      </c>
      <c r="F6" s="2" t="str">
        <f t="shared" si="0"/>
        <v>New Zealand vs  South Africa</v>
      </c>
      <c r="G6" s="2" t="s">
        <v>59</v>
      </c>
      <c r="H6" s="2" t="s">
        <v>23</v>
      </c>
      <c r="I6" s="3">
        <v>37668</v>
      </c>
      <c r="J6" s="2" t="s">
        <v>24</v>
      </c>
    </row>
    <row r="7" spans="1:10" x14ac:dyDescent="0.25">
      <c r="A7" s="2" t="s">
        <v>13</v>
      </c>
      <c r="B7" s="2" t="s">
        <v>19</v>
      </c>
      <c r="C7" s="2">
        <v>272</v>
      </c>
      <c r="D7" s="2">
        <v>37</v>
      </c>
      <c r="E7" s="2">
        <v>4.4000000000000004</v>
      </c>
      <c r="F7" s="2" t="str">
        <f t="shared" si="0"/>
        <v>Sri Lanka vs  Canada</v>
      </c>
      <c r="G7" s="2" t="s">
        <v>60</v>
      </c>
      <c r="H7" s="2" t="s">
        <v>25</v>
      </c>
      <c r="I7" s="3">
        <v>37671</v>
      </c>
      <c r="J7" s="2" t="s">
        <v>26</v>
      </c>
    </row>
    <row r="8" spans="1:10" x14ac:dyDescent="0.25">
      <c r="A8" s="2" t="s">
        <v>27</v>
      </c>
      <c r="B8" s="2" t="s">
        <v>28</v>
      </c>
      <c r="C8" s="2">
        <v>177</v>
      </c>
      <c r="D8" s="2">
        <v>203</v>
      </c>
      <c r="E8" s="2">
        <v>20.3</v>
      </c>
      <c r="F8" s="2" t="str">
        <f t="shared" si="0"/>
        <v>West Indies vs  Canada</v>
      </c>
      <c r="G8" s="2" t="s">
        <v>60</v>
      </c>
      <c r="H8" s="2" t="s">
        <v>20</v>
      </c>
      <c r="I8" s="3">
        <v>37675</v>
      </c>
      <c r="J8" s="2" t="s">
        <v>29</v>
      </c>
    </row>
    <row r="9" spans="1:10" x14ac:dyDescent="0.25">
      <c r="A9" s="2" t="s">
        <v>18</v>
      </c>
      <c r="B9" s="2" t="s">
        <v>28</v>
      </c>
      <c r="C9" s="2">
        <v>15</v>
      </c>
      <c r="D9" s="2">
        <v>247</v>
      </c>
      <c r="E9" s="2">
        <v>47.3</v>
      </c>
      <c r="F9" s="2" t="str">
        <f t="shared" si="0"/>
        <v>Australia vs  Zimbabwe</v>
      </c>
      <c r="G9" s="2" t="s">
        <v>61</v>
      </c>
      <c r="H9" s="2" t="s">
        <v>30</v>
      </c>
      <c r="I9" s="3">
        <v>37676</v>
      </c>
      <c r="J9" s="2" t="s">
        <v>31</v>
      </c>
    </row>
    <row r="10" spans="1:10" x14ac:dyDescent="0.25">
      <c r="A10" s="2" t="s">
        <v>22</v>
      </c>
      <c r="B10" s="2" t="s">
        <v>28</v>
      </c>
      <c r="C10" s="2">
        <v>99</v>
      </c>
      <c r="D10" s="2">
        <v>199</v>
      </c>
      <c r="E10" s="2">
        <v>33.299999999999997</v>
      </c>
      <c r="F10" s="2" t="str">
        <f t="shared" si="0"/>
        <v>New Zealand vs  Bangladesh</v>
      </c>
      <c r="G10" s="2" t="s">
        <v>57</v>
      </c>
      <c r="H10" s="2" t="s">
        <v>32</v>
      </c>
      <c r="I10" s="3">
        <v>37678</v>
      </c>
      <c r="J10" s="2" t="s">
        <v>33</v>
      </c>
    </row>
    <row r="11" spans="1:10" x14ac:dyDescent="0.25">
      <c r="A11" s="2" t="s">
        <v>34</v>
      </c>
      <c r="B11" s="2" t="s">
        <v>28</v>
      </c>
      <c r="C11" s="2">
        <v>144</v>
      </c>
      <c r="D11" s="2">
        <v>134</v>
      </c>
      <c r="E11" s="2">
        <v>26</v>
      </c>
      <c r="F11" s="2" t="str">
        <f t="shared" si="0"/>
        <v>Kenya vs  Zimbabwe</v>
      </c>
      <c r="G11" s="2" t="s">
        <v>61</v>
      </c>
      <c r="H11" s="2" t="s">
        <v>16</v>
      </c>
      <c r="I11" s="3">
        <v>37692</v>
      </c>
      <c r="J11" s="2" t="s">
        <v>35</v>
      </c>
    </row>
    <row r="12" spans="1:10" x14ac:dyDescent="0.25">
      <c r="A12" s="2" t="s">
        <v>36</v>
      </c>
      <c r="B12" s="2" t="s">
        <v>28</v>
      </c>
      <c r="C12" s="2">
        <v>56</v>
      </c>
      <c r="D12" s="2">
        <v>147</v>
      </c>
      <c r="E12" s="2">
        <v>40.4</v>
      </c>
      <c r="F12" s="2" t="str">
        <f t="shared" si="0"/>
        <v>India vs  New Zealand</v>
      </c>
      <c r="G12" s="2" t="s">
        <v>62</v>
      </c>
      <c r="H12" s="2" t="s">
        <v>20</v>
      </c>
      <c r="I12" s="3">
        <v>37694</v>
      </c>
      <c r="J12" s="2" t="s">
        <v>37</v>
      </c>
    </row>
    <row r="13" spans="1:10" x14ac:dyDescent="0.25">
      <c r="A13" s="2" t="s">
        <v>38</v>
      </c>
      <c r="B13" s="2" t="s">
        <v>39</v>
      </c>
      <c r="C13" s="2">
        <v>160</v>
      </c>
      <c r="D13" s="2">
        <v>143</v>
      </c>
      <c r="E13" s="2">
        <v>23.2</v>
      </c>
      <c r="F13" s="2" t="str">
        <f t="shared" si="0"/>
        <v>England vs  Netherlands</v>
      </c>
      <c r="G13" s="2" t="s">
        <v>63</v>
      </c>
      <c r="H13" s="2" t="s">
        <v>40</v>
      </c>
      <c r="I13" s="3">
        <v>37668</v>
      </c>
      <c r="J13" s="2" t="s">
        <v>41</v>
      </c>
    </row>
    <row r="14" spans="1:10" x14ac:dyDescent="0.25">
      <c r="A14" s="2" t="s">
        <v>36</v>
      </c>
      <c r="B14" s="2" t="s">
        <v>39</v>
      </c>
      <c r="C14" s="2">
        <v>26</v>
      </c>
      <c r="D14" s="2">
        <v>274</v>
      </c>
      <c r="E14" s="2">
        <v>45.4</v>
      </c>
      <c r="F14" s="2" t="str">
        <f t="shared" si="0"/>
        <v>India vs  Pakistan</v>
      </c>
      <c r="G14" s="2" t="s">
        <v>64</v>
      </c>
      <c r="H14" s="2" t="s">
        <v>20</v>
      </c>
      <c r="I14" s="3">
        <v>37681</v>
      </c>
      <c r="J14" s="2" t="s">
        <v>42</v>
      </c>
    </row>
    <row r="15" spans="1:10" x14ac:dyDescent="0.25">
      <c r="A15" s="2" t="s">
        <v>36</v>
      </c>
      <c r="B15" s="2" t="s">
        <v>39</v>
      </c>
      <c r="C15" s="2">
        <v>13</v>
      </c>
      <c r="D15" s="2">
        <v>226</v>
      </c>
      <c r="E15" s="2">
        <v>47.5</v>
      </c>
      <c r="F15" s="2" t="str">
        <f t="shared" si="0"/>
        <v>India vs  Kenya</v>
      </c>
      <c r="G15" s="2" t="s">
        <v>56</v>
      </c>
      <c r="H15" s="2" t="s">
        <v>43</v>
      </c>
      <c r="I15" s="3">
        <v>37687</v>
      </c>
      <c r="J15" s="2" t="s">
        <v>44</v>
      </c>
    </row>
    <row r="16" spans="1:10" x14ac:dyDescent="0.25">
      <c r="A16" s="2" t="s">
        <v>22</v>
      </c>
      <c r="B16" s="2" t="s">
        <v>39</v>
      </c>
      <c r="C16" s="2">
        <v>16</v>
      </c>
      <c r="D16" s="2">
        <v>253</v>
      </c>
      <c r="E16" s="2">
        <v>47.2</v>
      </c>
      <c r="F16" s="2" t="str">
        <f t="shared" si="0"/>
        <v>New Zealand vs  Zimbabwe</v>
      </c>
      <c r="G16" s="2" t="s">
        <v>61</v>
      </c>
      <c r="H16" s="2" t="s">
        <v>16</v>
      </c>
      <c r="I16" s="3">
        <v>37688</v>
      </c>
      <c r="J16" s="2" t="s">
        <v>45</v>
      </c>
    </row>
    <row r="17" spans="1:10" x14ac:dyDescent="0.25">
      <c r="A17" s="2" t="s">
        <v>22</v>
      </c>
      <c r="B17" s="2" t="s">
        <v>46</v>
      </c>
      <c r="C17" s="2">
        <v>162</v>
      </c>
      <c r="D17" s="2">
        <v>197</v>
      </c>
      <c r="E17" s="2">
        <v>23</v>
      </c>
      <c r="F17" s="2" t="str">
        <f t="shared" si="0"/>
        <v>New Zealand vs  Canada</v>
      </c>
      <c r="G17" s="2" t="s">
        <v>60</v>
      </c>
      <c r="H17" s="2" t="s">
        <v>47</v>
      </c>
      <c r="I17" s="3">
        <v>37683</v>
      </c>
      <c r="J17" s="2" t="s">
        <v>48</v>
      </c>
    </row>
    <row r="18" spans="1:10" x14ac:dyDescent="0.25">
      <c r="A18" s="2" t="s">
        <v>18</v>
      </c>
      <c r="B18" s="2" t="s">
        <v>46</v>
      </c>
      <c r="C18" s="2">
        <v>112</v>
      </c>
      <c r="D18" s="2">
        <v>175</v>
      </c>
      <c r="E18" s="2">
        <v>31.2</v>
      </c>
      <c r="F18" s="2" t="str">
        <f t="shared" si="0"/>
        <v>Australia vs  Kenya</v>
      </c>
      <c r="G18" s="2" t="s">
        <v>56</v>
      </c>
      <c r="H18" s="2" t="s">
        <v>49</v>
      </c>
      <c r="I18" s="3">
        <v>37695</v>
      </c>
      <c r="J18" s="2" t="s">
        <v>50</v>
      </c>
    </row>
    <row r="19" spans="1:10" x14ac:dyDescent="0.25">
      <c r="A19" s="2" t="s">
        <v>34</v>
      </c>
      <c r="B19" s="2" t="s">
        <v>51</v>
      </c>
      <c r="C19" s="2">
        <v>9</v>
      </c>
      <c r="D19" s="2">
        <v>198</v>
      </c>
      <c r="E19" s="2">
        <v>48.3</v>
      </c>
      <c r="F19" s="2" t="str">
        <f t="shared" si="0"/>
        <v>Kenya vs  Canada</v>
      </c>
      <c r="G19" s="2" t="s">
        <v>60</v>
      </c>
      <c r="H19" s="2" t="s">
        <v>43</v>
      </c>
      <c r="I19" s="3">
        <v>37667</v>
      </c>
      <c r="J19" s="2" t="s">
        <v>52</v>
      </c>
    </row>
    <row r="20" spans="1:10" x14ac:dyDescent="0.25">
      <c r="A20" s="2" t="s">
        <v>18</v>
      </c>
      <c r="B20" s="2" t="s">
        <v>53</v>
      </c>
      <c r="C20" s="2">
        <v>2</v>
      </c>
      <c r="D20" s="2">
        <v>205</v>
      </c>
      <c r="E20" s="2">
        <v>49.4</v>
      </c>
      <c r="F20" s="2" t="str">
        <f t="shared" si="0"/>
        <v>Australia vs  England</v>
      </c>
      <c r="G20" s="2" t="s">
        <v>65</v>
      </c>
      <c r="H20" s="2" t="s">
        <v>54</v>
      </c>
      <c r="I20" s="3">
        <v>37682</v>
      </c>
      <c r="J20" s="2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2023-03-31T09:11:01Z</dcterms:created>
  <dcterms:modified xsi:type="dcterms:W3CDTF">2023-03-31T09:14:31Z</dcterms:modified>
</cp:coreProperties>
</file>