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7\"/>
    </mc:Choice>
  </mc:AlternateContent>
  <xr:revisionPtr revIDLastSave="0" documentId="13_ncr:1_{90DBB486-EE04-4F9E-92D3-42A9012668EC}" xr6:coauthVersionLast="47" xr6:coauthVersionMax="47" xr10:uidLastSave="{00000000-0000-0000-0000-000000000000}"/>
  <bookViews>
    <workbookView xWindow="-120" yWindow="-120" windowWidth="29040" windowHeight="15840" xr2:uid="{6741DD21-C698-4D07-81C2-4E3D0B45E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<sst xmlns="http://schemas.openxmlformats.org/spreadsheetml/2006/main" count="210" uniqueCount="84">
  <si>
    <t>Team 1</t>
  </si>
  <si>
    <t>Team 2</t>
  </si>
  <si>
    <t>Runs</t>
  </si>
  <si>
    <t>Wkts</t>
  </si>
  <si>
    <t>Overs</t>
  </si>
  <si>
    <t>RR</t>
  </si>
  <si>
    <t>Ground</t>
  </si>
  <si>
    <t>Match Date</t>
  </si>
  <si>
    <t>Scorecard</t>
  </si>
  <si>
    <t>Australia</t>
  </si>
  <si>
    <t>South Africa</t>
  </si>
  <si>
    <t>Basseterre</t>
  </si>
  <si>
    <t>ODI # 2552</t>
  </si>
  <si>
    <t>West Indies</t>
  </si>
  <si>
    <t>St George's</t>
  </si>
  <si>
    <t>ODI # 2567</t>
  </si>
  <si>
    <t>Canada</t>
  </si>
  <si>
    <t>New Zealand</t>
  </si>
  <si>
    <t>Gros Islet</t>
  </si>
  <si>
    <t>ODI # 2548</t>
  </si>
  <si>
    <t>England</t>
  </si>
  <si>
    <t>Bridgetown</t>
  </si>
  <si>
    <t>ODI # 2578</t>
  </si>
  <si>
    <t>Bermuda</t>
  </si>
  <si>
    <t>India</t>
  </si>
  <si>
    <t>Port of Spain</t>
  </si>
  <si>
    <t>ODI # 2542</t>
  </si>
  <si>
    <t>North Sound</t>
  </si>
  <si>
    <t>ODI # 2555</t>
  </si>
  <si>
    <t>Kenya</t>
  </si>
  <si>
    <t>ODI # 2544</t>
  </si>
  <si>
    <t>ODI # 2541</t>
  </si>
  <si>
    <t>Sri Lanka</t>
  </si>
  <si>
    <t>Kingston</t>
  </si>
  <si>
    <t>ODI # 2579</t>
  </si>
  <si>
    <t>ODI # 2581</t>
  </si>
  <si>
    <t>ODI # 2565</t>
  </si>
  <si>
    <t>Providence</t>
  </si>
  <si>
    <t>ODI # 2560</t>
  </si>
  <si>
    <t>Netherlands</t>
  </si>
  <si>
    <t>ODI # 2540</t>
  </si>
  <si>
    <t>ODI # 2537</t>
  </si>
  <si>
    <t>Ireland</t>
  </si>
  <si>
    <t>ODI # 2558</t>
  </si>
  <si>
    <t>ODI # 2577</t>
  </si>
  <si>
    <t>ODI # 2563</t>
  </si>
  <si>
    <t>Scotland</t>
  </si>
  <si>
    <t>ODI # 2532</t>
  </si>
  <si>
    <t>ODI # 2573</t>
  </si>
  <si>
    <t>Pakistan</t>
  </si>
  <si>
    <t>Zimbabwe</t>
  </si>
  <si>
    <t>ODI # 2547</t>
  </si>
  <si>
    <t>ODI # 2535</t>
  </si>
  <si>
    <t>ODI # 2569</t>
  </si>
  <si>
    <t>ODI # 2550</t>
  </si>
  <si>
    <t>Bangladesh</t>
  </si>
  <si>
    <t>ODI # 2564</t>
  </si>
  <si>
    <t>ODI # 2546</t>
  </si>
  <si>
    <t>ODI # 2531</t>
  </si>
  <si>
    <t>ODI # 2556</t>
  </si>
  <si>
    <t>ODI # 2536</t>
  </si>
  <si>
    <t>ODI # 2572</t>
  </si>
  <si>
    <t>ODI # 2543</t>
  </si>
  <si>
    <t>ODI # 2533</t>
  </si>
  <si>
    <t>ODI # 2534</t>
  </si>
  <si>
    <t>ODI # 2566</t>
  </si>
  <si>
    <t>ODI # 2571</t>
  </si>
  <si>
    <t>ODI # 2538</t>
  </si>
  <si>
    <t>ODI # 2545</t>
  </si>
  <si>
    <t>ODI # 2551</t>
  </si>
  <si>
    <t>ODI # 2576</t>
  </si>
  <si>
    <t>ODI # 2557</t>
  </si>
  <si>
    <t>ODI # 2553</t>
  </si>
  <si>
    <t>ODI # 2561</t>
  </si>
  <si>
    <t>ODI # 2562</t>
  </si>
  <si>
    <t>ODI # 2574</t>
  </si>
  <si>
    <t>ODI # 2580</t>
  </si>
  <si>
    <t>ODI # 2568</t>
  </si>
  <si>
    <t>ODI # 2549</t>
  </si>
  <si>
    <t>ODI # 2539</t>
  </si>
  <si>
    <t>ODI # 2559</t>
  </si>
  <si>
    <t>ODI # 2554</t>
  </si>
  <si>
    <t>ODI # 2570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</si>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</sst>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0749-505A-4E0F-9FDD-55C8647E240F}">
  <dimension ref="A1:J51"/>
  <sheetViews>
    <sheetView tabSelected="1" workbookViewId="0">
      <selection activeCell="O13" sqref="A1:XFD1048576"/>
    </sheetView>
  </sheetViews>
  <sheetFormatPr defaultRowHeight="15" x14ac:dyDescent="0.25"/>
  <cols>
    <col min="1" max="2" width="12.5703125" style="2" bestFit="1" customWidth="1"/>
    <col min="3" max="3" width="26.5703125" style="2" bestFit="1" customWidth="1"/>
    <col min="4" max="4" width="5.28515625" style="2" bestFit="1" customWidth="1"/>
    <col min="5" max="5" width="5.5703125" style="2" bestFit="1" customWidth="1"/>
    <col min="6" max="6" width="6.140625" style="2" bestFit="1" customWidth="1"/>
    <col min="7" max="7" width="5" style="2" bestFit="1" customWidth="1"/>
    <col min="8" max="8" width="12.28515625" style="2" bestFit="1" customWidth="1"/>
    <col min="9" max="9" width="11.140625" style="2" bestFit="1" customWidth="1"/>
    <col min="10" max="10" width="10.140625" style="2" bestFit="1" customWidth="1"/>
    <col min="11" max="16384" width="9.140625" style="2"/>
  </cols>
  <sheetData>
    <row r="1" spans="1:10" s="1" customFormat="1" x14ac:dyDescent="0.25">
      <c r="A1" s="1" t="s">
        <v>0</v>
      </c>
      <c r="B1" s="1" t="s">
        <v>1</v>
      </c>
      <c r="C1" s="1" t="s">
        <v>83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2" customFormat="1" x14ac:dyDescent="0.25">
      <c r="A2" s="2" t="s">
        <v>9</v>
      </c>
      <c r="B2" s="2" t="s">
        <v>10</v>
      </c>
      <c r="C2" s="2" t="str">
        <f t="shared" ref="C2:C51" si="0">_xlfn.CONCAT(A2&amp;" vs "&amp;B2)</f>
        <v>Australia vs South Africa</v>
      </c>
      <c r="D2" s="2">
        <v>671</v>
      </c>
      <c r="E2" s="2">
        <v>16</v>
      </c>
      <c r="F2" s="2">
        <v>98</v>
      </c>
      <c r="G2" s="2">
        <v>6.84</v>
      </c>
      <c r="H2" s="2" t="s">
        <v>11</v>
      </c>
      <c r="I2" s="3">
        <v>39165</v>
      </c>
      <c r="J2" s="2" t="s">
        <v>12</v>
      </c>
    </row>
    <row r="3" spans="1:10" s="2" customFormat="1" x14ac:dyDescent="0.25">
      <c r="A3" s="2" t="s">
        <v>13</v>
      </c>
      <c r="B3" s="2" t="s">
        <v>10</v>
      </c>
      <c r="C3" s="2" t="str">
        <f t="shared" si="0"/>
        <v>West Indies vs South Africa</v>
      </c>
      <c r="D3" s="2">
        <v>645</v>
      </c>
      <c r="E3" s="2">
        <v>13</v>
      </c>
      <c r="F3" s="2">
        <v>100</v>
      </c>
      <c r="G3" s="2">
        <v>6.45</v>
      </c>
      <c r="H3" s="2" t="s">
        <v>14</v>
      </c>
      <c r="I3" s="3">
        <v>39182</v>
      </c>
      <c r="J3" s="2" t="s">
        <v>15</v>
      </c>
    </row>
    <row r="4" spans="1:10" s="2" customFormat="1" x14ac:dyDescent="0.25">
      <c r="A4" s="2" t="s">
        <v>16</v>
      </c>
      <c r="B4" s="2" t="s">
        <v>17</v>
      </c>
      <c r="C4" s="2" t="str">
        <f t="shared" si="0"/>
        <v>Canada vs New Zealand</v>
      </c>
      <c r="D4" s="2">
        <v>612</v>
      </c>
      <c r="E4" s="2">
        <v>14</v>
      </c>
      <c r="F4" s="2">
        <v>99.2</v>
      </c>
      <c r="G4" s="2">
        <v>6.16</v>
      </c>
      <c r="H4" s="2" t="s">
        <v>18</v>
      </c>
      <c r="I4" s="3">
        <v>39163</v>
      </c>
      <c r="J4" s="2" t="s">
        <v>19</v>
      </c>
    </row>
    <row r="5" spans="1:10" s="2" customFormat="1" x14ac:dyDescent="0.25">
      <c r="A5" s="2" t="s">
        <v>13</v>
      </c>
      <c r="B5" s="2" t="s">
        <v>20</v>
      </c>
      <c r="C5" s="2" t="str">
        <f t="shared" si="0"/>
        <v>West Indies vs England</v>
      </c>
      <c r="D5" s="2">
        <v>601</v>
      </c>
      <c r="E5" s="2">
        <v>19</v>
      </c>
      <c r="F5" s="2">
        <v>99.4</v>
      </c>
      <c r="G5" s="2">
        <v>6.03</v>
      </c>
      <c r="H5" s="2" t="s">
        <v>21</v>
      </c>
      <c r="I5" s="3">
        <v>39193</v>
      </c>
      <c r="J5" s="2" t="s">
        <v>22</v>
      </c>
    </row>
    <row r="6" spans="1:10" s="2" customFormat="1" x14ac:dyDescent="0.25">
      <c r="A6" s="2" t="s">
        <v>23</v>
      </c>
      <c r="B6" s="2" t="s">
        <v>24</v>
      </c>
      <c r="C6" s="2" t="str">
        <f t="shared" si="0"/>
        <v>Bermuda vs India</v>
      </c>
      <c r="D6" s="2">
        <v>569</v>
      </c>
      <c r="E6" s="2">
        <v>15</v>
      </c>
      <c r="F6" s="2">
        <v>93.1</v>
      </c>
      <c r="G6" s="2">
        <v>6.1</v>
      </c>
      <c r="H6" s="2" t="s">
        <v>25</v>
      </c>
      <c r="I6" s="3">
        <v>39160</v>
      </c>
      <c r="J6" s="2" t="s">
        <v>26</v>
      </c>
    </row>
    <row r="7" spans="1:10" s="2" customFormat="1" x14ac:dyDescent="0.25">
      <c r="A7" s="2" t="s">
        <v>13</v>
      </c>
      <c r="B7" s="2" t="s">
        <v>9</v>
      </c>
      <c r="C7" s="2" t="str">
        <f t="shared" si="0"/>
        <v>West Indies vs Australia</v>
      </c>
      <c r="D7" s="2">
        <v>541</v>
      </c>
      <c r="E7" s="2">
        <v>16</v>
      </c>
      <c r="F7" s="2">
        <v>95.3</v>
      </c>
      <c r="G7" s="2">
        <v>5.66</v>
      </c>
      <c r="H7" s="2" t="s">
        <v>27</v>
      </c>
      <c r="I7" s="3">
        <v>39168</v>
      </c>
      <c r="J7" s="2" t="s">
        <v>28</v>
      </c>
    </row>
    <row r="8" spans="1:10" s="2" customFormat="1" x14ac:dyDescent="0.25">
      <c r="A8" s="2" t="s">
        <v>29</v>
      </c>
      <c r="B8" s="2" t="s">
        <v>17</v>
      </c>
      <c r="C8" s="2" t="str">
        <f t="shared" si="0"/>
        <v>Kenya vs New Zealand</v>
      </c>
      <c r="D8" s="2">
        <v>514</v>
      </c>
      <c r="E8" s="2">
        <v>17</v>
      </c>
      <c r="F8" s="2">
        <v>99.2</v>
      </c>
      <c r="G8" s="2">
        <v>5.17</v>
      </c>
      <c r="H8" s="2" t="s">
        <v>18</v>
      </c>
      <c r="I8" s="3">
        <v>39161</v>
      </c>
      <c r="J8" s="2" t="s">
        <v>30</v>
      </c>
    </row>
    <row r="9" spans="1:10" s="2" customFormat="1" x14ac:dyDescent="0.25">
      <c r="A9" s="2" t="s">
        <v>16</v>
      </c>
      <c r="B9" s="2" t="s">
        <v>20</v>
      </c>
      <c r="C9" s="2" t="str">
        <f t="shared" si="0"/>
        <v>Canada vs England</v>
      </c>
      <c r="D9" s="2">
        <v>507</v>
      </c>
      <c r="E9" s="2">
        <v>13</v>
      </c>
      <c r="F9" s="2">
        <v>100</v>
      </c>
      <c r="G9" s="2">
        <v>5.07</v>
      </c>
      <c r="H9" s="2" t="s">
        <v>18</v>
      </c>
      <c r="I9" s="3">
        <v>39159</v>
      </c>
      <c r="J9" s="2" t="s">
        <v>31</v>
      </c>
    </row>
    <row r="10" spans="1:10" s="2" customFormat="1" x14ac:dyDescent="0.25">
      <c r="A10" s="2" t="s">
        <v>17</v>
      </c>
      <c r="B10" s="2" t="s">
        <v>32</v>
      </c>
      <c r="C10" s="2" t="str">
        <f t="shared" si="0"/>
        <v>New Zealand vs Sri Lanka</v>
      </c>
      <c r="D10" s="2">
        <v>497</v>
      </c>
      <c r="E10" s="2">
        <v>15</v>
      </c>
      <c r="F10" s="2">
        <v>91.4</v>
      </c>
      <c r="G10" s="2">
        <v>5.42</v>
      </c>
      <c r="H10" s="2" t="s">
        <v>33</v>
      </c>
      <c r="I10" s="3">
        <v>39196</v>
      </c>
      <c r="J10" s="2" t="s">
        <v>34</v>
      </c>
    </row>
    <row r="11" spans="1:10" s="2" customFormat="1" x14ac:dyDescent="0.25">
      <c r="A11" s="2" t="s">
        <v>9</v>
      </c>
      <c r="B11" s="2" t="s">
        <v>32</v>
      </c>
      <c r="C11" s="2" t="str">
        <f t="shared" si="0"/>
        <v>Australia vs Sri Lanka</v>
      </c>
      <c r="D11" s="2">
        <v>496</v>
      </c>
      <c r="E11" s="2">
        <v>12</v>
      </c>
      <c r="F11" s="2">
        <v>74</v>
      </c>
      <c r="G11" s="2">
        <v>6.7</v>
      </c>
      <c r="H11" s="2" t="s">
        <v>21</v>
      </c>
      <c r="I11" s="3">
        <v>39200</v>
      </c>
      <c r="J11" s="2" t="s">
        <v>35</v>
      </c>
    </row>
    <row r="12" spans="1:10" s="2" customFormat="1" x14ac:dyDescent="0.25">
      <c r="A12" s="2" t="s">
        <v>9</v>
      </c>
      <c r="B12" s="2" t="s">
        <v>20</v>
      </c>
      <c r="C12" s="2" t="str">
        <f t="shared" si="0"/>
        <v>Australia vs England</v>
      </c>
      <c r="D12" s="2">
        <v>495</v>
      </c>
      <c r="E12" s="2">
        <v>13</v>
      </c>
      <c r="F12" s="2">
        <v>97.1</v>
      </c>
      <c r="G12" s="2">
        <v>5.09</v>
      </c>
      <c r="H12" s="2" t="s">
        <v>27</v>
      </c>
      <c r="I12" s="3">
        <v>39180</v>
      </c>
      <c r="J12" s="2" t="s">
        <v>36</v>
      </c>
    </row>
    <row r="13" spans="1:10" s="2" customFormat="1" x14ac:dyDescent="0.25">
      <c r="A13" s="2" t="s">
        <v>13</v>
      </c>
      <c r="B13" s="2" t="s">
        <v>32</v>
      </c>
      <c r="C13" s="2" t="str">
        <f t="shared" si="0"/>
        <v>West Indies vs Sri Lanka</v>
      </c>
      <c r="D13" s="2">
        <v>493</v>
      </c>
      <c r="E13" s="2">
        <v>15</v>
      </c>
      <c r="F13" s="2">
        <v>94.3</v>
      </c>
      <c r="G13" s="2">
        <v>5.21</v>
      </c>
      <c r="H13" s="2" t="s">
        <v>37</v>
      </c>
      <c r="I13" s="3">
        <v>39173</v>
      </c>
      <c r="J13" s="2" t="s">
        <v>38</v>
      </c>
    </row>
    <row r="14" spans="1:10" s="2" customFormat="1" x14ac:dyDescent="0.25">
      <c r="A14" s="2" t="s">
        <v>9</v>
      </c>
      <c r="B14" s="2" t="s">
        <v>39</v>
      </c>
      <c r="C14" s="2" t="str">
        <f t="shared" si="0"/>
        <v>Australia vs Netherlands</v>
      </c>
      <c r="D14" s="2">
        <v>487</v>
      </c>
      <c r="E14" s="2">
        <v>15</v>
      </c>
      <c r="F14" s="2">
        <v>76.5</v>
      </c>
      <c r="G14" s="2">
        <v>6.33</v>
      </c>
      <c r="H14" s="2" t="s">
        <v>11</v>
      </c>
      <c r="I14" s="3">
        <v>39159</v>
      </c>
      <c r="J14" s="2" t="s">
        <v>40</v>
      </c>
    </row>
    <row r="15" spans="1:10" s="2" customFormat="1" x14ac:dyDescent="0.25">
      <c r="A15" s="2" t="s">
        <v>39</v>
      </c>
      <c r="B15" s="2" t="s">
        <v>10</v>
      </c>
      <c r="C15" s="2" t="str">
        <f t="shared" si="0"/>
        <v>Netherlands vs South Africa</v>
      </c>
      <c r="D15" s="2">
        <v>485</v>
      </c>
      <c r="E15" s="2">
        <v>12</v>
      </c>
      <c r="F15" s="2">
        <v>80</v>
      </c>
      <c r="G15" s="2">
        <v>6.06</v>
      </c>
      <c r="H15" s="2" t="s">
        <v>11</v>
      </c>
      <c r="I15" s="3">
        <v>39157</v>
      </c>
      <c r="J15" s="2" t="s">
        <v>41</v>
      </c>
    </row>
    <row r="16" spans="1:10" s="2" customFormat="1" x14ac:dyDescent="0.25">
      <c r="A16" s="2" t="s">
        <v>20</v>
      </c>
      <c r="B16" s="2" t="s">
        <v>42</v>
      </c>
      <c r="C16" s="2" t="str">
        <f t="shared" si="0"/>
        <v>England vs Ireland</v>
      </c>
      <c r="D16" s="2">
        <v>484</v>
      </c>
      <c r="E16" s="2">
        <v>17</v>
      </c>
      <c r="F16" s="2">
        <v>98.1</v>
      </c>
      <c r="G16" s="2">
        <v>4.93</v>
      </c>
      <c r="H16" s="2" t="s">
        <v>37</v>
      </c>
      <c r="I16" s="3">
        <v>39171</v>
      </c>
      <c r="J16" s="2" t="s">
        <v>43</v>
      </c>
    </row>
    <row r="17" spans="1:10" s="2" customFormat="1" x14ac:dyDescent="0.25">
      <c r="A17" s="2" t="s">
        <v>9</v>
      </c>
      <c r="B17" s="2" t="s">
        <v>17</v>
      </c>
      <c r="C17" s="2" t="str">
        <f t="shared" si="0"/>
        <v>Australia vs New Zealand</v>
      </c>
      <c r="D17" s="2">
        <v>481</v>
      </c>
      <c r="E17" s="2">
        <v>16</v>
      </c>
      <c r="F17" s="2">
        <v>75.5</v>
      </c>
      <c r="G17" s="2">
        <v>6.34</v>
      </c>
      <c r="H17" s="2" t="s">
        <v>14</v>
      </c>
      <c r="I17" s="3">
        <v>39192</v>
      </c>
      <c r="J17" s="2" t="s">
        <v>44</v>
      </c>
    </row>
    <row r="18" spans="1:10" s="2" customFormat="1" x14ac:dyDescent="0.25">
      <c r="A18" s="2" t="s">
        <v>20</v>
      </c>
      <c r="B18" s="2" t="s">
        <v>32</v>
      </c>
      <c r="C18" s="2" t="str">
        <f t="shared" si="0"/>
        <v>England vs Sri Lanka</v>
      </c>
      <c r="D18" s="2">
        <v>468</v>
      </c>
      <c r="E18" s="2">
        <v>18</v>
      </c>
      <c r="F18" s="2">
        <v>100</v>
      </c>
      <c r="G18" s="2">
        <v>4.68</v>
      </c>
      <c r="H18" s="2" t="s">
        <v>27</v>
      </c>
      <c r="I18" s="3">
        <v>39176</v>
      </c>
      <c r="J18" s="2" t="s">
        <v>45</v>
      </c>
    </row>
    <row r="19" spans="1:10" s="2" customFormat="1" x14ac:dyDescent="0.25">
      <c r="A19" s="2" t="s">
        <v>9</v>
      </c>
      <c r="B19" s="2" t="s">
        <v>46</v>
      </c>
      <c r="C19" s="2" t="str">
        <f t="shared" si="0"/>
        <v>Australia vs Scotland</v>
      </c>
      <c r="D19" s="2">
        <v>465</v>
      </c>
      <c r="E19" s="2">
        <v>15</v>
      </c>
      <c r="F19" s="2">
        <v>90.1</v>
      </c>
      <c r="G19" s="2">
        <v>5.15</v>
      </c>
      <c r="H19" s="2" t="s">
        <v>11</v>
      </c>
      <c r="I19" s="3">
        <v>39155</v>
      </c>
      <c r="J19" s="2" t="s">
        <v>47</v>
      </c>
    </row>
    <row r="20" spans="1:10" s="2" customFormat="1" x14ac:dyDescent="0.25">
      <c r="A20" s="2" t="s">
        <v>9</v>
      </c>
      <c r="B20" s="2" t="s">
        <v>32</v>
      </c>
      <c r="C20" s="2" t="str">
        <f t="shared" si="0"/>
        <v>Australia vs Sri Lanka</v>
      </c>
      <c r="D20" s="2">
        <v>458</v>
      </c>
      <c r="E20" s="2">
        <v>13</v>
      </c>
      <c r="F20" s="2">
        <v>92.2</v>
      </c>
      <c r="G20" s="2">
        <v>4.96</v>
      </c>
      <c r="H20" s="2" t="s">
        <v>14</v>
      </c>
      <c r="I20" s="3">
        <v>39188</v>
      </c>
      <c r="J20" s="2" t="s">
        <v>48</v>
      </c>
    </row>
    <row r="21" spans="1:10" s="2" customFormat="1" x14ac:dyDescent="0.25">
      <c r="A21" s="2" t="s">
        <v>49</v>
      </c>
      <c r="B21" s="2" t="s">
        <v>50</v>
      </c>
      <c r="C21" s="2" t="str">
        <f t="shared" si="0"/>
        <v>Pakistan vs Zimbabwe</v>
      </c>
      <c r="D21" s="2">
        <v>448</v>
      </c>
      <c r="E21" s="2">
        <v>20</v>
      </c>
      <c r="F21" s="2">
        <v>69</v>
      </c>
      <c r="G21" s="2">
        <v>6.49</v>
      </c>
      <c r="H21" s="2" t="s">
        <v>33</v>
      </c>
      <c r="I21" s="3">
        <v>39162</v>
      </c>
      <c r="J21" s="2" t="s">
        <v>51</v>
      </c>
    </row>
    <row r="22" spans="1:10" s="2" customFormat="1" x14ac:dyDescent="0.25">
      <c r="A22" s="2" t="s">
        <v>42</v>
      </c>
      <c r="B22" s="2" t="s">
        <v>50</v>
      </c>
      <c r="C22" s="2" t="str">
        <f t="shared" si="0"/>
        <v>Ireland vs Zimbabwe</v>
      </c>
      <c r="D22" s="2">
        <v>442</v>
      </c>
      <c r="E22" s="2">
        <v>19</v>
      </c>
      <c r="F22" s="2">
        <v>100</v>
      </c>
      <c r="G22" s="2">
        <v>4.42</v>
      </c>
      <c r="H22" s="2" t="s">
        <v>33</v>
      </c>
      <c r="I22" s="3">
        <v>39156</v>
      </c>
      <c r="J22" s="2" t="s">
        <v>52</v>
      </c>
    </row>
    <row r="23" spans="1:10" s="2" customFormat="1" x14ac:dyDescent="0.25">
      <c r="A23" s="2" t="s">
        <v>17</v>
      </c>
      <c r="B23" s="2" t="s">
        <v>32</v>
      </c>
      <c r="C23" s="2" t="str">
        <f t="shared" si="0"/>
        <v>New Zealand vs Sri Lanka</v>
      </c>
      <c r="D23" s="2">
        <v>441</v>
      </c>
      <c r="E23" s="2">
        <v>11</v>
      </c>
      <c r="F23" s="2">
        <v>95.1</v>
      </c>
      <c r="G23" s="2">
        <v>4.63</v>
      </c>
      <c r="H23" s="2" t="s">
        <v>14</v>
      </c>
      <c r="I23" s="3">
        <v>39184</v>
      </c>
      <c r="J23" s="2" t="s">
        <v>53</v>
      </c>
    </row>
    <row r="24" spans="1:10" s="2" customFormat="1" x14ac:dyDescent="0.25">
      <c r="A24" s="2" t="s">
        <v>24</v>
      </c>
      <c r="B24" s="2" t="s">
        <v>32</v>
      </c>
      <c r="C24" s="2" t="str">
        <f t="shared" si="0"/>
        <v>India vs Sri Lanka</v>
      </c>
      <c r="D24" s="2">
        <v>439</v>
      </c>
      <c r="E24" s="2">
        <v>16</v>
      </c>
      <c r="F24" s="2">
        <v>93.3</v>
      </c>
      <c r="G24" s="2">
        <v>4.6900000000000004</v>
      </c>
      <c r="H24" s="2" t="s">
        <v>25</v>
      </c>
      <c r="I24" s="3">
        <v>39164</v>
      </c>
      <c r="J24" s="2" t="s">
        <v>54</v>
      </c>
    </row>
    <row r="25" spans="1:10" s="2" customFormat="1" x14ac:dyDescent="0.25">
      <c r="A25" s="2" t="s">
        <v>55</v>
      </c>
      <c r="B25" s="2" t="s">
        <v>10</v>
      </c>
      <c r="C25" s="2" t="str">
        <f t="shared" si="0"/>
        <v>Bangladesh vs South Africa</v>
      </c>
      <c r="D25" s="2">
        <v>435</v>
      </c>
      <c r="E25" s="2">
        <v>18</v>
      </c>
      <c r="F25" s="2">
        <v>98.4</v>
      </c>
      <c r="G25" s="2">
        <v>4.4000000000000004</v>
      </c>
      <c r="H25" s="2" t="s">
        <v>37</v>
      </c>
      <c r="I25" s="3">
        <v>39179</v>
      </c>
      <c r="J25" s="2" t="s">
        <v>56</v>
      </c>
    </row>
    <row r="26" spans="1:10" s="2" customFormat="1" x14ac:dyDescent="0.25">
      <c r="A26" s="2" t="s">
        <v>55</v>
      </c>
      <c r="B26" s="2" t="s">
        <v>32</v>
      </c>
      <c r="C26" s="2" t="str">
        <f t="shared" si="0"/>
        <v>Bangladesh vs Sri Lanka</v>
      </c>
      <c r="D26" s="2">
        <v>430</v>
      </c>
      <c r="E26" s="2">
        <v>14</v>
      </c>
      <c r="F26" s="2">
        <v>87</v>
      </c>
      <c r="G26" s="2">
        <v>4.9400000000000004</v>
      </c>
      <c r="H26" s="2" t="s">
        <v>25</v>
      </c>
      <c r="I26" s="3">
        <v>39162</v>
      </c>
      <c r="J26" s="2" t="s">
        <v>57</v>
      </c>
    </row>
    <row r="27" spans="1:10" s="2" customFormat="1" x14ac:dyDescent="0.25">
      <c r="A27" s="2" t="s">
        <v>13</v>
      </c>
      <c r="B27" s="2" t="s">
        <v>49</v>
      </c>
      <c r="C27" s="2" t="str">
        <f t="shared" si="0"/>
        <v>West Indies vs Pakistan</v>
      </c>
      <c r="D27" s="2">
        <v>428</v>
      </c>
      <c r="E27" s="2">
        <v>19</v>
      </c>
      <c r="F27" s="2">
        <v>97.2</v>
      </c>
      <c r="G27" s="2">
        <v>4.3899999999999997</v>
      </c>
      <c r="H27" s="2" t="s">
        <v>33</v>
      </c>
      <c r="I27" s="3">
        <v>39154</v>
      </c>
      <c r="J27" s="2" t="s">
        <v>58</v>
      </c>
    </row>
    <row r="28" spans="1:10" s="2" customFormat="1" x14ac:dyDescent="0.25">
      <c r="A28" s="2" t="s">
        <v>10</v>
      </c>
      <c r="B28" s="2" t="s">
        <v>32</v>
      </c>
      <c r="C28" s="2" t="str">
        <f t="shared" si="0"/>
        <v>South Africa vs Sri Lanka</v>
      </c>
      <c r="D28" s="2">
        <v>421</v>
      </c>
      <c r="E28" s="2">
        <v>19</v>
      </c>
      <c r="F28" s="2">
        <v>97.5</v>
      </c>
      <c r="G28" s="2">
        <v>4.3</v>
      </c>
      <c r="H28" s="2" t="s">
        <v>37</v>
      </c>
      <c r="I28" s="3">
        <v>39169</v>
      </c>
      <c r="J28" s="2" t="s">
        <v>59</v>
      </c>
    </row>
    <row r="29" spans="1:10" s="2" customFormat="1" x14ac:dyDescent="0.25">
      <c r="A29" s="2" t="s">
        <v>20</v>
      </c>
      <c r="B29" s="2" t="s">
        <v>17</v>
      </c>
      <c r="C29" s="2" t="str">
        <f t="shared" si="0"/>
        <v>England vs New Zealand</v>
      </c>
      <c r="D29" s="2">
        <v>419</v>
      </c>
      <c r="E29" s="2">
        <v>11</v>
      </c>
      <c r="F29" s="2">
        <v>91</v>
      </c>
      <c r="G29" s="2">
        <v>4.5999999999999996</v>
      </c>
      <c r="H29" s="2" t="s">
        <v>18</v>
      </c>
      <c r="I29" s="3">
        <v>39157</v>
      </c>
      <c r="J29" s="2" t="s">
        <v>60</v>
      </c>
    </row>
    <row r="30" spans="1:10" s="2" customFormat="1" x14ac:dyDescent="0.25">
      <c r="A30" s="2" t="s">
        <v>55</v>
      </c>
      <c r="B30" s="2" t="s">
        <v>42</v>
      </c>
      <c r="C30" s="2" t="str">
        <f t="shared" si="0"/>
        <v>Bangladesh vs Ireland</v>
      </c>
      <c r="D30" s="2">
        <v>412</v>
      </c>
      <c r="E30" s="2">
        <v>17</v>
      </c>
      <c r="F30" s="2">
        <v>91.2</v>
      </c>
      <c r="G30" s="2">
        <v>4.51</v>
      </c>
      <c r="H30" s="2" t="s">
        <v>21</v>
      </c>
      <c r="I30" s="3">
        <v>39187</v>
      </c>
      <c r="J30" s="2" t="s">
        <v>61</v>
      </c>
    </row>
    <row r="31" spans="1:10" s="2" customFormat="1" x14ac:dyDescent="0.25">
      <c r="A31" s="2" t="s">
        <v>13</v>
      </c>
      <c r="B31" s="2" t="s">
        <v>50</v>
      </c>
      <c r="C31" s="2" t="str">
        <f t="shared" si="0"/>
        <v>West Indies vs Zimbabwe</v>
      </c>
      <c r="D31" s="2">
        <v>406</v>
      </c>
      <c r="E31" s="2">
        <v>9</v>
      </c>
      <c r="F31" s="2">
        <v>97.5</v>
      </c>
      <c r="G31" s="2">
        <v>4.1399999999999997</v>
      </c>
      <c r="H31" s="2" t="s">
        <v>33</v>
      </c>
      <c r="I31" s="3">
        <v>39160</v>
      </c>
      <c r="J31" s="2" t="s">
        <v>62</v>
      </c>
    </row>
    <row r="32" spans="1:10" s="2" customFormat="1" x14ac:dyDescent="0.25">
      <c r="A32" s="2" t="s">
        <v>16</v>
      </c>
      <c r="B32" s="2" t="s">
        <v>29</v>
      </c>
      <c r="C32" s="2" t="str">
        <f t="shared" si="0"/>
        <v>Canada vs Kenya</v>
      </c>
      <c r="D32" s="2">
        <v>402</v>
      </c>
      <c r="E32" s="2">
        <v>13</v>
      </c>
      <c r="F32" s="2">
        <v>93.2</v>
      </c>
      <c r="G32" s="2">
        <v>4.3</v>
      </c>
      <c r="H32" s="2" t="s">
        <v>18</v>
      </c>
      <c r="I32" s="3">
        <v>39155</v>
      </c>
      <c r="J32" s="2" t="s">
        <v>63</v>
      </c>
    </row>
    <row r="33" spans="1:10" s="2" customFormat="1" x14ac:dyDescent="0.25">
      <c r="A33" s="2" t="s">
        <v>23</v>
      </c>
      <c r="B33" s="2" t="s">
        <v>32</v>
      </c>
      <c r="C33" s="2" t="str">
        <f t="shared" si="0"/>
        <v>Bermuda vs Sri Lanka</v>
      </c>
      <c r="D33" s="2">
        <v>399</v>
      </c>
      <c r="E33" s="2">
        <v>16</v>
      </c>
      <c r="F33" s="2">
        <v>74.400000000000006</v>
      </c>
      <c r="G33" s="2">
        <v>5.34</v>
      </c>
      <c r="H33" s="2" t="s">
        <v>25</v>
      </c>
      <c r="I33" s="3">
        <v>39156</v>
      </c>
      <c r="J33" s="2" t="s">
        <v>64</v>
      </c>
    </row>
    <row r="34" spans="1:10" s="2" customFormat="1" x14ac:dyDescent="0.25">
      <c r="A34" s="2" t="s">
        <v>42</v>
      </c>
      <c r="B34" s="2" t="s">
        <v>17</v>
      </c>
      <c r="C34" s="2" t="str">
        <f t="shared" si="0"/>
        <v>Ireland vs New Zealand</v>
      </c>
      <c r="D34" s="2">
        <v>397</v>
      </c>
      <c r="E34" s="2">
        <v>18</v>
      </c>
      <c r="F34" s="2">
        <v>87.4</v>
      </c>
      <c r="G34" s="2">
        <v>4.5199999999999996</v>
      </c>
      <c r="H34" s="2" t="s">
        <v>37</v>
      </c>
      <c r="I34" s="3">
        <v>39181</v>
      </c>
      <c r="J34" s="2" t="s">
        <v>65</v>
      </c>
    </row>
    <row r="35" spans="1:10" s="2" customFormat="1" x14ac:dyDescent="0.25">
      <c r="A35" s="2" t="s">
        <v>17</v>
      </c>
      <c r="B35" s="2" t="s">
        <v>10</v>
      </c>
      <c r="C35" s="2" t="str">
        <f t="shared" si="0"/>
        <v>New Zealand vs South Africa</v>
      </c>
      <c r="D35" s="2">
        <v>389</v>
      </c>
      <c r="E35" s="2">
        <v>12</v>
      </c>
      <c r="F35" s="2">
        <v>98.2</v>
      </c>
      <c r="G35" s="2">
        <v>3.95</v>
      </c>
      <c r="H35" s="2" t="s">
        <v>14</v>
      </c>
      <c r="I35" s="3">
        <v>39186</v>
      </c>
      <c r="J35" s="2" t="s">
        <v>66</v>
      </c>
    </row>
    <row r="36" spans="1:10" s="2" customFormat="1" x14ac:dyDescent="0.25">
      <c r="A36" s="2" t="s">
        <v>55</v>
      </c>
      <c r="B36" s="2" t="s">
        <v>24</v>
      </c>
      <c r="C36" s="2" t="str">
        <f t="shared" si="0"/>
        <v>Bangladesh vs India</v>
      </c>
      <c r="D36" s="2">
        <v>383</v>
      </c>
      <c r="E36" s="2">
        <v>15</v>
      </c>
      <c r="F36" s="2">
        <v>98</v>
      </c>
      <c r="G36" s="2">
        <v>3.9</v>
      </c>
      <c r="H36" s="2" t="s">
        <v>25</v>
      </c>
      <c r="I36" s="3">
        <v>39158</v>
      </c>
      <c r="J36" s="2" t="s">
        <v>67</v>
      </c>
    </row>
    <row r="37" spans="1:10" s="2" customFormat="1" x14ac:dyDescent="0.25">
      <c r="A37" s="2" t="s">
        <v>46</v>
      </c>
      <c r="B37" s="2" t="s">
        <v>10</v>
      </c>
      <c r="C37" s="2" t="str">
        <f t="shared" si="0"/>
        <v>Scotland vs South Africa</v>
      </c>
      <c r="D37" s="2">
        <v>374</v>
      </c>
      <c r="E37" s="2">
        <v>11</v>
      </c>
      <c r="F37" s="2">
        <v>73.2</v>
      </c>
      <c r="G37" s="2">
        <v>5.0999999999999996</v>
      </c>
      <c r="H37" s="2" t="s">
        <v>11</v>
      </c>
      <c r="I37" s="3">
        <v>39161</v>
      </c>
      <c r="J37" s="2" t="s">
        <v>68</v>
      </c>
    </row>
    <row r="38" spans="1:10" s="2" customFormat="1" x14ac:dyDescent="0.25">
      <c r="A38" s="2" t="s">
        <v>13</v>
      </c>
      <c r="B38" s="2" t="s">
        <v>42</v>
      </c>
      <c r="C38" s="2" t="str">
        <f t="shared" si="0"/>
        <v>West Indies vs Ireland</v>
      </c>
      <c r="D38" s="2">
        <v>373</v>
      </c>
      <c r="E38" s="2">
        <v>10</v>
      </c>
      <c r="F38" s="2">
        <v>86.1</v>
      </c>
      <c r="G38" s="2">
        <v>4.32</v>
      </c>
      <c r="H38" s="2" t="s">
        <v>33</v>
      </c>
      <c r="I38" s="3">
        <v>39164</v>
      </c>
      <c r="J38" s="2" t="s">
        <v>69</v>
      </c>
    </row>
    <row r="39" spans="1:10" s="2" customFormat="1" x14ac:dyDescent="0.25">
      <c r="A39" s="2" t="s">
        <v>13</v>
      </c>
      <c r="B39" s="2" t="s">
        <v>55</v>
      </c>
      <c r="C39" s="2" t="str">
        <f t="shared" si="0"/>
        <v>West Indies vs Bangladesh</v>
      </c>
      <c r="D39" s="2">
        <v>361</v>
      </c>
      <c r="E39" s="2">
        <v>15</v>
      </c>
      <c r="F39" s="2">
        <v>93.5</v>
      </c>
      <c r="G39" s="2">
        <v>3.84</v>
      </c>
      <c r="H39" s="2" t="s">
        <v>21</v>
      </c>
      <c r="I39" s="3">
        <v>39191</v>
      </c>
      <c r="J39" s="2" t="s">
        <v>70</v>
      </c>
    </row>
    <row r="40" spans="1:10" s="2" customFormat="1" x14ac:dyDescent="0.25">
      <c r="A40" s="2" t="s">
        <v>13</v>
      </c>
      <c r="B40" s="2" t="s">
        <v>17</v>
      </c>
      <c r="C40" s="2" t="str">
        <f t="shared" si="0"/>
        <v>West Indies vs New Zealand</v>
      </c>
      <c r="D40" s="2">
        <v>356</v>
      </c>
      <c r="E40" s="2">
        <v>13</v>
      </c>
      <c r="F40" s="2">
        <v>84</v>
      </c>
      <c r="G40" s="2">
        <v>4.2300000000000004</v>
      </c>
      <c r="H40" s="2" t="s">
        <v>27</v>
      </c>
      <c r="I40" s="3">
        <v>39170</v>
      </c>
      <c r="J40" s="2" t="s">
        <v>71</v>
      </c>
    </row>
    <row r="41" spans="1:10" s="2" customFormat="1" x14ac:dyDescent="0.25">
      <c r="A41" s="2" t="s">
        <v>20</v>
      </c>
      <c r="B41" s="2" t="s">
        <v>29</v>
      </c>
      <c r="C41" s="2" t="str">
        <f t="shared" si="0"/>
        <v>England vs Kenya</v>
      </c>
      <c r="D41" s="2">
        <v>355</v>
      </c>
      <c r="E41" s="2">
        <v>13</v>
      </c>
      <c r="F41" s="2">
        <v>76</v>
      </c>
      <c r="G41" s="2">
        <v>4.67</v>
      </c>
      <c r="H41" s="2" t="s">
        <v>18</v>
      </c>
      <c r="I41" s="3">
        <v>39165</v>
      </c>
      <c r="J41" s="2" t="s">
        <v>72</v>
      </c>
    </row>
    <row r="42" spans="1:10" s="2" customFormat="1" x14ac:dyDescent="0.25">
      <c r="A42" s="2" t="s">
        <v>55</v>
      </c>
      <c r="B42" s="2" t="s">
        <v>17</v>
      </c>
      <c r="C42" s="2" t="str">
        <f t="shared" si="0"/>
        <v>Bangladesh vs New Zealand</v>
      </c>
      <c r="D42" s="2">
        <v>352</v>
      </c>
      <c r="E42" s="2">
        <v>11</v>
      </c>
      <c r="F42" s="2">
        <v>77.5</v>
      </c>
      <c r="G42" s="2">
        <v>4.5199999999999996</v>
      </c>
      <c r="H42" s="2" t="s">
        <v>27</v>
      </c>
      <c r="I42" s="3">
        <v>39174</v>
      </c>
      <c r="J42" s="2" t="s">
        <v>73</v>
      </c>
    </row>
    <row r="43" spans="1:10" s="2" customFormat="1" x14ac:dyDescent="0.25">
      <c r="A43" s="2" t="s">
        <v>42</v>
      </c>
      <c r="B43" s="2" t="s">
        <v>10</v>
      </c>
      <c r="C43" s="2" t="str">
        <f t="shared" si="0"/>
        <v>Ireland vs South Africa</v>
      </c>
      <c r="D43" s="2">
        <v>317</v>
      </c>
      <c r="E43" s="2">
        <v>11</v>
      </c>
      <c r="F43" s="2">
        <v>66.3</v>
      </c>
      <c r="G43" s="2">
        <v>4.76</v>
      </c>
      <c r="H43" s="2" t="s">
        <v>37</v>
      </c>
      <c r="I43" s="3">
        <v>39175</v>
      </c>
      <c r="J43" s="2" t="s">
        <v>74</v>
      </c>
    </row>
    <row r="44" spans="1:10" s="2" customFormat="1" x14ac:dyDescent="0.25">
      <c r="A44" s="2" t="s">
        <v>20</v>
      </c>
      <c r="B44" s="2" t="s">
        <v>10</v>
      </c>
      <c r="C44" s="2" t="str">
        <f t="shared" si="0"/>
        <v>England vs South Africa</v>
      </c>
      <c r="D44" s="2">
        <v>311</v>
      </c>
      <c r="E44" s="2">
        <v>11</v>
      </c>
      <c r="F44" s="2">
        <v>67.2</v>
      </c>
      <c r="G44" s="2">
        <v>4.6100000000000003</v>
      </c>
      <c r="H44" s="2" t="s">
        <v>21</v>
      </c>
      <c r="I44" s="3">
        <v>39189</v>
      </c>
      <c r="J44" s="2" t="s">
        <v>75</v>
      </c>
    </row>
    <row r="45" spans="1:10" s="2" customFormat="1" x14ac:dyDescent="0.25">
      <c r="A45" s="2" t="s">
        <v>9</v>
      </c>
      <c r="B45" s="2" t="s">
        <v>10</v>
      </c>
      <c r="C45" s="2" t="str">
        <f t="shared" si="0"/>
        <v>Australia vs South Africa</v>
      </c>
      <c r="D45" s="2">
        <v>302</v>
      </c>
      <c r="E45" s="2">
        <v>13</v>
      </c>
      <c r="F45" s="2">
        <v>75.2</v>
      </c>
      <c r="G45" s="2">
        <v>4</v>
      </c>
      <c r="H45" s="2" t="s">
        <v>18</v>
      </c>
      <c r="I45" s="3">
        <v>39197</v>
      </c>
      <c r="J45" s="2" t="s">
        <v>76</v>
      </c>
    </row>
    <row r="46" spans="1:10" s="2" customFormat="1" x14ac:dyDescent="0.25">
      <c r="A46" s="2" t="s">
        <v>55</v>
      </c>
      <c r="B46" s="2" t="s">
        <v>20</v>
      </c>
      <c r="C46" s="2" t="str">
        <f t="shared" si="0"/>
        <v>Bangladesh vs England</v>
      </c>
      <c r="D46" s="2">
        <v>290</v>
      </c>
      <c r="E46" s="2">
        <v>16</v>
      </c>
      <c r="F46" s="2">
        <v>82.1</v>
      </c>
      <c r="G46" s="2">
        <v>3.52</v>
      </c>
      <c r="H46" s="2" t="s">
        <v>21</v>
      </c>
      <c r="I46" s="3">
        <v>39183</v>
      </c>
      <c r="J46" s="2" t="s">
        <v>77</v>
      </c>
    </row>
    <row r="47" spans="1:10" s="2" customFormat="1" x14ac:dyDescent="0.25">
      <c r="A47" s="2" t="s">
        <v>39</v>
      </c>
      <c r="B47" s="2" t="s">
        <v>46</v>
      </c>
      <c r="C47" s="2" t="str">
        <f t="shared" si="0"/>
        <v>Netherlands vs Scotland</v>
      </c>
      <c r="D47" s="2">
        <v>276</v>
      </c>
      <c r="E47" s="2">
        <v>12</v>
      </c>
      <c r="F47" s="2">
        <v>58</v>
      </c>
      <c r="G47" s="2">
        <v>4.75</v>
      </c>
      <c r="H47" s="2" t="s">
        <v>11</v>
      </c>
      <c r="I47" s="3">
        <v>39163</v>
      </c>
      <c r="J47" s="2" t="s">
        <v>78</v>
      </c>
    </row>
    <row r="48" spans="1:10" s="2" customFormat="1" x14ac:dyDescent="0.25">
      <c r="A48" s="2" t="s">
        <v>42</v>
      </c>
      <c r="B48" s="2" t="s">
        <v>49</v>
      </c>
      <c r="C48" s="2" t="str">
        <f t="shared" si="0"/>
        <v>Ireland vs Pakistan</v>
      </c>
      <c r="D48" s="2">
        <v>265</v>
      </c>
      <c r="E48" s="2">
        <v>17</v>
      </c>
      <c r="F48" s="2">
        <v>87.2</v>
      </c>
      <c r="G48" s="2">
        <v>3.03</v>
      </c>
      <c r="H48" s="2" t="s">
        <v>33</v>
      </c>
      <c r="I48" s="3">
        <v>39158</v>
      </c>
      <c r="J48" s="2" t="s">
        <v>79</v>
      </c>
    </row>
    <row r="49" spans="1:10" s="2" customFormat="1" x14ac:dyDescent="0.25">
      <c r="A49" s="2" t="s">
        <v>9</v>
      </c>
      <c r="B49" s="2" t="s">
        <v>55</v>
      </c>
      <c r="C49" s="2" t="str">
        <f t="shared" si="0"/>
        <v>Australia vs Bangladesh</v>
      </c>
      <c r="D49" s="2">
        <v>210</v>
      </c>
      <c r="E49" s="2">
        <v>6</v>
      </c>
      <c r="F49" s="2">
        <v>35.5</v>
      </c>
      <c r="G49" s="2">
        <v>5.86</v>
      </c>
      <c r="H49" s="2" t="s">
        <v>27</v>
      </c>
      <c r="I49" s="3">
        <v>39172</v>
      </c>
      <c r="J49" s="2" t="s">
        <v>80</v>
      </c>
    </row>
    <row r="50" spans="1:10" s="2" customFormat="1" x14ac:dyDescent="0.25">
      <c r="A50" s="2" t="s">
        <v>55</v>
      </c>
      <c r="B50" s="2" t="s">
        <v>23</v>
      </c>
      <c r="C50" s="2" t="str">
        <f t="shared" si="0"/>
        <v>Bangladesh vs Bermuda</v>
      </c>
      <c r="D50" s="2">
        <v>190</v>
      </c>
      <c r="E50" s="2">
        <v>12</v>
      </c>
      <c r="F50" s="2">
        <v>38.299999999999997</v>
      </c>
      <c r="G50" s="2">
        <v>4.93</v>
      </c>
      <c r="H50" s="2" t="s">
        <v>25</v>
      </c>
      <c r="I50" s="3">
        <v>39166</v>
      </c>
      <c r="J50" s="2" t="s">
        <v>81</v>
      </c>
    </row>
    <row r="51" spans="1:10" s="2" customFormat="1" x14ac:dyDescent="0.25">
      <c r="A51" s="2" t="s">
        <v>9</v>
      </c>
      <c r="B51" s="2" t="s">
        <v>42</v>
      </c>
      <c r="C51" s="2" t="str">
        <f t="shared" si="0"/>
        <v>Australia vs Ireland</v>
      </c>
      <c r="D51" s="2">
        <v>183</v>
      </c>
      <c r="E51" s="2">
        <v>11</v>
      </c>
      <c r="F51" s="2">
        <v>42.2</v>
      </c>
      <c r="G51" s="2">
        <v>4.32</v>
      </c>
      <c r="H51" s="2" t="s">
        <v>21</v>
      </c>
      <c r="I51" s="3">
        <v>39185</v>
      </c>
      <c r="J51" s="2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2023-03-31T12:17:30Z</dcterms:created>
  <dcterms:modified xsi:type="dcterms:W3CDTF">2023-03-31T12:19:41Z</dcterms:modified>
</cp:coreProperties>
</file>