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CKET-WC\WC-2007\"/>
    </mc:Choice>
  </mc:AlternateContent>
  <xr:revisionPtr revIDLastSave="0" documentId="13_ncr:1_{6A52EA7B-02AC-4994-BCDB-5F8B5B7913FE}" xr6:coauthVersionLast="47" xr6:coauthVersionMax="47" xr10:uidLastSave="{00000000-0000-0000-0000-000000000000}"/>
  <bookViews>
    <workbookView xWindow="-120" yWindow="-120" windowWidth="29040" windowHeight="15840" xr2:uid="{30CC38D9-FBE6-4DFB-AC0A-7FA584F38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<sst xmlns="http://schemas.openxmlformats.org/spreadsheetml/2006/main" count="133" uniqueCount="90">
  <si>
    <t>Winner</t>
  </si>
  <si>
    <t>Margin</t>
  </si>
  <si>
    <t>Target</t>
  </si>
  <si>
    <t>Opposition</t>
  </si>
  <si>
    <t>Ground</t>
  </si>
  <si>
    <t>Match Date</t>
  </si>
  <si>
    <t>Scorecard</t>
  </si>
  <si>
    <t>India</t>
  </si>
  <si>
    <t>257 runs</t>
  </si>
  <si>
    <t>Port of Spain</t>
  </si>
  <si>
    <t>ODI # 2542</t>
  </si>
  <si>
    <t>Sri Lanka</t>
  </si>
  <si>
    <t>243 runs</t>
  </si>
  <si>
    <t>ODI # 2534</t>
  </si>
  <si>
    <t>Australia</t>
  </si>
  <si>
    <t>229 runs</t>
  </si>
  <si>
    <t>Basseterre</t>
  </si>
  <si>
    <t>ODI # 2540</t>
  </si>
  <si>
    <t>South Africa</t>
  </si>
  <si>
    <t>221 runs</t>
  </si>
  <si>
    <t>ODI # 2537</t>
  </si>
  <si>
    <t>215 runs</t>
  </si>
  <si>
    <t>St George's</t>
  </si>
  <si>
    <t>ODI # 2577</t>
  </si>
  <si>
    <t>203 runs</t>
  </si>
  <si>
    <t>ODI # 2532</t>
  </si>
  <si>
    <t>198 runs</t>
  </si>
  <si>
    <t>ODI # 2546</t>
  </si>
  <si>
    <t>New Zealand</t>
  </si>
  <si>
    <t>148 runs</t>
  </si>
  <si>
    <t>Gros Islet</t>
  </si>
  <si>
    <t>ODI # 2544</t>
  </si>
  <si>
    <t>129 runs</t>
  </si>
  <si>
    <t>Providence</t>
  </si>
  <si>
    <t>ODI # 2566</t>
  </si>
  <si>
    <t>114 runs</t>
  </si>
  <si>
    <t>ODI # 2548</t>
  </si>
  <si>
    <t>113 runs</t>
  </si>
  <si>
    <t>ODI # 2560</t>
  </si>
  <si>
    <t>103 runs</t>
  </si>
  <si>
    <t>North Sound</t>
  </si>
  <si>
    <t>ODI # 2555</t>
  </si>
  <si>
    <t>West Indies</t>
  </si>
  <si>
    <t>99 runs</t>
  </si>
  <si>
    <t>Bridgetown</t>
  </si>
  <si>
    <t>ODI # 2576</t>
  </si>
  <si>
    <t>Pakistan</t>
  </si>
  <si>
    <t>93 runs</t>
  </si>
  <si>
    <t>Kingston</t>
  </si>
  <si>
    <t>ODI # 2547</t>
  </si>
  <si>
    <t>83 runs</t>
  </si>
  <si>
    <t>ODI # 2552</t>
  </si>
  <si>
    <t>81 runs</t>
  </si>
  <si>
    <t>ODI # 2579</t>
  </si>
  <si>
    <t>Ireland</t>
  </si>
  <si>
    <t>74 runs</t>
  </si>
  <si>
    <t>ODI # 2572</t>
  </si>
  <si>
    <t>69 runs</t>
  </si>
  <si>
    <t>ODI # 2550</t>
  </si>
  <si>
    <t>Bangladesh</t>
  </si>
  <si>
    <t>67 runs</t>
  </si>
  <si>
    <t>ODI # 2564</t>
  </si>
  <si>
    <t>ODI # 2567</t>
  </si>
  <si>
    <t>54 runs</t>
  </si>
  <si>
    <t>ODI # 2531</t>
  </si>
  <si>
    <t>53 runs</t>
  </si>
  <si>
    <t>ODI # 2581</t>
  </si>
  <si>
    <t>England</t>
  </si>
  <si>
    <t>51 runs</t>
  </si>
  <si>
    <t>ODI # 2541</t>
  </si>
  <si>
    <t>48 runs</t>
  </si>
  <si>
    <t>ODI # 2558</t>
  </si>
  <si>
    <t>2 runs</t>
  </si>
  <si>
    <t>ODI # 2563</t>
  </si>
  <si>
    <t xml:space="preserve"> Bermuda</t>
  </si>
  <si>
    <t xml:space="preserve"> Netherlands</t>
  </si>
  <si>
    <t xml:space="preserve"> New Zealand</t>
  </si>
  <si>
    <t xml:space="preserve"> Scotland</t>
  </si>
  <si>
    <t xml:space="preserve"> Bangladesh</t>
  </si>
  <si>
    <t xml:space="preserve"> Kenya</t>
  </si>
  <si>
    <t xml:space="preserve"> Ireland</t>
  </si>
  <si>
    <t xml:space="preserve"> Canada</t>
  </si>
  <si>
    <t xml:space="preserve"> West Indies</t>
  </si>
  <si>
    <t xml:space="preserve"> Zimbabwe</t>
  </si>
  <si>
    <t xml:space="preserve"> South Africa</t>
  </si>
  <si>
    <t xml:space="preserve"> India</t>
  </si>
  <si>
    <t xml:space="preserve"> Pakistan</t>
  </si>
  <si>
    <t xml:space="preserve"> Sri Lanka</t>
  </si>
  <si>
    <t xml:space="preserve"> England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</si>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</sst>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220E-4B68-4C09-BA92-E6521DFE36B1}">
  <dimension ref="A1:H26"/>
  <sheetViews>
    <sheetView tabSelected="1" workbookViewId="0">
      <selection activeCell="M16" sqref="M16"/>
    </sheetView>
  </sheetViews>
  <sheetFormatPr defaultRowHeight="15" x14ac:dyDescent="0.25"/>
  <cols>
    <col min="1" max="1" width="12.5703125" style="2" bestFit="1" customWidth="1"/>
    <col min="2" max="2" width="8.28515625" style="2" bestFit="1" customWidth="1"/>
    <col min="3" max="3" width="6.5703125" style="2" bestFit="1" customWidth="1"/>
    <col min="4" max="4" width="26.42578125" style="2" bestFit="1" customWidth="1"/>
    <col min="5" max="5" width="13.140625" style="2" bestFit="1" customWidth="1"/>
    <col min="6" max="6" width="12.28515625" style="2" bestFit="1" customWidth="1"/>
    <col min="7" max="7" width="11.140625" style="2" bestFit="1" customWidth="1"/>
    <col min="8" max="8" width="10.140625" style="2" bestFit="1" customWidth="1"/>
    <col min="9" max="16384" width="9.140625" style="2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89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 t="s">
        <v>7</v>
      </c>
      <c r="B2" s="2" t="s">
        <v>8</v>
      </c>
      <c r="C2" s="2">
        <v>414</v>
      </c>
      <c r="D2" s="2" t="str">
        <f>_xlfn.CONCAT(A2&amp;" vs "&amp;E2)</f>
        <v>India vs  Bermuda</v>
      </c>
      <c r="E2" s="2" t="s">
        <v>74</v>
      </c>
      <c r="F2" s="2" t="s">
        <v>9</v>
      </c>
      <c r="G2" s="3">
        <v>39160</v>
      </c>
      <c r="H2" s="2" t="s">
        <v>10</v>
      </c>
    </row>
    <row r="3" spans="1:8" x14ac:dyDescent="0.25">
      <c r="A3" s="2" t="s">
        <v>11</v>
      </c>
      <c r="B3" s="2" t="s">
        <v>12</v>
      </c>
      <c r="C3" s="2">
        <v>322</v>
      </c>
      <c r="D3" s="2" t="str">
        <f t="shared" ref="D3:D26" si="0">_xlfn.CONCAT(A3&amp;" vs "&amp;E3)</f>
        <v>Sri Lanka vs  Bermuda</v>
      </c>
      <c r="E3" s="2" t="s">
        <v>74</v>
      </c>
      <c r="F3" s="2" t="s">
        <v>9</v>
      </c>
      <c r="G3" s="3">
        <v>39156</v>
      </c>
      <c r="H3" s="2" t="s">
        <v>13</v>
      </c>
    </row>
    <row r="4" spans="1:8" x14ac:dyDescent="0.25">
      <c r="A4" s="2" t="s">
        <v>14</v>
      </c>
      <c r="B4" s="2" t="s">
        <v>15</v>
      </c>
      <c r="C4" s="2">
        <v>359</v>
      </c>
      <c r="D4" s="2" t="str">
        <f t="shared" si="0"/>
        <v>Australia vs  Netherlands</v>
      </c>
      <c r="E4" s="2" t="s">
        <v>75</v>
      </c>
      <c r="F4" s="2" t="s">
        <v>16</v>
      </c>
      <c r="G4" s="3">
        <v>39159</v>
      </c>
      <c r="H4" s="2" t="s">
        <v>17</v>
      </c>
    </row>
    <row r="5" spans="1:8" x14ac:dyDescent="0.25">
      <c r="A5" s="2" t="s">
        <v>18</v>
      </c>
      <c r="B5" s="2" t="s">
        <v>19</v>
      </c>
      <c r="C5" s="2">
        <v>354</v>
      </c>
      <c r="D5" s="2" t="str">
        <f t="shared" si="0"/>
        <v>South Africa vs  Netherlands</v>
      </c>
      <c r="E5" s="2" t="s">
        <v>75</v>
      </c>
      <c r="F5" s="2" t="s">
        <v>16</v>
      </c>
      <c r="G5" s="3">
        <v>39157</v>
      </c>
      <c r="H5" s="2" t="s">
        <v>20</v>
      </c>
    </row>
    <row r="6" spans="1:8" x14ac:dyDescent="0.25">
      <c r="A6" s="2" t="s">
        <v>14</v>
      </c>
      <c r="B6" s="2" t="s">
        <v>21</v>
      </c>
      <c r="C6" s="2">
        <v>349</v>
      </c>
      <c r="D6" s="2" t="str">
        <f t="shared" si="0"/>
        <v>Australia vs  New Zealand</v>
      </c>
      <c r="E6" s="2" t="s">
        <v>76</v>
      </c>
      <c r="F6" s="2" t="s">
        <v>22</v>
      </c>
      <c r="G6" s="3">
        <v>39192</v>
      </c>
      <c r="H6" s="2" t="s">
        <v>23</v>
      </c>
    </row>
    <row r="7" spans="1:8" x14ac:dyDescent="0.25">
      <c r="A7" s="2" t="s">
        <v>14</v>
      </c>
      <c r="B7" s="2" t="s">
        <v>24</v>
      </c>
      <c r="C7" s="2">
        <v>335</v>
      </c>
      <c r="D7" s="2" t="str">
        <f t="shared" si="0"/>
        <v>Australia vs  Scotland</v>
      </c>
      <c r="E7" s="2" t="s">
        <v>77</v>
      </c>
      <c r="F7" s="2" t="s">
        <v>16</v>
      </c>
      <c r="G7" s="3">
        <v>39155</v>
      </c>
      <c r="H7" s="2" t="s">
        <v>25</v>
      </c>
    </row>
    <row r="8" spans="1:8" x14ac:dyDescent="0.25">
      <c r="A8" s="2" t="s">
        <v>11</v>
      </c>
      <c r="B8" s="2" t="s">
        <v>26</v>
      </c>
      <c r="C8" s="2">
        <v>311</v>
      </c>
      <c r="D8" s="2" t="str">
        <f t="shared" si="0"/>
        <v>Sri Lanka vs  Bangladesh</v>
      </c>
      <c r="E8" s="2" t="s">
        <v>78</v>
      </c>
      <c r="F8" s="2" t="s">
        <v>9</v>
      </c>
      <c r="G8" s="3">
        <v>39162</v>
      </c>
      <c r="H8" s="2" t="s">
        <v>27</v>
      </c>
    </row>
    <row r="9" spans="1:8" x14ac:dyDescent="0.25">
      <c r="A9" s="2" t="s">
        <v>28</v>
      </c>
      <c r="B9" s="2" t="s">
        <v>29</v>
      </c>
      <c r="C9" s="2">
        <v>332</v>
      </c>
      <c r="D9" s="2" t="str">
        <f t="shared" si="0"/>
        <v>New Zealand vs  Kenya</v>
      </c>
      <c r="E9" s="2" t="s">
        <v>79</v>
      </c>
      <c r="F9" s="2" t="s">
        <v>30</v>
      </c>
      <c r="G9" s="3">
        <v>39161</v>
      </c>
      <c r="H9" s="2" t="s">
        <v>31</v>
      </c>
    </row>
    <row r="10" spans="1:8" x14ac:dyDescent="0.25">
      <c r="A10" s="2" t="s">
        <v>28</v>
      </c>
      <c r="B10" s="2" t="s">
        <v>32</v>
      </c>
      <c r="C10" s="2">
        <v>264</v>
      </c>
      <c r="D10" s="2" t="str">
        <f t="shared" si="0"/>
        <v>New Zealand vs  Ireland</v>
      </c>
      <c r="E10" s="2" t="s">
        <v>80</v>
      </c>
      <c r="F10" s="2" t="s">
        <v>33</v>
      </c>
      <c r="G10" s="3">
        <v>39181</v>
      </c>
      <c r="H10" s="2" t="s">
        <v>34</v>
      </c>
    </row>
    <row r="11" spans="1:8" x14ac:dyDescent="0.25">
      <c r="A11" s="2" t="s">
        <v>28</v>
      </c>
      <c r="B11" s="2" t="s">
        <v>35</v>
      </c>
      <c r="C11" s="2">
        <v>364</v>
      </c>
      <c r="D11" s="2" t="str">
        <f t="shared" si="0"/>
        <v>New Zealand vs  Canada</v>
      </c>
      <c r="E11" s="2" t="s">
        <v>81</v>
      </c>
      <c r="F11" s="2" t="s">
        <v>30</v>
      </c>
      <c r="G11" s="3">
        <v>39163</v>
      </c>
      <c r="H11" s="2" t="s">
        <v>36</v>
      </c>
    </row>
    <row r="12" spans="1:8" x14ac:dyDescent="0.25">
      <c r="A12" s="2" t="s">
        <v>11</v>
      </c>
      <c r="B12" s="2" t="s">
        <v>37</v>
      </c>
      <c r="C12" s="2">
        <v>304</v>
      </c>
      <c r="D12" s="2" t="str">
        <f t="shared" si="0"/>
        <v>Sri Lanka vs  West Indies</v>
      </c>
      <c r="E12" s="2" t="s">
        <v>82</v>
      </c>
      <c r="F12" s="2" t="s">
        <v>33</v>
      </c>
      <c r="G12" s="3">
        <v>39173</v>
      </c>
      <c r="H12" s="2" t="s">
        <v>38</v>
      </c>
    </row>
    <row r="13" spans="1:8" x14ac:dyDescent="0.25">
      <c r="A13" s="2" t="s">
        <v>14</v>
      </c>
      <c r="B13" s="2" t="s">
        <v>39</v>
      </c>
      <c r="C13" s="2">
        <v>323</v>
      </c>
      <c r="D13" s="2" t="str">
        <f t="shared" si="0"/>
        <v>Australia vs  West Indies</v>
      </c>
      <c r="E13" s="2" t="s">
        <v>82</v>
      </c>
      <c r="F13" s="2" t="s">
        <v>40</v>
      </c>
      <c r="G13" s="3">
        <v>39168</v>
      </c>
      <c r="H13" s="2" t="s">
        <v>41</v>
      </c>
    </row>
    <row r="14" spans="1:8" x14ac:dyDescent="0.25">
      <c r="A14" s="2" t="s">
        <v>42</v>
      </c>
      <c r="B14" s="2" t="s">
        <v>43</v>
      </c>
      <c r="C14" s="2">
        <v>231</v>
      </c>
      <c r="D14" s="2" t="str">
        <f t="shared" si="0"/>
        <v>West Indies vs  Bangladesh</v>
      </c>
      <c r="E14" s="2" t="s">
        <v>78</v>
      </c>
      <c r="F14" s="2" t="s">
        <v>44</v>
      </c>
      <c r="G14" s="3">
        <v>39191</v>
      </c>
      <c r="H14" s="2" t="s">
        <v>45</v>
      </c>
    </row>
    <row r="15" spans="1:8" x14ac:dyDescent="0.25">
      <c r="A15" s="2" t="s">
        <v>46</v>
      </c>
      <c r="B15" s="2" t="s">
        <v>47</v>
      </c>
      <c r="C15" s="2">
        <v>193</v>
      </c>
      <c r="D15" s="2" t="str">
        <f t="shared" si="0"/>
        <v>Pakistan vs  Zimbabwe</v>
      </c>
      <c r="E15" s="2" t="s">
        <v>83</v>
      </c>
      <c r="F15" s="2" t="s">
        <v>48</v>
      </c>
      <c r="G15" s="3">
        <v>39162</v>
      </c>
      <c r="H15" s="2" t="s">
        <v>49</v>
      </c>
    </row>
    <row r="16" spans="1:8" x14ac:dyDescent="0.25">
      <c r="A16" s="2" t="s">
        <v>14</v>
      </c>
      <c r="B16" s="2" t="s">
        <v>50</v>
      </c>
      <c r="C16" s="2">
        <v>378</v>
      </c>
      <c r="D16" s="2" t="str">
        <f t="shared" si="0"/>
        <v>Australia vs  South Africa</v>
      </c>
      <c r="E16" s="2" t="s">
        <v>84</v>
      </c>
      <c r="F16" s="2" t="s">
        <v>16</v>
      </c>
      <c r="G16" s="3">
        <v>39165</v>
      </c>
      <c r="H16" s="2" t="s">
        <v>51</v>
      </c>
    </row>
    <row r="17" spans="1:8" x14ac:dyDescent="0.25">
      <c r="A17" s="2" t="s">
        <v>11</v>
      </c>
      <c r="B17" s="2" t="s">
        <v>52</v>
      </c>
      <c r="C17" s="2">
        <v>290</v>
      </c>
      <c r="D17" s="2" t="str">
        <f t="shared" si="0"/>
        <v>Sri Lanka vs  New Zealand</v>
      </c>
      <c r="E17" s="2" t="s">
        <v>76</v>
      </c>
      <c r="F17" s="2" t="s">
        <v>48</v>
      </c>
      <c r="G17" s="3">
        <v>39196</v>
      </c>
      <c r="H17" s="2" t="s">
        <v>53</v>
      </c>
    </row>
    <row r="18" spans="1:8" x14ac:dyDescent="0.25">
      <c r="A18" s="2" t="s">
        <v>54</v>
      </c>
      <c r="B18" s="2" t="s">
        <v>55</v>
      </c>
      <c r="C18" s="2">
        <v>244</v>
      </c>
      <c r="D18" s="2" t="str">
        <f t="shared" si="0"/>
        <v>Ireland vs  Bangladesh</v>
      </c>
      <c r="E18" s="2" t="s">
        <v>78</v>
      </c>
      <c r="F18" s="2" t="s">
        <v>44</v>
      </c>
      <c r="G18" s="3">
        <v>39187</v>
      </c>
      <c r="H18" s="2" t="s">
        <v>56</v>
      </c>
    </row>
    <row r="19" spans="1:8" x14ac:dyDescent="0.25">
      <c r="A19" s="2" t="s">
        <v>11</v>
      </c>
      <c r="B19" s="2" t="s">
        <v>57</v>
      </c>
      <c r="C19" s="2">
        <v>255</v>
      </c>
      <c r="D19" s="2" t="str">
        <f t="shared" si="0"/>
        <v>Sri Lanka vs  India</v>
      </c>
      <c r="E19" s="2" t="s">
        <v>85</v>
      </c>
      <c r="F19" s="2" t="s">
        <v>9</v>
      </c>
      <c r="G19" s="3">
        <v>39164</v>
      </c>
      <c r="H19" s="2" t="s">
        <v>58</v>
      </c>
    </row>
    <row r="20" spans="1:8" x14ac:dyDescent="0.25">
      <c r="A20" s="2" t="s">
        <v>59</v>
      </c>
      <c r="B20" s="2" t="s">
        <v>60</v>
      </c>
      <c r="C20" s="2">
        <v>252</v>
      </c>
      <c r="D20" s="2" t="str">
        <f t="shared" si="0"/>
        <v>Bangladesh vs  South Africa</v>
      </c>
      <c r="E20" s="2" t="s">
        <v>84</v>
      </c>
      <c r="F20" s="2" t="s">
        <v>33</v>
      </c>
      <c r="G20" s="3">
        <v>39179</v>
      </c>
      <c r="H20" s="2" t="s">
        <v>61</v>
      </c>
    </row>
    <row r="21" spans="1:8" x14ac:dyDescent="0.25">
      <c r="A21" s="2" t="s">
        <v>18</v>
      </c>
      <c r="B21" s="2" t="s">
        <v>60</v>
      </c>
      <c r="C21" s="2">
        <v>357</v>
      </c>
      <c r="D21" s="2" t="str">
        <f t="shared" si="0"/>
        <v>South Africa vs  West Indies</v>
      </c>
      <c r="E21" s="2" t="s">
        <v>82</v>
      </c>
      <c r="F21" s="2" t="s">
        <v>22</v>
      </c>
      <c r="G21" s="3">
        <v>39182</v>
      </c>
      <c r="H21" s="2" t="s">
        <v>62</v>
      </c>
    </row>
    <row r="22" spans="1:8" x14ac:dyDescent="0.25">
      <c r="A22" s="2" t="s">
        <v>42</v>
      </c>
      <c r="B22" s="2" t="s">
        <v>63</v>
      </c>
      <c r="C22" s="2">
        <v>242</v>
      </c>
      <c r="D22" s="2" t="str">
        <f t="shared" si="0"/>
        <v>West Indies vs  Pakistan</v>
      </c>
      <c r="E22" s="2" t="s">
        <v>86</v>
      </c>
      <c r="F22" s="2" t="s">
        <v>48</v>
      </c>
      <c r="G22" s="3">
        <v>39154</v>
      </c>
      <c r="H22" s="2" t="s">
        <v>64</v>
      </c>
    </row>
    <row r="23" spans="1:8" x14ac:dyDescent="0.25">
      <c r="A23" s="2" t="s">
        <v>14</v>
      </c>
      <c r="B23" s="2" t="s">
        <v>65</v>
      </c>
      <c r="C23" s="2">
        <v>269</v>
      </c>
      <c r="D23" s="2" t="str">
        <f t="shared" si="0"/>
        <v>Australia vs  Sri Lanka</v>
      </c>
      <c r="E23" s="2" t="s">
        <v>87</v>
      </c>
      <c r="F23" s="2" t="s">
        <v>44</v>
      </c>
      <c r="G23" s="3">
        <v>39200</v>
      </c>
      <c r="H23" s="2" t="s">
        <v>66</v>
      </c>
    </row>
    <row r="24" spans="1:8" x14ac:dyDescent="0.25">
      <c r="A24" s="2" t="s">
        <v>67</v>
      </c>
      <c r="B24" s="2" t="s">
        <v>68</v>
      </c>
      <c r="C24" s="2">
        <v>280</v>
      </c>
      <c r="D24" s="2" t="str">
        <f t="shared" si="0"/>
        <v>England vs  Canada</v>
      </c>
      <c r="E24" s="2" t="s">
        <v>81</v>
      </c>
      <c r="F24" s="2" t="s">
        <v>30</v>
      </c>
      <c r="G24" s="3">
        <v>39159</v>
      </c>
      <c r="H24" s="2" t="s">
        <v>69</v>
      </c>
    </row>
    <row r="25" spans="1:8" x14ac:dyDescent="0.25">
      <c r="A25" s="2" t="s">
        <v>67</v>
      </c>
      <c r="B25" s="2" t="s">
        <v>70</v>
      </c>
      <c r="C25" s="2">
        <v>267</v>
      </c>
      <c r="D25" s="2" t="str">
        <f t="shared" si="0"/>
        <v>England vs  Ireland</v>
      </c>
      <c r="E25" s="2" t="s">
        <v>80</v>
      </c>
      <c r="F25" s="2" t="s">
        <v>33</v>
      </c>
      <c r="G25" s="3">
        <v>39171</v>
      </c>
      <c r="H25" s="2" t="s">
        <v>71</v>
      </c>
    </row>
    <row r="26" spans="1:8" x14ac:dyDescent="0.25">
      <c r="A26" s="2" t="s">
        <v>11</v>
      </c>
      <c r="B26" s="2" t="s">
        <v>72</v>
      </c>
      <c r="C26" s="2">
        <v>236</v>
      </c>
      <c r="D26" s="2" t="str">
        <f t="shared" si="0"/>
        <v>Sri Lanka vs  England</v>
      </c>
      <c r="E26" s="2" t="s">
        <v>88</v>
      </c>
      <c r="F26" s="2" t="s">
        <v>40</v>
      </c>
      <c r="G26" s="3">
        <v>39176</v>
      </c>
      <c r="H26" s="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2023-03-31T12:19:47Z</dcterms:created>
  <dcterms:modified xsi:type="dcterms:W3CDTF">2023-03-31T12:24:12Z</dcterms:modified>
</cp:coreProperties>
</file>