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<sst xmlns="http://schemas.openxmlformats.org/spreadsheetml/2006/main" count="130" uniqueCount="79">
  <si>
    <t>Winner</t>
  </si>
  <si>
    <t>Margin</t>
  </si>
  <si>
    <t>Balls Rem</t>
  </si>
  <si>
    <t>Target</t>
  </si>
  <si>
    <t>Overs</t>
  </si>
  <si>
    <t>Match</t>
  </si>
  <si>
    <t>Opposition</t>
  </si>
  <si>
    <t>Ground</t>
  </si>
  <si>
    <t>Match Date</t>
  </si>
  <si>
    <t>Scorecard</t>
  </si>
  <si>
    <t>India</t>
  </si>
  <si>
    <t>9 wickets</t>
  </si>
  <si>
    <t xml:space="preserve"> U.A.E.</t>
  </si>
  <si>
    <t>Perth</t>
  </si>
  <si>
    <t>ODI # 3618</t>
  </si>
  <si>
    <t>Sri Lanka</t>
  </si>
  <si>
    <t xml:space="preserve"> England</t>
  </si>
  <si>
    <t>Wellington</t>
  </si>
  <si>
    <t>ODI # 3619</t>
  </si>
  <si>
    <t>England</t>
  </si>
  <si>
    <t xml:space="preserve"> Afghanistan</t>
  </si>
  <si>
    <t>Sydney</t>
  </si>
  <si>
    <t>ODI # 3635</t>
  </si>
  <si>
    <t>South Africa</t>
  </si>
  <si>
    <t xml:space="preserve"> Sri Lanka</t>
  </si>
  <si>
    <t>ODI # 3640</t>
  </si>
  <si>
    <t>New Zealand</t>
  </si>
  <si>
    <t>8 wickets</t>
  </si>
  <si>
    <t>ODI # 3607</t>
  </si>
  <si>
    <t xml:space="preserve"> Ireland</t>
  </si>
  <si>
    <t>Hamilton</t>
  </si>
  <si>
    <t>ODI # 3631</t>
  </si>
  <si>
    <t>Australia</t>
  </si>
  <si>
    <t>7 wickets</t>
  </si>
  <si>
    <t xml:space="preserve"> Scotland</t>
  </si>
  <si>
    <t>Hobart</t>
  </si>
  <si>
    <t>ODI # 3637</t>
  </si>
  <si>
    <t>Pakistan</t>
  </si>
  <si>
    <t>Adelaide</t>
  </si>
  <si>
    <t>ODI # 3639</t>
  </si>
  <si>
    <t xml:space="preserve"> New Zealand</t>
  </si>
  <si>
    <t>Melbourne</t>
  </si>
  <si>
    <t>ODI # 3646</t>
  </si>
  <si>
    <t>Bangladesh</t>
  </si>
  <si>
    <t>6 wickets</t>
  </si>
  <si>
    <t>Nelson</t>
  </si>
  <si>
    <t>ODI # 3624</t>
  </si>
  <si>
    <t>Napier</t>
  </si>
  <si>
    <t>ODI # 3628</t>
  </si>
  <si>
    <t xml:space="preserve"> Zimbabwe</t>
  </si>
  <si>
    <t>Auckland</t>
  </si>
  <si>
    <t>ODI # 3636</t>
  </si>
  <si>
    <t>West Indies</t>
  </si>
  <si>
    <t>ODI # 3638</t>
  </si>
  <si>
    <t xml:space="preserve"> Pakistan</t>
  </si>
  <si>
    <t>ODI # 3642</t>
  </si>
  <si>
    <t>Ireland</t>
  </si>
  <si>
    <t>4 wickets</t>
  </si>
  <si>
    <t xml:space="preserve"> West Indies</t>
  </si>
  <si>
    <t>ODI # 3603</t>
  </si>
  <si>
    <t>Zimbabwe</t>
  </si>
  <si>
    <t>ODI # 3606</t>
  </si>
  <si>
    <t>Dunedin</t>
  </si>
  <si>
    <t>ODI # 3609</t>
  </si>
  <si>
    <t>ODI # 3625</t>
  </si>
  <si>
    <t xml:space="preserve"> South Africa</t>
  </si>
  <si>
    <t>ODI # 3644</t>
  </si>
  <si>
    <t>3 wickets</t>
  </si>
  <si>
    <t>ODI # 3604</t>
  </si>
  <si>
    <t xml:space="preserve"> Bangladesh</t>
  </si>
  <si>
    <t>ODI # 3634</t>
  </si>
  <si>
    <t>2 wickets</t>
  </si>
  <si>
    <t>Brisbane</t>
  </si>
  <si>
    <t>ODI # 3613</t>
  </si>
  <si>
    <t>Afghanistan</t>
  </si>
  <si>
    <t>1 wicket</t>
  </si>
  <si>
    <t>ODI # 3614</t>
  </si>
  <si>
    <t xml:space="preserve"> Australia</t>
  </si>
  <si>
    <t>ODI # 3617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</si>
</sst>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[$-409]d\-mmm\-yy;@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178" fontId="2" fillId="0" borderId="0" xfId="0" applyNumberFormat="1" applyFont="1" applyFill="1" applyAlignment="1">
      <alignment horizontal="left"/>
    </xf>
    <xf numFmtId="178" fontId="1" fillId="0" borderId="0" xfId="0" applyNumberFormat="1" applyFont="1" applyFill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workbookViewId="0">
      <selection activeCell="M14" sqref="M14"/>
    </sheetView>
  </sheetViews>
  <sheetFormatPr defaultColWidth="9" defaultRowHeight="15"/>
  <cols>
    <col min="1" max="1" width="12.5714285714286" style="2" customWidth="1"/>
    <col min="2" max="2" width="9" style="2"/>
    <col min="3" max="3" width="9.57142857142857" style="2" customWidth="1"/>
    <col min="4" max="4" width="6.57142857142857" style="2" customWidth="1"/>
    <col min="5" max="5" width="6.14285714285714" style="2" customWidth="1"/>
    <col min="6" max="6" width="27.1428571428571" style="2" customWidth="1"/>
    <col min="7" max="7" width="10.8571428571429" style="2" customWidth="1"/>
    <col min="8" max="8" width="11.7142857142857" style="2" customWidth="1"/>
    <col min="9" max="9" width="11.1428571428571" style="3" customWidth="1"/>
    <col min="10" max="10" width="9.57142857142857" style="2" customWidth="1"/>
    <col min="11" max="16384" width="9" style="2"/>
  </cols>
  <sheetData>
    <row r="1" s="1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</row>
    <row r="2" s="2" customFormat="1" spans="1:10">
      <c r="A2" s="2" t="s">
        <v>10</v>
      </c>
      <c r="B2" s="2" t="s">
        <v>11</v>
      </c>
      <c r="C2" s="2">
        <v>187</v>
      </c>
      <c r="D2" s="2">
        <v>103</v>
      </c>
      <c r="E2" s="2">
        <v>18.5</v>
      </c>
      <c r="F2" s="2" t="str">
        <f>CONCATENATE(A2&amp;" Vs  "&amp;G2)</f>
        <v>India Vs   U.A.E.</v>
      </c>
      <c r="G2" s="2" t="s">
        <v>12</v>
      </c>
      <c r="H2" s="2" t="s">
        <v>13</v>
      </c>
      <c r="I2" s="3">
        <v>42063</v>
      </c>
      <c r="J2" s="2" t="s">
        <v>14</v>
      </c>
    </row>
    <row r="3" s="2" customFormat="1" spans="1:10">
      <c r="A3" s="2" t="s">
        <v>15</v>
      </c>
      <c r="B3" s="2" t="s">
        <v>11</v>
      </c>
      <c r="C3" s="2">
        <v>16</v>
      </c>
      <c r="D3" s="2">
        <v>310</v>
      </c>
      <c r="E3" s="2">
        <v>47.2</v>
      </c>
      <c r="F3" s="2" t="str">
        <f t="shared" ref="F3:F25" si="0">CONCATENATE(A3&amp;" Vs  "&amp;G3)</f>
        <v>Sri Lanka Vs   England</v>
      </c>
      <c r="G3" s="2" t="s">
        <v>16</v>
      </c>
      <c r="H3" s="2" t="s">
        <v>17</v>
      </c>
      <c r="I3" s="3">
        <v>42064</v>
      </c>
      <c r="J3" s="2" t="s">
        <v>18</v>
      </c>
    </row>
    <row r="4" s="2" customFormat="1" spans="1:10">
      <c r="A4" s="2" t="s">
        <v>19</v>
      </c>
      <c r="B4" s="2" t="s">
        <v>11</v>
      </c>
      <c r="C4" s="2">
        <v>41</v>
      </c>
      <c r="D4" s="2">
        <v>101</v>
      </c>
      <c r="E4" s="2">
        <v>18.1</v>
      </c>
      <c r="F4" s="2" t="str">
        <f t="shared" si="0"/>
        <v>England Vs   Afghanistan</v>
      </c>
      <c r="G4" s="2" t="s">
        <v>20</v>
      </c>
      <c r="H4" s="2" t="s">
        <v>21</v>
      </c>
      <c r="I4" s="3">
        <v>42076</v>
      </c>
      <c r="J4" s="2" t="s">
        <v>22</v>
      </c>
    </row>
    <row r="5" s="2" customFormat="1" spans="1:10">
      <c r="A5" s="2" t="s">
        <v>23</v>
      </c>
      <c r="B5" s="2" t="s">
        <v>11</v>
      </c>
      <c r="C5" s="2">
        <v>192</v>
      </c>
      <c r="D5" s="2">
        <v>134</v>
      </c>
      <c r="E5" s="2">
        <v>18</v>
      </c>
      <c r="F5" s="2" t="str">
        <f t="shared" si="0"/>
        <v>South Africa Vs   Sri Lanka</v>
      </c>
      <c r="G5" s="2" t="s">
        <v>24</v>
      </c>
      <c r="H5" s="2" t="s">
        <v>21</v>
      </c>
      <c r="I5" s="3">
        <v>42081</v>
      </c>
      <c r="J5" s="2" t="s">
        <v>25</v>
      </c>
    </row>
    <row r="6" s="2" customFormat="1" spans="1:10">
      <c r="A6" s="2" t="s">
        <v>26</v>
      </c>
      <c r="B6" s="2" t="s">
        <v>27</v>
      </c>
      <c r="C6" s="2">
        <v>226</v>
      </c>
      <c r="D6" s="2">
        <v>124</v>
      </c>
      <c r="E6" s="2">
        <v>12.2</v>
      </c>
      <c r="F6" s="2" t="str">
        <f t="shared" si="0"/>
        <v>New Zealand Vs   England</v>
      </c>
      <c r="G6" s="2" t="s">
        <v>16</v>
      </c>
      <c r="H6" s="2" t="s">
        <v>17</v>
      </c>
      <c r="I6" s="3">
        <v>42055</v>
      </c>
      <c r="J6" s="2" t="s">
        <v>28</v>
      </c>
    </row>
    <row r="7" s="2" customFormat="1" spans="1:10">
      <c r="A7" s="2" t="s">
        <v>10</v>
      </c>
      <c r="B7" s="2" t="s">
        <v>27</v>
      </c>
      <c r="C7" s="2">
        <v>79</v>
      </c>
      <c r="D7" s="2">
        <v>260</v>
      </c>
      <c r="E7" s="2">
        <v>36.5</v>
      </c>
      <c r="F7" s="2" t="str">
        <f t="shared" si="0"/>
        <v>India Vs   Ireland</v>
      </c>
      <c r="G7" s="2" t="s">
        <v>29</v>
      </c>
      <c r="H7" s="2" t="s">
        <v>30</v>
      </c>
      <c r="I7" s="3">
        <v>42073</v>
      </c>
      <c r="J7" s="2" t="s">
        <v>31</v>
      </c>
    </row>
    <row r="8" s="2" customFormat="1" spans="1:10">
      <c r="A8" s="2" t="s">
        <v>32</v>
      </c>
      <c r="B8" s="2" t="s">
        <v>33</v>
      </c>
      <c r="C8" s="2">
        <v>208</v>
      </c>
      <c r="D8" s="2">
        <v>131</v>
      </c>
      <c r="E8" s="2">
        <v>15.2</v>
      </c>
      <c r="F8" s="2" t="str">
        <f t="shared" si="0"/>
        <v>Australia Vs   Scotland</v>
      </c>
      <c r="G8" s="2" t="s">
        <v>34</v>
      </c>
      <c r="H8" s="2" t="s">
        <v>35</v>
      </c>
      <c r="I8" s="3">
        <v>42077</v>
      </c>
      <c r="J8" s="2" t="s">
        <v>36</v>
      </c>
    </row>
    <row r="9" s="2" customFormat="1" spans="1:10">
      <c r="A9" s="2" t="s">
        <v>37</v>
      </c>
      <c r="B9" s="2" t="s">
        <v>33</v>
      </c>
      <c r="C9" s="2">
        <v>23</v>
      </c>
      <c r="D9" s="2">
        <v>238</v>
      </c>
      <c r="E9" s="2">
        <v>46.1</v>
      </c>
      <c r="F9" s="2" t="str">
        <f t="shared" si="0"/>
        <v>Pakistan Vs   Ireland</v>
      </c>
      <c r="G9" s="2" t="s">
        <v>29</v>
      </c>
      <c r="H9" s="2" t="s">
        <v>38</v>
      </c>
      <c r="I9" s="3">
        <v>42078</v>
      </c>
      <c r="J9" s="2" t="s">
        <v>39</v>
      </c>
    </row>
    <row r="10" s="2" customFormat="1" spans="1:10">
      <c r="A10" s="2" t="s">
        <v>32</v>
      </c>
      <c r="B10" s="2" t="s">
        <v>33</v>
      </c>
      <c r="C10" s="2">
        <v>101</v>
      </c>
      <c r="D10" s="2">
        <v>184</v>
      </c>
      <c r="E10" s="2">
        <v>33.1</v>
      </c>
      <c r="F10" s="2" t="str">
        <f t="shared" si="0"/>
        <v>Australia Vs   New Zealand</v>
      </c>
      <c r="G10" s="2" t="s">
        <v>40</v>
      </c>
      <c r="H10" s="2" t="s">
        <v>41</v>
      </c>
      <c r="I10" s="3">
        <v>42092</v>
      </c>
      <c r="J10" s="2" t="s">
        <v>42</v>
      </c>
    </row>
    <row r="11" s="2" customFormat="1" spans="1:10">
      <c r="A11" s="2" t="s">
        <v>43</v>
      </c>
      <c r="B11" s="2" t="s">
        <v>44</v>
      </c>
      <c r="C11" s="2">
        <v>11</v>
      </c>
      <c r="D11" s="2">
        <v>319</v>
      </c>
      <c r="E11" s="2">
        <v>48.1</v>
      </c>
      <c r="F11" s="2" t="str">
        <f t="shared" si="0"/>
        <v>Bangladesh Vs   Scotland</v>
      </c>
      <c r="G11" s="2" t="s">
        <v>34</v>
      </c>
      <c r="H11" s="2" t="s">
        <v>45</v>
      </c>
      <c r="I11" s="3">
        <v>42068</v>
      </c>
      <c r="J11" s="2" t="s">
        <v>46</v>
      </c>
    </row>
    <row r="12" s="2" customFormat="1" spans="1:10">
      <c r="A12" s="2" t="s">
        <v>26</v>
      </c>
      <c r="B12" s="2" t="s">
        <v>44</v>
      </c>
      <c r="C12" s="2">
        <v>83</v>
      </c>
      <c r="D12" s="2">
        <v>187</v>
      </c>
      <c r="E12" s="2">
        <v>36.1</v>
      </c>
      <c r="F12" s="2" t="str">
        <f t="shared" si="0"/>
        <v>New Zealand Vs   Afghanistan</v>
      </c>
      <c r="G12" s="2" t="s">
        <v>20</v>
      </c>
      <c r="H12" s="2" t="s">
        <v>47</v>
      </c>
      <c r="I12" s="3">
        <v>42071</v>
      </c>
      <c r="J12" s="2" t="s">
        <v>48</v>
      </c>
    </row>
    <row r="13" s="2" customFormat="1" spans="1:10">
      <c r="A13" s="2" t="s">
        <v>10</v>
      </c>
      <c r="B13" s="2" t="s">
        <v>44</v>
      </c>
      <c r="C13" s="2">
        <v>8</v>
      </c>
      <c r="D13" s="2">
        <v>288</v>
      </c>
      <c r="E13" s="2">
        <v>48.4</v>
      </c>
      <c r="F13" s="2" t="str">
        <f t="shared" si="0"/>
        <v>India Vs   Zimbabwe</v>
      </c>
      <c r="G13" s="2" t="s">
        <v>49</v>
      </c>
      <c r="H13" s="2" t="s">
        <v>50</v>
      </c>
      <c r="I13" s="3">
        <v>42077</v>
      </c>
      <c r="J13" s="2" t="s">
        <v>51</v>
      </c>
    </row>
    <row r="14" s="2" customFormat="1" spans="1:10">
      <c r="A14" s="2" t="s">
        <v>52</v>
      </c>
      <c r="B14" s="2" t="s">
        <v>44</v>
      </c>
      <c r="C14" s="2">
        <v>117</v>
      </c>
      <c r="D14" s="2">
        <v>176</v>
      </c>
      <c r="E14" s="2">
        <v>30.3</v>
      </c>
      <c r="F14" s="2" t="str">
        <f t="shared" si="0"/>
        <v>West Indies Vs   U.A.E.</v>
      </c>
      <c r="G14" s="2" t="s">
        <v>12</v>
      </c>
      <c r="H14" s="2" t="s">
        <v>47</v>
      </c>
      <c r="I14" s="3">
        <v>42078</v>
      </c>
      <c r="J14" s="2" t="s">
        <v>53</v>
      </c>
    </row>
    <row r="15" s="2" customFormat="1" spans="1:10">
      <c r="A15" s="2" t="s">
        <v>32</v>
      </c>
      <c r="B15" s="2" t="s">
        <v>44</v>
      </c>
      <c r="C15" s="2">
        <v>97</v>
      </c>
      <c r="D15" s="2">
        <v>214</v>
      </c>
      <c r="E15" s="2">
        <v>33.5</v>
      </c>
      <c r="F15" s="2" t="str">
        <f t="shared" si="0"/>
        <v>Australia Vs   Pakistan</v>
      </c>
      <c r="G15" s="2" t="s">
        <v>54</v>
      </c>
      <c r="H15" s="2" t="s">
        <v>38</v>
      </c>
      <c r="I15" s="3">
        <v>42083</v>
      </c>
      <c r="J15" s="2" t="s">
        <v>55</v>
      </c>
    </row>
    <row r="16" s="2" customFormat="1" spans="1:10">
      <c r="A16" s="2" t="s">
        <v>56</v>
      </c>
      <c r="B16" s="2" t="s">
        <v>57</v>
      </c>
      <c r="C16" s="2">
        <v>25</v>
      </c>
      <c r="D16" s="2">
        <v>305</v>
      </c>
      <c r="E16" s="2">
        <v>45.5</v>
      </c>
      <c r="F16" s="2" t="str">
        <f t="shared" si="0"/>
        <v>Ireland Vs   West Indies</v>
      </c>
      <c r="G16" s="2" t="s">
        <v>58</v>
      </c>
      <c r="H16" s="2" t="s">
        <v>45</v>
      </c>
      <c r="I16" s="3">
        <v>42051</v>
      </c>
      <c r="J16" s="2" t="s">
        <v>59</v>
      </c>
    </row>
    <row r="17" spans="1:10">
      <c r="A17" s="2" t="s">
        <v>60</v>
      </c>
      <c r="B17" s="2" t="s">
        <v>57</v>
      </c>
      <c r="C17" s="2">
        <v>12</v>
      </c>
      <c r="D17" s="2">
        <v>286</v>
      </c>
      <c r="E17" s="2">
        <v>48</v>
      </c>
      <c r="F17" s="2" t="str">
        <f t="shared" si="0"/>
        <v>Zimbabwe Vs   U.A.E.</v>
      </c>
      <c r="G17" s="2" t="s">
        <v>12</v>
      </c>
      <c r="H17" s="2" t="s">
        <v>45</v>
      </c>
      <c r="I17" s="3">
        <v>42054</v>
      </c>
      <c r="J17" s="2" t="s">
        <v>61</v>
      </c>
    </row>
    <row r="18" spans="1:10">
      <c r="A18" s="2" t="s">
        <v>15</v>
      </c>
      <c r="B18" s="2" t="s">
        <v>57</v>
      </c>
      <c r="C18" s="2">
        <v>10</v>
      </c>
      <c r="D18" s="2">
        <v>233</v>
      </c>
      <c r="E18" s="2">
        <v>48.2</v>
      </c>
      <c r="F18" s="2" t="str">
        <f t="shared" si="0"/>
        <v>Sri Lanka Vs   Afghanistan</v>
      </c>
      <c r="G18" s="2" t="s">
        <v>20</v>
      </c>
      <c r="H18" s="2" t="s">
        <v>62</v>
      </c>
      <c r="I18" s="3">
        <v>42057</v>
      </c>
      <c r="J18" s="2" t="s">
        <v>63</v>
      </c>
    </row>
    <row r="19" spans="1:10">
      <c r="A19" s="2" t="s">
        <v>10</v>
      </c>
      <c r="B19" s="2" t="s">
        <v>57</v>
      </c>
      <c r="C19" s="2">
        <v>65</v>
      </c>
      <c r="D19" s="2">
        <v>183</v>
      </c>
      <c r="E19" s="2">
        <v>39.1</v>
      </c>
      <c r="F19" s="2" t="str">
        <f t="shared" si="0"/>
        <v>India Vs   West Indies</v>
      </c>
      <c r="G19" s="2" t="s">
        <v>58</v>
      </c>
      <c r="H19" s="2" t="s">
        <v>13</v>
      </c>
      <c r="I19" s="3">
        <v>42069</v>
      </c>
      <c r="J19" s="2" t="s">
        <v>64</v>
      </c>
    </row>
    <row r="20" spans="1:10">
      <c r="A20" s="2" t="s">
        <v>26</v>
      </c>
      <c r="B20" s="2" t="s">
        <v>57</v>
      </c>
      <c r="C20" s="2">
        <v>1</v>
      </c>
      <c r="D20" s="2">
        <v>298</v>
      </c>
      <c r="E20" s="2">
        <v>42.5</v>
      </c>
      <c r="F20" s="2" t="str">
        <f t="shared" si="0"/>
        <v>New Zealand Vs   South Africa</v>
      </c>
      <c r="G20" s="2" t="s">
        <v>65</v>
      </c>
      <c r="H20" s="2" t="s">
        <v>50</v>
      </c>
      <c r="I20" s="3">
        <v>42087</v>
      </c>
      <c r="J20" s="2" t="s">
        <v>66</v>
      </c>
    </row>
    <row r="21" spans="1:10">
      <c r="A21" s="2" t="s">
        <v>26</v>
      </c>
      <c r="B21" s="2" t="s">
        <v>67</v>
      </c>
      <c r="C21" s="2">
        <v>151</v>
      </c>
      <c r="D21" s="2">
        <v>143</v>
      </c>
      <c r="E21" s="2">
        <v>24.5</v>
      </c>
      <c r="F21" s="2" t="str">
        <f t="shared" si="0"/>
        <v>New Zealand Vs   Scotland</v>
      </c>
      <c r="G21" s="2" t="s">
        <v>34</v>
      </c>
      <c r="H21" s="2" t="s">
        <v>62</v>
      </c>
      <c r="I21" s="3">
        <v>42052</v>
      </c>
      <c r="J21" s="2" t="s">
        <v>68</v>
      </c>
    </row>
    <row r="22" spans="1:10">
      <c r="A22" s="2" t="s">
        <v>26</v>
      </c>
      <c r="B22" s="2" t="s">
        <v>67</v>
      </c>
      <c r="C22" s="2">
        <v>7</v>
      </c>
      <c r="D22" s="2">
        <v>289</v>
      </c>
      <c r="E22" s="2">
        <v>48.5</v>
      </c>
      <c r="F22" s="2" t="str">
        <f t="shared" si="0"/>
        <v>New Zealand Vs   Bangladesh</v>
      </c>
      <c r="G22" s="2" t="s">
        <v>69</v>
      </c>
      <c r="H22" s="2" t="s">
        <v>30</v>
      </c>
      <c r="I22" s="3">
        <v>42076</v>
      </c>
      <c r="J22" s="2" t="s">
        <v>70</v>
      </c>
    </row>
    <row r="23" spans="1:10">
      <c r="A23" s="2" t="s">
        <v>56</v>
      </c>
      <c r="B23" s="2" t="s">
        <v>71</v>
      </c>
      <c r="C23" s="2">
        <v>4</v>
      </c>
      <c r="D23" s="2">
        <v>279</v>
      </c>
      <c r="E23" s="2">
        <v>49.2</v>
      </c>
      <c r="F23" s="2" t="str">
        <f t="shared" si="0"/>
        <v>Ireland Vs   U.A.E.</v>
      </c>
      <c r="G23" s="2" t="s">
        <v>12</v>
      </c>
      <c r="H23" s="2" t="s">
        <v>72</v>
      </c>
      <c r="I23" s="3">
        <v>42060</v>
      </c>
      <c r="J23" s="2" t="s">
        <v>73</v>
      </c>
    </row>
    <row r="24" spans="1:10">
      <c r="A24" s="2" t="s">
        <v>74</v>
      </c>
      <c r="B24" s="2" t="s">
        <v>75</v>
      </c>
      <c r="C24" s="2">
        <v>3</v>
      </c>
      <c r="D24" s="2">
        <v>211</v>
      </c>
      <c r="E24" s="2">
        <v>49.3</v>
      </c>
      <c r="F24" s="2" t="str">
        <f t="shared" si="0"/>
        <v>Afghanistan Vs   Scotland</v>
      </c>
      <c r="G24" s="2" t="s">
        <v>34</v>
      </c>
      <c r="H24" s="2" t="s">
        <v>62</v>
      </c>
      <c r="I24" s="3">
        <v>42061</v>
      </c>
      <c r="J24" s="2" t="s">
        <v>76</v>
      </c>
    </row>
    <row r="25" spans="1:10">
      <c r="A25" s="2" t="s">
        <v>26</v>
      </c>
      <c r="B25" s="2" t="s">
        <v>75</v>
      </c>
      <c r="C25" s="2">
        <v>161</v>
      </c>
      <c r="D25" s="2">
        <v>152</v>
      </c>
      <c r="E25" s="2">
        <v>23.1</v>
      </c>
      <c r="F25" s="2" t="str">
        <f t="shared" si="0"/>
        <v>New Zealand Vs   Australia</v>
      </c>
      <c r="G25" s="2" t="s">
        <v>77</v>
      </c>
      <c r="H25" s="2" t="s">
        <v>50</v>
      </c>
      <c r="I25" s="3">
        <v>42063</v>
      </c>
      <c r="J25" s="2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2023-03-29T10:13:08Z</dcterms:created>
  <dcterms:modified xsi:type="dcterms:W3CDTF">2023-03-29T10:15:17Z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81C84C25F97C4DFBA2F7EACC110DC41D</vt:lpwstr>
  </property>
  <property fmtid="{D5CDD505-2E9C-101B-9397-08002B2CF9AE}" pid="3" name="KSOProductBuildVer">
    <vt:lpwstr>1033-11.2.0.11516</vt:lpwstr>
  </property>
</Properties>
</file>