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tsawat.a_zortout\Documents\zortautomatetest\resources\testdata\api_portal\logistic_point\"/>
    </mc:Choice>
  </mc:AlternateContent>
  <xr:revisionPtr revIDLastSave="0" documentId="13_ncr:1_{64D7B278-5517-4EE3-8F29-AA9E555730CC}" xr6:coauthVersionLast="47" xr6:coauthVersionMax="47" xr10:uidLastSave="{00000000-0000-0000-0000-000000000000}"/>
  <bookViews>
    <workbookView xWindow="-110" yWindow="-110" windowWidth="19420" windowHeight="10300" firstSheet="1" activeTab="3" xr2:uid="{CF7D1A03-BD94-4DF6-9EEF-3E680DE7BBB4}"/>
  </bookViews>
  <sheets>
    <sheet name="Flash-1.25" sheetId="2" state="hidden" r:id="rId1"/>
    <sheet name="Flash-Zort" sheetId="1" r:id="rId2"/>
    <sheet name="Flash-Data" sheetId="4" r:id="rId3"/>
    <sheet name="Flash-Testcas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3" i="4" l="1"/>
  <c r="X53" i="4"/>
  <c r="V53" i="4"/>
  <c r="T53" i="4"/>
  <c r="R53" i="4"/>
  <c r="P53" i="4"/>
  <c r="L53" i="4"/>
  <c r="J53" i="4"/>
  <c r="H53" i="4"/>
  <c r="F53" i="4"/>
  <c r="D53" i="4"/>
  <c r="Z52" i="4"/>
  <c r="X52" i="4"/>
  <c r="V52" i="4"/>
  <c r="T52" i="4"/>
  <c r="R52" i="4"/>
  <c r="P52" i="4"/>
  <c r="L52" i="4"/>
  <c r="J52" i="4"/>
  <c r="H52" i="4"/>
  <c r="F52" i="4"/>
  <c r="D52" i="4"/>
  <c r="Z51" i="4"/>
  <c r="X51" i="4"/>
  <c r="V51" i="4"/>
  <c r="T51" i="4"/>
  <c r="R51" i="4"/>
  <c r="P51" i="4"/>
  <c r="L51" i="4"/>
  <c r="J51" i="4"/>
  <c r="H51" i="4"/>
  <c r="F51" i="4"/>
  <c r="D51" i="4"/>
  <c r="Z50" i="4"/>
  <c r="X50" i="4"/>
  <c r="V50" i="4"/>
  <c r="T50" i="4"/>
  <c r="R50" i="4"/>
  <c r="P50" i="4"/>
  <c r="L50" i="4"/>
  <c r="J50" i="4"/>
  <c r="H50" i="4"/>
  <c r="F50" i="4"/>
  <c r="D50" i="4"/>
  <c r="Z49" i="4"/>
  <c r="X49" i="4"/>
  <c r="V49" i="4"/>
  <c r="T49" i="4"/>
  <c r="R49" i="4"/>
  <c r="P49" i="4"/>
  <c r="L49" i="4"/>
  <c r="J49" i="4"/>
  <c r="H49" i="4"/>
  <c r="F49" i="4"/>
  <c r="D49" i="4"/>
  <c r="Z48" i="4"/>
  <c r="X48" i="4"/>
  <c r="V48" i="4"/>
  <c r="T48" i="4"/>
  <c r="R48" i="4"/>
  <c r="P48" i="4"/>
  <c r="L48" i="4"/>
  <c r="J48" i="4"/>
  <c r="H48" i="4"/>
  <c r="F48" i="4"/>
  <c r="D48" i="4"/>
  <c r="Z47" i="4"/>
  <c r="X47" i="4"/>
  <c r="V47" i="4"/>
  <c r="T47" i="4"/>
  <c r="R47" i="4"/>
  <c r="P47" i="4"/>
  <c r="L47" i="4"/>
  <c r="J47" i="4"/>
  <c r="H47" i="4"/>
  <c r="F47" i="4"/>
  <c r="D47" i="4"/>
  <c r="Z46" i="4"/>
  <c r="X46" i="4"/>
  <c r="V46" i="4"/>
  <c r="T46" i="4"/>
  <c r="R46" i="4"/>
  <c r="P46" i="4"/>
  <c r="L46" i="4"/>
  <c r="J46" i="4"/>
  <c r="H46" i="4"/>
  <c r="F46" i="4"/>
  <c r="D46" i="4"/>
  <c r="Z45" i="4"/>
  <c r="X45" i="4"/>
  <c r="V45" i="4"/>
  <c r="T45" i="4"/>
  <c r="R45" i="4"/>
  <c r="P45" i="4"/>
  <c r="L45" i="4"/>
  <c r="J45" i="4"/>
  <c r="H45" i="4"/>
  <c r="F45" i="4"/>
  <c r="D45" i="4"/>
  <c r="Z44" i="4"/>
  <c r="X44" i="4"/>
  <c r="V44" i="4"/>
  <c r="T44" i="4"/>
  <c r="R44" i="4"/>
  <c r="P44" i="4"/>
  <c r="L44" i="4"/>
  <c r="J44" i="4"/>
  <c r="H44" i="4"/>
  <c r="F44" i="4"/>
  <c r="D44" i="4"/>
  <c r="Z43" i="4"/>
  <c r="X43" i="4"/>
  <c r="V43" i="4"/>
  <c r="T43" i="4"/>
  <c r="R43" i="4"/>
  <c r="P43" i="4"/>
  <c r="L43" i="4"/>
  <c r="J43" i="4"/>
  <c r="H43" i="4"/>
  <c r="F43" i="4"/>
  <c r="D43" i="4"/>
  <c r="Z42" i="4"/>
  <c r="X42" i="4"/>
  <c r="V42" i="4"/>
  <c r="T42" i="4"/>
  <c r="R42" i="4"/>
  <c r="P42" i="4"/>
  <c r="L42" i="4"/>
  <c r="J42" i="4"/>
  <c r="H42" i="4"/>
  <c r="F42" i="4"/>
  <c r="D42" i="4"/>
  <c r="Z41" i="4"/>
  <c r="X41" i="4"/>
  <c r="V41" i="4"/>
  <c r="T41" i="4"/>
  <c r="R41" i="4"/>
  <c r="P41" i="4"/>
  <c r="L41" i="4"/>
  <c r="J41" i="4"/>
  <c r="H41" i="4"/>
  <c r="F41" i="4"/>
  <c r="D41" i="4"/>
  <c r="Z40" i="4"/>
  <c r="X40" i="4"/>
  <c r="V40" i="4"/>
  <c r="T40" i="4"/>
  <c r="R40" i="4"/>
  <c r="P40" i="4"/>
  <c r="L40" i="4"/>
  <c r="J40" i="4"/>
  <c r="H40" i="4"/>
  <c r="F40" i="4"/>
  <c r="D40" i="4"/>
  <c r="Z39" i="4"/>
  <c r="X39" i="4"/>
  <c r="V39" i="4"/>
  <c r="T39" i="4"/>
  <c r="R39" i="4"/>
  <c r="P39" i="4"/>
  <c r="L39" i="4"/>
  <c r="J39" i="4"/>
  <c r="H39" i="4"/>
  <c r="F39" i="4"/>
  <c r="D39" i="4"/>
  <c r="Z38" i="4"/>
  <c r="X38" i="4"/>
  <c r="V38" i="4"/>
  <c r="T38" i="4"/>
  <c r="R38" i="4"/>
  <c r="P38" i="4"/>
  <c r="L38" i="4"/>
  <c r="J38" i="4"/>
  <c r="H38" i="4"/>
  <c r="F38" i="4"/>
  <c r="D38" i="4"/>
  <c r="Z37" i="4"/>
  <c r="X37" i="4"/>
  <c r="V37" i="4"/>
  <c r="T37" i="4"/>
  <c r="R37" i="4"/>
  <c r="P37" i="4"/>
  <c r="L37" i="4"/>
  <c r="J37" i="4"/>
  <c r="H37" i="4"/>
  <c r="F37" i="4"/>
  <c r="D37" i="4"/>
  <c r="Z36" i="4"/>
  <c r="X36" i="4"/>
  <c r="V36" i="4"/>
  <c r="T36" i="4"/>
  <c r="R36" i="4"/>
  <c r="P36" i="4"/>
  <c r="L36" i="4"/>
  <c r="J36" i="4"/>
  <c r="H36" i="4"/>
  <c r="F36" i="4"/>
  <c r="D36" i="4"/>
  <c r="Z35" i="4"/>
  <c r="X35" i="4"/>
  <c r="V35" i="4"/>
  <c r="T35" i="4"/>
  <c r="R35" i="4"/>
  <c r="P35" i="4"/>
  <c r="L35" i="4"/>
  <c r="J35" i="4"/>
  <c r="H35" i="4"/>
  <c r="F35" i="4"/>
  <c r="D35" i="4"/>
  <c r="Z34" i="4"/>
  <c r="X34" i="4"/>
  <c r="V34" i="4"/>
  <c r="T34" i="4"/>
  <c r="R34" i="4"/>
  <c r="P34" i="4"/>
  <c r="L34" i="4"/>
  <c r="J34" i="4"/>
  <c r="H34" i="4"/>
  <c r="F34" i="4"/>
  <c r="D34" i="4"/>
  <c r="Z33" i="4"/>
  <c r="X33" i="4"/>
  <c r="V33" i="4"/>
  <c r="T33" i="4"/>
  <c r="R33" i="4"/>
  <c r="P33" i="4"/>
  <c r="L33" i="4"/>
  <c r="J33" i="4"/>
  <c r="H33" i="4"/>
  <c r="F33" i="4"/>
  <c r="D33" i="4"/>
  <c r="Z32" i="4"/>
  <c r="X32" i="4"/>
  <c r="V32" i="4"/>
  <c r="T32" i="4"/>
  <c r="R32" i="4"/>
  <c r="P32" i="4"/>
  <c r="L32" i="4"/>
  <c r="J32" i="4"/>
  <c r="H32" i="4"/>
  <c r="F32" i="4"/>
  <c r="D32" i="4"/>
  <c r="Z31" i="4"/>
  <c r="X31" i="4"/>
  <c r="V31" i="4"/>
  <c r="T31" i="4"/>
  <c r="R31" i="4"/>
  <c r="P31" i="4"/>
  <c r="L31" i="4"/>
  <c r="J31" i="4"/>
  <c r="H31" i="4"/>
  <c r="F31" i="4"/>
  <c r="D31" i="4"/>
  <c r="Z30" i="4"/>
  <c r="X30" i="4"/>
  <c r="V30" i="4"/>
  <c r="T30" i="4"/>
  <c r="R30" i="4"/>
  <c r="P30" i="4"/>
  <c r="L30" i="4"/>
  <c r="J30" i="4"/>
  <c r="H30" i="4"/>
  <c r="F30" i="4"/>
  <c r="D30" i="4"/>
  <c r="Z29" i="4"/>
  <c r="X29" i="4"/>
  <c r="V29" i="4"/>
  <c r="T29" i="4"/>
  <c r="R29" i="4"/>
  <c r="P29" i="4"/>
  <c r="L29" i="4"/>
  <c r="J29" i="4"/>
  <c r="H29" i="4"/>
  <c r="F29" i="4"/>
  <c r="D29" i="4"/>
  <c r="Z28" i="4"/>
  <c r="X28" i="4"/>
  <c r="V28" i="4"/>
  <c r="T28" i="4"/>
  <c r="R28" i="4"/>
  <c r="P28" i="4"/>
  <c r="L28" i="4"/>
  <c r="J28" i="4"/>
  <c r="H28" i="4"/>
  <c r="F28" i="4"/>
  <c r="D28" i="4"/>
  <c r="Z27" i="4"/>
  <c r="X27" i="4"/>
  <c r="V27" i="4"/>
  <c r="T27" i="4"/>
  <c r="R27" i="4"/>
  <c r="P27" i="4"/>
  <c r="L27" i="4"/>
  <c r="J27" i="4"/>
  <c r="H27" i="4"/>
  <c r="F27" i="4"/>
  <c r="D27" i="4"/>
  <c r="Z26" i="4"/>
  <c r="X26" i="4"/>
  <c r="V26" i="4"/>
  <c r="T26" i="4"/>
  <c r="R26" i="4"/>
  <c r="P26" i="4"/>
  <c r="L26" i="4"/>
  <c r="J26" i="4"/>
  <c r="H26" i="4"/>
  <c r="F26" i="4"/>
  <c r="D26" i="4"/>
  <c r="Z25" i="4"/>
  <c r="X25" i="4"/>
  <c r="V25" i="4"/>
  <c r="T25" i="4"/>
  <c r="R25" i="4"/>
  <c r="P25" i="4"/>
  <c r="L25" i="4"/>
  <c r="J25" i="4"/>
  <c r="H25" i="4"/>
  <c r="F25" i="4"/>
  <c r="D25" i="4"/>
  <c r="Z24" i="4"/>
  <c r="X24" i="4"/>
  <c r="V24" i="4"/>
  <c r="T24" i="4"/>
  <c r="R24" i="4"/>
  <c r="P24" i="4"/>
  <c r="L24" i="4"/>
  <c r="J24" i="4"/>
  <c r="H24" i="4"/>
  <c r="F24" i="4"/>
  <c r="D24" i="4"/>
  <c r="Z23" i="4"/>
  <c r="X23" i="4"/>
  <c r="V23" i="4"/>
  <c r="T23" i="4"/>
  <c r="R23" i="4"/>
  <c r="P23" i="4"/>
  <c r="L23" i="4"/>
  <c r="J23" i="4"/>
  <c r="H23" i="4"/>
  <c r="F23" i="4"/>
  <c r="D23" i="4"/>
  <c r="Z22" i="4"/>
  <c r="X22" i="4"/>
  <c r="V22" i="4"/>
  <c r="T22" i="4"/>
  <c r="R22" i="4"/>
  <c r="P22" i="4"/>
  <c r="L22" i="4"/>
  <c r="J22" i="4"/>
  <c r="H22" i="4"/>
  <c r="F22" i="4"/>
  <c r="D22" i="4"/>
  <c r="Z21" i="4"/>
  <c r="X21" i="4"/>
  <c r="V21" i="4"/>
  <c r="T21" i="4"/>
  <c r="R21" i="4"/>
  <c r="P21" i="4"/>
  <c r="L21" i="4"/>
  <c r="J21" i="4"/>
  <c r="H21" i="4"/>
  <c r="F21" i="4"/>
  <c r="D21" i="4"/>
  <c r="Z20" i="4"/>
  <c r="X20" i="4"/>
  <c r="V20" i="4"/>
  <c r="T20" i="4"/>
  <c r="R20" i="4"/>
  <c r="P20" i="4"/>
  <c r="L20" i="4"/>
  <c r="J20" i="4"/>
  <c r="H20" i="4"/>
  <c r="F20" i="4"/>
  <c r="D20" i="4"/>
  <c r="Z19" i="4"/>
  <c r="X19" i="4"/>
  <c r="V19" i="4"/>
  <c r="T19" i="4"/>
  <c r="R19" i="4"/>
  <c r="P19" i="4"/>
  <c r="L19" i="4"/>
  <c r="J19" i="4"/>
  <c r="H19" i="4"/>
  <c r="F19" i="4"/>
  <c r="D19" i="4"/>
  <c r="Z18" i="4"/>
  <c r="X18" i="4"/>
  <c r="V18" i="4"/>
  <c r="T18" i="4"/>
  <c r="R18" i="4"/>
  <c r="P18" i="4"/>
  <c r="L18" i="4"/>
  <c r="J18" i="4"/>
  <c r="H18" i="4"/>
  <c r="F18" i="4"/>
  <c r="D18" i="4"/>
  <c r="Z17" i="4"/>
  <c r="X17" i="4"/>
  <c r="V17" i="4"/>
  <c r="T17" i="4"/>
  <c r="R17" i="4"/>
  <c r="P17" i="4"/>
  <c r="L17" i="4"/>
  <c r="J17" i="4"/>
  <c r="H17" i="4"/>
  <c r="F17" i="4"/>
  <c r="D17" i="4"/>
  <c r="Z16" i="4"/>
  <c r="X16" i="4"/>
  <c r="V16" i="4"/>
  <c r="T16" i="4"/>
  <c r="R16" i="4"/>
  <c r="P16" i="4"/>
  <c r="L16" i="4"/>
  <c r="J16" i="4"/>
  <c r="H16" i="4"/>
  <c r="F16" i="4"/>
  <c r="D16" i="4"/>
  <c r="Z15" i="4"/>
  <c r="X15" i="4"/>
  <c r="V15" i="4"/>
  <c r="T15" i="4"/>
  <c r="R15" i="4"/>
  <c r="P15" i="4"/>
  <c r="L15" i="4"/>
  <c r="J15" i="4"/>
  <c r="H15" i="4"/>
  <c r="F15" i="4"/>
  <c r="D15" i="4"/>
  <c r="Z14" i="4"/>
  <c r="X14" i="4"/>
  <c r="V14" i="4"/>
  <c r="T14" i="4"/>
  <c r="R14" i="4"/>
  <c r="P14" i="4"/>
  <c r="L14" i="4"/>
  <c r="J14" i="4"/>
  <c r="H14" i="4"/>
  <c r="F14" i="4"/>
  <c r="D14" i="4"/>
  <c r="Z13" i="4"/>
  <c r="X13" i="4"/>
  <c r="V13" i="4"/>
  <c r="T13" i="4"/>
  <c r="R13" i="4"/>
  <c r="P13" i="4"/>
  <c r="L13" i="4"/>
  <c r="J13" i="4"/>
  <c r="H13" i="4"/>
  <c r="F13" i="4"/>
  <c r="D13" i="4"/>
  <c r="Z12" i="4"/>
  <c r="X12" i="4"/>
  <c r="V12" i="4"/>
  <c r="T12" i="4"/>
  <c r="R12" i="4"/>
  <c r="P12" i="4"/>
  <c r="L12" i="4"/>
  <c r="J12" i="4"/>
  <c r="H12" i="4"/>
  <c r="F12" i="4"/>
  <c r="D12" i="4"/>
  <c r="Z11" i="4"/>
  <c r="X11" i="4"/>
  <c r="V11" i="4"/>
  <c r="T11" i="4"/>
  <c r="R11" i="4"/>
  <c r="P11" i="4"/>
  <c r="L11" i="4"/>
  <c r="J11" i="4"/>
  <c r="H11" i="4"/>
  <c r="F11" i="4"/>
  <c r="D11" i="4"/>
  <c r="Z10" i="4"/>
  <c r="X10" i="4"/>
  <c r="V10" i="4"/>
  <c r="T10" i="4"/>
  <c r="R10" i="4"/>
  <c r="P10" i="4"/>
  <c r="L10" i="4"/>
  <c r="J10" i="4"/>
  <c r="H10" i="4"/>
  <c r="F10" i="4"/>
  <c r="D10" i="4"/>
  <c r="Z9" i="4"/>
  <c r="X9" i="4"/>
  <c r="V9" i="4"/>
  <c r="T9" i="4"/>
  <c r="R9" i="4"/>
  <c r="P9" i="4"/>
  <c r="L9" i="4"/>
  <c r="J9" i="4"/>
  <c r="H9" i="4"/>
  <c r="F9" i="4"/>
  <c r="D9" i="4"/>
  <c r="Z8" i="4"/>
  <c r="X8" i="4"/>
  <c r="V8" i="4"/>
  <c r="T8" i="4"/>
  <c r="R8" i="4"/>
  <c r="P8" i="4"/>
  <c r="L8" i="4"/>
  <c r="J8" i="4"/>
  <c r="H8" i="4"/>
  <c r="F8" i="4"/>
  <c r="D8" i="4"/>
  <c r="Z7" i="4"/>
  <c r="X7" i="4"/>
  <c r="V7" i="4"/>
  <c r="T7" i="4"/>
  <c r="R7" i="4"/>
  <c r="P7" i="4"/>
  <c r="L7" i="4"/>
  <c r="J7" i="4"/>
  <c r="H7" i="4"/>
  <c r="F7" i="4"/>
  <c r="D7" i="4"/>
  <c r="Z6" i="4"/>
  <c r="X6" i="4"/>
  <c r="V6" i="4"/>
  <c r="T6" i="4"/>
  <c r="R6" i="4"/>
  <c r="P6" i="4"/>
  <c r="L6" i="4"/>
  <c r="J6" i="4"/>
  <c r="H6" i="4"/>
  <c r="F6" i="4"/>
  <c r="D6" i="4"/>
  <c r="Z5" i="4"/>
  <c r="X5" i="4"/>
  <c r="V5" i="4"/>
  <c r="T5" i="4"/>
  <c r="R5" i="4"/>
  <c r="P5" i="4"/>
  <c r="L5" i="4"/>
  <c r="J5" i="4"/>
  <c r="H5" i="4"/>
  <c r="F5" i="4"/>
  <c r="D5" i="4"/>
  <c r="Z4" i="4"/>
  <c r="X4" i="4"/>
  <c r="V4" i="4"/>
  <c r="T4" i="4"/>
  <c r="R4" i="4"/>
  <c r="P4" i="4"/>
  <c r="L4" i="4"/>
  <c r="J4" i="4"/>
  <c r="H4" i="4"/>
  <c r="F4" i="4"/>
  <c r="D4" i="4"/>
  <c r="AA56" i="2"/>
  <c r="Y56" i="2"/>
  <c r="W56" i="2"/>
  <c r="U56" i="2"/>
  <c r="S56" i="2"/>
  <c r="Q56" i="2"/>
  <c r="M56" i="2"/>
  <c r="K56" i="2"/>
  <c r="I56" i="2"/>
  <c r="G56" i="2"/>
  <c r="E56" i="2"/>
  <c r="AA55" i="2"/>
  <c r="Y55" i="2"/>
  <c r="W55" i="2"/>
  <c r="U55" i="2"/>
  <c r="S55" i="2"/>
  <c r="Q55" i="2"/>
  <c r="M55" i="2"/>
  <c r="K55" i="2"/>
  <c r="I55" i="2"/>
  <c r="G55" i="2"/>
  <c r="E55" i="2"/>
  <c r="AA54" i="2"/>
  <c r="Y54" i="2"/>
  <c r="W54" i="2"/>
  <c r="U54" i="2"/>
  <c r="S54" i="2"/>
  <c r="Q54" i="2"/>
  <c r="M54" i="2"/>
  <c r="K54" i="2"/>
  <c r="I54" i="2"/>
  <c r="G54" i="2"/>
  <c r="E54" i="2"/>
  <c r="AA53" i="2"/>
  <c r="Y53" i="2"/>
  <c r="W53" i="2"/>
  <c r="U53" i="2"/>
  <c r="S53" i="2"/>
  <c r="Q53" i="2"/>
  <c r="M53" i="2"/>
  <c r="K53" i="2"/>
  <c r="I53" i="2"/>
  <c r="G53" i="2"/>
  <c r="E53" i="2"/>
  <c r="AA52" i="2"/>
  <c r="Y52" i="2"/>
  <c r="W52" i="2"/>
  <c r="U52" i="2"/>
  <c r="S52" i="2"/>
  <c r="Q52" i="2"/>
  <c r="M52" i="2"/>
  <c r="K52" i="2"/>
  <c r="I52" i="2"/>
  <c r="G52" i="2"/>
  <c r="E52" i="2"/>
  <c r="AA51" i="2"/>
  <c r="Y51" i="2"/>
  <c r="W51" i="2"/>
  <c r="U51" i="2"/>
  <c r="S51" i="2"/>
  <c r="Q51" i="2"/>
  <c r="M51" i="2"/>
  <c r="K51" i="2"/>
  <c r="I51" i="2"/>
  <c r="G51" i="2"/>
  <c r="E51" i="2"/>
  <c r="AA50" i="2"/>
  <c r="Y50" i="2"/>
  <c r="W50" i="2"/>
  <c r="U50" i="2"/>
  <c r="S50" i="2"/>
  <c r="Q50" i="2"/>
  <c r="M50" i="2"/>
  <c r="K50" i="2"/>
  <c r="I50" i="2"/>
  <c r="G50" i="2"/>
  <c r="E50" i="2"/>
  <c r="AA49" i="2"/>
  <c r="Y49" i="2"/>
  <c r="W49" i="2"/>
  <c r="U49" i="2"/>
  <c r="S49" i="2"/>
  <c r="Q49" i="2"/>
  <c r="M49" i="2"/>
  <c r="K49" i="2"/>
  <c r="I49" i="2"/>
  <c r="G49" i="2"/>
  <c r="E49" i="2"/>
  <c r="AA48" i="2"/>
  <c r="Y48" i="2"/>
  <c r="W48" i="2"/>
  <c r="U48" i="2"/>
  <c r="S48" i="2"/>
  <c r="Q48" i="2"/>
  <c r="M48" i="2"/>
  <c r="K48" i="2"/>
  <c r="I48" i="2"/>
  <c r="G48" i="2"/>
  <c r="E48" i="2"/>
  <c r="AA47" i="2"/>
  <c r="Y47" i="2"/>
  <c r="W47" i="2"/>
  <c r="U47" i="2"/>
  <c r="S47" i="2"/>
  <c r="Q47" i="2"/>
  <c r="M47" i="2"/>
  <c r="K47" i="2"/>
  <c r="I47" i="2"/>
  <c r="G47" i="2"/>
  <c r="E47" i="2"/>
  <c r="AA46" i="2"/>
  <c r="Y46" i="2"/>
  <c r="W46" i="2"/>
  <c r="U46" i="2"/>
  <c r="S46" i="2"/>
  <c r="Q46" i="2"/>
  <c r="M46" i="2"/>
  <c r="K46" i="2"/>
  <c r="I46" i="2"/>
  <c r="G46" i="2"/>
  <c r="E46" i="2"/>
  <c r="AA45" i="2"/>
  <c r="Y45" i="2"/>
  <c r="W45" i="2"/>
  <c r="U45" i="2"/>
  <c r="S45" i="2"/>
  <c r="Q45" i="2"/>
  <c r="M45" i="2"/>
  <c r="K45" i="2"/>
  <c r="I45" i="2"/>
  <c r="G45" i="2"/>
  <c r="E45" i="2"/>
  <c r="AA44" i="2"/>
  <c r="Y44" i="2"/>
  <c r="W44" i="2"/>
  <c r="U44" i="2"/>
  <c r="S44" i="2"/>
  <c r="Q44" i="2"/>
  <c r="M44" i="2"/>
  <c r="K44" i="2"/>
  <c r="I44" i="2"/>
  <c r="G44" i="2"/>
  <c r="E44" i="2"/>
  <c r="AA43" i="2"/>
  <c r="Y43" i="2"/>
  <c r="W43" i="2"/>
  <c r="U43" i="2"/>
  <c r="S43" i="2"/>
  <c r="Q43" i="2"/>
  <c r="M43" i="2"/>
  <c r="K43" i="2"/>
  <c r="I43" i="2"/>
  <c r="G43" i="2"/>
  <c r="E43" i="2"/>
  <c r="AA42" i="2"/>
  <c r="Y42" i="2"/>
  <c r="W42" i="2"/>
  <c r="U42" i="2"/>
  <c r="S42" i="2"/>
  <c r="Q42" i="2"/>
  <c r="M42" i="2"/>
  <c r="K42" i="2"/>
  <c r="I42" i="2"/>
  <c r="G42" i="2"/>
  <c r="E42" i="2"/>
  <c r="AA41" i="2"/>
  <c r="Y41" i="2"/>
  <c r="W41" i="2"/>
  <c r="U41" i="2"/>
  <c r="S41" i="2"/>
  <c r="Q41" i="2"/>
  <c r="M41" i="2"/>
  <c r="K41" i="2"/>
  <c r="I41" i="2"/>
  <c r="G41" i="2"/>
  <c r="E41" i="2"/>
  <c r="AA40" i="2"/>
  <c r="Y40" i="2"/>
  <c r="W40" i="2"/>
  <c r="U40" i="2"/>
  <c r="S40" i="2"/>
  <c r="Q40" i="2"/>
  <c r="M40" i="2"/>
  <c r="K40" i="2"/>
  <c r="I40" i="2"/>
  <c r="G40" i="2"/>
  <c r="E40" i="2"/>
  <c r="AA39" i="2"/>
  <c r="Y39" i="2"/>
  <c r="W39" i="2"/>
  <c r="U39" i="2"/>
  <c r="S39" i="2"/>
  <c r="Q39" i="2"/>
  <c r="M39" i="2"/>
  <c r="K39" i="2"/>
  <c r="I39" i="2"/>
  <c r="G39" i="2"/>
  <c r="E39" i="2"/>
  <c r="AA38" i="2"/>
  <c r="Y38" i="2"/>
  <c r="W38" i="2"/>
  <c r="U38" i="2"/>
  <c r="S38" i="2"/>
  <c r="Q38" i="2"/>
  <c r="M38" i="2"/>
  <c r="K38" i="2"/>
  <c r="I38" i="2"/>
  <c r="G38" i="2"/>
  <c r="E38" i="2"/>
  <c r="AA37" i="2"/>
  <c r="Y37" i="2"/>
  <c r="W37" i="2"/>
  <c r="U37" i="2"/>
  <c r="S37" i="2"/>
  <c r="Q37" i="2"/>
  <c r="M37" i="2"/>
  <c r="K37" i="2"/>
  <c r="I37" i="2"/>
  <c r="G37" i="2"/>
  <c r="E37" i="2"/>
  <c r="AA36" i="2"/>
  <c r="Y36" i="2"/>
  <c r="W36" i="2"/>
  <c r="U36" i="2"/>
  <c r="S36" i="2"/>
  <c r="Q36" i="2"/>
  <c r="M36" i="2"/>
  <c r="K36" i="2"/>
  <c r="I36" i="2"/>
  <c r="G36" i="2"/>
  <c r="E36" i="2"/>
  <c r="AA35" i="2"/>
  <c r="Y35" i="2"/>
  <c r="W35" i="2"/>
  <c r="U35" i="2"/>
  <c r="S35" i="2"/>
  <c r="Q35" i="2"/>
  <c r="M35" i="2"/>
  <c r="K35" i="2"/>
  <c r="I35" i="2"/>
  <c r="G35" i="2"/>
  <c r="E35" i="2"/>
  <c r="AA34" i="2"/>
  <c r="Y34" i="2"/>
  <c r="W34" i="2"/>
  <c r="U34" i="2"/>
  <c r="S34" i="2"/>
  <c r="Q34" i="2"/>
  <c r="M34" i="2"/>
  <c r="K34" i="2"/>
  <c r="I34" i="2"/>
  <c r="G34" i="2"/>
  <c r="E34" i="2"/>
  <c r="AA33" i="2"/>
  <c r="Y33" i="2"/>
  <c r="W33" i="2"/>
  <c r="U33" i="2"/>
  <c r="S33" i="2"/>
  <c r="Q33" i="2"/>
  <c r="M33" i="2"/>
  <c r="K33" i="2"/>
  <c r="I33" i="2"/>
  <c r="G33" i="2"/>
  <c r="E33" i="2"/>
  <c r="AA32" i="2"/>
  <c r="Y32" i="2"/>
  <c r="W32" i="2"/>
  <c r="U32" i="2"/>
  <c r="S32" i="2"/>
  <c r="Q32" i="2"/>
  <c r="M32" i="2"/>
  <c r="K32" i="2"/>
  <c r="I32" i="2"/>
  <c r="G32" i="2"/>
  <c r="E32" i="2"/>
  <c r="AA31" i="2"/>
  <c r="Y31" i="2"/>
  <c r="W31" i="2"/>
  <c r="U31" i="2"/>
  <c r="S31" i="2"/>
  <c r="Q31" i="2"/>
  <c r="M31" i="2"/>
  <c r="K31" i="2"/>
  <c r="I31" i="2"/>
  <c r="G31" i="2"/>
  <c r="E31" i="2"/>
  <c r="AA30" i="2"/>
  <c r="Y30" i="2"/>
  <c r="W30" i="2"/>
  <c r="U30" i="2"/>
  <c r="S30" i="2"/>
  <c r="Q30" i="2"/>
  <c r="M30" i="2"/>
  <c r="K30" i="2"/>
  <c r="I30" i="2"/>
  <c r="G30" i="2"/>
  <c r="E30" i="2"/>
  <c r="AA29" i="2"/>
  <c r="Y29" i="2"/>
  <c r="W29" i="2"/>
  <c r="U29" i="2"/>
  <c r="S29" i="2"/>
  <c r="Q29" i="2"/>
  <c r="M29" i="2"/>
  <c r="K29" i="2"/>
  <c r="I29" i="2"/>
  <c r="G29" i="2"/>
  <c r="E29" i="2"/>
  <c r="AA28" i="2"/>
  <c r="Y28" i="2"/>
  <c r="W28" i="2"/>
  <c r="U28" i="2"/>
  <c r="S28" i="2"/>
  <c r="Q28" i="2"/>
  <c r="M28" i="2"/>
  <c r="K28" i="2"/>
  <c r="I28" i="2"/>
  <c r="G28" i="2"/>
  <c r="E28" i="2"/>
  <c r="AA27" i="2"/>
  <c r="Y27" i="2"/>
  <c r="W27" i="2"/>
  <c r="U27" i="2"/>
  <c r="S27" i="2"/>
  <c r="Q27" i="2"/>
  <c r="M27" i="2"/>
  <c r="K27" i="2"/>
  <c r="I27" i="2"/>
  <c r="G27" i="2"/>
  <c r="E27" i="2"/>
  <c r="AA26" i="2"/>
  <c r="Y26" i="2"/>
  <c r="W26" i="2"/>
  <c r="U26" i="2"/>
  <c r="S26" i="2"/>
  <c r="Q26" i="2"/>
  <c r="M26" i="2"/>
  <c r="K26" i="2"/>
  <c r="I26" i="2"/>
  <c r="G26" i="2"/>
  <c r="E26" i="2"/>
  <c r="AA25" i="2"/>
  <c r="Y25" i="2"/>
  <c r="W25" i="2"/>
  <c r="U25" i="2"/>
  <c r="S25" i="2"/>
  <c r="Q25" i="2"/>
  <c r="M25" i="2"/>
  <c r="K25" i="2"/>
  <c r="I25" i="2"/>
  <c r="G25" i="2"/>
  <c r="E25" i="2"/>
  <c r="AA24" i="2"/>
  <c r="Y24" i="2"/>
  <c r="W24" i="2"/>
  <c r="U24" i="2"/>
  <c r="S24" i="2"/>
  <c r="Q24" i="2"/>
  <c r="M24" i="2"/>
  <c r="K24" i="2"/>
  <c r="I24" i="2"/>
  <c r="G24" i="2"/>
  <c r="E24" i="2"/>
  <c r="AA23" i="2"/>
  <c r="Y23" i="2"/>
  <c r="W23" i="2"/>
  <c r="U23" i="2"/>
  <c r="S23" i="2"/>
  <c r="Q23" i="2"/>
  <c r="M23" i="2"/>
  <c r="K23" i="2"/>
  <c r="I23" i="2"/>
  <c r="G23" i="2"/>
  <c r="E23" i="2"/>
  <c r="AA22" i="2"/>
  <c r="Y22" i="2"/>
  <c r="W22" i="2"/>
  <c r="U22" i="2"/>
  <c r="S22" i="2"/>
  <c r="Q22" i="2"/>
  <c r="M22" i="2"/>
  <c r="K22" i="2"/>
  <c r="I22" i="2"/>
  <c r="G22" i="2"/>
  <c r="E22" i="2"/>
  <c r="AA21" i="2"/>
  <c r="Y21" i="2"/>
  <c r="W21" i="2"/>
  <c r="U21" i="2"/>
  <c r="S21" i="2"/>
  <c r="Q21" i="2"/>
  <c r="M21" i="2"/>
  <c r="K21" i="2"/>
  <c r="I21" i="2"/>
  <c r="G21" i="2"/>
  <c r="E21" i="2"/>
  <c r="AA20" i="2"/>
  <c r="Y20" i="2"/>
  <c r="W20" i="2"/>
  <c r="U20" i="2"/>
  <c r="S20" i="2"/>
  <c r="Q20" i="2"/>
  <c r="M20" i="2"/>
  <c r="K20" i="2"/>
  <c r="I20" i="2"/>
  <c r="G20" i="2"/>
  <c r="E20" i="2"/>
  <c r="AA19" i="2"/>
  <c r="Y19" i="2"/>
  <c r="W19" i="2"/>
  <c r="U19" i="2"/>
  <c r="S19" i="2"/>
  <c r="Q19" i="2"/>
  <c r="M19" i="2"/>
  <c r="K19" i="2"/>
  <c r="I19" i="2"/>
  <c r="G19" i="2"/>
  <c r="E19" i="2"/>
  <c r="AA18" i="2"/>
  <c r="Y18" i="2"/>
  <c r="W18" i="2"/>
  <c r="U18" i="2"/>
  <c r="S18" i="2"/>
  <c r="Q18" i="2"/>
  <c r="M18" i="2"/>
  <c r="K18" i="2"/>
  <c r="I18" i="2"/>
  <c r="G18" i="2"/>
  <c r="E18" i="2"/>
  <c r="AA17" i="2"/>
  <c r="Y17" i="2"/>
  <c r="W17" i="2"/>
  <c r="U17" i="2"/>
  <c r="S17" i="2"/>
  <c r="Q17" i="2"/>
  <c r="M17" i="2"/>
  <c r="K17" i="2"/>
  <c r="I17" i="2"/>
  <c r="G17" i="2"/>
  <c r="E17" i="2"/>
  <c r="AA16" i="2"/>
  <c r="Y16" i="2"/>
  <c r="W16" i="2"/>
  <c r="U16" i="2"/>
  <c r="S16" i="2"/>
  <c r="Q16" i="2"/>
  <c r="M16" i="2"/>
  <c r="K16" i="2"/>
  <c r="I16" i="2"/>
  <c r="G16" i="2"/>
  <c r="E16" i="2"/>
  <c r="AA15" i="2"/>
  <c r="Y15" i="2"/>
  <c r="W15" i="2"/>
  <c r="U15" i="2"/>
  <c r="S15" i="2"/>
  <c r="Q15" i="2"/>
  <c r="M15" i="2"/>
  <c r="K15" i="2"/>
  <c r="I15" i="2"/>
  <c r="G15" i="2"/>
  <c r="E15" i="2"/>
  <c r="AA14" i="2"/>
  <c r="Y14" i="2"/>
  <c r="W14" i="2"/>
  <c r="U14" i="2"/>
  <c r="S14" i="2"/>
  <c r="Q14" i="2"/>
  <c r="M14" i="2"/>
  <c r="K14" i="2"/>
  <c r="I14" i="2"/>
  <c r="G14" i="2"/>
  <c r="E14" i="2"/>
  <c r="AA13" i="2"/>
  <c r="Y13" i="2"/>
  <c r="W13" i="2"/>
  <c r="U13" i="2"/>
  <c r="S13" i="2"/>
  <c r="Q13" i="2"/>
  <c r="M13" i="2"/>
  <c r="K13" i="2"/>
  <c r="I13" i="2"/>
  <c r="G13" i="2"/>
  <c r="E13" i="2"/>
  <c r="AA12" i="2"/>
  <c r="Y12" i="2"/>
  <c r="W12" i="2"/>
  <c r="U12" i="2"/>
  <c r="S12" i="2"/>
  <c r="Q12" i="2"/>
  <c r="M12" i="2"/>
  <c r="K12" i="2"/>
  <c r="I12" i="2"/>
  <c r="G12" i="2"/>
  <c r="E12" i="2"/>
  <c r="AA11" i="2"/>
  <c r="Y11" i="2"/>
  <c r="W11" i="2"/>
  <c r="U11" i="2"/>
  <c r="S11" i="2"/>
  <c r="Q11" i="2"/>
  <c r="M11" i="2"/>
  <c r="K11" i="2"/>
  <c r="I11" i="2"/>
  <c r="G11" i="2"/>
  <c r="E11" i="2"/>
  <c r="AA10" i="2"/>
  <c r="Y10" i="2"/>
  <c r="W10" i="2"/>
  <c r="U10" i="2"/>
  <c r="S10" i="2"/>
  <c r="Q10" i="2"/>
  <c r="M10" i="2"/>
  <c r="K10" i="2"/>
  <c r="I10" i="2"/>
  <c r="G10" i="2"/>
  <c r="E10" i="2"/>
  <c r="AA9" i="2"/>
  <c r="Y9" i="2"/>
  <c r="W9" i="2"/>
  <c r="U9" i="2"/>
  <c r="S9" i="2"/>
  <c r="Q9" i="2"/>
  <c r="M9" i="2"/>
  <c r="K9" i="2"/>
  <c r="I9" i="2"/>
  <c r="G9" i="2"/>
  <c r="E9" i="2"/>
  <c r="AA8" i="2"/>
  <c r="Y8" i="2"/>
  <c r="W8" i="2"/>
  <c r="U8" i="2"/>
  <c r="S8" i="2"/>
  <c r="Q8" i="2"/>
  <c r="M8" i="2"/>
  <c r="K8" i="2"/>
  <c r="I8" i="2"/>
  <c r="G8" i="2"/>
  <c r="E8" i="2"/>
  <c r="AA7" i="2"/>
  <c r="Y7" i="2"/>
  <c r="W7" i="2"/>
  <c r="U7" i="2"/>
  <c r="S7" i="2"/>
  <c r="Q7" i="2"/>
  <c r="M7" i="2"/>
  <c r="K7" i="2"/>
  <c r="I7" i="2"/>
  <c r="G7" i="2"/>
  <c r="E7" i="2"/>
  <c r="AA56" i="1"/>
  <c r="Y56" i="1"/>
  <c r="W56" i="1"/>
  <c r="U56" i="1"/>
  <c r="S56" i="1"/>
  <c r="Q56" i="1"/>
  <c r="M56" i="1"/>
  <c r="K56" i="1"/>
  <c r="I56" i="1"/>
  <c r="G56" i="1"/>
  <c r="E56" i="1"/>
  <c r="AA55" i="1"/>
  <c r="Y55" i="1"/>
  <c r="W55" i="1"/>
  <c r="U55" i="1"/>
  <c r="S55" i="1"/>
  <c r="Q55" i="1"/>
  <c r="M55" i="1"/>
  <c r="K55" i="1"/>
  <c r="I55" i="1"/>
  <c r="G55" i="1"/>
  <c r="E55" i="1"/>
  <c r="AA54" i="1"/>
  <c r="Y54" i="1"/>
  <c r="W54" i="1"/>
  <c r="U54" i="1"/>
  <c r="S54" i="1"/>
  <c r="Q54" i="1"/>
  <c r="M54" i="1"/>
  <c r="K54" i="1"/>
  <c r="I54" i="1"/>
  <c r="G54" i="1"/>
  <c r="E54" i="1"/>
  <c r="AA53" i="1"/>
  <c r="Y53" i="1"/>
  <c r="W53" i="1"/>
  <c r="U53" i="1"/>
  <c r="S53" i="1"/>
  <c r="Q53" i="1"/>
  <c r="M53" i="1"/>
  <c r="K53" i="1"/>
  <c r="I53" i="1"/>
  <c r="G53" i="1"/>
  <c r="E53" i="1"/>
  <c r="AA52" i="1"/>
  <c r="Y52" i="1"/>
  <c r="W52" i="1"/>
  <c r="U52" i="1"/>
  <c r="S52" i="1"/>
  <c r="Q52" i="1"/>
  <c r="M52" i="1"/>
  <c r="K52" i="1"/>
  <c r="I52" i="1"/>
  <c r="G52" i="1"/>
  <c r="E52" i="1"/>
  <c r="AA51" i="1"/>
  <c r="Y51" i="1"/>
  <c r="W51" i="1"/>
  <c r="U51" i="1"/>
  <c r="S51" i="1"/>
  <c r="Q51" i="1"/>
  <c r="M51" i="1"/>
  <c r="K51" i="1"/>
  <c r="I51" i="1"/>
  <c r="G51" i="1"/>
  <c r="E51" i="1"/>
  <c r="AA50" i="1"/>
  <c r="Y50" i="1"/>
  <c r="W50" i="1"/>
  <c r="U50" i="1"/>
  <c r="S50" i="1"/>
  <c r="Q50" i="1"/>
  <c r="M50" i="1"/>
  <c r="K50" i="1"/>
  <c r="I50" i="1"/>
  <c r="G50" i="1"/>
  <c r="E50" i="1"/>
  <c r="AA49" i="1"/>
  <c r="Y49" i="1"/>
  <c r="W49" i="1"/>
  <c r="U49" i="1"/>
  <c r="S49" i="1"/>
  <c r="Q49" i="1"/>
  <c r="M49" i="1"/>
  <c r="K49" i="1"/>
  <c r="I49" i="1"/>
  <c r="G49" i="1"/>
  <c r="E49" i="1"/>
  <c r="AA48" i="1"/>
  <c r="Y48" i="1"/>
  <c r="W48" i="1"/>
  <c r="U48" i="1"/>
  <c r="S48" i="1"/>
  <c r="Q48" i="1"/>
  <c r="M48" i="1"/>
  <c r="K48" i="1"/>
  <c r="I48" i="1"/>
  <c r="G48" i="1"/>
  <c r="E48" i="1"/>
  <c r="AA47" i="1"/>
  <c r="Y47" i="1"/>
  <c r="W47" i="1"/>
  <c r="U47" i="1"/>
  <c r="S47" i="1"/>
  <c r="Q47" i="1"/>
  <c r="M47" i="1"/>
  <c r="K47" i="1"/>
  <c r="I47" i="1"/>
  <c r="G47" i="1"/>
  <c r="E47" i="1"/>
  <c r="AA46" i="1"/>
  <c r="Y46" i="1"/>
  <c r="W46" i="1"/>
  <c r="U46" i="1"/>
  <c r="S46" i="1"/>
  <c r="Q46" i="1"/>
  <c r="M46" i="1"/>
  <c r="K46" i="1"/>
  <c r="I46" i="1"/>
  <c r="G46" i="1"/>
  <c r="E46" i="1"/>
  <c r="AA45" i="1"/>
  <c r="Y45" i="1"/>
  <c r="W45" i="1"/>
  <c r="U45" i="1"/>
  <c r="S45" i="1"/>
  <c r="Q45" i="1"/>
  <c r="M45" i="1"/>
  <c r="K45" i="1"/>
  <c r="I45" i="1"/>
  <c r="G45" i="1"/>
  <c r="E45" i="1"/>
  <c r="AA44" i="1"/>
  <c r="Y44" i="1"/>
  <c r="W44" i="1"/>
  <c r="U44" i="1"/>
  <c r="S44" i="1"/>
  <c r="Q44" i="1"/>
  <c r="M44" i="1"/>
  <c r="K44" i="1"/>
  <c r="I44" i="1"/>
  <c r="G44" i="1"/>
  <c r="E44" i="1"/>
  <c r="AA43" i="1"/>
  <c r="Y43" i="1"/>
  <c r="W43" i="1"/>
  <c r="U43" i="1"/>
  <c r="S43" i="1"/>
  <c r="Q43" i="1"/>
  <c r="M43" i="1"/>
  <c r="K43" i="1"/>
  <c r="I43" i="1"/>
  <c r="G43" i="1"/>
  <c r="E43" i="1"/>
  <c r="AA42" i="1"/>
  <c r="Y42" i="1"/>
  <c r="W42" i="1"/>
  <c r="U42" i="1"/>
  <c r="S42" i="1"/>
  <c r="Q42" i="1"/>
  <c r="M42" i="1"/>
  <c r="K42" i="1"/>
  <c r="I42" i="1"/>
  <c r="G42" i="1"/>
  <c r="E42" i="1"/>
  <c r="AA41" i="1"/>
  <c r="Y41" i="1"/>
  <c r="W41" i="1"/>
  <c r="U41" i="1"/>
  <c r="S41" i="1"/>
  <c r="Q41" i="1"/>
  <c r="M41" i="1"/>
  <c r="K41" i="1"/>
  <c r="I41" i="1"/>
  <c r="G41" i="1"/>
  <c r="E41" i="1"/>
  <c r="AA40" i="1"/>
  <c r="Y40" i="1"/>
  <c r="W40" i="1"/>
  <c r="U40" i="1"/>
  <c r="S40" i="1"/>
  <c r="Q40" i="1"/>
  <c r="M40" i="1"/>
  <c r="K40" i="1"/>
  <c r="I40" i="1"/>
  <c r="G40" i="1"/>
  <c r="E40" i="1"/>
  <c r="AA39" i="1"/>
  <c r="Y39" i="1"/>
  <c r="W39" i="1"/>
  <c r="U39" i="1"/>
  <c r="S39" i="1"/>
  <c r="Q39" i="1"/>
  <c r="M39" i="1"/>
  <c r="K39" i="1"/>
  <c r="I39" i="1"/>
  <c r="G39" i="1"/>
  <c r="E39" i="1"/>
  <c r="AA38" i="1"/>
  <c r="Y38" i="1"/>
  <c r="W38" i="1"/>
  <c r="U38" i="1"/>
  <c r="S38" i="1"/>
  <c r="Q38" i="1"/>
  <c r="M38" i="1"/>
  <c r="K38" i="1"/>
  <c r="I38" i="1"/>
  <c r="G38" i="1"/>
  <c r="E38" i="1"/>
  <c r="AA37" i="1"/>
  <c r="Y37" i="1"/>
  <c r="W37" i="1"/>
  <c r="U37" i="1"/>
  <c r="S37" i="1"/>
  <c r="Q37" i="1"/>
  <c r="M37" i="1"/>
  <c r="K37" i="1"/>
  <c r="I37" i="1"/>
  <c r="G37" i="1"/>
  <c r="E37" i="1"/>
  <c r="AA36" i="1"/>
  <c r="Y36" i="1"/>
  <c r="W36" i="1"/>
  <c r="U36" i="1"/>
  <c r="S36" i="1"/>
  <c r="Q36" i="1"/>
  <c r="M36" i="1"/>
  <c r="K36" i="1"/>
  <c r="I36" i="1"/>
  <c r="G36" i="1"/>
  <c r="E36" i="1"/>
  <c r="AA35" i="1"/>
  <c r="Y35" i="1"/>
  <c r="W35" i="1"/>
  <c r="U35" i="1"/>
  <c r="S35" i="1"/>
  <c r="Q35" i="1"/>
  <c r="M35" i="1"/>
  <c r="K35" i="1"/>
  <c r="I35" i="1"/>
  <c r="G35" i="1"/>
  <c r="E35" i="1"/>
  <c r="AA34" i="1"/>
  <c r="Y34" i="1"/>
  <c r="W34" i="1"/>
  <c r="U34" i="1"/>
  <c r="S34" i="1"/>
  <c r="Q34" i="1"/>
  <c r="M34" i="1"/>
  <c r="K34" i="1"/>
  <c r="I34" i="1"/>
  <c r="G34" i="1"/>
  <c r="E34" i="1"/>
  <c r="AA33" i="1"/>
  <c r="Y33" i="1"/>
  <c r="W33" i="1"/>
  <c r="U33" i="1"/>
  <c r="S33" i="1"/>
  <c r="Q33" i="1"/>
  <c r="M33" i="1"/>
  <c r="K33" i="1"/>
  <c r="I33" i="1"/>
  <c r="G33" i="1"/>
  <c r="E33" i="1"/>
  <c r="AA32" i="1"/>
  <c r="Y32" i="1"/>
  <c r="W32" i="1"/>
  <c r="U32" i="1"/>
  <c r="S32" i="1"/>
  <c r="Q32" i="1"/>
  <c r="M32" i="1"/>
  <c r="K32" i="1"/>
  <c r="I32" i="1"/>
  <c r="G32" i="1"/>
  <c r="E32" i="1"/>
  <c r="AA31" i="1"/>
  <c r="Y31" i="1"/>
  <c r="W31" i="1"/>
  <c r="U31" i="1"/>
  <c r="S31" i="1"/>
  <c r="Q31" i="1"/>
  <c r="M31" i="1"/>
  <c r="K31" i="1"/>
  <c r="I31" i="1"/>
  <c r="G31" i="1"/>
  <c r="E31" i="1"/>
  <c r="AA30" i="1"/>
  <c r="Y30" i="1"/>
  <c r="W30" i="1"/>
  <c r="U30" i="1"/>
  <c r="S30" i="1"/>
  <c r="Q30" i="1"/>
  <c r="M30" i="1"/>
  <c r="K30" i="1"/>
  <c r="I30" i="1"/>
  <c r="G30" i="1"/>
  <c r="E30" i="1"/>
  <c r="AA29" i="1"/>
  <c r="Y29" i="1"/>
  <c r="W29" i="1"/>
  <c r="U29" i="1"/>
  <c r="S29" i="1"/>
  <c r="Q29" i="1"/>
  <c r="M29" i="1"/>
  <c r="K29" i="1"/>
  <c r="I29" i="1"/>
  <c r="G29" i="1"/>
  <c r="E29" i="1"/>
  <c r="AA28" i="1"/>
  <c r="Y28" i="1"/>
  <c r="W28" i="1"/>
  <c r="U28" i="1"/>
  <c r="S28" i="1"/>
  <c r="Q28" i="1"/>
  <c r="M28" i="1"/>
  <c r="K28" i="1"/>
  <c r="I28" i="1"/>
  <c r="G28" i="1"/>
  <c r="E28" i="1"/>
  <c r="AA27" i="1"/>
  <c r="Y27" i="1"/>
  <c r="W27" i="1"/>
  <c r="U27" i="1"/>
  <c r="S27" i="1"/>
  <c r="Q27" i="1"/>
  <c r="M27" i="1"/>
  <c r="K27" i="1"/>
  <c r="I27" i="1"/>
  <c r="G27" i="1"/>
  <c r="E27" i="1"/>
  <c r="AA26" i="1"/>
  <c r="Y26" i="1"/>
  <c r="W26" i="1"/>
  <c r="U26" i="1"/>
  <c r="S26" i="1"/>
  <c r="Q26" i="1"/>
  <c r="M26" i="1"/>
  <c r="K26" i="1"/>
  <c r="I26" i="1"/>
  <c r="G26" i="1"/>
  <c r="E26" i="1"/>
  <c r="AA25" i="1"/>
  <c r="Y25" i="1"/>
  <c r="W25" i="1"/>
  <c r="U25" i="1"/>
  <c r="S25" i="1"/>
  <c r="Q25" i="1"/>
  <c r="M25" i="1"/>
  <c r="K25" i="1"/>
  <c r="I25" i="1"/>
  <c r="G25" i="1"/>
  <c r="E25" i="1"/>
  <c r="AA24" i="1"/>
  <c r="Y24" i="1"/>
  <c r="W24" i="1"/>
  <c r="U24" i="1"/>
  <c r="S24" i="1"/>
  <c r="Q24" i="1"/>
  <c r="M24" i="1"/>
  <c r="K24" i="1"/>
  <c r="I24" i="1"/>
  <c r="G24" i="1"/>
  <c r="E24" i="1"/>
  <c r="AA23" i="1"/>
  <c r="Y23" i="1"/>
  <c r="W23" i="1"/>
  <c r="U23" i="1"/>
  <c r="S23" i="1"/>
  <c r="Q23" i="1"/>
  <c r="M23" i="1"/>
  <c r="K23" i="1"/>
  <c r="I23" i="1"/>
  <c r="G23" i="1"/>
  <c r="E23" i="1"/>
  <c r="AA22" i="1"/>
  <c r="Y22" i="1"/>
  <c r="W22" i="1"/>
  <c r="U22" i="1"/>
  <c r="S22" i="1"/>
  <c r="Q22" i="1"/>
  <c r="M22" i="1"/>
  <c r="K22" i="1"/>
  <c r="I22" i="1"/>
  <c r="G22" i="1"/>
  <c r="E22" i="1"/>
  <c r="AA21" i="1"/>
  <c r="Y21" i="1"/>
  <c r="W21" i="1"/>
  <c r="U21" i="1"/>
  <c r="S21" i="1"/>
  <c r="Q21" i="1"/>
  <c r="M21" i="1"/>
  <c r="K21" i="1"/>
  <c r="I21" i="1"/>
  <c r="G21" i="1"/>
  <c r="E21" i="1"/>
  <c r="AA20" i="1"/>
  <c r="Y20" i="1"/>
  <c r="W20" i="1"/>
  <c r="U20" i="1"/>
  <c r="S20" i="1"/>
  <c r="Q20" i="1"/>
  <c r="M20" i="1"/>
  <c r="K20" i="1"/>
  <c r="I20" i="1"/>
  <c r="G20" i="1"/>
  <c r="E20" i="1"/>
  <c r="AA19" i="1"/>
  <c r="Y19" i="1"/>
  <c r="W19" i="1"/>
  <c r="U19" i="1"/>
  <c r="S19" i="1"/>
  <c r="Q19" i="1"/>
  <c r="M19" i="1"/>
  <c r="K19" i="1"/>
  <c r="I19" i="1"/>
  <c r="G19" i="1"/>
  <c r="E19" i="1"/>
  <c r="AA18" i="1"/>
  <c r="Y18" i="1"/>
  <c r="W18" i="1"/>
  <c r="U18" i="1"/>
  <c r="S18" i="1"/>
  <c r="Q18" i="1"/>
  <c r="M18" i="1"/>
  <c r="K18" i="1"/>
  <c r="I18" i="1"/>
  <c r="G18" i="1"/>
  <c r="E18" i="1"/>
  <c r="AA17" i="1"/>
  <c r="Y17" i="1"/>
  <c r="W17" i="1"/>
  <c r="U17" i="1"/>
  <c r="S17" i="1"/>
  <c r="Q17" i="1"/>
  <c r="M17" i="1"/>
  <c r="K17" i="1"/>
  <c r="I17" i="1"/>
  <c r="G17" i="1"/>
  <c r="E17" i="1"/>
  <c r="AA16" i="1"/>
  <c r="Y16" i="1"/>
  <c r="W16" i="1"/>
  <c r="U16" i="1"/>
  <c r="S16" i="1"/>
  <c r="Q16" i="1"/>
  <c r="M16" i="1"/>
  <c r="K16" i="1"/>
  <c r="I16" i="1"/>
  <c r="G16" i="1"/>
  <c r="E16" i="1"/>
  <c r="AA15" i="1"/>
  <c r="Y15" i="1"/>
  <c r="W15" i="1"/>
  <c r="U15" i="1"/>
  <c r="S15" i="1"/>
  <c r="Q15" i="1"/>
  <c r="M15" i="1"/>
  <c r="K15" i="1"/>
  <c r="I15" i="1"/>
  <c r="G15" i="1"/>
  <c r="E15" i="1"/>
  <c r="AA14" i="1"/>
  <c r="Y14" i="1"/>
  <c r="W14" i="1"/>
  <c r="U14" i="1"/>
  <c r="S14" i="1"/>
  <c r="Q14" i="1"/>
  <c r="M14" i="1"/>
  <c r="K14" i="1"/>
  <c r="I14" i="1"/>
  <c r="G14" i="1"/>
  <c r="E14" i="1"/>
  <c r="AA13" i="1"/>
  <c r="Y13" i="1"/>
  <c r="W13" i="1"/>
  <c r="U13" i="1"/>
  <c r="S13" i="1"/>
  <c r="Q13" i="1"/>
  <c r="M13" i="1"/>
  <c r="K13" i="1"/>
  <c r="I13" i="1"/>
  <c r="G13" i="1"/>
  <c r="E13" i="1"/>
  <c r="AA12" i="1"/>
  <c r="Y12" i="1"/>
  <c r="W12" i="1"/>
  <c r="U12" i="1"/>
  <c r="S12" i="1"/>
  <c r="Q12" i="1"/>
  <c r="M12" i="1"/>
  <c r="K12" i="1"/>
  <c r="I12" i="1"/>
  <c r="G12" i="1"/>
  <c r="E12" i="1"/>
  <c r="AA11" i="1"/>
  <c r="Y11" i="1"/>
  <c r="W11" i="1"/>
  <c r="U11" i="1"/>
  <c r="S11" i="1"/>
  <c r="Q11" i="1"/>
  <c r="M11" i="1"/>
  <c r="K11" i="1"/>
  <c r="I11" i="1"/>
  <c r="G11" i="1"/>
  <c r="E11" i="1"/>
  <c r="AA10" i="1"/>
  <c r="Y10" i="1"/>
  <c r="W10" i="1"/>
  <c r="U10" i="1"/>
  <c r="S10" i="1"/>
  <c r="Q10" i="1"/>
  <c r="M10" i="1"/>
  <c r="K10" i="1"/>
  <c r="I10" i="1"/>
  <c r="G10" i="1"/>
  <c r="E10" i="1"/>
  <c r="AA9" i="1"/>
  <c r="Y9" i="1"/>
  <c r="W9" i="1"/>
  <c r="U9" i="1"/>
  <c r="S9" i="1"/>
  <c r="Q9" i="1"/>
  <c r="M9" i="1"/>
  <c r="K9" i="1"/>
  <c r="I9" i="1"/>
  <c r="G9" i="1"/>
  <c r="E9" i="1"/>
  <c r="AA8" i="1"/>
  <c r="Y8" i="1"/>
  <c r="W8" i="1"/>
  <c r="U8" i="1"/>
  <c r="S8" i="1"/>
  <c r="Q8" i="1"/>
  <c r="M8" i="1"/>
  <c r="K8" i="1"/>
  <c r="I8" i="1"/>
  <c r="G8" i="1"/>
  <c r="E8" i="1"/>
  <c r="AA7" i="1"/>
  <c r="Y7" i="1"/>
  <c r="W7" i="1"/>
  <c r="U7" i="1"/>
  <c r="S7" i="1"/>
  <c r="Q7" i="1"/>
  <c r="M7" i="1"/>
  <c r="K7" i="1"/>
  <c r="I7" i="1"/>
  <c r="G7" i="1"/>
  <c r="E7" i="1"/>
</calcChain>
</file>

<file path=xl/sharedStrings.xml><?xml version="1.0" encoding="utf-8"?>
<sst xmlns="http://schemas.openxmlformats.org/spreadsheetml/2006/main" count="1574" uniqueCount="471">
  <si>
    <t>Update :
7/13/2023
พัสดุทั่วไป</t>
  </si>
  <si>
    <t>Rate of Parcel Delivery Service</t>
  </si>
  <si>
    <t>กรุงเทพ ฯ และปริมณฑลส่งถึง  กรุงเทพ ฯ และปริมณฑล</t>
  </si>
  <si>
    <t>กรุงเทพ ฯ และปริมณฑล  ส่งถึง  
ภาคเหนือ ตะวันออกเฉียงเหนือ 
ใต้ และกลาง</t>
  </si>
  <si>
    <t>ภาคเหนือ ตะวันออกเฉียงเหนือ 
ใต้ และกลาง  ส่งถึง  
กรุงเทพ ฯ และปริมณฑล</t>
  </si>
  <si>
    <t>จังหวัดเดียวกัน
(ภาคกลาง)</t>
  </si>
  <si>
    <t>ภาคกลาง ส่งถึง ภาคเหนือ 
ตะวันออกเฉียงเหนือ 
ใต้และกลาง</t>
  </si>
  <si>
    <t>ภายในจังหวัดเดียวกัน
(ภาคเหนือ)</t>
  </si>
  <si>
    <t>ภายในจังหวัดเดียวกัน
(ภาคอีสาน)</t>
  </si>
  <si>
    <t>ภายในจังหวัดเดียวกัน
(ภาคใต้)</t>
  </si>
  <si>
    <t>ภาคเหนือ ส่งถึง ภาคเหนือ 
ตะออกเฉียงเหนือ 
ใต้ และกลาง</t>
  </si>
  <si>
    <t>ภาคตะออกเฉียงเหนือ ส่งถึง
ภาคเหนือ ตะออกเฉียงเหนือ
ใต้ และกลาง</t>
  </si>
  <si>
    <t>ภาคใต้ ส่งถึง ภาคเหนือ
ตะออกเฉียงเหนือ 
ใต้ และกลาง</t>
  </si>
  <si>
    <t>Weight (kg)</t>
  </si>
  <si>
    <t>Size (cm)</t>
  </si>
  <si>
    <t>[BKK] ➔ [BKK]</t>
  </si>
  <si>
    <t>[BKK] ➔ [N, NE, S, C]</t>
  </si>
  <si>
    <t>[N, NE, S, C] ➔ [BKK]</t>
  </si>
  <si>
    <t>Within Same Province [C]*</t>
  </si>
  <si>
    <t>[C] ➔ [N, NE, S, C]</t>
  </si>
  <si>
    <t>Within Same Province [N]*</t>
  </si>
  <si>
    <t>Within Same Province [NE]*</t>
  </si>
  <si>
    <t>Within Same Province [S]*</t>
  </si>
  <si>
    <t>[N] ➔ [N, NE, S, C]</t>
  </si>
  <si>
    <t>[NE] ➔ [N, NE, S, C]</t>
  </si>
  <si>
    <t>[S] ➔ [N, NE, S, C]</t>
  </si>
  <si>
    <t>ต้นทุน</t>
  </si>
  <si>
    <t>ขาย</t>
  </si>
  <si>
    <t>≤ 1</t>
  </si>
  <si>
    <t>≤ 60</t>
  </si>
  <si>
    <t>≤ 2</t>
  </si>
  <si>
    <t>≤ 3</t>
  </si>
  <si>
    <t>≤ 4</t>
  </si>
  <si>
    <t>≤ 70</t>
  </si>
  <si>
    <t>≤ 5</t>
  </si>
  <si>
    <t>≤ 80</t>
  </si>
  <si>
    <t>≤ 6</t>
  </si>
  <si>
    <t>≤ 85</t>
  </si>
  <si>
    <t>≤ 90</t>
  </si>
  <si>
    <t>≤ 7</t>
  </si>
  <si>
    <t>≤ 100</t>
  </si>
  <si>
    <t>≤ 8</t>
  </si>
  <si>
    <t>≤ 95</t>
  </si>
  <si>
    <t>≤ 110</t>
  </si>
  <si>
    <t>≤ 9</t>
  </si>
  <si>
    <t>≤ 120</t>
  </si>
  <si>
    <t>≤ 10</t>
  </si>
  <si>
    <t>≤ 105</t>
  </si>
  <si>
    <t>≤ 130</t>
  </si>
  <si>
    <t>≤ 11</t>
  </si>
  <si>
    <t>≤ 140</t>
  </si>
  <si>
    <t>≤ 12</t>
  </si>
  <si>
    <t>≤ 115</t>
  </si>
  <si>
    <t>≤ 150</t>
  </si>
  <si>
    <t>≤ 13</t>
  </si>
  <si>
    <t>≤ 160</t>
  </si>
  <si>
    <t>≤ 14</t>
  </si>
  <si>
    <t>≤ 125</t>
  </si>
  <si>
    <t>≤ 170</t>
  </si>
  <si>
    <t>≤ 15</t>
  </si>
  <si>
    <t>≤ 180</t>
  </si>
  <si>
    <t>≤ 16</t>
  </si>
  <si>
    <t>≤ 135</t>
  </si>
  <si>
    <t>≤ 190</t>
  </si>
  <si>
    <t>≤ 17</t>
  </si>
  <si>
    <t>≤ 200</t>
  </si>
  <si>
    <t>≤ 18</t>
  </si>
  <si>
    <t>≤ 145</t>
  </si>
  <si>
    <t>≤ 210</t>
  </si>
  <si>
    <t>≤ 19</t>
  </si>
  <si>
    <t>≤ 220</t>
  </si>
  <si>
    <t>≤ 20</t>
  </si>
  <si>
    <t>≤ 155</t>
  </si>
  <si>
    <t>≤ 230</t>
  </si>
  <si>
    <t>≤ 21</t>
  </si>
  <si>
    <t>≤ 240</t>
  </si>
  <si>
    <t>≤ 22</t>
  </si>
  <si>
    <t>≤ 165</t>
  </si>
  <si>
    <t>≤ 250</t>
  </si>
  <si>
    <t>≤ 23</t>
  </si>
  <si>
    <t>≤ 260</t>
  </si>
  <si>
    <t>≤ 24</t>
  </si>
  <si>
    <t>≤ 175</t>
  </si>
  <si>
    <t>≤ 270</t>
  </si>
  <si>
    <t>≤ 25</t>
  </si>
  <si>
    <t>≤ 280</t>
  </si>
  <si>
    <t>≤ 26</t>
  </si>
  <si>
    <t>≤ 185</t>
  </si>
  <si>
    <t>Not Available</t>
  </si>
  <si>
    <t>≤ 27</t>
  </si>
  <si>
    <t>≤ 28</t>
  </si>
  <si>
    <t>≤ 195</t>
  </si>
  <si>
    <t>≤ 29</t>
  </si>
  <si>
    <t>≤ 30</t>
  </si>
  <si>
    <t>≤ 205</t>
  </si>
  <si>
    <t>≤ 31</t>
  </si>
  <si>
    <t>≤ 32</t>
  </si>
  <si>
    <t>≤ 215</t>
  </si>
  <si>
    <t>≤ 33</t>
  </si>
  <si>
    <t>≤ 34</t>
  </si>
  <si>
    <t>≤ 225</t>
  </si>
  <si>
    <t>≤ 35</t>
  </si>
  <si>
    <t>≤ 36</t>
  </si>
  <si>
    <t>≤ 235</t>
  </si>
  <si>
    <t>≤ 37</t>
  </si>
  <si>
    <t>≤ 38</t>
  </si>
  <si>
    <t>≤ 245</t>
  </si>
  <si>
    <t>≤ 39</t>
  </si>
  <si>
    <t>≤ 40</t>
  </si>
  <si>
    <t>≤ 255</t>
  </si>
  <si>
    <t>≤ 41</t>
  </si>
  <si>
    <t>≤ 42</t>
  </si>
  <si>
    <t>≤ 265</t>
  </si>
  <si>
    <t>≤ 43</t>
  </si>
  <si>
    <t>≤ 44</t>
  </si>
  <si>
    <t>≤ 275</t>
  </si>
  <si>
    <t>≤ 45</t>
  </si>
  <si>
    <t>≤ 46</t>
  </si>
  <si>
    <t>≤ 47</t>
  </si>
  <si>
    <t>≤ 48</t>
  </si>
  <si>
    <t>≤ 49</t>
  </si>
  <si>
    <t>≤ 50</t>
  </si>
  <si>
    <t xml:space="preserve">ราคา Logistics ZORT </t>
  </si>
  <si>
    <t>จังหวัด</t>
  </si>
  <si>
    <t>ตำบล</t>
  </si>
  <si>
    <t>เกาะกลาง</t>
  </si>
  <si>
    <t>ภูมิภาค</t>
  </si>
  <si>
    <t>ปริมณฑล</t>
  </si>
  <si>
    <t>กรุงเทพ</t>
  </si>
  <si>
    <t>นนทบุรี</t>
  </si>
  <si>
    <t>ปทุมธานี</t>
  </si>
  <si>
    <t>สมุทรปราการ</t>
  </si>
  <si>
    <t>นครปฐม</t>
  </si>
  <si>
    <t>สมุทรสาคร</t>
  </si>
  <si>
    <t>อำเภอ</t>
  </si>
  <si>
    <t>คลองเตย</t>
  </si>
  <si>
    <t>ดอนเมือง</t>
  </si>
  <si>
    <t>สายไหม</t>
  </si>
  <si>
    <t>คลองตัน</t>
  </si>
  <si>
    <t>พระโขนง</t>
  </si>
  <si>
    <t>สนามบิน</t>
  </si>
  <si>
    <t>สีกัน</t>
  </si>
  <si>
    <t>คลองถนน</t>
  </si>
  <si>
    <t>ออเงิน</t>
  </si>
  <si>
    <t>กำแพงแสน</t>
  </si>
  <si>
    <t>บางเลน</t>
  </si>
  <si>
    <t>สามพราน</t>
  </si>
  <si>
    <t>ทุ่งขวาง</t>
  </si>
  <si>
    <t>คลองจินดา</t>
  </si>
  <si>
    <t>ไทรน้อย</t>
  </si>
  <si>
    <t>บางใหญ่</t>
  </si>
  <si>
    <t>ปากเกร็ด</t>
  </si>
  <si>
    <t>คลองขวาง</t>
  </si>
  <si>
    <t>ทวีวัฒนา</t>
  </si>
  <si>
    <t>ราษฎร์นิยม</t>
  </si>
  <si>
    <t>เสาธงหิน</t>
  </si>
  <si>
    <t>บางม่วง</t>
  </si>
  <si>
    <t>คลองเกลือ</t>
  </si>
  <si>
    <t>บางพลับ</t>
  </si>
  <si>
    <t>อ้อมเกร็ด</t>
  </si>
  <si>
    <t>ธัญบุรี</t>
  </si>
  <si>
    <t>หนองเสือ</t>
  </si>
  <si>
    <t>คลองหลวง</t>
  </si>
  <si>
    <t>ประชาธิปัตย์</t>
  </si>
  <si>
    <t>รังสิต</t>
  </si>
  <si>
    <t>บึงน้ำรักษ์</t>
  </si>
  <si>
    <t>นพรัตน์</t>
  </si>
  <si>
    <t>บึงบอน</t>
  </si>
  <si>
    <t>ศาลาครุ</t>
  </si>
  <si>
    <t>คลองเจ็ด</t>
  </si>
  <si>
    <t>คลองหนึ่ง</t>
  </si>
  <si>
    <t>คลองสี่</t>
  </si>
  <si>
    <t>กระทุ่มแบน</t>
  </si>
  <si>
    <t>บ้านแพ้ว</t>
  </si>
  <si>
    <t>แคราย</t>
  </si>
  <si>
    <t>กาหลง</t>
  </si>
  <si>
    <t>พระสมุทรเจดีย์</t>
  </si>
  <si>
    <t>บางพลี</t>
  </si>
  <si>
    <t>บางโฉลง</t>
  </si>
  <si>
    <t>ราชาเทวะ</t>
  </si>
  <si>
    <t>หนองปรือ</t>
  </si>
  <si>
    <t>พระประแดง</t>
  </si>
  <si>
    <t>บางกระสอบ</t>
  </si>
  <si>
    <t>บางจาก</t>
  </si>
  <si>
    <t>สำโรงกลาง</t>
  </si>
  <si>
    <t>นาเกลือ</t>
  </si>
  <si>
    <t>บ้านคลองสวน</t>
  </si>
  <si>
    <t>แหลมฟ้าผ่า</t>
  </si>
  <si>
    <t>เชียงใหม่</t>
  </si>
  <si>
    <t>แม่ฮ่องสอน</t>
  </si>
  <si>
    <t>ตาก</t>
  </si>
  <si>
    <t>น่าน</t>
  </si>
  <si>
    <t>เพชรบูรณ์</t>
  </si>
  <si>
    <t>ดอยเต่า</t>
  </si>
  <si>
    <t>อมก๋อย</t>
  </si>
  <si>
    <t>กัลยาณิวัฒนา</t>
  </si>
  <si>
    <t>บ้านจันทร์</t>
  </si>
  <si>
    <t>ท่าเดื่อ</t>
  </si>
  <si>
    <t>รหัส</t>
  </si>
  <si>
    <t>แม่แจ่ม</t>
  </si>
  <si>
    <t>ช่างเคิ่ง</t>
  </si>
  <si>
    <t>ยางเปียง</t>
  </si>
  <si>
    <t>เวียงแหง</t>
  </si>
  <si>
    <t>เมืองแหง</t>
  </si>
  <si>
    <t>จอมทอง</t>
  </si>
  <si>
    <t>บ้านหลวง</t>
  </si>
  <si>
    <t>แม่สะเรียง</t>
  </si>
  <si>
    <t>บ้านกาศ</t>
  </si>
  <si>
    <t>สบเมย</t>
  </si>
  <si>
    <t>แม่ลาน้อย</t>
  </si>
  <si>
    <t>ปาย</t>
  </si>
  <si>
    <t>เวียงใต้</t>
  </si>
  <si>
    <t>ปางมะผ้า</t>
  </si>
  <si>
    <t>นาปู่ป้อม</t>
  </si>
  <si>
    <t>เมืองแม่ฮ่องสอน</t>
  </si>
  <si>
    <t>ผาบ่อง</t>
  </si>
  <si>
    <t>อุ้มผาง</t>
  </si>
  <si>
    <t>แม่กลอง</t>
  </si>
  <si>
    <t>ท่าสองยาง</t>
  </si>
  <si>
    <t>แม่อุสุ</t>
  </si>
  <si>
    <t>เมืองตาก</t>
  </si>
  <si>
    <t>วังหิน</t>
  </si>
  <si>
    <t>ทุ่งช้าง</t>
  </si>
  <si>
    <t>ปอน</t>
  </si>
  <si>
    <t>เฉลิมพระเกียรติ</t>
  </si>
  <si>
    <t>ห้วยโก๋น</t>
  </si>
  <si>
    <t>บ่อเกลือ</t>
  </si>
  <si>
    <t>ภูฟ้า</t>
  </si>
  <si>
    <t>เชียงกลาง</t>
  </si>
  <si>
    <t>เวียงสา</t>
  </si>
  <si>
    <t>นาหมื่น</t>
  </si>
  <si>
    <t>เชียงคาน</t>
  </si>
  <si>
    <t>ยาบหัวนา</t>
  </si>
  <si>
    <t>ปิงหลวง</t>
  </si>
  <si>
    <t>น้ำหนาว</t>
  </si>
  <si>
    <t>วังกวาง</t>
  </si>
  <si>
    <t>ศรีเทพ</t>
  </si>
  <si>
    <t>หล่มสัก</t>
  </si>
  <si>
    <t>เขาค้อ</t>
  </si>
  <si>
    <t>บึงสามพัน</t>
  </si>
  <si>
    <t>โคกสะอาด</t>
  </si>
  <si>
    <t>บ้านหวาย</t>
  </si>
  <si>
    <t>ทุ่งสมอ</t>
  </si>
  <si>
    <t>กันจุ</t>
  </si>
  <si>
    <t>ชลบุรี</t>
  </si>
  <si>
    <t>เกาะสีชัง</t>
  </si>
  <si>
    <t>ท่าเทววงษ์</t>
  </si>
  <si>
    <t>บางละมุง</t>
  </si>
  <si>
    <t>ทองผาภูมิ</t>
  </si>
  <si>
    <t>ชะแล</t>
  </si>
  <si>
    <t>กาญจนบุรี</t>
  </si>
  <si>
    <t>สังขละบุรี</t>
  </si>
  <si>
    <t>ปรังเผล</t>
  </si>
  <si>
    <t>ระยอง</t>
  </si>
  <si>
    <t>เมืองระยอง</t>
  </si>
  <si>
    <t>เพ</t>
  </si>
  <si>
    <t>ตราด</t>
  </si>
  <si>
    <t>เกาะกูด</t>
  </si>
  <si>
    <t>เกาะหมาก</t>
  </si>
  <si>
    <t>เกาะช้าง</t>
  </si>
  <si>
    <t>บ้านฉาง</t>
  </si>
  <si>
    <t>พลา</t>
  </si>
  <si>
    <t>เพชรบุรี</t>
  </si>
  <si>
    <t>ศรีราชา</t>
  </si>
  <si>
    <t>บึง</t>
  </si>
  <si>
    <t>เมืองตราด</t>
  </si>
  <si>
    <t>เนินทราย</t>
  </si>
  <si>
    <t>บางปะอิน</t>
  </si>
  <si>
    <t>นครหลวง</t>
  </si>
  <si>
    <t>บ้านโพ</t>
  </si>
  <si>
    <t>แม่ลา</t>
  </si>
  <si>
    <t>แก่งกระจาน</t>
  </si>
  <si>
    <t>ชะอำ</t>
  </si>
  <si>
    <t>เขาใหญ่</t>
  </si>
  <si>
    <t>บุรีรัมย์</t>
  </si>
  <si>
    <t>บึงกาฬ</t>
  </si>
  <si>
    <t>อุดรธานี</t>
  </si>
  <si>
    <t>มหาสารคาม</t>
  </si>
  <si>
    <t>คูเมือง</t>
  </si>
  <si>
    <t>ประโคนชัย</t>
  </si>
  <si>
    <t>ปะเคียบ</t>
  </si>
  <si>
    <t>โคกม้า</t>
  </si>
  <si>
    <t>เซกา</t>
  </si>
  <si>
    <t>ศรีวิไล</t>
  </si>
  <si>
    <t>ป่งไฮ</t>
  </si>
  <si>
    <t>นาแสง</t>
  </si>
  <si>
    <t>กุดรัง</t>
  </si>
  <si>
    <t>นาดูน</t>
  </si>
  <si>
    <t>ห้วยเตย</t>
  </si>
  <si>
    <t>ดงยาง</t>
  </si>
  <si>
    <t>นายูง</t>
  </si>
  <si>
    <t>โนนทอง</t>
  </si>
  <si>
    <t>สร้างคอม</t>
  </si>
  <si>
    <t>นาสะอาด</t>
  </si>
  <si>
    <t>พังงา</t>
  </si>
  <si>
    <t>ปัตตานี</t>
  </si>
  <si>
    <t>เมืองปัตตานี</t>
  </si>
  <si>
    <t>สายบุรี</t>
  </si>
  <si>
    <t>โคกโพธิ์</t>
  </si>
  <si>
    <t>ปะนาเระ</t>
  </si>
  <si>
    <t>มายอ</t>
  </si>
  <si>
    <t>ทุ่งยางแดง</t>
  </si>
  <si>
    <t>ยะหริ่ง</t>
  </si>
  <si>
    <t>หนองจิก</t>
  </si>
  <si>
    <t>แม่ลาน</t>
  </si>
  <si>
    <t>ไม้แก่น</t>
  </si>
  <si>
    <t>กะพ้อ</t>
  </si>
  <si>
    <t>ยะลา</t>
  </si>
  <si>
    <t>เมืองยะลา</t>
  </si>
  <si>
    <t>กรงปินัง</t>
  </si>
  <si>
    <t>เบตง</t>
  </si>
  <si>
    <t>ยะหา</t>
  </si>
  <si>
    <t>กาบัง</t>
  </si>
  <si>
    <t>บันนังสตา</t>
  </si>
  <si>
    <t>รามัน</t>
  </si>
  <si>
    <t>ธารโต</t>
  </si>
  <si>
    <t>นราธิวาส</t>
  </si>
  <si>
    <t>เมืองนราธิวาส</t>
  </si>
  <si>
    <t>ตากใบ</t>
  </si>
  <si>
    <t>สุไหงโก-ลก</t>
  </si>
  <si>
    <t>ระแงะ</t>
  </si>
  <si>
    <t>เจาะไอร้อง</t>
  </si>
  <si>
    <t>สุไหงปาดี</t>
  </si>
  <si>
    <t>รือเสาะ</t>
  </si>
  <si>
    <t>แว้ง</t>
  </si>
  <si>
    <t>บาเจาะ</t>
  </si>
  <si>
    <t>ยี่งอ</t>
  </si>
  <si>
    <t>สุคิริน</t>
  </si>
  <si>
    <t>ศรีสาคร</t>
  </si>
  <si>
    <t>กระบี่</t>
  </si>
  <si>
    <t>เมืองกระบี่</t>
  </si>
  <si>
    <t>กระบี่น้อย</t>
  </si>
  <si>
    <t>เกาะลันตา</t>
  </si>
  <si>
    <t>เกาะลันตาน้อย</t>
  </si>
  <si>
    <t>หนองทะเล</t>
  </si>
  <si>
    <t>คลองประสงค์</t>
  </si>
  <si>
    <t>เหนือคลอง</t>
  </si>
  <si>
    <t>เกาะศรีบอยา</t>
  </si>
  <si>
    <t>คุระบุรี</t>
  </si>
  <si>
    <t>คุระ</t>
  </si>
  <si>
    <t>ตะกั่วป่า</t>
  </si>
  <si>
    <t>เกาะคอเขา</t>
  </si>
  <si>
    <t>เกาะยาว</t>
  </si>
  <si>
    <t>พรุใน</t>
  </si>
  <si>
    <t>ภูเก็ต</t>
  </si>
  <si>
    <t>เมืองภูเก็ต</t>
  </si>
  <si>
    <t>ตลาดใหญ่</t>
  </si>
  <si>
    <t>ราไวย์</t>
  </si>
  <si>
    <t>ถลาง</t>
  </si>
  <si>
    <t>เทพกระษัตรี</t>
  </si>
  <si>
    <t>กะทู้</t>
  </si>
  <si>
    <t>กมลา</t>
  </si>
  <si>
    <t>สุราษฎร์ธานี</t>
  </si>
  <si>
    <t>เกาะสมุย</t>
  </si>
  <si>
    <t>ดอนสัก</t>
  </si>
  <si>
    <t>เกาะพะงัน</t>
  </si>
  <si>
    <t>เกาะเต่า</t>
  </si>
  <si>
    <t>มะเร็ต</t>
  </si>
  <si>
    <t>แม่น้ำ</t>
  </si>
  <si>
    <t>ระนอง</t>
  </si>
  <si>
    <t>เมืองระนอง</t>
  </si>
  <si>
    <t>ปากน้ำ</t>
  </si>
  <si>
    <t>สตูล</t>
  </si>
  <si>
    <t>เมืองสตูล</t>
  </si>
  <si>
    <t>เกาะสาหร่าย</t>
  </si>
  <si>
    <t>ตรัง</t>
  </si>
  <si>
    <t>กันตัง</t>
  </si>
  <si>
    <t>เกาะลิบง</t>
  </si>
  <si>
    <t>ปะเหลียน</t>
  </si>
  <si>
    <t>เกาะสุกร</t>
  </si>
  <si>
    <t>สะเตง</t>
  </si>
  <si>
    <t>ยะรม</t>
  </si>
  <si>
    <t>ละแอ</t>
  </si>
  <si>
    <t>บาละ</t>
  </si>
  <si>
    <t>ตลิ่งชัน</t>
  </si>
  <si>
    <t>โกตาบารู</t>
  </si>
  <si>
    <t>บ้านแหร</t>
  </si>
  <si>
    <t>ลิดล</t>
  </si>
  <si>
    <t>แม่หวาด</t>
  </si>
  <si>
    <t>สะบารัง</t>
  </si>
  <si>
    <t>ตะลุบัน</t>
  </si>
  <si>
    <t>มะกรูด</t>
  </si>
  <si>
    <t>ท่าข้าม</t>
  </si>
  <si>
    <t>ถนน</t>
  </si>
  <si>
    <t>ปากู</t>
  </si>
  <si>
    <t>ตอหลัง</t>
  </si>
  <si>
    <t>ยะรัง</t>
  </si>
  <si>
    <t>สะดาวา</t>
  </si>
  <si>
    <t>เกาะเปาะ</t>
  </si>
  <si>
    <t>ปากล่อ</t>
  </si>
  <si>
    <t>ป่าไร่</t>
  </si>
  <si>
    <t>ดอนทราย</t>
  </si>
  <si>
    <t>ปล่องหอย</t>
  </si>
  <si>
    <t>ดอน</t>
  </si>
  <si>
    <t>ลางา</t>
  </si>
  <si>
    <t>บาโลย</t>
  </si>
  <si>
    <t>ทุ่งคล้า</t>
  </si>
  <si>
    <t>บางนาค</t>
  </si>
  <si>
    <t>ไพรวัน</t>
  </si>
  <si>
    <t>ปาเสมัส</t>
  </si>
  <si>
    <t>บองอ</t>
  </si>
  <si>
    <t>บูกิต</t>
  </si>
  <si>
    <t>กาวะ</t>
  </si>
  <si>
    <t>เรียง</t>
  </si>
  <si>
    <t>แม่ดง</t>
  </si>
  <si>
    <t>บาเระเหนือ</t>
  </si>
  <si>
    <t>ละหาร</t>
  </si>
  <si>
    <t>เกียร์</t>
  </si>
  <si>
    <t>จะแนะ</t>
  </si>
  <si>
    <t>ช้างเผือก</t>
  </si>
  <si>
    <t>ทับปุด</t>
  </si>
  <si>
    <t>บ่อแสน</t>
  </si>
  <si>
    <t>อ่าวลึก</t>
  </si>
  <si>
    <t>คลองหิน</t>
  </si>
  <si>
    <t>พนม</t>
  </si>
  <si>
    <t>ต้นยวน</t>
  </si>
  <si>
    <t>ทรายแดง</t>
  </si>
  <si>
    <t>ฉลุง</t>
  </si>
  <si>
    <t>วังวน</t>
  </si>
  <si>
    <t>ตะวันออก</t>
  </si>
  <si>
    <t>เหนือ</t>
  </si>
  <si>
    <t>ใต้</t>
  </si>
  <si>
    <t>กลาง</t>
  </si>
  <si>
    <t>sell</t>
  </si>
  <si>
    <t>≤ Weight (kg)</t>
  </si>
  <si>
    <t>≤ Size (cm)</t>
  </si>
  <si>
    <t>กรุงเทพ คลองเตย คลองตัน 10110</t>
  </si>
  <si>
    <t>ไกล</t>
  </si>
  <si>
    <t>เที่ยว</t>
  </si>
  <si>
    <t>เกาะ</t>
  </si>
  <si>
    <t>ปทุมธานี ธัญบุรี รังสิต 12110</t>
  </si>
  <si>
    <t>นนทบุรี ไทรน้อย คลองขวาง 11150</t>
  </si>
  <si>
    <t>ผู้รับ=ผู้ส่ง</t>
  </si>
  <si>
    <t>A</t>
  </si>
  <si>
    <t>B</t>
  </si>
  <si>
    <t>C</t>
  </si>
  <si>
    <t>N</t>
  </si>
  <si>
    <t>cost</t>
  </si>
  <si>
    <t>zone 1</t>
  </si>
  <si>
    <t>weight</t>
  </si>
  <si>
    <t>size</t>
  </si>
  <si>
    <t>zone 2</t>
  </si>
  <si>
    <t>zone 3</t>
  </si>
  <si>
    <t>zone 4</t>
  </si>
  <si>
    <t>zone 5</t>
  </si>
  <si>
    <t>zone 6</t>
  </si>
  <si>
    <t>zone 7</t>
  </si>
  <si>
    <t>zone 8</t>
  </si>
  <si>
    <t>zone 9</t>
  </si>
  <si>
    <t>zone 10</t>
  </si>
  <si>
    <t>zone 11</t>
  </si>
  <si>
    <t>กรุงเทพ ฯ และปริมณฑลส่งถึง  กรุงเทพ ฯ และปริมณฑล
zone 1</t>
  </si>
  <si>
    <t>กรุงเทพ ฯ และปริมณฑล  ส่งถึง  
ภาคเหนือ ตะวันออกเฉียงเหนือ 
ใต้ และกลาง
zone 2</t>
  </si>
  <si>
    <t>ภาคเหนือ ตะวันออกเฉียงเหนือ 
ใต้ และกลาง  ส่งถึง  
กรุงเทพ ฯ และปริมณฑล
zone 3</t>
  </si>
  <si>
    <t>จังหวัดเดียวกัน
(ภาคกลาง)
zone 4</t>
  </si>
  <si>
    <t>ภาคกลาง ส่งถึง ภาคเหนือ 
ตะวันออกเฉียงเหนือ 
ใต้และกลาง
zone 5</t>
  </si>
  <si>
    <t>ภายในจังหวัดเดียวกัน
(ภาคเหนือ)
zone 6</t>
  </si>
  <si>
    <t>ภายในจังหวัดเดียวกัน
(ภาคอีสาน)
zone 7</t>
  </si>
  <si>
    <t>ภายในจังหวัดเดียวกัน
(ภาคใต้)
zone 8</t>
  </si>
  <si>
    <t>ภาคเหนือ ส่งถึง ภาคเหนือ 
ตะออกเฉียงเหนือ 
ใต้ และกลาง
zone 9</t>
  </si>
  <si>
    <t>ภาคตะออกเฉียงเหนือ ส่งถึง
ภาคเหนือ ตะออกเฉียงเหนือ
ใต้ และกลาง
zone 10</t>
  </si>
  <si>
    <t>ภาคใต้ ส่งถึง ภาคเหนือ
ตะออกเฉียงเหนือ 
ใต้ และกลาง
zone 11</t>
  </si>
  <si>
    <t>พระนครศรีอยุธยา</t>
  </si>
  <si>
    <t>weight1</t>
  </si>
  <si>
    <t>size1</t>
  </si>
  <si>
    <t>weight2</t>
  </si>
  <si>
    <t>size2</t>
  </si>
  <si>
    <t>ลำปาง งาว นาแก 52110</t>
  </si>
  <si>
    <t>อ่างทอง แสวงหา จำลอง 14150</t>
  </si>
  <si>
    <t>ขอนแก่น ชนบท วังแสง 40180</t>
  </si>
  <si>
    <t>ชุมพร สวี ครน 86130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</si>
</sst>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10"/>
      <color theme="1"/>
      <name val="Arial"/>
      <family val="2"/>
    </font>
    <font>
      <b/>
      <sz val="20"/>
      <color theme="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1"/>
      <color rgb="FF000000"/>
      <name val="Calibri"/>
      <family val="2"/>
      <charset val="22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59575D"/>
        <bgColor indexed="64"/>
      </patternFill>
    </fill>
    <fill>
      <patternFill patternType="solid">
        <fgColor rgb="FF8181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11" fillId="0" borderId="0"/>
  </cellStyleXfs>
  <cellXfs count="89">
    <xf numFmtId="0" fontId="0" fillId="0" borderId="0" xfId="0"/>
    <xf numFmtId="0" fontId="2" fillId="2" borderId="0" xfId="1" applyFont="1" applyFill="1" applyAlignment="1">
      <alignment horizontal="center" vertical="center" wrapText="1"/>
    </xf>
    <xf numFmtId="0" fontId="1" fillId="0" borderId="0" xfId="1"/>
    <xf numFmtId="0" fontId="3" fillId="2" borderId="0" xfId="1" applyFont="1" applyFill="1"/>
    <xf numFmtId="2" fontId="4" fillId="3" borderId="5" xfId="1" applyNumberFormat="1" applyFont="1" applyFill="1" applyBorder="1" applyAlignment="1">
      <alignment horizontal="center" vertical="center"/>
    </xf>
    <xf numFmtId="0" fontId="5" fillId="2" borderId="0" xfId="1" applyFont="1" applyFill="1"/>
    <xf numFmtId="2" fontId="6" fillId="2" borderId="1" xfId="1" applyNumberFormat="1" applyFont="1" applyFill="1" applyBorder="1" applyAlignment="1">
      <alignment horizontal="center" vertical="center"/>
    </xf>
    <xf numFmtId="2" fontId="6" fillId="2" borderId="2" xfId="1" applyNumberFormat="1" applyFont="1" applyFill="1" applyBorder="1" applyAlignment="1">
      <alignment horizontal="center" vertical="center"/>
    </xf>
    <xf numFmtId="2" fontId="6" fillId="2" borderId="3" xfId="1" applyNumberFormat="1" applyFont="1" applyFill="1" applyBorder="1" applyAlignment="1">
      <alignment horizontal="center" vertical="center"/>
    </xf>
    <xf numFmtId="2" fontId="6" fillId="2" borderId="6" xfId="1" applyNumberFormat="1" applyFont="1" applyFill="1" applyBorder="1" applyAlignment="1">
      <alignment horizontal="center" vertical="center" wrapText="1"/>
    </xf>
    <xf numFmtId="2" fontId="6" fillId="2" borderId="6" xfId="1" applyNumberFormat="1" applyFont="1" applyFill="1" applyBorder="1" applyAlignment="1">
      <alignment horizontal="center" vertical="center"/>
    </xf>
    <xf numFmtId="2" fontId="6" fillId="2" borderId="7" xfId="1" applyNumberFormat="1" applyFont="1" applyFill="1" applyBorder="1" applyAlignment="1">
      <alignment horizontal="center" vertical="center" wrapText="1"/>
    </xf>
    <xf numFmtId="2" fontId="7" fillId="5" borderId="9" xfId="1" applyNumberFormat="1" applyFont="1" applyFill="1" applyBorder="1" applyAlignment="1">
      <alignment horizontal="center" vertical="center" wrapText="1"/>
    </xf>
    <xf numFmtId="2" fontId="7" fillId="5" borderId="12" xfId="1" applyNumberFormat="1" applyFont="1" applyFill="1" applyBorder="1" applyAlignment="1">
      <alignment horizontal="center" vertical="center" wrapText="1"/>
    </xf>
    <xf numFmtId="2" fontId="7" fillId="5" borderId="0" xfId="1" applyNumberFormat="1" applyFont="1" applyFill="1" applyAlignment="1">
      <alignment horizontal="center" vertical="center" wrapText="1"/>
    </xf>
    <xf numFmtId="2" fontId="7" fillId="5" borderId="13" xfId="1" applyNumberFormat="1" applyFont="1" applyFill="1" applyBorder="1" applyAlignment="1">
      <alignment horizontal="center" vertical="center" wrapText="1"/>
    </xf>
    <xf numFmtId="2" fontId="8" fillId="6" borderId="14" xfId="1" applyNumberFormat="1" applyFont="1" applyFill="1" applyBorder="1" applyAlignment="1">
      <alignment horizontal="center" vertical="center"/>
    </xf>
    <xf numFmtId="2" fontId="8" fillId="6" borderId="15" xfId="1" applyNumberFormat="1" applyFont="1" applyFill="1" applyBorder="1" applyAlignment="1">
      <alignment horizontal="center" vertical="center" wrapText="1"/>
    </xf>
    <xf numFmtId="2" fontId="3" fillId="0" borderId="15" xfId="1" applyNumberFormat="1" applyFont="1" applyBorder="1" applyAlignment="1">
      <alignment horizontal="center" vertical="center"/>
    </xf>
    <xf numFmtId="2" fontId="8" fillId="6" borderId="14" xfId="1" applyNumberFormat="1" applyFont="1" applyFill="1" applyBorder="1" applyAlignment="1">
      <alignment horizontal="center" vertical="center" wrapText="1"/>
    </xf>
    <xf numFmtId="1" fontId="3" fillId="2" borderId="0" xfId="1" applyNumberFormat="1" applyFont="1" applyFill="1"/>
    <xf numFmtId="2" fontId="8" fillId="6" borderId="16" xfId="1" applyNumberFormat="1" applyFont="1" applyFill="1" applyBorder="1" applyAlignment="1">
      <alignment horizontal="center" vertical="center"/>
    </xf>
    <xf numFmtId="2" fontId="8" fillId="6" borderId="17" xfId="1" applyNumberFormat="1" applyFont="1" applyFill="1" applyBorder="1" applyAlignment="1">
      <alignment horizontal="center" vertical="center" wrapText="1"/>
    </xf>
    <xf numFmtId="2" fontId="3" fillId="7" borderId="17" xfId="1" applyNumberFormat="1" applyFont="1" applyFill="1" applyBorder="1" applyAlignment="1">
      <alignment horizontal="center" vertical="center"/>
    </xf>
    <xf numFmtId="2" fontId="8" fillId="6" borderId="16" xfId="1" applyNumberFormat="1" applyFont="1" applyFill="1" applyBorder="1" applyAlignment="1">
      <alignment horizontal="center" vertical="center" wrapText="1"/>
    </xf>
    <xf numFmtId="2" fontId="3" fillId="0" borderId="17" xfId="1" applyNumberFormat="1" applyFont="1" applyBorder="1" applyAlignment="1">
      <alignment horizontal="center" vertical="center"/>
    </xf>
    <xf numFmtId="2" fontId="8" fillId="6" borderId="17" xfId="1" applyNumberFormat="1" applyFont="1" applyFill="1" applyBorder="1" applyAlignment="1">
      <alignment horizontal="center" vertical="center"/>
    </xf>
    <xf numFmtId="2" fontId="8" fillId="6" borderId="18" xfId="1" applyNumberFormat="1" applyFont="1" applyFill="1" applyBorder="1" applyAlignment="1">
      <alignment horizontal="center" vertical="center"/>
    </xf>
    <xf numFmtId="2" fontId="3" fillId="7" borderId="19" xfId="1" applyNumberFormat="1" applyFont="1" applyFill="1" applyBorder="1" applyAlignment="1">
      <alignment horizontal="center" vertical="center"/>
    </xf>
    <xf numFmtId="2" fontId="8" fillId="6" borderId="18" xfId="1" applyNumberFormat="1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2" fontId="7" fillId="3" borderId="17" xfId="1" applyNumberFormat="1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11" fillId="0" borderId="17" xfId="2" applyBorder="1" applyAlignment="1">
      <alignment horizontal="center" vertical="center"/>
    </xf>
    <xf numFmtId="0" fontId="12" fillId="0" borderId="17" xfId="2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4" fillId="3" borderId="17" xfId="1" applyNumberFormat="1" applyFont="1" applyFill="1" applyBorder="1" applyAlignment="1">
      <alignment horizontal="center" vertical="center"/>
    </xf>
    <xf numFmtId="2" fontId="6" fillId="2" borderId="17" xfId="1" applyNumberFormat="1" applyFont="1" applyFill="1" applyBorder="1" applyAlignment="1">
      <alignment horizontal="center" vertical="center"/>
    </xf>
    <xf numFmtId="2" fontId="6" fillId="2" borderId="17" xfId="1" applyNumberFormat="1" applyFont="1" applyFill="1" applyBorder="1" applyAlignment="1">
      <alignment horizontal="center" vertical="center" wrapText="1"/>
    </xf>
    <xf numFmtId="2" fontId="7" fillId="5" borderId="17" xfId="1" applyNumberFormat="1" applyFont="1" applyFill="1" applyBorder="1" applyAlignment="1">
      <alignment horizontal="center" vertical="center" wrapText="1"/>
    </xf>
    <xf numFmtId="2" fontId="7" fillId="3" borderId="17" xfId="1" applyNumberFormat="1" applyFont="1" applyFill="1" applyBorder="1" applyAlignment="1">
      <alignment vertical="center" wrapText="1"/>
    </xf>
    <xf numFmtId="2" fontId="8" fillId="8" borderId="17" xfId="1" applyNumberFormat="1" applyFont="1" applyFill="1" applyBorder="1" applyAlignment="1">
      <alignment horizontal="center" vertical="center"/>
    </xf>
    <xf numFmtId="0" fontId="13" fillId="0" borderId="17" xfId="2" applyFont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9" borderId="17" xfId="0" applyFont="1" applyFill="1" applyBorder="1" applyAlignment="1">
      <alignment horizontal="center" vertical="center"/>
    </xf>
    <xf numFmtId="0" fontId="14" fillId="9" borderId="22" xfId="0" applyFont="1" applyFill="1" applyBorder="1" applyAlignment="1">
      <alignment horizontal="center" vertical="center"/>
    </xf>
    <xf numFmtId="0" fontId="14" fillId="7" borderId="17" xfId="0" applyFont="1" applyFill="1" applyBorder="1"/>
    <xf numFmtId="0" fontId="0" fillId="7" borderId="17" xfId="0" applyFill="1" applyBorder="1"/>
    <xf numFmtId="0" fontId="10" fillId="0" borderId="20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11" fillId="0" borderId="20" xfId="2" applyBorder="1" applyAlignment="1">
      <alignment horizontal="center" vertical="center"/>
    </xf>
    <xf numFmtId="0" fontId="11" fillId="0" borderId="15" xfId="2" applyBorder="1" applyAlignment="1">
      <alignment horizontal="center" vertical="center"/>
    </xf>
    <xf numFmtId="2" fontId="7" fillId="3" borderId="17" xfId="1" applyNumberFormat="1" applyFont="1" applyFill="1" applyBorder="1" applyAlignment="1">
      <alignment horizontal="center" vertical="center" wrapText="1"/>
    </xf>
    <xf numFmtId="2" fontId="7" fillId="3" borderId="19" xfId="1" applyNumberFormat="1" applyFont="1" applyFill="1" applyBorder="1" applyAlignment="1">
      <alignment horizontal="center" vertical="center" wrapText="1"/>
    </xf>
    <xf numFmtId="2" fontId="7" fillId="5" borderId="3" xfId="1" applyNumberFormat="1" applyFont="1" applyFill="1" applyBorder="1" applyAlignment="1">
      <alignment horizontal="center" vertical="center" wrapText="1"/>
    </xf>
    <xf numFmtId="2" fontId="7" fillId="5" borderId="6" xfId="1" applyNumberFormat="1" applyFont="1" applyFill="1" applyBorder="1" applyAlignment="1">
      <alignment horizontal="center" vertical="center" wrapText="1"/>
    </xf>
    <xf numFmtId="2" fontId="7" fillId="5" borderId="10" xfId="1" applyNumberFormat="1" applyFont="1" applyFill="1" applyBorder="1" applyAlignment="1">
      <alignment horizontal="center" vertical="center" wrapText="1"/>
    </xf>
    <xf numFmtId="2" fontId="7" fillId="5" borderId="11" xfId="1" applyNumberFormat="1" applyFont="1" applyFill="1" applyBorder="1" applyAlignment="1">
      <alignment horizontal="center" vertical="center" wrapText="1"/>
    </xf>
    <xf numFmtId="2" fontId="4" fillId="3" borderId="1" xfId="1" applyNumberFormat="1" applyFont="1" applyFill="1" applyBorder="1" applyAlignment="1">
      <alignment horizontal="center" vertical="center"/>
    </xf>
    <xf numFmtId="2" fontId="4" fillId="3" borderId="2" xfId="1" applyNumberFormat="1" applyFont="1" applyFill="1" applyBorder="1" applyAlignment="1">
      <alignment horizontal="center" vertical="center"/>
    </xf>
    <xf numFmtId="2" fontId="4" fillId="3" borderId="3" xfId="1" applyNumberFormat="1" applyFont="1" applyFill="1" applyBorder="1" applyAlignment="1">
      <alignment horizontal="center" vertical="center"/>
    </xf>
    <xf numFmtId="2" fontId="4" fillId="3" borderId="4" xfId="1" applyNumberFormat="1" applyFont="1" applyFill="1" applyBorder="1" applyAlignment="1">
      <alignment horizontal="center" vertical="center"/>
    </xf>
    <xf numFmtId="2" fontId="7" fillId="4" borderId="1" xfId="1" applyNumberFormat="1" applyFont="1" applyFill="1" applyBorder="1" applyAlignment="1">
      <alignment horizontal="center" vertical="center"/>
    </xf>
    <xf numFmtId="2" fontId="7" fillId="4" borderId="8" xfId="1" applyNumberFormat="1" applyFont="1" applyFill="1" applyBorder="1" applyAlignment="1">
      <alignment horizontal="center" vertical="center"/>
    </xf>
    <xf numFmtId="2" fontId="7" fillId="4" borderId="2" xfId="1" applyNumberFormat="1" applyFont="1" applyFill="1" applyBorder="1" applyAlignment="1">
      <alignment horizontal="center" vertical="center"/>
    </xf>
    <xf numFmtId="2" fontId="7" fillId="4" borderId="9" xfId="1" applyNumberFormat="1" applyFont="1" applyFill="1" applyBorder="1" applyAlignment="1">
      <alignment horizontal="center" vertical="center"/>
    </xf>
    <xf numFmtId="2" fontId="7" fillId="4" borderId="1" xfId="1" applyNumberFormat="1" applyFont="1" applyFill="1" applyBorder="1" applyAlignment="1">
      <alignment horizontal="center" vertical="center" wrapText="1"/>
    </xf>
    <xf numFmtId="2" fontId="7" fillId="4" borderId="8" xfId="1" applyNumberFormat="1" applyFont="1" applyFill="1" applyBorder="1" applyAlignment="1">
      <alignment horizontal="center" vertical="center" wrapText="1"/>
    </xf>
    <xf numFmtId="2" fontId="7" fillId="4" borderId="2" xfId="1" applyNumberFormat="1" applyFont="1" applyFill="1" applyBorder="1" applyAlignment="1">
      <alignment horizontal="center" vertical="center" wrapText="1"/>
    </xf>
    <xf numFmtId="2" fontId="7" fillId="4" borderId="9" xfId="1" applyNumberFormat="1" applyFont="1" applyFill="1" applyBorder="1" applyAlignment="1">
      <alignment horizontal="center" vertical="center" wrapText="1"/>
    </xf>
    <xf numFmtId="2" fontId="7" fillId="5" borderId="17" xfId="1" applyNumberFormat="1" applyFont="1" applyFill="1" applyBorder="1" applyAlignment="1">
      <alignment horizontal="center" vertical="center" wrapText="1"/>
    </xf>
    <xf numFmtId="2" fontId="7" fillId="4" borderId="17" xfId="1" applyNumberFormat="1" applyFont="1" applyFill="1" applyBorder="1" applyAlignment="1">
      <alignment horizontal="center" vertical="center" wrapText="1"/>
    </xf>
    <xf numFmtId="0" fontId="9" fillId="0" borderId="17" xfId="1" applyFont="1" applyBorder="1" applyAlignment="1">
      <alignment horizontal="center" vertical="center"/>
    </xf>
    <xf numFmtId="2" fontId="4" fillId="3" borderId="17" xfId="1" applyNumberFormat="1" applyFont="1" applyFill="1" applyBorder="1" applyAlignment="1">
      <alignment horizontal="center" vertical="center"/>
    </xf>
    <xf numFmtId="2" fontId="7" fillId="4" borderId="17" xfId="1" applyNumberFormat="1" applyFont="1" applyFill="1" applyBorder="1" applyAlignment="1">
      <alignment horizontal="center" vertical="center"/>
    </xf>
    <xf numFmtId="0" fontId="14" fillId="7" borderId="20" xfId="0" applyFont="1" applyFill="1" applyBorder="1" applyAlignment="1">
      <alignment horizontal="center"/>
    </xf>
    <xf numFmtId="0" fontId="14" fillId="7" borderId="9" xfId="0" applyFont="1" applyFill="1" applyBorder="1" applyAlignment="1">
      <alignment horizontal="center"/>
    </xf>
    <xf numFmtId="0" fontId="14" fillId="7" borderId="15" xfId="0" applyFont="1" applyFill="1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4" fillId="8" borderId="22" xfId="0" applyFont="1" applyFill="1" applyBorder="1" applyAlignment="1">
      <alignment horizontal="center" vertical="center" wrapText="1"/>
    </xf>
    <xf numFmtId="0" fontId="14" fillId="8" borderId="24" xfId="0" applyFont="1" applyFill="1" applyBorder="1" applyAlignment="1">
      <alignment horizontal="center" vertical="center" wrapText="1"/>
    </xf>
    <xf numFmtId="0" fontId="14" fillId="8" borderId="23" xfId="0" applyFont="1" applyFill="1" applyBorder="1" applyAlignment="1">
      <alignment horizontal="center" vertical="center" wrapText="1"/>
    </xf>
    <xf numFmtId="0" fontId="14" fillId="8" borderId="17" xfId="0" applyFont="1" applyFill="1" applyBorder="1" applyAlignment="1">
      <alignment horizontal="center" vertical="center" wrapText="1"/>
    </xf>
    <xf numFmtId="0" fontId="14" fillId="8" borderId="1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3">
    <cellStyle name="Normal" xfId="0" builtinId="0"/>
    <cellStyle name="Normal 2 3" xfId="1" xr:uid="{9B6AE07C-0EFE-4585-9FE0-66671D62A382}"/>
    <cellStyle name="Normal 3" xfId="2" xr:uid="{7327A9CB-EB74-4FE2-9090-E494593DDB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14A31-9D8E-4EE6-A929-7D736BE20C04}">
  <sheetPr>
    <tabColor rgb="FF002060"/>
  </sheetPr>
  <dimension ref="A1:AH56"/>
  <sheetViews>
    <sheetView topLeftCell="A3" zoomScaleNormal="100" workbookViewId="0">
      <selection activeCell="U32" sqref="U32"/>
    </sheetView>
  </sheetViews>
  <sheetFormatPr defaultColWidth="8.81640625" defaultRowHeight="12.5"/>
  <cols>
    <col min="1" max="1" width="18.26953125" style="3" customWidth="1"/>
    <col min="2" max="2" width="11.26953125" style="3" bestFit="1" customWidth="1"/>
    <col min="3" max="3" width="13.26953125" style="3" bestFit="1" customWidth="1"/>
    <col min="4" max="4" width="10.26953125" style="3" hidden="1" customWidth="1"/>
    <col min="5" max="5" width="10.26953125" style="3" customWidth="1"/>
    <col min="6" max="6" width="10.26953125" style="3" hidden="1" customWidth="1"/>
    <col min="7" max="7" width="10.26953125" style="3" customWidth="1"/>
    <col min="8" max="8" width="10.26953125" style="3" hidden="1" customWidth="1"/>
    <col min="9" max="9" width="10.26953125" style="3" customWidth="1"/>
    <col min="10" max="10" width="10.26953125" style="3" hidden="1" customWidth="1"/>
    <col min="11" max="11" width="10.26953125" style="3" customWidth="1"/>
    <col min="12" max="12" width="10.26953125" style="3" hidden="1" customWidth="1"/>
    <col min="13" max="15" width="10.26953125" style="3" customWidth="1"/>
    <col min="16" max="16" width="10.26953125" style="3" hidden="1" customWidth="1"/>
    <col min="17" max="17" width="10.26953125" style="3" customWidth="1"/>
    <col min="18" max="18" width="10.26953125" style="3" hidden="1" customWidth="1"/>
    <col min="19" max="19" width="10.26953125" style="3" customWidth="1"/>
    <col min="20" max="20" width="10.26953125" style="3" hidden="1" customWidth="1"/>
    <col min="21" max="21" width="10.26953125" style="3" customWidth="1"/>
    <col min="22" max="22" width="10.26953125" style="3" hidden="1" customWidth="1"/>
    <col min="23" max="23" width="12.453125" style="3" customWidth="1"/>
    <col min="24" max="24" width="10.26953125" style="3" hidden="1" customWidth="1"/>
    <col min="25" max="25" width="10.26953125" style="3" customWidth="1"/>
    <col min="26" max="26" width="10.26953125" style="3" hidden="1" customWidth="1"/>
    <col min="27" max="27" width="10.26953125" style="3" customWidth="1"/>
    <col min="28" max="16384" width="8.81640625" style="3"/>
  </cols>
  <sheetData>
    <row r="1" spans="1:34" ht="110.15" customHeight="1" thickBot="1">
      <c r="A1" s="1" t="s">
        <v>0</v>
      </c>
      <c r="B1" s="2"/>
    </row>
    <row r="2" spans="1:34" ht="35.15" customHeight="1" thickBot="1">
      <c r="B2" s="60" t="s">
        <v>1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2"/>
      <c r="Z2" s="63"/>
      <c r="AA2" s="4"/>
    </row>
    <row r="3" spans="1:34" s="5" customFormat="1" ht="99.75" customHeight="1" thickBot="1">
      <c r="B3" s="6"/>
      <c r="C3" s="7"/>
      <c r="D3" s="8"/>
      <c r="E3" s="9" t="s">
        <v>2</v>
      </c>
      <c r="F3" s="8"/>
      <c r="G3" s="9" t="s">
        <v>3</v>
      </c>
      <c r="H3" s="8"/>
      <c r="I3" s="9" t="s">
        <v>4</v>
      </c>
      <c r="J3" s="8"/>
      <c r="K3" s="9" t="s">
        <v>5</v>
      </c>
      <c r="L3" s="8"/>
      <c r="M3" s="9" t="s">
        <v>6</v>
      </c>
      <c r="N3" s="10"/>
      <c r="O3" s="7"/>
      <c r="P3" s="8"/>
      <c r="Q3" s="9" t="s">
        <v>7</v>
      </c>
      <c r="R3" s="8"/>
      <c r="S3" s="9" t="s">
        <v>8</v>
      </c>
      <c r="T3" s="8"/>
      <c r="U3" s="9" t="s">
        <v>9</v>
      </c>
      <c r="V3" s="8"/>
      <c r="W3" s="9" t="s">
        <v>10</v>
      </c>
      <c r="X3" s="8"/>
      <c r="Y3" s="11" t="s">
        <v>11</v>
      </c>
      <c r="Z3" s="8"/>
      <c r="AA3" s="11" t="s">
        <v>12</v>
      </c>
    </row>
    <row r="4" spans="1:34" ht="26.15" customHeight="1">
      <c r="B4" s="64" t="s">
        <v>13</v>
      </c>
      <c r="C4" s="66" t="s">
        <v>14</v>
      </c>
      <c r="D4" s="56" t="s">
        <v>15</v>
      </c>
      <c r="E4" s="57"/>
      <c r="F4" s="56" t="s">
        <v>16</v>
      </c>
      <c r="G4" s="57"/>
      <c r="H4" s="56" t="s">
        <v>17</v>
      </c>
      <c r="I4" s="57"/>
      <c r="J4" s="56" t="s">
        <v>18</v>
      </c>
      <c r="K4" s="57"/>
      <c r="L4" s="56" t="s">
        <v>19</v>
      </c>
      <c r="M4" s="57"/>
      <c r="N4" s="68" t="s">
        <v>13</v>
      </c>
      <c r="O4" s="70" t="s">
        <v>14</v>
      </c>
      <c r="P4" s="56" t="s">
        <v>20</v>
      </c>
      <c r="Q4" s="57"/>
      <c r="R4" s="56" t="s">
        <v>21</v>
      </c>
      <c r="S4" s="57"/>
      <c r="T4" s="56" t="s">
        <v>22</v>
      </c>
      <c r="U4" s="57"/>
      <c r="V4" s="56" t="s">
        <v>23</v>
      </c>
      <c r="W4" s="57"/>
      <c r="X4" s="56" t="s">
        <v>24</v>
      </c>
      <c r="Y4" s="57"/>
      <c r="Z4" s="56" t="s">
        <v>25</v>
      </c>
      <c r="AA4" s="57"/>
    </row>
    <row r="5" spans="1:34" ht="38.15" customHeight="1" thickBot="1">
      <c r="B5" s="65"/>
      <c r="C5" s="67"/>
      <c r="D5" s="58"/>
      <c r="E5" s="59"/>
      <c r="F5" s="58"/>
      <c r="G5" s="59"/>
      <c r="H5" s="58"/>
      <c r="I5" s="59"/>
      <c r="J5" s="58"/>
      <c r="K5" s="59"/>
      <c r="L5" s="58"/>
      <c r="M5" s="59"/>
      <c r="N5" s="69"/>
      <c r="O5" s="71"/>
      <c r="P5" s="58"/>
      <c r="Q5" s="59"/>
      <c r="R5" s="58"/>
      <c r="S5" s="59"/>
      <c r="T5" s="58"/>
      <c r="U5" s="59"/>
      <c r="V5" s="58"/>
      <c r="W5" s="59"/>
      <c r="X5" s="58"/>
      <c r="Y5" s="59"/>
      <c r="Z5" s="58"/>
      <c r="AA5" s="59"/>
    </row>
    <row r="6" spans="1:34" ht="38.15" customHeight="1">
      <c r="B6" s="65"/>
      <c r="C6" s="67"/>
      <c r="D6" s="12" t="s">
        <v>26</v>
      </c>
      <c r="E6" s="12" t="s">
        <v>27</v>
      </c>
      <c r="F6" s="12" t="s">
        <v>26</v>
      </c>
      <c r="G6" s="12" t="s">
        <v>27</v>
      </c>
      <c r="H6" s="12" t="s">
        <v>26</v>
      </c>
      <c r="I6" s="12" t="s">
        <v>27</v>
      </c>
      <c r="J6" s="12" t="s">
        <v>26</v>
      </c>
      <c r="K6" s="13" t="s">
        <v>27</v>
      </c>
      <c r="L6" s="12" t="s">
        <v>26</v>
      </c>
      <c r="M6" s="14" t="s">
        <v>27</v>
      </c>
      <c r="N6" s="69"/>
      <c r="O6" s="71"/>
      <c r="P6" s="12" t="s">
        <v>26</v>
      </c>
      <c r="Q6" s="12" t="s">
        <v>27</v>
      </c>
      <c r="R6" s="12" t="s">
        <v>26</v>
      </c>
      <c r="S6" s="12" t="s">
        <v>27</v>
      </c>
      <c r="T6" s="12" t="s">
        <v>26</v>
      </c>
      <c r="U6" s="12" t="s">
        <v>27</v>
      </c>
      <c r="V6" s="12" t="s">
        <v>26</v>
      </c>
      <c r="W6" s="12" t="s">
        <v>27</v>
      </c>
      <c r="X6" s="12" t="s">
        <v>26</v>
      </c>
      <c r="Y6" s="13" t="s">
        <v>27</v>
      </c>
      <c r="Z6" s="12" t="s">
        <v>26</v>
      </c>
      <c r="AA6" s="15" t="s">
        <v>27</v>
      </c>
    </row>
    <row r="7" spans="1:34" ht="18" customHeight="1">
      <c r="B7" s="16" t="s">
        <v>28</v>
      </c>
      <c r="C7" s="17" t="s">
        <v>29</v>
      </c>
      <c r="D7" s="18">
        <v>16</v>
      </c>
      <c r="E7" s="18">
        <f t="shared" ref="E7:E56" si="0">ROUNDUP(D7*1.25,0)</f>
        <v>20</v>
      </c>
      <c r="F7" s="18">
        <v>16</v>
      </c>
      <c r="G7" s="18">
        <f t="shared" ref="G7:G56" si="1">ROUNDUP(F7*1.25,0)</f>
        <v>20</v>
      </c>
      <c r="H7" s="18">
        <v>16</v>
      </c>
      <c r="I7" s="18">
        <f t="shared" ref="I7:I56" si="2">ROUNDUP(H7*1.25,0)</f>
        <v>20</v>
      </c>
      <c r="J7" s="18">
        <v>16</v>
      </c>
      <c r="K7" s="18">
        <f t="shared" ref="K7:K56" si="3">ROUNDUP(J7*1.25,0)</f>
        <v>20</v>
      </c>
      <c r="L7" s="18">
        <v>16</v>
      </c>
      <c r="M7" s="18">
        <f t="shared" ref="M7:M56" si="4">ROUNDUP(L7*1.25,0)</f>
        <v>20</v>
      </c>
      <c r="N7" s="19" t="s">
        <v>28</v>
      </c>
      <c r="O7" s="17" t="s">
        <v>29</v>
      </c>
      <c r="P7" s="18">
        <v>16</v>
      </c>
      <c r="Q7" s="18">
        <f t="shared" ref="Q7:Q56" si="5">ROUNDUP(P7*1.25,0)</f>
        <v>20</v>
      </c>
      <c r="R7" s="18">
        <v>16</v>
      </c>
      <c r="S7" s="18">
        <f t="shared" ref="S7:S56" si="6">ROUNDUP(R7*1.25,0)</f>
        <v>20</v>
      </c>
      <c r="T7" s="18">
        <v>16</v>
      </c>
      <c r="U7" s="18">
        <f t="shared" ref="U7:U56" si="7">ROUNDUP(T7*1.25,0)</f>
        <v>20</v>
      </c>
      <c r="V7" s="18">
        <v>16</v>
      </c>
      <c r="W7" s="18">
        <f t="shared" ref="W7:W56" si="8">ROUNDUP(V7*1.25,0)</f>
        <v>20</v>
      </c>
      <c r="X7" s="18">
        <v>16</v>
      </c>
      <c r="Y7" s="18">
        <f t="shared" ref="Y7:Y56" si="9">ROUNDUP(X7*1.25,0)</f>
        <v>20</v>
      </c>
      <c r="Z7" s="18">
        <v>16</v>
      </c>
      <c r="AA7" s="18">
        <f t="shared" ref="AA7:AA56" si="10">ROUNDUP(Z7*1.25,0)</f>
        <v>20</v>
      </c>
      <c r="AC7" s="20"/>
      <c r="AD7" s="20"/>
      <c r="AE7" s="20"/>
      <c r="AF7" s="20"/>
      <c r="AG7" s="20"/>
      <c r="AH7" s="20"/>
    </row>
    <row r="8" spans="1:34" ht="18" customHeight="1">
      <c r="B8" s="21" t="s">
        <v>30</v>
      </c>
      <c r="C8" s="22" t="s">
        <v>29</v>
      </c>
      <c r="D8" s="23">
        <v>20</v>
      </c>
      <c r="E8" s="18">
        <f t="shared" si="0"/>
        <v>25</v>
      </c>
      <c r="F8" s="23">
        <v>20</v>
      </c>
      <c r="G8" s="18">
        <f t="shared" si="1"/>
        <v>25</v>
      </c>
      <c r="H8" s="23">
        <v>20</v>
      </c>
      <c r="I8" s="18">
        <f t="shared" si="2"/>
        <v>25</v>
      </c>
      <c r="J8" s="23">
        <v>20</v>
      </c>
      <c r="K8" s="18">
        <f t="shared" si="3"/>
        <v>25</v>
      </c>
      <c r="L8" s="23">
        <v>20</v>
      </c>
      <c r="M8" s="18">
        <f t="shared" si="4"/>
        <v>25</v>
      </c>
      <c r="N8" s="24" t="s">
        <v>30</v>
      </c>
      <c r="O8" s="22" t="s">
        <v>29</v>
      </c>
      <c r="P8" s="23">
        <v>20</v>
      </c>
      <c r="Q8" s="18">
        <f t="shared" si="5"/>
        <v>25</v>
      </c>
      <c r="R8" s="23">
        <v>20</v>
      </c>
      <c r="S8" s="18">
        <f t="shared" si="6"/>
        <v>25</v>
      </c>
      <c r="T8" s="23">
        <v>20</v>
      </c>
      <c r="U8" s="18">
        <f t="shared" si="7"/>
        <v>25</v>
      </c>
      <c r="V8" s="23">
        <v>20</v>
      </c>
      <c r="W8" s="18">
        <f t="shared" si="8"/>
        <v>25</v>
      </c>
      <c r="X8" s="23">
        <v>20</v>
      </c>
      <c r="Y8" s="18">
        <f t="shared" si="9"/>
        <v>25</v>
      </c>
      <c r="Z8" s="23">
        <v>20</v>
      </c>
      <c r="AA8" s="18">
        <f t="shared" si="10"/>
        <v>25</v>
      </c>
      <c r="AC8" s="20"/>
      <c r="AD8" s="20"/>
      <c r="AE8" s="20"/>
      <c r="AF8" s="20"/>
      <c r="AG8" s="20"/>
      <c r="AH8" s="20"/>
    </row>
    <row r="9" spans="1:34" ht="18" customHeight="1">
      <c r="B9" s="21" t="s">
        <v>31</v>
      </c>
      <c r="C9" s="22" t="s">
        <v>29</v>
      </c>
      <c r="D9" s="25">
        <v>25</v>
      </c>
      <c r="E9" s="18">
        <f t="shared" si="0"/>
        <v>32</v>
      </c>
      <c r="F9" s="25">
        <v>25</v>
      </c>
      <c r="G9" s="18">
        <f t="shared" si="1"/>
        <v>32</v>
      </c>
      <c r="H9" s="25">
        <v>25</v>
      </c>
      <c r="I9" s="18">
        <f t="shared" si="2"/>
        <v>32</v>
      </c>
      <c r="J9" s="25">
        <v>25</v>
      </c>
      <c r="K9" s="18">
        <f t="shared" si="3"/>
        <v>32</v>
      </c>
      <c r="L9" s="25">
        <v>25</v>
      </c>
      <c r="M9" s="18">
        <f t="shared" si="4"/>
        <v>32</v>
      </c>
      <c r="N9" s="24" t="s">
        <v>31</v>
      </c>
      <c r="O9" s="22" t="s">
        <v>29</v>
      </c>
      <c r="P9" s="25">
        <v>25</v>
      </c>
      <c r="Q9" s="18">
        <f t="shared" si="5"/>
        <v>32</v>
      </c>
      <c r="R9" s="25">
        <v>25</v>
      </c>
      <c r="S9" s="18">
        <f t="shared" si="6"/>
        <v>32</v>
      </c>
      <c r="T9" s="25">
        <v>25</v>
      </c>
      <c r="U9" s="18">
        <f t="shared" si="7"/>
        <v>32</v>
      </c>
      <c r="V9" s="25">
        <v>25</v>
      </c>
      <c r="W9" s="18">
        <f t="shared" si="8"/>
        <v>32</v>
      </c>
      <c r="X9" s="25">
        <v>25</v>
      </c>
      <c r="Y9" s="18">
        <f t="shared" si="9"/>
        <v>32</v>
      </c>
      <c r="Z9" s="25">
        <v>25</v>
      </c>
      <c r="AA9" s="18">
        <f t="shared" si="10"/>
        <v>32</v>
      </c>
      <c r="AC9" s="20"/>
      <c r="AD9" s="20"/>
      <c r="AE9" s="20"/>
      <c r="AF9" s="20"/>
      <c r="AG9" s="20"/>
      <c r="AH9" s="20"/>
    </row>
    <row r="10" spans="1:34" ht="18" customHeight="1">
      <c r="B10" s="21" t="s">
        <v>32</v>
      </c>
      <c r="C10" s="26" t="s">
        <v>33</v>
      </c>
      <c r="D10" s="23">
        <v>36</v>
      </c>
      <c r="E10" s="18">
        <f t="shared" si="0"/>
        <v>45</v>
      </c>
      <c r="F10" s="23">
        <v>40</v>
      </c>
      <c r="G10" s="18">
        <f t="shared" si="1"/>
        <v>50</v>
      </c>
      <c r="H10" s="23">
        <v>40</v>
      </c>
      <c r="I10" s="18">
        <f t="shared" si="2"/>
        <v>50</v>
      </c>
      <c r="J10" s="23">
        <v>32</v>
      </c>
      <c r="K10" s="18">
        <f t="shared" si="3"/>
        <v>40</v>
      </c>
      <c r="L10" s="23">
        <v>40</v>
      </c>
      <c r="M10" s="18">
        <f t="shared" si="4"/>
        <v>50</v>
      </c>
      <c r="N10" s="24" t="s">
        <v>32</v>
      </c>
      <c r="O10" s="22" t="s">
        <v>33</v>
      </c>
      <c r="P10" s="23">
        <v>32</v>
      </c>
      <c r="Q10" s="18">
        <f t="shared" si="5"/>
        <v>40</v>
      </c>
      <c r="R10" s="23">
        <v>32</v>
      </c>
      <c r="S10" s="18">
        <f t="shared" si="6"/>
        <v>40</v>
      </c>
      <c r="T10" s="23">
        <v>32</v>
      </c>
      <c r="U10" s="18">
        <f t="shared" si="7"/>
        <v>40</v>
      </c>
      <c r="V10" s="23">
        <v>40</v>
      </c>
      <c r="W10" s="18">
        <f t="shared" si="8"/>
        <v>50</v>
      </c>
      <c r="X10" s="23">
        <v>40</v>
      </c>
      <c r="Y10" s="18">
        <f t="shared" si="9"/>
        <v>50</v>
      </c>
      <c r="Z10" s="23">
        <v>40</v>
      </c>
      <c r="AA10" s="18">
        <f t="shared" si="10"/>
        <v>50</v>
      </c>
      <c r="AC10" s="20"/>
      <c r="AD10" s="20"/>
      <c r="AE10" s="20"/>
      <c r="AF10" s="20"/>
      <c r="AG10" s="20"/>
      <c r="AH10" s="20"/>
    </row>
    <row r="11" spans="1:34" ht="18" customHeight="1">
      <c r="B11" s="21" t="s">
        <v>34</v>
      </c>
      <c r="C11" s="26" t="s">
        <v>35</v>
      </c>
      <c r="D11" s="25">
        <v>44</v>
      </c>
      <c r="E11" s="18">
        <f t="shared" si="0"/>
        <v>55</v>
      </c>
      <c r="F11" s="25">
        <v>48</v>
      </c>
      <c r="G11" s="18">
        <f t="shared" si="1"/>
        <v>60</v>
      </c>
      <c r="H11" s="25">
        <v>48</v>
      </c>
      <c r="I11" s="18">
        <f t="shared" si="2"/>
        <v>60</v>
      </c>
      <c r="J11" s="25">
        <v>40</v>
      </c>
      <c r="K11" s="18">
        <f t="shared" si="3"/>
        <v>50</v>
      </c>
      <c r="L11" s="25">
        <v>48</v>
      </c>
      <c r="M11" s="18">
        <f t="shared" si="4"/>
        <v>60</v>
      </c>
      <c r="N11" s="24" t="s">
        <v>34</v>
      </c>
      <c r="O11" s="22" t="s">
        <v>35</v>
      </c>
      <c r="P11" s="25">
        <v>40</v>
      </c>
      <c r="Q11" s="18">
        <f t="shared" si="5"/>
        <v>50</v>
      </c>
      <c r="R11" s="25">
        <v>40</v>
      </c>
      <c r="S11" s="18">
        <f t="shared" si="6"/>
        <v>50</v>
      </c>
      <c r="T11" s="25">
        <v>40</v>
      </c>
      <c r="U11" s="18">
        <f t="shared" si="7"/>
        <v>50</v>
      </c>
      <c r="V11" s="25">
        <v>48</v>
      </c>
      <c r="W11" s="18">
        <f t="shared" si="8"/>
        <v>60</v>
      </c>
      <c r="X11" s="25">
        <v>48</v>
      </c>
      <c r="Y11" s="18">
        <f t="shared" si="9"/>
        <v>60</v>
      </c>
      <c r="Z11" s="25">
        <v>48</v>
      </c>
      <c r="AA11" s="18">
        <f t="shared" si="10"/>
        <v>60</v>
      </c>
      <c r="AC11" s="20"/>
      <c r="AD11" s="20"/>
      <c r="AE11" s="20"/>
      <c r="AF11" s="20"/>
      <c r="AG11" s="20"/>
      <c r="AH11" s="20"/>
    </row>
    <row r="12" spans="1:34" ht="18" customHeight="1">
      <c r="B12" s="21" t="s">
        <v>36</v>
      </c>
      <c r="C12" s="26" t="s">
        <v>37</v>
      </c>
      <c r="D12" s="23">
        <v>56</v>
      </c>
      <c r="E12" s="18">
        <f t="shared" si="0"/>
        <v>70</v>
      </c>
      <c r="F12" s="23">
        <v>56</v>
      </c>
      <c r="G12" s="18">
        <f t="shared" si="1"/>
        <v>70</v>
      </c>
      <c r="H12" s="23">
        <v>52</v>
      </c>
      <c r="I12" s="18">
        <f t="shared" si="2"/>
        <v>65</v>
      </c>
      <c r="J12" s="23">
        <v>44</v>
      </c>
      <c r="K12" s="18">
        <f t="shared" si="3"/>
        <v>55</v>
      </c>
      <c r="L12" s="23">
        <v>52</v>
      </c>
      <c r="M12" s="18">
        <f t="shared" si="4"/>
        <v>65</v>
      </c>
      <c r="N12" s="24" t="s">
        <v>36</v>
      </c>
      <c r="O12" s="22" t="s">
        <v>38</v>
      </c>
      <c r="P12" s="23">
        <v>44</v>
      </c>
      <c r="Q12" s="18">
        <f t="shared" si="5"/>
        <v>55</v>
      </c>
      <c r="R12" s="23">
        <v>44</v>
      </c>
      <c r="S12" s="18">
        <f t="shared" si="6"/>
        <v>55</v>
      </c>
      <c r="T12" s="23">
        <v>44</v>
      </c>
      <c r="U12" s="18">
        <f t="shared" si="7"/>
        <v>55</v>
      </c>
      <c r="V12" s="23">
        <v>52</v>
      </c>
      <c r="W12" s="18">
        <f t="shared" si="8"/>
        <v>65</v>
      </c>
      <c r="X12" s="23">
        <v>52</v>
      </c>
      <c r="Y12" s="18">
        <f t="shared" si="9"/>
        <v>65</v>
      </c>
      <c r="Z12" s="23">
        <v>52</v>
      </c>
      <c r="AA12" s="18">
        <f t="shared" si="10"/>
        <v>65</v>
      </c>
      <c r="AC12" s="20"/>
      <c r="AD12" s="20"/>
      <c r="AE12" s="20"/>
      <c r="AF12" s="20"/>
      <c r="AG12" s="20"/>
      <c r="AH12" s="20"/>
    </row>
    <row r="13" spans="1:34" ht="18" customHeight="1">
      <c r="B13" s="21" t="s">
        <v>39</v>
      </c>
      <c r="C13" s="26" t="s">
        <v>38</v>
      </c>
      <c r="D13" s="25">
        <v>64</v>
      </c>
      <c r="E13" s="18">
        <f t="shared" si="0"/>
        <v>80</v>
      </c>
      <c r="F13" s="25">
        <v>64</v>
      </c>
      <c r="G13" s="18">
        <f t="shared" si="1"/>
        <v>80</v>
      </c>
      <c r="H13" s="25">
        <v>64</v>
      </c>
      <c r="I13" s="18">
        <f t="shared" si="2"/>
        <v>80</v>
      </c>
      <c r="J13" s="25">
        <v>48</v>
      </c>
      <c r="K13" s="18">
        <f t="shared" si="3"/>
        <v>60</v>
      </c>
      <c r="L13" s="25">
        <v>60</v>
      </c>
      <c r="M13" s="18">
        <f t="shared" si="4"/>
        <v>75</v>
      </c>
      <c r="N13" s="24" t="s">
        <v>39</v>
      </c>
      <c r="O13" s="22" t="s">
        <v>40</v>
      </c>
      <c r="P13" s="25">
        <v>48</v>
      </c>
      <c r="Q13" s="18">
        <f t="shared" si="5"/>
        <v>60</v>
      </c>
      <c r="R13" s="25">
        <v>48</v>
      </c>
      <c r="S13" s="18">
        <f t="shared" si="6"/>
        <v>60</v>
      </c>
      <c r="T13" s="25">
        <v>48</v>
      </c>
      <c r="U13" s="18">
        <f t="shared" si="7"/>
        <v>60</v>
      </c>
      <c r="V13" s="25">
        <v>60</v>
      </c>
      <c r="W13" s="18">
        <f t="shared" si="8"/>
        <v>75</v>
      </c>
      <c r="X13" s="25">
        <v>60</v>
      </c>
      <c r="Y13" s="18">
        <f t="shared" si="9"/>
        <v>75</v>
      </c>
      <c r="Z13" s="25">
        <v>60</v>
      </c>
      <c r="AA13" s="18">
        <f t="shared" si="10"/>
        <v>75</v>
      </c>
      <c r="AC13" s="20"/>
      <c r="AD13" s="20"/>
      <c r="AE13" s="20"/>
      <c r="AF13" s="20"/>
      <c r="AG13" s="20"/>
      <c r="AH13" s="20"/>
    </row>
    <row r="14" spans="1:34" ht="18" customHeight="1">
      <c r="B14" s="21" t="s">
        <v>41</v>
      </c>
      <c r="C14" s="26" t="s">
        <v>42</v>
      </c>
      <c r="D14" s="23">
        <v>76</v>
      </c>
      <c r="E14" s="18">
        <f t="shared" si="0"/>
        <v>95</v>
      </c>
      <c r="F14" s="23">
        <v>76</v>
      </c>
      <c r="G14" s="18">
        <f t="shared" si="1"/>
        <v>95</v>
      </c>
      <c r="H14" s="23">
        <v>76</v>
      </c>
      <c r="I14" s="18">
        <f t="shared" si="2"/>
        <v>95</v>
      </c>
      <c r="J14" s="23">
        <v>52</v>
      </c>
      <c r="K14" s="18">
        <f t="shared" si="3"/>
        <v>65</v>
      </c>
      <c r="L14" s="23">
        <v>68</v>
      </c>
      <c r="M14" s="18">
        <f t="shared" si="4"/>
        <v>85</v>
      </c>
      <c r="N14" s="24" t="s">
        <v>41</v>
      </c>
      <c r="O14" s="22" t="s">
        <v>43</v>
      </c>
      <c r="P14" s="23">
        <v>52</v>
      </c>
      <c r="Q14" s="18">
        <f t="shared" si="5"/>
        <v>65</v>
      </c>
      <c r="R14" s="23">
        <v>52</v>
      </c>
      <c r="S14" s="18">
        <f t="shared" si="6"/>
        <v>65</v>
      </c>
      <c r="T14" s="23">
        <v>52</v>
      </c>
      <c r="U14" s="18">
        <f t="shared" si="7"/>
        <v>65</v>
      </c>
      <c r="V14" s="23">
        <v>68</v>
      </c>
      <c r="W14" s="18">
        <f t="shared" si="8"/>
        <v>85</v>
      </c>
      <c r="X14" s="23">
        <v>68</v>
      </c>
      <c r="Y14" s="18">
        <f t="shared" si="9"/>
        <v>85</v>
      </c>
      <c r="Z14" s="23">
        <v>68</v>
      </c>
      <c r="AA14" s="18">
        <f t="shared" si="10"/>
        <v>85</v>
      </c>
      <c r="AC14" s="20"/>
      <c r="AD14" s="20"/>
      <c r="AE14" s="20"/>
      <c r="AF14" s="20"/>
      <c r="AG14" s="20"/>
      <c r="AH14" s="20"/>
    </row>
    <row r="15" spans="1:34" ht="18" customHeight="1">
      <c r="B15" s="21" t="s">
        <v>44</v>
      </c>
      <c r="C15" s="26" t="s">
        <v>40</v>
      </c>
      <c r="D15" s="25">
        <v>84</v>
      </c>
      <c r="E15" s="18">
        <f t="shared" si="0"/>
        <v>105</v>
      </c>
      <c r="F15" s="25">
        <v>84</v>
      </c>
      <c r="G15" s="18">
        <f t="shared" si="1"/>
        <v>105</v>
      </c>
      <c r="H15" s="25">
        <v>88</v>
      </c>
      <c r="I15" s="18">
        <f t="shared" si="2"/>
        <v>110</v>
      </c>
      <c r="J15" s="25">
        <v>56</v>
      </c>
      <c r="K15" s="18">
        <f t="shared" si="3"/>
        <v>70</v>
      </c>
      <c r="L15" s="25">
        <v>76</v>
      </c>
      <c r="M15" s="18">
        <f t="shared" si="4"/>
        <v>95</v>
      </c>
      <c r="N15" s="24" t="s">
        <v>44</v>
      </c>
      <c r="O15" s="22" t="s">
        <v>45</v>
      </c>
      <c r="P15" s="25">
        <v>56</v>
      </c>
      <c r="Q15" s="18">
        <f t="shared" si="5"/>
        <v>70</v>
      </c>
      <c r="R15" s="25">
        <v>56</v>
      </c>
      <c r="S15" s="18">
        <f t="shared" si="6"/>
        <v>70</v>
      </c>
      <c r="T15" s="25">
        <v>56</v>
      </c>
      <c r="U15" s="18">
        <f t="shared" si="7"/>
        <v>70</v>
      </c>
      <c r="V15" s="25">
        <v>76</v>
      </c>
      <c r="W15" s="18">
        <f t="shared" si="8"/>
        <v>95</v>
      </c>
      <c r="X15" s="25">
        <v>76</v>
      </c>
      <c r="Y15" s="18">
        <f t="shared" si="9"/>
        <v>95</v>
      </c>
      <c r="Z15" s="25">
        <v>76</v>
      </c>
      <c r="AA15" s="18">
        <f t="shared" si="10"/>
        <v>95</v>
      </c>
      <c r="AC15" s="20"/>
      <c r="AD15" s="20"/>
      <c r="AE15" s="20"/>
      <c r="AF15" s="20"/>
      <c r="AG15" s="20"/>
      <c r="AH15" s="20"/>
    </row>
    <row r="16" spans="1:34" ht="18" customHeight="1">
      <c r="B16" s="21" t="s">
        <v>46</v>
      </c>
      <c r="C16" s="26" t="s">
        <v>47</v>
      </c>
      <c r="D16" s="23">
        <v>98</v>
      </c>
      <c r="E16" s="18">
        <f t="shared" si="0"/>
        <v>123</v>
      </c>
      <c r="F16" s="23">
        <v>98</v>
      </c>
      <c r="G16" s="18">
        <f t="shared" si="1"/>
        <v>123</v>
      </c>
      <c r="H16" s="23">
        <v>102</v>
      </c>
      <c r="I16" s="18">
        <f t="shared" si="2"/>
        <v>128</v>
      </c>
      <c r="J16" s="23">
        <v>64</v>
      </c>
      <c r="K16" s="18">
        <f t="shared" si="3"/>
        <v>80</v>
      </c>
      <c r="L16" s="23">
        <v>98</v>
      </c>
      <c r="M16" s="18">
        <f t="shared" si="4"/>
        <v>123</v>
      </c>
      <c r="N16" s="24" t="s">
        <v>46</v>
      </c>
      <c r="O16" s="22" t="s">
        <v>48</v>
      </c>
      <c r="P16" s="23">
        <v>64</v>
      </c>
      <c r="Q16" s="18">
        <f t="shared" si="5"/>
        <v>80</v>
      </c>
      <c r="R16" s="23">
        <v>64</v>
      </c>
      <c r="S16" s="18">
        <f t="shared" si="6"/>
        <v>80</v>
      </c>
      <c r="T16" s="23">
        <v>64</v>
      </c>
      <c r="U16" s="18">
        <f t="shared" si="7"/>
        <v>80</v>
      </c>
      <c r="V16" s="23">
        <v>90</v>
      </c>
      <c r="W16" s="18">
        <f t="shared" si="8"/>
        <v>113</v>
      </c>
      <c r="X16" s="23">
        <v>90</v>
      </c>
      <c r="Y16" s="18">
        <f t="shared" si="9"/>
        <v>113</v>
      </c>
      <c r="Z16" s="23">
        <v>98</v>
      </c>
      <c r="AA16" s="18">
        <f t="shared" si="10"/>
        <v>123</v>
      </c>
      <c r="AC16" s="20"/>
      <c r="AD16" s="20"/>
      <c r="AE16" s="20"/>
      <c r="AF16" s="20"/>
      <c r="AG16" s="20"/>
      <c r="AH16" s="20"/>
    </row>
    <row r="17" spans="2:34" ht="18" customHeight="1">
      <c r="B17" s="21" t="s">
        <v>49</v>
      </c>
      <c r="C17" s="26" t="s">
        <v>43</v>
      </c>
      <c r="D17" s="25">
        <v>115</v>
      </c>
      <c r="E17" s="18">
        <f t="shared" si="0"/>
        <v>144</v>
      </c>
      <c r="F17" s="25">
        <v>115</v>
      </c>
      <c r="G17" s="18">
        <f t="shared" si="1"/>
        <v>144</v>
      </c>
      <c r="H17" s="25">
        <v>115</v>
      </c>
      <c r="I17" s="18">
        <f t="shared" si="2"/>
        <v>144</v>
      </c>
      <c r="J17" s="25">
        <v>73</v>
      </c>
      <c r="K17" s="18">
        <f t="shared" si="3"/>
        <v>92</v>
      </c>
      <c r="L17" s="25">
        <v>107</v>
      </c>
      <c r="M17" s="18">
        <f t="shared" si="4"/>
        <v>134</v>
      </c>
      <c r="N17" s="24" t="s">
        <v>49</v>
      </c>
      <c r="O17" s="22" t="s">
        <v>50</v>
      </c>
      <c r="P17" s="25">
        <v>73</v>
      </c>
      <c r="Q17" s="18">
        <f t="shared" si="5"/>
        <v>92</v>
      </c>
      <c r="R17" s="25">
        <v>73</v>
      </c>
      <c r="S17" s="18">
        <f t="shared" si="6"/>
        <v>92</v>
      </c>
      <c r="T17" s="25">
        <v>73</v>
      </c>
      <c r="U17" s="18">
        <f t="shared" si="7"/>
        <v>92</v>
      </c>
      <c r="V17" s="25">
        <v>98</v>
      </c>
      <c r="W17" s="18">
        <f t="shared" si="8"/>
        <v>123</v>
      </c>
      <c r="X17" s="25">
        <v>98</v>
      </c>
      <c r="Y17" s="18">
        <f t="shared" si="9"/>
        <v>123</v>
      </c>
      <c r="Z17" s="25">
        <v>107</v>
      </c>
      <c r="AA17" s="18">
        <f t="shared" si="10"/>
        <v>134</v>
      </c>
      <c r="AC17" s="20"/>
      <c r="AD17" s="20"/>
      <c r="AE17" s="20"/>
      <c r="AF17" s="20"/>
      <c r="AG17" s="20"/>
      <c r="AH17" s="20"/>
    </row>
    <row r="18" spans="2:34" ht="18" customHeight="1">
      <c r="B18" s="21" t="s">
        <v>51</v>
      </c>
      <c r="C18" s="26" t="s">
        <v>52</v>
      </c>
      <c r="D18" s="23">
        <v>124</v>
      </c>
      <c r="E18" s="18">
        <f t="shared" si="0"/>
        <v>155</v>
      </c>
      <c r="F18" s="23">
        <v>124</v>
      </c>
      <c r="G18" s="18">
        <f t="shared" si="1"/>
        <v>155</v>
      </c>
      <c r="H18" s="23">
        <v>128</v>
      </c>
      <c r="I18" s="18">
        <f t="shared" si="2"/>
        <v>160</v>
      </c>
      <c r="J18" s="23">
        <v>81</v>
      </c>
      <c r="K18" s="18">
        <f t="shared" si="3"/>
        <v>102</v>
      </c>
      <c r="L18" s="23">
        <v>115</v>
      </c>
      <c r="M18" s="18">
        <f t="shared" si="4"/>
        <v>144</v>
      </c>
      <c r="N18" s="24" t="s">
        <v>51</v>
      </c>
      <c r="O18" s="22" t="s">
        <v>53</v>
      </c>
      <c r="P18" s="23">
        <v>81</v>
      </c>
      <c r="Q18" s="18">
        <f t="shared" si="5"/>
        <v>102</v>
      </c>
      <c r="R18" s="23">
        <v>81</v>
      </c>
      <c r="S18" s="18">
        <f t="shared" si="6"/>
        <v>102</v>
      </c>
      <c r="T18" s="23">
        <v>81</v>
      </c>
      <c r="U18" s="18">
        <f t="shared" si="7"/>
        <v>102</v>
      </c>
      <c r="V18" s="23">
        <v>107</v>
      </c>
      <c r="W18" s="18">
        <f t="shared" si="8"/>
        <v>134</v>
      </c>
      <c r="X18" s="23">
        <v>107</v>
      </c>
      <c r="Y18" s="18">
        <f t="shared" si="9"/>
        <v>134</v>
      </c>
      <c r="Z18" s="23">
        <v>115</v>
      </c>
      <c r="AA18" s="18">
        <f t="shared" si="10"/>
        <v>144</v>
      </c>
      <c r="AC18" s="20"/>
      <c r="AD18" s="20"/>
      <c r="AE18" s="20"/>
      <c r="AF18" s="20"/>
      <c r="AG18" s="20"/>
      <c r="AH18" s="20"/>
    </row>
    <row r="19" spans="2:34" ht="18" customHeight="1">
      <c r="B19" s="21" t="s">
        <v>54</v>
      </c>
      <c r="C19" s="26" t="s">
        <v>45</v>
      </c>
      <c r="D19" s="25">
        <v>132</v>
      </c>
      <c r="E19" s="18">
        <f t="shared" si="0"/>
        <v>165</v>
      </c>
      <c r="F19" s="25">
        <v>132</v>
      </c>
      <c r="G19" s="18">
        <f t="shared" si="1"/>
        <v>165</v>
      </c>
      <c r="H19" s="25">
        <v>141</v>
      </c>
      <c r="I19" s="18">
        <f t="shared" si="2"/>
        <v>177</v>
      </c>
      <c r="J19" s="25">
        <v>90</v>
      </c>
      <c r="K19" s="18">
        <f t="shared" si="3"/>
        <v>113</v>
      </c>
      <c r="L19" s="25">
        <v>124</v>
      </c>
      <c r="M19" s="18">
        <f t="shared" si="4"/>
        <v>155</v>
      </c>
      <c r="N19" s="24" t="s">
        <v>54</v>
      </c>
      <c r="O19" s="22" t="s">
        <v>55</v>
      </c>
      <c r="P19" s="25">
        <v>90</v>
      </c>
      <c r="Q19" s="18">
        <f t="shared" si="5"/>
        <v>113</v>
      </c>
      <c r="R19" s="25">
        <v>90</v>
      </c>
      <c r="S19" s="18">
        <f t="shared" si="6"/>
        <v>113</v>
      </c>
      <c r="T19" s="25">
        <v>90</v>
      </c>
      <c r="U19" s="18">
        <f t="shared" si="7"/>
        <v>113</v>
      </c>
      <c r="V19" s="25">
        <v>115</v>
      </c>
      <c r="W19" s="18">
        <f t="shared" si="8"/>
        <v>144</v>
      </c>
      <c r="X19" s="25">
        <v>115</v>
      </c>
      <c r="Y19" s="18">
        <f t="shared" si="9"/>
        <v>144</v>
      </c>
      <c r="Z19" s="25">
        <v>124</v>
      </c>
      <c r="AA19" s="18">
        <f t="shared" si="10"/>
        <v>155</v>
      </c>
      <c r="AC19" s="20"/>
      <c r="AD19" s="20"/>
      <c r="AE19" s="20"/>
      <c r="AF19" s="20"/>
      <c r="AG19" s="20"/>
      <c r="AH19" s="20"/>
    </row>
    <row r="20" spans="2:34" ht="18" customHeight="1">
      <c r="B20" s="21" t="s">
        <v>56</v>
      </c>
      <c r="C20" s="26" t="s">
        <v>57</v>
      </c>
      <c r="D20" s="23">
        <v>141</v>
      </c>
      <c r="E20" s="18">
        <f t="shared" si="0"/>
        <v>177</v>
      </c>
      <c r="F20" s="23">
        <v>141</v>
      </c>
      <c r="G20" s="18">
        <f t="shared" si="1"/>
        <v>177</v>
      </c>
      <c r="H20" s="23">
        <v>153</v>
      </c>
      <c r="I20" s="18">
        <f t="shared" si="2"/>
        <v>192</v>
      </c>
      <c r="J20" s="23">
        <v>98</v>
      </c>
      <c r="K20" s="18">
        <f t="shared" si="3"/>
        <v>123</v>
      </c>
      <c r="L20" s="23">
        <v>132</v>
      </c>
      <c r="M20" s="18">
        <f t="shared" si="4"/>
        <v>165</v>
      </c>
      <c r="N20" s="24" t="s">
        <v>56</v>
      </c>
      <c r="O20" s="22" t="s">
        <v>58</v>
      </c>
      <c r="P20" s="23">
        <v>98</v>
      </c>
      <c r="Q20" s="18">
        <f t="shared" si="5"/>
        <v>123</v>
      </c>
      <c r="R20" s="23">
        <v>98</v>
      </c>
      <c r="S20" s="18">
        <f t="shared" si="6"/>
        <v>123</v>
      </c>
      <c r="T20" s="23">
        <v>98</v>
      </c>
      <c r="U20" s="18">
        <f t="shared" si="7"/>
        <v>123</v>
      </c>
      <c r="V20" s="23">
        <v>124</v>
      </c>
      <c r="W20" s="18">
        <f t="shared" si="8"/>
        <v>155</v>
      </c>
      <c r="X20" s="23">
        <v>124</v>
      </c>
      <c r="Y20" s="18">
        <f t="shared" si="9"/>
        <v>155</v>
      </c>
      <c r="Z20" s="23">
        <v>132</v>
      </c>
      <c r="AA20" s="18">
        <f t="shared" si="10"/>
        <v>165</v>
      </c>
      <c r="AC20" s="20"/>
      <c r="AD20" s="20"/>
      <c r="AE20" s="20"/>
      <c r="AF20" s="20"/>
      <c r="AG20" s="20"/>
      <c r="AH20" s="20"/>
    </row>
    <row r="21" spans="2:34" ht="18" customHeight="1">
      <c r="B21" s="21" t="s">
        <v>59</v>
      </c>
      <c r="C21" s="26" t="s">
        <v>48</v>
      </c>
      <c r="D21" s="25">
        <v>149</v>
      </c>
      <c r="E21" s="18">
        <f t="shared" si="0"/>
        <v>187</v>
      </c>
      <c r="F21" s="25">
        <v>149</v>
      </c>
      <c r="G21" s="18">
        <f t="shared" si="1"/>
        <v>187</v>
      </c>
      <c r="H21" s="25">
        <v>166</v>
      </c>
      <c r="I21" s="18">
        <f t="shared" si="2"/>
        <v>208</v>
      </c>
      <c r="J21" s="25">
        <v>107</v>
      </c>
      <c r="K21" s="18">
        <f t="shared" si="3"/>
        <v>134</v>
      </c>
      <c r="L21" s="25">
        <v>141</v>
      </c>
      <c r="M21" s="18">
        <f t="shared" si="4"/>
        <v>177</v>
      </c>
      <c r="N21" s="24" t="s">
        <v>59</v>
      </c>
      <c r="O21" s="22" t="s">
        <v>60</v>
      </c>
      <c r="P21" s="25">
        <v>107</v>
      </c>
      <c r="Q21" s="18">
        <f t="shared" si="5"/>
        <v>134</v>
      </c>
      <c r="R21" s="25">
        <v>107</v>
      </c>
      <c r="S21" s="18">
        <f t="shared" si="6"/>
        <v>134</v>
      </c>
      <c r="T21" s="25">
        <v>107</v>
      </c>
      <c r="U21" s="18">
        <f t="shared" si="7"/>
        <v>134</v>
      </c>
      <c r="V21" s="25">
        <v>132</v>
      </c>
      <c r="W21" s="18">
        <f t="shared" si="8"/>
        <v>165</v>
      </c>
      <c r="X21" s="25">
        <v>132</v>
      </c>
      <c r="Y21" s="18">
        <f t="shared" si="9"/>
        <v>165</v>
      </c>
      <c r="Z21" s="25">
        <v>141</v>
      </c>
      <c r="AA21" s="18">
        <f t="shared" si="10"/>
        <v>177</v>
      </c>
      <c r="AC21" s="20"/>
      <c r="AD21" s="20"/>
      <c r="AE21" s="20"/>
      <c r="AF21" s="20"/>
      <c r="AG21" s="20"/>
      <c r="AH21" s="20"/>
    </row>
    <row r="22" spans="2:34" ht="18" customHeight="1">
      <c r="B22" s="21" t="s">
        <v>61</v>
      </c>
      <c r="C22" s="26" t="s">
        <v>62</v>
      </c>
      <c r="D22" s="23">
        <v>162</v>
      </c>
      <c r="E22" s="18">
        <f t="shared" si="0"/>
        <v>203</v>
      </c>
      <c r="F22" s="23">
        <v>162</v>
      </c>
      <c r="G22" s="18">
        <f t="shared" si="1"/>
        <v>203</v>
      </c>
      <c r="H22" s="23">
        <v>179</v>
      </c>
      <c r="I22" s="18">
        <f t="shared" si="2"/>
        <v>224</v>
      </c>
      <c r="J22" s="23">
        <v>119</v>
      </c>
      <c r="K22" s="18">
        <f t="shared" si="3"/>
        <v>149</v>
      </c>
      <c r="L22" s="23">
        <v>149</v>
      </c>
      <c r="M22" s="18">
        <f t="shared" si="4"/>
        <v>187</v>
      </c>
      <c r="N22" s="24" t="s">
        <v>61</v>
      </c>
      <c r="O22" s="22" t="s">
        <v>63</v>
      </c>
      <c r="P22" s="23">
        <v>119</v>
      </c>
      <c r="Q22" s="18">
        <f t="shared" si="5"/>
        <v>149</v>
      </c>
      <c r="R22" s="23">
        <v>115</v>
      </c>
      <c r="S22" s="18">
        <f t="shared" si="6"/>
        <v>144</v>
      </c>
      <c r="T22" s="23">
        <v>119</v>
      </c>
      <c r="U22" s="18">
        <f t="shared" si="7"/>
        <v>149</v>
      </c>
      <c r="V22" s="23">
        <v>141</v>
      </c>
      <c r="W22" s="18">
        <f t="shared" si="8"/>
        <v>177</v>
      </c>
      <c r="X22" s="23">
        <v>141</v>
      </c>
      <c r="Y22" s="18">
        <f t="shared" si="9"/>
        <v>177</v>
      </c>
      <c r="Z22" s="23">
        <v>149</v>
      </c>
      <c r="AA22" s="18">
        <f t="shared" si="10"/>
        <v>187</v>
      </c>
      <c r="AC22" s="20"/>
      <c r="AD22" s="20"/>
      <c r="AE22" s="20"/>
      <c r="AF22" s="20"/>
      <c r="AG22" s="20"/>
      <c r="AH22" s="20"/>
    </row>
    <row r="23" spans="2:34" ht="18" customHeight="1">
      <c r="B23" s="21" t="s">
        <v>64</v>
      </c>
      <c r="C23" s="26" t="s">
        <v>50</v>
      </c>
      <c r="D23" s="25">
        <v>170</v>
      </c>
      <c r="E23" s="18">
        <f t="shared" si="0"/>
        <v>213</v>
      </c>
      <c r="F23" s="25">
        <v>170</v>
      </c>
      <c r="G23" s="18">
        <f t="shared" si="1"/>
        <v>213</v>
      </c>
      <c r="H23" s="25">
        <v>192</v>
      </c>
      <c r="I23" s="18">
        <f t="shared" si="2"/>
        <v>240</v>
      </c>
      <c r="J23" s="25">
        <v>132</v>
      </c>
      <c r="K23" s="18">
        <f t="shared" si="3"/>
        <v>165</v>
      </c>
      <c r="L23" s="25">
        <v>158</v>
      </c>
      <c r="M23" s="18">
        <f t="shared" si="4"/>
        <v>198</v>
      </c>
      <c r="N23" s="24" t="s">
        <v>64</v>
      </c>
      <c r="O23" s="22" t="s">
        <v>65</v>
      </c>
      <c r="P23" s="25">
        <v>132</v>
      </c>
      <c r="Q23" s="18">
        <f t="shared" si="5"/>
        <v>165</v>
      </c>
      <c r="R23" s="25">
        <v>124</v>
      </c>
      <c r="S23" s="18">
        <f t="shared" si="6"/>
        <v>155</v>
      </c>
      <c r="T23" s="25">
        <v>132</v>
      </c>
      <c r="U23" s="18">
        <f t="shared" si="7"/>
        <v>165</v>
      </c>
      <c r="V23" s="25">
        <v>149</v>
      </c>
      <c r="W23" s="18">
        <f t="shared" si="8"/>
        <v>187</v>
      </c>
      <c r="X23" s="25">
        <v>149</v>
      </c>
      <c r="Y23" s="18">
        <f t="shared" si="9"/>
        <v>187</v>
      </c>
      <c r="Z23" s="25">
        <v>158</v>
      </c>
      <c r="AA23" s="18">
        <f t="shared" si="10"/>
        <v>198</v>
      </c>
      <c r="AC23" s="20"/>
      <c r="AD23" s="20"/>
      <c r="AE23" s="20"/>
      <c r="AF23" s="20"/>
      <c r="AG23" s="20"/>
      <c r="AH23" s="20"/>
    </row>
    <row r="24" spans="2:34" ht="18" customHeight="1">
      <c r="B24" s="21" t="s">
        <v>66</v>
      </c>
      <c r="C24" s="26" t="s">
        <v>67</v>
      </c>
      <c r="D24" s="23">
        <v>179</v>
      </c>
      <c r="E24" s="18">
        <f t="shared" si="0"/>
        <v>224</v>
      </c>
      <c r="F24" s="23">
        <v>179</v>
      </c>
      <c r="G24" s="18">
        <f t="shared" si="1"/>
        <v>224</v>
      </c>
      <c r="H24" s="23">
        <v>204</v>
      </c>
      <c r="I24" s="18">
        <f t="shared" si="2"/>
        <v>255</v>
      </c>
      <c r="J24" s="23">
        <v>145</v>
      </c>
      <c r="K24" s="18">
        <f t="shared" si="3"/>
        <v>182</v>
      </c>
      <c r="L24" s="23">
        <v>166</v>
      </c>
      <c r="M24" s="18">
        <f t="shared" si="4"/>
        <v>208</v>
      </c>
      <c r="N24" s="24" t="s">
        <v>66</v>
      </c>
      <c r="O24" s="22" t="s">
        <v>68</v>
      </c>
      <c r="P24" s="23">
        <v>145</v>
      </c>
      <c r="Q24" s="18">
        <f t="shared" si="5"/>
        <v>182</v>
      </c>
      <c r="R24" s="23">
        <v>132</v>
      </c>
      <c r="S24" s="18">
        <f t="shared" si="6"/>
        <v>165</v>
      </c>
      <c r="T24" s="23">
        <v>145</v>
      </c>
      <c r="U24" s="18">
        <f t="shared" si="7"/>
        <v>182</v>
      </c>
      <c r="V24" s="23">
        <v>158</v>
      </c>
      <c r="W24" s="18">
        <f t="shared" si="8"/>
        <v>198</v>
      </c>
      <c r="X24" s="23">
        <v>158</v>
      </c>
      <c r="Y24" s="18">
        <f t="shared" si="9"/>
        <v>198</v>
      </c>
      <c r="Z24" s="23">
        <v>166</v>
      </c>
      <c r="AA24" s="18">
        <f t="shared" si="10"/>
        <v>208</v>
      </c>
      <c r="AC24" s="20"/>
      <c r="AD24" s="20"/>
      <c r="AE24" s="20"/>
      <c r="AF24" s="20"/>
      <c r="AG24" s="20"/>
      <c r="AH24" s="20"/>
    </row>
    <row r="25" spans="2:34" ht="18" customHeight="1">
      <c r="B25" s="21" t="s">
        <v>69</v>
      </c>
      <c r="C25" s="26" t="s">
        <v>53</v>
      </c>
      <c r="D25" s="25">
        <v>187</v>
      </c>
      <c r="E25" s="18">
        <f t="shared" si="0"/>
        <v>234</v>
      </c>
      <c r="F25" s="25">
        <v>187</v>
      </c>
      <c r="G25" s="18">
        <f t="shared" si="1"/>
        <v>234</v>
      </c>
      <c r="H25" s="25">
        <v>217</v>
      </c>
      <c r="I25" s="18">
        <f t="shared" si="2"/>
        <v>272</v>
      </c>
      <c r="J25" s="25">
        <v>158</v>
      </c>
      <c r="K25" s="18">
        <f t="shared" si="3"/>
        <v>198</v>
      </c>
      <c r="L25" s="25">
        <v>175</v>
      </c>
      <c r="M25" s="18">
        <f t="shared" si="4"/>
        <v>219</v>
      </c>
      <c r="N25" s="24" t="s">
        <v>69</v>
      </c>
      <c r="O25" s="22" t="s">
        <v>70</v>
      </c>
      <c r="P25" s="25">
        <v>158</v>
      </c>
      <c r="Q25" s="18">
        <f t="shared" si="5"/>
        <v>198</v>
      </c>
      <c r="R25" s="25">
        <v>141</v>
      </c>
      <c r="S25" s="18">
        <f t="shared" si="6"/>
        <v>177</v>
      </c>
      <c r="T25" s="25">
        <v>158</v>
      </c>
      <c r="U25" s="18">
        <f t="shared" si="7"/>
        <v>198</v>
      </c>
      <c r="V25" s="25">
        <v>166</v>
      </c>
      <c r="W25" s="18">
        <f t="shared" si="8"/>
        <v>208</v>
      </c>
      <c r="X25" s="25">
        <v>166</v>
      </c>
      <c r="Y25" s="18">
        <f t="shared" si="9"/>
        <v>208</v>
      </c>
      <c r="Z25" s="25">
        <v>175</v>
      </c>
      <c r="AA25" s="18">
        <f t="shared" si="10"/>
        <v>219</v>
      </c>
      <c r="AC25" s="20"/>
      <c r="AD25" s="20"/>
      <c r="AE25" s="20"/>
      <c r="AF25" s="20"/>
      <c r="AG25" s="20"/>
      <c r="AH25" s="20"/>
    </row>
    <row r="26" spans="2:34" ht="18" customHeight="1">
      <c r="B26" s="21" t="s">
        <v>71</v>
      </c>
      <c r="C26" s="26" t="s">
        <v>72</v>
      </c>
      <c r="D26" s="23">
        <v>196</v>
      </c>
      <c r="E26" s="18">
        <f t="shared" si="0"/>
        <v>245</v>
      </c>
      <c r="F26" s="23">
        <v>196</v>
      </c>
      <c r="G26" s="18">
        <f t="shared" si="1"/>
        <v>245</v>
      </c>
      <c r="H26" s="23">
        <v>230</v>
      </c>
      <c r="I26" s="18">
        <f t="shared" si="2"/>
        <v>288</v>
      </c>
      <c r="J26" s="23">
        <v>179</v>
      </c>
      <c r="K26" s="18">
        <f t="shared" si="3"/>
        <v>224</v>
      </c>
      <c r="L26" s="23">
        <v>183</v>
      </c>
      <c r="M26" s="18">
        <f t="shared" si="4"/>
        <v>229</v>
      </c>
      <c r="N26" s="24" t="s">
        <v>71</v>
      </c>
      <c r="O26" s="22" t="s">
        <v>73</v>
      </c>
      <c r="P26" s="23">
        <v>170</v>
      </c>
      <c r="Q26" s="18">
        <f t="shared" si="5"/>
        <v>213</v>
      </c>
      <c r="R26" s="23">
        <v>149</v>
      </c>
      <c r="S26" s="18">
        <f t="shared" si="6"/>
        <v>187</v>
      </c>
      <c r="T26" s="23">
        <v>179</v>
      </c>
      <c r="U26" s="18">
        <f t="shared" si="7"/>
        <v>224</v>
      </c>
      <c r="V26" s="23">
        <v>175</v>
      </c>
      <c r="W26" s="18">
        <f t="shared" si="8"/>
        <v>219</v>
      </c>
      <c r="X26" s="23">
        <v>175</v>
      </c>
      <c r="Y26" s="18">
        <f t="shared" si="9"/>
        <v>219</v>
      </c>
      <c r="Z26" s="23">
        <v>183</v>
      </c>
      <c r="AA26" s="18">
        <f t="shared" si="10"/>
        <v>229</v>
      </c>
      <c r="AC26" s="20"/>
      <c r="AD26" s="20"/>
      <c r="AE26" s="20"/>
      <c r="AF26" s="20"/>
      <c r="AG26" s="20"/>
      <c r="AH26" s="20"/>
    </row>
    <row r="27" spans="2:34" ht="18" customHeight="1">
      <c r="B27" s="21" t="s">
        <v>74</v>
      </c>
      <c r="C27" s="26" t="s">
        <v>55</v>
      </c>
      <c r="D27" s="25">
        <v>213</v>
      </c>
      <c r="E27" s="18">
        <f t="shared" si="0"/>
        <v>267</v>
      </c>
      <c r="F27" s="25">
        <v>213</v>
      </c>
      <c r="G27" s="18">
        <f t="shared" si="1"/>
        <v>267</v>
      </c>
      <c r="H27" s="25">
        <v>238</v>
      </c>
      <c r="I27" s="18">
        <f t="shared" si="2"/>
        <v>298</v>
      </c>
      <c r="J27" s="25">
        <v>192</v>
      </c>
      <c r="K27" s="18">
        <f t="shared" si="3"/>
        <v>240</v>
      </c>
      <c r="L27" s="25">
        <v>192</v>
      </c>
      <c r="M27" s="18">
        <f t="shared" si="4"/>
        <v>240</v>
      </c>
      <c r="N27" s="24" t="s">
        <v>74</v>
      </c>
      <c r="O27" s="22" t="s">
        <v>75</v>
      </c>
      <c r="P27" s="25">
        <v>183</v>
      </c>
      <c r="Q27" s="18">
        <f t="shared" si="5"/>
        <v>229</v>
      </c>
      <c r="R27" s="25">
        <v>162</v>
      </c>
      <c r="S27" s="18">
        <f t="shared" si="6"/>
        <v>203</v>
      </c>
      <c r="T27" s="25">
        <v>192</v>
      </c>
      <c r="U27" s="18">
        <f t="shared" si="7"/>
        <v>240</v>
      </c>
      <c r="V27" s="25">
        <v>192</v>
      </c>
      <c r="W27" s="18">
        <f t="shared" si="8"/>
        <v>240</v>
      </c>
      <c r="X27" s="25">
        <v>183</v>
      </c>
      <c r="Y27" s="18">
        <f t="shared" si="9"/>
        <v>229</v>
      </c>
      <c r="Z27" s="25">
        <v>200</v>
      </c>
      <c r="AA27" s="18">
        <f t="shared" si="10"/>
        <v>250</v>
      </c>
      <c r="AC27" s="20"/>
      <c r="AD27" s="20"/>
      <c r="AE27" s="20"/>
      <c r="AF27" s="20"/>
      <c r="AG27" s="20"/>
      <c r="AH27" s="20"/>
    </row>
    <row r="28" spans="2:34" ht="18" customHeight="1">
      <c r="B28" s="21" t="s">
        <v>76</v>
      </c>
      <c r="C28" s="26" t="s">
        <v>77</v>
      </c>
      <c r="D28" s="23">
        <v>221</v>
      </c>
      <c r="E28" s="18">
        <f t="shared" si="0"/>
        <v>277</v>
      </c>
      <c r="F28" s="23">
        <v>221</v>
      </c>
      <c r="G28" s="18">
        <f t="shared" si="1"/>
        <v>277</v>
      </c>
      <c r="H28" s="23">
        <v>247</v>
      </c>
      <c r="I28" s="18">
        <f t="shared" si="2"/>
        <v>309</v>
      </c>
      <c r="J28" s="23">
        <v>204</v>
      </c>
      <c r="K28" s="18">
        <f t="shared" si="3"/>
        <v>255</v>
      </c>
      <c r="L28" s="23">
        <v>200</v>
      </c>
      <c r="M28" s="18">
        <f t="shared" si="4"/>
        <v>250</v>
      </c>
      <c r="N28" s="24" t="s">
        <v>76</v>
      </c>
      <c r="O28" s="22" t="s">
        <v>78</v>
      </c>
      <c r="P28" s="23">
        <v>192</v>
      </c>
      <c r="Q28" s="18">
        <f t="shared" si="5"/>
        <v>240</v>
      </c>
      <c r="R28" s="23">
        <v>179</v>
      </c>
      <c r="S28" s="18">
        <f t="shared" si="6"/>
        <v>224</v>
      </c>
      <c r="T28" s="23">
        <v>200</v>
      </c>
      <c r="U28" s="18">
        <f t="shared" si="7"/>
        <v>250</v>
      </c>
      <c r="V28" s="23">
        <v>200</v>
      </c>
      <c r="W28" s="18">
        <f t="shared" si="8"/>
        <v>250</v>
      </c>
      <c r="X28" s="23">
        <v>192</v>
      </c>
      <c r="Y28" s="18">
        <f t="shared" si="9"/>
        <v>240</v>
      </c>
      <c r="Z28" s="23">
        <v>209</v>
      </c>
      <c r="AA28" s="18">
        <f t="shared" si="10"/>
        <v>262</v>
      </c>
      <c r="AC28" s="20"/>
      <c r="AD28" s="20"/>
      <c r="AE28" s="20"/>
      <c r="AF28" s="20"/>
      <c r="AG28" s="20"/>
      <c r="AH28" s="20"/>
    </row>
    <row r="29" spans="2:34" ht="18" customHeight="1">
      <c r="B29" s="21" t="s">
        <v>79</v>
      </c>
      <c r="C29" s="26" t="s">
        <v>58</v>
      </c>
      <c r="D29" s="25">
        <v>230</v>
      </c>
      <c r="E29" s="18">
        <f t="shared" si="0"/>
        <v>288</v>
      </c>
      <c r="F29" s="25">
        <v>230</v>
      </c>
      <c r="G29" s="18">
        <f t="shared" si="1"/>
        <v>288</v>
      </c>
      <c r="H29" s="25">
        <v>255</v>
      </c>
      <c r="I29" s="18">
        <f t="shared" si="2"/>
        <v>319</v>
      </c>
      <c r="J29" s="25">
        <v>213</v>
      </c>
      <c r="K29" s="18">
        <f t="shared" si="3"/>
        <v>267</v>
      </c>
      <c r="L29" s="25">
        <v>209</v>
      </c>
      <c r="M29" s="18">
        <f t="shared" si="4"/>
        <v>262</v>
      </c>
      <c r="N29" s="24" t="s">
        <v>79</v>
      </c>
      <c r="O29" s="22" t="s">
        <v>80</v>
      </c>
      <c r="P29" s="25">
        <v>200</v>
      </c>
      <c r="Q29" s="18">
        <f t="shared" si="5"/>
        <v>250</v>
      </c>
      <c r="R29" s="25">
        <v>196</v>
      </c>
      <c r="S29" s="18">
        <f t="shared" si="6"/>
        <v>245</v>
      </c>
      <c r="T29" s="25">
        <v>209</v>
      </c>
      <c r="U29" s="18">
        <f t="shared" si="7"/>
        <v>262</v>
      </c>
      <c r="V29" s="25">
        <v>209</v>
      </c>
      <c r="W29" s="18">
        <f t="shared" si="8"/>
        <v>262</v>
      </c>
      <c r="X29" s="25">
        <v>200</v>
      </c>
      <c r="Y29" s="18">
        <f t="shared" si="9"/>
        <v>250</v>
      </c>
      <c r="Z29" s="25">
        <v>217</v>
      </c>
      <c r="AA29" s="18">
        <f t="shared" si="10"/>
        <v>272</v>
      </c>
      <c r="AC29" s="20"/>
      <c r="AD29" s="20"/>
      <c r="AE29" s="20"/>
      <c r="AF29" s="20"/>
      <c r="AG29" s="20"/>
      <c r="AH29" s="20"/>
    </row>
    <row r="30" spans="2:34" ht="18" customHeight="1">
      <c r="B30" s="21" t="s">
        <v>81</v>
      </c>
      <c r="C30" s="26" t="s">
        <v>82</v>
      </c>
      <c r="D30" s="23">
        <v>238</v>
      </c>
      <c r="E30" s="18">
        <f t="shared" si="0"/>
        <v>298</v>
      </c>
      <c r="F30" s="23">
        <v>238</v>
      </c>
      <c r="G30" s="18">
        <f t="shared" si="1"/>
        <v>298</v>
      </c>
      <c r="H30" s="23">
        <v>264</v>
      </c>
      <c r="I30" s="18">
        <f t="shared" si="2"/>
        <v>330</v>
      </c>
      <c r="J30" s="23">
        <v>221</v>
      </c>
      <c r="K30" s="18">
        <f t="shared" si="3"/>
        <v>277</v>
      </c>
      <c r="L30" s="23">
        <v>217</v>
      </c>
      <c r="M30" s="18">
        <f t="shared" si="4"/>
        <v>272</v>
      </c>
      <c r="N30" s="24" t="s">
        <v>81</v>
      </c>
      <c r="O30" s="22" t="s">
        <v>83</v>
      </c>
      <c r="P30" s="23">
        <v>209</v>
      </c>
      <c r="Q30" s="18">
        <f t="shared" si="5"/>
        <v>262</v>
      </c>
      <c r="R30" s="23">
        <v>204</v>
      </c>
      <c r="S30" s="18">
        <f t="shared" si="6"/>
        <v>255</v>
      </c>
      <c r="T30" s="23">
        <v>217</v>
      </c>
      <c r="U30" s="18">
        <f t="shared" si="7"/>
        <v>272</v>
      </c>
      <c r="V30" s="23">
        <v>217</v>
      </c>
      <c r="W30" s="18">
        <f t="shared" si="8"/>
        <v>272</v>
      </c>
      <c r="X30" s="23">
        <v>209</v>
      </c>
      <c r="Y30" s="18">
        <f t="shared" si="9"/>
        <v>262</v>
      </c>
      <c r="Z30" s="23">
        <v>226</v>
      </c>
      <c r="AA30" s="18">
        <f t="shared" si="10"/>
        <v>283</v>
      </c>
      <c r="AC30" s="20"/>
      <c r="AD30" s="20"/>
      <c r="AE30" s="20"/>
      <c r="AF30" s="20"/>
      <c r="AG30" s="20"/>
      <c r="AH30" s="20"/>
    </row>
    <row r="31" spans="2:34" ht="18" customHeight="1">
      <c r="B31" s="21" t="s">
        <v>84</v>
      </c>
      <c r="C31" s="26" t="s">
        <v>60</v>
      </c>
      <c r="D31" s="25">
        <v>247</v>
      </c>
      <c r="E31" s="18">
        <f t="shared" si="0"/>
        <v>309</v>
      </c>
      <c r="F31" s="25">
        <v>247</v>
      </c>
      <c r="G31" s="18">
        <f t="shared" si="1"/>
        <v>309</v>
      </c>
      <c r="H31" s="25">
        <v>272</v>
      </c>
      <c r="I31" s="18">
        <f t="shared" si="2"/>
        <v>340</v>
      </c>
      <c r="J31" s="25">
        <v>230</v>
      </c>
      <c r="K31" s="18">
        <f t="shared" si="3"/>
        <v>288</v>
      </c>
      <c r="L31" s="25">
        <v>226</v>
      </c>
      <c r="M31" s="18">
        <f t="shared" si="4"/>
        <v>283</v>
      </c>
      <c r="N31" s="24" t="s">
        <v>84</v>
      </c>
      <c r="O31" s="22" t="s">
        <v>85</v>
      </c>
      <c r="P31" s="25">
        <v>217</v>
      </c>
      <c r="Q31" s="18">
        <f t="shared" si="5"/>
        <v>272</v>
      </c>
      <c r="R31" s="25">
        <v>213</v>
      </c>
      <c r="S31" s="18">
        <f t="shared" si="6"/>
        <v>267</v>
      </c>
      <c r="T31" s="25">
        <v>226</v>
      </c>
      <c r="U31" s="18">
        <f t="shared" si="7"/>
        <v>283</v>
      </c>
      <c r="V31" s="25">
        <v>226</v>
      </c>
      <c r="W31" s="18">
        <f t="shared" si="8"/>
        <v>283</v>
      </c>
      <c r="X31" s="25">
        <v>217</v>
      </c>
      <c r="Y31" s="18">
        <f t="shared" si="9"/>
        <v>272</v>
      </c>
      <c r="Z31" s="25">
        <v>234</v>
      </c>
      <c r="AA31" s="18">
        <f t="shared" si="10"/>
        <v>293</v>
      </c>
      <c r="AC31" s="20"/>
      <c r="AD31" s="20"/>
      <c r="AE31" s="20"/>
      <c r="AF31" s="20"/>
      <c r="AG31" s="20"/>
      <c r="AH31" s="20"/>
    </row>
    <row r="32" spans="2:34" ht="18" customHeight="1">
      <c r="B32" s="21" t="s">
        <v>86</v>
      </c>
      <c r="C32" s="22" t="s">
        <v>87</v>
      </c>
      <c r="D32" s="23">
        <v>255</v>
      </c>
      <c r="E32" s="18">
        <f t="shared" si="0"/>
        <v>319</v>
      </c>
      <c r="F32" s="23">
        <v>255</v>
      </c>
      <c r="G32" s="18">
        <f t="shared" si="1"/>
        <v>319</v>
      </c>
      <c r="H32" s="23">
        <v>281</v>
      </c>
      <c r="I32" s="18">
        <f t="shared" si="2"/>
        <v>352</v>
      </c>
      <c r="J32" s="23">
        <v>238</v>
      </c>
      <c r="K32" s="18">
        <f t="shared" si="3"/>
        <v>298</v>
      </c>
      <c r="L32" s="23">
        <v>234</v>
      </c>
      <c r="M32" s="18">
        <f t="shared" si="4"/>
        <v>293</v>
      </c>
      <c r="N32" s="24" t="s">
        <v>86</v>
      </c>
      <c r="O32" s="54" t="s">
        <v>88</v>
      </c>
      <c r="P32" s="23">
        <v>230</v>
      </c>
      <c r="Q32" s="18">
        <f t="shared" si="5"/>
        <v>288</v>
      </c>
      <c r="R32" s="23">
        <v>221</v>
      </c>
      <c r="S32" s="18">
        <f t="shared" si="6"/>
        <v>277</v>
      </c>
      <c r="T32" s="23">
        <v>234</v>
      </c>
      <c r="U32" s="18">
        <f t="shared" si="7"/>
        <v>293</v>
      </c>
      <c r="V32" s="23">
        <v>234</v>
      </c>
      <c r="W32" s="18">
        <f t="shared" si="8"/>
        <v>293</v>
      </c>
      <c r="X32" s="23">
        <v>226</v>
      </c>
      <c r="Y32" s="18">
        <f t="shared" si="9"/>
        <v>283</v>
      </c>
      <c r="Z32" s="23">
        <v>243</v>
      </c>
      <c r="AA32" s="18">
        <f t="shared" si="10"/>
        <v>304</v>
      </c>
      <c r="AC32" s="20"/>
      <c r="AD32" s="20"/>
      <c r="AE32" s="20"/>
      <c r="AF32" s="20"/>
      <c r="AG32" s="20"/>
      <c r="AH32" s="20"/>
    </row>
    <row r="33" spans="2:34" ht="18" customHeight="1">
      <c r="B33" s="21" t="s">
        <v>89</v>
      </c>
      <c r="C33" s="22" t="s">
        <v>63</v>
      </c>
      <c r="D33" s="25">
        <v>264</v>
      </c>
      <c r="E33" s="18">
        <f t="shared" si="0"/>
        <v>330</v>
      </c>
      <c r="F33" s="25">
        <v>264</v>
      </c>
      <c r="G33" s="18">
        <f t="shared" si="1"/>
        <v>330</v>
      </c>
      <c r="H33" s="25">
        <v>289</v>
      </c>
      <c r="I33" s="18">
        <f t="shared" si="2"/>
        <v>362</v>
      </c>
      <c r="J33" s="25">
        <v>247</v>
      </c>
      <c r="K33" s="18">
        <f t="shared" si="3"/>
        <v>309</v>
      </c>
      <c r="L33" s="25">
        <v>243</v>
      </c>
      <c r="M33" s="18">
        <f t="shared" si="4"/>
        <v>304</v>
      </c>
      <c r="N33" s="24" t="s">
        <v>89</v>
      </c>
      <c r="O33" s="54"/>
      <c r="P33" s="25">
        <v>238</v>
      </c>
      <c r="Q33" s="18">
        <f t="shared" si="5"/>
        <v>298</v>
      </c>
      <c r="R33" s="25">
        <v>230</v>
      </c>
      <c r="S33" s="18">
        <f t="shared" si="6"/>
        <v>288</v>
      </c>
      <c r="T33" s="25">
        <v>243</v>
      </c>
      <c r="U33" s="18">
        <f t="shared" si="7"/>
        <v>304</v>
      </c>
      <c r="V33" s="25">
        <v>243</v>
      </c>
      <c r="W33" s="18">
        <f t="shared" si="8"/>
        <v>304</v>
      </c>
      <c r="X33" s="25">
        <v>234</v>
      </c>
      <c r="Y33" s="18">
        <f t="shared" si="9"/>
        <v>293</v>
      </c>
      <c r="Z33" s="25">
        <v>251</v>
      </c>
      <c r="AA33" s="18">
        <f t="shared" si="10"/>
        <v>314</v>
      </c>
      <c r="AC33" s="20"/>
      <c r="AD33" s="20"/>
      <c r="AE33" s="20"/>
      <c r="AF33" s="20"/>
      <c r="AG33" s="20"/>
      <c r="AH33" s="20"/>
    </row>
    <row r="34" spans="2:34" ht="18" customHeight="1">
      <c r="B34" s="21" t="s">
        <v>90</v>
      </c>
      <c r="C34" s="22" t="s">
        <v>91</v>
      </c>
      <c r="D34" s="23">
        <v>272</v>
      </c>
      <c r="E34" s="18">
        <f t="shared" si="0"/>
        <v>340</v>
      </c>
      <c r="F34" s="23">
        <v>272</v>
      </c>
      <c r="G34" s="18">
        <f t="shared" si="1"/>
        <v>340</v>
      </c>
      <c r="H34" s="23">
        <v>298</v>
      </c>
      <c r="I34" s="18">
        <f t="shared" si="2"/>
        <v>373</v>
      </c>
      <c r="J34" s="23">
        <v>255</v>
      </c>
      <c r="K34" s="18">
        <f t="shared" si="3"/>
        <v>319</v>
      </c>
      <c r="L34" s="23">
        <v>251</v>
      </c>
      <c r="M34" s="18">
        <f t="shared" si="4"/>
        <v>314</v>
      </c>
      <c r="N34" s="24" t="s">
        <v>90</v>
      </c>
      <c r="O34" s="54"/>
      <c r="P34" s="23">
        <v>247</v>
      </c>
      <c r="Q34" s="18">
        <f t="shared" si="5"/>
        <v>309</v>
      </c>
      <c r="R34" s="23">
        <v>238</v>
      </c>
      <c r="S34" s="18">
        <f t="shared" si="6"/>
        <v>298</v>
      </c>
      <c r="T34" s="23">
        <v>251</v>
      </c>
      <c r="U34" s="18">
        <f t="shared" si="7"/>
        <v>314</v>
      </c>
      <c r="V34" s="23">
        <v>251</v>
      </c>
      <c r="W34" s="18">
        <f t="shared" si="8"/>
        <v>314</v>
      </c>
      <c r="X34" s="23">
        <v>243</v>
      </c>
      <c r="Y34" s="18">
        <f t="shared" si="9"/>
        <v>304</v>
      </c>
      <c r="Z34" s="23">
        <v>260</v>
      </c>
      <c r="AA34" s="18">
        <f t="shared" si="10"/>
        <v>325</v>
      </c>
      <c r="AC34" s="20"/>
      <c r="AD34" s="20"/>
      <c r="AE34" s="20"/>
      <c r="AF34" s="20"/>
      <c r="AG34" s="20"/>
      <c r="AH34" s="20"/>
    </row>
    <row r="35" spans="2:34" ht="18" customHeight="1">
      <c r="B35" s="21" t="s">
        <v>92</v>
      </c>
      <c r="C35" s="22" t="s">
        <v>65</v>
      </c>
      <c r="D35" s="25">
        <v>281</v>
      </c>
      <c r="E35" s="18">
        <f t="shared" si="0"/>
        <v>352</v>
      </c>
      <c r="F35" s="25">
        <v>281</v>
      </c>
      <c r="G35" s="18">
        <f t="shared" si="1"/>
        <v>352</v>
      </c>
      <c r="H35" s="25">
        <v>306</v>
      </c>
      <c r="I35" s="18">
        <f t="shared" si="2"/>
        <v>383</v>
      </c>
      <c r="J35" s="25">
        <v>264</v>
      </c>
      <c r="K35" s="18">
        <f t="shared" si="3"/>
        <v>330</v>
      </c>
      <c r="L35" s="25">
        <v>260</v>
      </c>
      <c r="M35" s="18">
        <f t="shared" si="4"/>
        <v>325</v>
      </c>
      <c r="N35" s="24" t="s">
        <v>92</v>
      </c>
      <c r="O35" s="54"/>
      <c r="P35" s="25">
        <v>255</v>
      </c>
      <c r="Q35" s="18">
        <f t="shared" si="5"/>
        <v>319</v>
      </c>
      <c r="R35" s="25">
        <v>247</v>
      </c>
      <c r="S35" s="18">
        <f t="shared" si="6"/>
        <v>309</v>
      </c>
      <c r="T35" s="25">
        <v>260</v>
      </c>
      <c r="U35" s="18">
        <f t="shared" si="7"/>
        <v>325</v>
      </c>
      <c r="V35" s="25">
        <v>260</v>
      </c>
      <c r="W35" s="18">
        <f t="shared" si="8"/>
        <v>325</v>
      </c>
      <c r="X35" s="25">
        <v>251</v>
      </c>
      <c r="Y35" s="18">
        <f t="shared" si="9"/>
        <v>314</v>
      </c>
      <c r="Z35" s="25">
        <v>268</v>
      </c>
      <c r="AA35" s="18">
        <f t="shared" si="10"/>
        <v>335</v>
      </c>
      <c r="AC35" s="20"/>
      <c r="AD35" s="20"/>
      <c r="AE35" s="20"/>
      <c r="AF35" s="20"/>
      <c r="AG35" s="20"/>
      <c r="AH35" s="20"/>
    </row>
    <row r="36" spans="2:34" ht="18" customHeight="1">
      <c r="B36" s="21" t="s">
        <v>93</v>
      </c>
      <c r="C36" s="22" t="s">
        <v>94</v>
      </c>
      <c r="D36" s="23">
        <v>289</v>
      </c>
      <c r="E36" s="18">
        <f t="shared" si="0"/>
        <v>362</v>
      </c>
      <c r="F36" s="23">
        <v>289</v>
      </c>
      <c r="G36" s="18">
        <f t="shared" si="1"/>
        <v>362</v>
      </c>
      <c r="H36" s="23">
        <v>319</v>
      </c>
      <c r="I36" s="18">
        <f t="shared" si="2"/>
        <v>399</v>
      </c>
      <c r="J36" s="23">
        <v>272</v>
      </c>
      <c r="K36" s="18">
        <f t="shared" si="3"/>
        <v>340</v>
      </c>
      <c r="L36" s="23">
        <v>272</v>
      </c>
      <c r="M36" s="18">
        <f t="shared" si="4"/>
        <v>340</v>
      </c>
      <c r="N36" s="24" t="s">
        <v>93</v>
      </c>
      <c r="O36" s="54"/>
      <c r="P36" s="23">
        <v>264</v>
      </c>
      <c r="Q36" s="18">
        <f t="shared" si="5"/>
        <v>330</v>
      </c>
      <c r="R36" s="23">
        <v>255</v>
      </c>
      <c r="S36" s="18">
        <f t="shared" si="6"/>
        <v>319</v>
      </c>
      <c r="T36" s="23">
        <v>268</v>
      </c>
      <c r="U36" s="18">
        <f t="shared" si="7"/>
        <v>335</v>
      </c>
      <c r="V36" s="23">
        <v>272</v>
      </c>
      <c r="W36" s="18">
        <f t="shared" si="8"/>
        <v>340</v>
      </c>
      <c r="X36" s="23">
        <v>264</v>
      </c>
      <c r="Y36" s="18">
        <f t="shared" si="9"/>
        <v>330</v>
      </c>
      <c r="Z36" s="23">
        <v>281</v>
      </c>
      <c r="AA36" s="18">
        <f t="shared" si="10"/>
        <v>352</v>
      </c>
      <c r="AC36" s="20"/>
      <c r="AD36" s="20"/>
      <c r="AE36" s="20"/>
      <c r="AF36" s="20"/>
      <c r="AG36" s="20"/>
      <c r="AH36" s="20"/>
    </row>
    <row r="37" spans="2:34" ht="18" customHeight="1">
      <c r="B37" s="21" t="s">
        <v>95</v>
      </c>
      <c r="C37" s="22" t="s">
        <v>68</v>
      </c>
      <c r="D37" s="25">
        <v>315</v>
      </c>
      <c r="E37" s="18">
        <f t="shared" si="0"/>
        <v>394</v>
      </c>
      <c r="F37" s="25">
        <v>315</v>
      </c>
      <c r="G37" s="18">
        <f t="shared" si="1"/>
        <v>394</v>
      </c>
      <c r="H37" s="25">
        <v>332</v>
      </c>
      <c r="I37" s="18">
        <f t="shared" si="2"/>
        <v>415</v>
      </c>
      <c r="J37" s="25">
        <v>281</v>
      </c>
      <c r="K37" s="18">
        <f t="shared" si="3"/>
        <v>352</v>
      </c>
      <c r="L37" s="25">
        <v>285</v>
      </c>
      <c r="M37" s="18">
        <f t="shared" si="4"/>
        <v>357</v>
      </c>
      <c r="N37" s="24" t="s">
        <v>95</v>
      </c>
      <c r="O37" s="54"/>
      <c r="P37" s="25">
        <v>272</v>
      </c>
      <c r="Q37" s="18">
        <f t="shared" si="5"/>
        <v>340</v>
      </c>
      <c r="R37" s="25">
        <v>264</v>
      </c>
      <c r="S37" s="18">
        <f t="shared" si="6"/>
        <v>330</v>
      </c>
      <c r="T37" s="25">
        <v>277</v>
      </c>
      <c r="U37" s="18">
        <f t="shared" si="7"/>
        <v>347</v>
      </c>
      <c r="V37" s="25">
        <v>285</v>
      </c>
      <c r="W37" s="18">
        <f t="shared" si="8"/>
        <v>357</v>
      </c>
      <c r="X37" s="25">
        <v>277</v>
      </c>
      <c r="Y37" s="18">
        <f t="shared" si="9"/>
        <v>347</v>
      </c>
      <c r="Z37" s="25">
        <v>294</v>
      </c>
      <c r="AA37" s="18">
        <f t="shared" si="10"/>
        <v>368</v>
      </c>
      <c r="AC37" s="20"/>
      <c r="AD37" s="20"/>
      <c r="AE37" s="20"/>
      <c r="AF37" s="20"/>
      <c r="AG37" s="20"/>
      <c r="AH37" s="20"/>
    </row>
    <row r="38" spans="2:34" ht="18" customHeight="1">
      <c r="B38" s="21" t="s">
        <v>96</v>
      </c>
      <c r="C38" s="22" t="s">
        <v>97</v>
      </c>
      <c r="D38" s="23">
        <v>323</v>
      </c>
      <c r="E38" s="18">
        <f t="shared" si="0"/>
        <v>404</v>
      </c>
      <c r="F38" s="23">
        <v>323</v>
      </c>
      <c r="G38" s="18">
        <f t="shared" si="1"/>
        <v>404</v>
      </c>
      <c r="H38" s="23">
        <v>345</v>
      </c>
      <c r="I38" s="18">
        <f t="shared" si="2"/>
        <v>432</v>
      </c>
      <c r="J38" s="23">
        <v>289</v>
      </c>
      <c r="K38" s="18">
        <f t="shared" si="3"/>
        <v>362</v>
      </c>
      <c r="L38" s="23">
        <v>298</v>
      </c>
      <c r="M38" s="18">
        <f t="shared" si="4"/>
        <v>373</v>
      </c>
      <c r="N38" s="24" t="s">
        <v>96</v>
      </c>
      <c r="O38" s="54"/>
      <c r="P38" s="23">
        <v>281</v>
      </c>
      <c r="Q38" s="18">
        <f t="shared" si="5"/>
        <v>352</v>
      </c>
      <c r="R38" s="23">
        <v>272</v>
      </c>
      <c r="S38" s="18">
        <f t="shared" si="6"/>
        <v>340</v>
      </c>
      <c r="T38" s="23">
        <v>285</v>
      </c>
      <c r="U38" s="18">
        <f t="shared" si="7"/>
        <v>357</v>
      </c>
      <c r="V38" s="23">
        <v>298</v>
      </c>
      <c r="W38" s="18">
        <f t="shared" si="8"/>
        <v>373</v>
      </c>
      <c r="X38" s="23">
        <v>289</v>
      </c>
      <c r="Y38" s="18">
        <f t="shared" si="9"/>
        <v>362</v>
      </c>
      <c r="Z38" s="23">
        <v>306</v>
      </c>
      <c r="AA38" s="18">
        <f t="shared" si="10"/>
        <v>383</v>
      </c>
      <c r="AC38" s="20"/>
      <c r="AD38" s="20"/>
      <c r="AE38" s="20"/>
      <c r="AF38" s="20"/>
      <c r="AG38" s="20"/>
      <c r="AH38" s="20"/>
    </row>
    <row r="39" spans="2:34" ht="18" customHeight="1">
      <c r="B39" s="21" t="s">
        <v>98</v>
      </c>
      <c r="C39" s="22" t="s">
        <v>70</v>
      </c>
      <c r="D39" s="25">
        <v>332</v>
      </c>
      <c r="E39" s="18">
        <f t="shared" si="0"/>
        <v>415</v>
      </c>
      <c r="F39" s="25">
        <v>332</v>
      </c>
      <c r="G39" s="18">
        <f t="shared" si="1"/>
        <v>415</v>
      </c>
      <c r="H39" s="25">
        <v>357</v>
      </c>
      <c r="I39" s="18">
        <f t="shared" si="2"/>
        <v>447</v>
      </c>
      <c r="J39" s="25">
        <v>298</v>
      </c>
      <c r="K39" s="18">
        <f t="shared" si="3"/>
        <v>373</v>
      </c>
      <c r="L39" s="25">
        <v>311</v>
      </c>
      <c r="M39" s="18">
        <f t="shared" si="4"/>
        <v>389</v>
      </c>
      <c r="N39" s="24" t="s">
        <v>98</v>
      </c>
      <c r="O39" s="54"/>
      <c r="P39" s="25">
        <v>289</v>
      </c>
      <c r="Q39" s="18">
        <f t="shared" si="5"/>
        <v>362</v>
      </c>
      <c r="R39" s="25">
        <v>281</v>
      </c>
      <c r="S39" s="18">
        <f t="shared" si="6"/>
        <v>352</v>
      </c>
      <c r="T39" s="25">
        <v>294</v>
      </c>
      <c r="U39" s="18">
        <f t="shared" si="7"/>
        <v>368</v>
      </c>
      <c r="V39" s="25">
        <v>311</v>
      </c>
      <c r="W39" s="18">
        <f t="shared" si="8"/>
        <v>389</v>
      </c>
      <c r="X39" s="25">
        <v>302</v>
      </c>
      <c r="Y39" s="18">
        <f t="shared" si="9"/>
        <v>378</v>
      </c>
      <c r="Z39" s="25">
        <v>319</v>
      </c>
      <c r="AA39" s="18">
        <f t="shared" si="10"/>
        <v>399</v>
      </c>
      <c r="AC39" s="20"/>
      <c r="AD39" s="20"/>
      <c r="AE39" s="20"/>
      <c r="AF39" s="20"/>
      <c r="AG39" s="20"/>
      <c r="AH39" s="20"/>
    </row>
    <row r="40" spans="2:34" ht="18" customHeight="1">
      <c r="B40" s="21" t="s">
        <v>99</v>
      </c>
      <c r="C40" s="22" t="s">
        <v>100</v>
      </c>
      <c r="D40" s="23">
        <v>340</v>
      </c>
      <c r="E40" s="18">
        <f t="shared" si="0"/>
        <v>425</v>
      </c>
      <c r="F40" s="23">
        <v>340</v>
      </c>
      <c r="G40" s="18">
        <f t="shared" si="1"/>
        <v>425</v>
      </c>
      <c r="H40" s="23">
        <v>370</v>
      </c>
      <c r="I40" s="18">
        <f t="shared" si="2"/>
        <v>463</v>
      </c>
      <c r="J40" s="23">
        <v>306</v>
      </c>
      <c r="K40" s="18">
        <f t="shared" si="3"/>
        <v>383</v>
      </c>
      <c r="L40" s="23">
        <v>323</v>
      </c>
      <c r="M40" s="18">
        <f t="shared" si="4"/>
        <v>404</v>
      </c>
      <c r="N40" s="24" t="s">
        <v>99</v>
      </c>
      <c r="O40" s="54"/>
      <c r="P40" s="23">
        <v>298</v>
      </c>
      <c r="Q40" s="18">
        <f t="shared" si="5"/>
        <v>373</v>
      </c>
      <c r="R40" s="23">
        <v>289</v>
      </c>
      <c r="S40" s="18">
        <f t="shared" si="6"/>
        <v>362</v>
      </c>
      <c r="T40" s="23">
        <v>302</v>
      </c>
      <c r="U40" s="18">
        <f t="shared" si="7"/>
        <v>378</v>
      </c>
      <c r="V40" s="23">
        <v>323</v>
      </c>
      <c r="W40" s="18">
        <f t="shared" si="8"/>
        <v>404</v>
      </c>
      <c r="X40" s="23">
        <v>315</v>
      </c>
      <c r="Y40" s="18">
        <f t="shared" si="9"/>
        <v>394</v>
      </c>
      <c r="Z40" s="23">
        <v>332</v>
      </c>
      <c r="AA40" s="18">
        <f t="shared" si="10"/>
        <v>415</v>
      </c>
      <c r="AC40" s="20"/>
      <c r="AD40" s="20"/>
      <c r="AE40" s="20"/>
      <c r="AF40" s="20"/>
      <c r="AG40" s="20"/>
      <c r="AH40" s="20"/>
    </row>
    <row r="41" spans="2:34" ht="18" customHeight="1">
      <c r="B41" s="21" t="s">
        <v>101</v>
      </c>
      <c r="C41" s="22" t="s">
        <v>73</v>
      </c>
      <c r="D41" s="25">
        <v>349</v>
      </c>
      <c r="E41" s="18">
        <f t="shared" si="0"/>
        <v>437</v>
      </c>
      <c r="F41" s="25">
        <v>349</v>
      </c>
      <c r="G41" s="18">
        <f t="shared" si="1"/>
        <v>437</v>
      </c>
      <c r="H41" s="25">
        <v>383</v>
      </c>
      <c r="I41" s="18">
        <f t="shared" si="2"/>
        <v>479</v>
      </c>
      <c r="J41" s="25">
        <v>315</v>
      </c>
      <c r="K41" s="18">
        <f t="shared" si="3"/>
        <v>394</v>
      </c>
      <c r="L41" s="25">
        <v>336</v>
      </c>
      <c r="M41" s="18">
        <f t="shared" si="4"/>
        <v>420</v>
      </c>
      <c r="N41" s="24" t="s">
        <v>101</v>
      </c>
      <c r="O41" s="54"/>
      <c r="P41" s="25">
        <v>306</v>
      </c>
      <c r="Q41" s="18">
        <f t="shared" si="5"/>
        <v>383</v>
      </c>
      <c r="R41" s="25">
        <v>298</v>
      </c>
      <c r="S41" s="18">
        <f t="shared" si="6"/>
        <v>373</v>
      </c>
      <c r="T41" s="25">
        <v>311</v>
      </c>
      <c r="U41" s="18">
        <f t="shared" si="7"/>
        <v>389</v>
      </c>
      <c r="V41" s="25">
        <v>336</v>
      </c>
      <c r="W41" s="18">
        <f t="shared" si="8"/>
        <v>420</v>
      </c>
      <c r="X41" s="25">
        <v>328</v>
      </c>
      <c r="Y41" s="18">
        <f t="shared" si="9"/>
        <v>410</v>
      </c>
      <c r="Z41" s="25">
        <v>345</v>
      </c>
      <c r="AA41" s="18">
        <f t="shared" si="10"/>
        <v>432</v>
      </c>
      <c r="AC41" s="20"/>
      <c r="AD41" s="20"/>
      <c r="AE41" s="20"/>
      <c r="AF41" s="20"/>
      <c r="AG41" s="20"/>
      <c r="AH41" s="20"/>
    </row>
    <row r="42" spans="2:34" ht="18" customHeight="1">
      <c r="B42" s="21" t="s">
        <v>102</v>
      </c>
      <c r="C42" s="22" t="s">
        <v>103</v>
      </c>
      <c r="D42" s="23">
        <v>362</v>
      </c>
      <c r="E42" s="18">
        <f t="shared" si="0"/>
        <v>453</v>
      </c>
      <c r="F42" s="23">
        <v>357</v>
      </c>
      <c r="G42" s="18">
        <f t="shared" si="1"/>
        <v>447</v>
      </c>
      <c r="H42" s="23">
        <v>396</v>
      </c>
      <c r="I42" s="18">
        <f t="shared" si="2"/>
        <v>495</v>
      </c>
      <c r="J42" s="23">
        <v>323</v>
      </c>
      <c r="K42" s="18">
        <f t="shared" si="3"/>
        <v>404</v>
      </c>
      <c r="L42" s="23">
        <v>349</v>
      </c>
      <c r="M42" s="18">
        <f t="shared" si="4"/>
        <v>437</v>
      </c>
      <c r="N42" s="24" t="s">
        <v>102</v>
      </c>
      <c r="O42" s="54"/>
      <c r="P42" s="23">
        <v>315</v>
      </c>
      <c r="Q42" s="18">
        <f t="shared" si="5"/>
        <v>394</v>
      </c>
      <c r="R42" s="23">
        <v>306</v>
      </c>
      <c r="S42" s="18">
        <f t="shared" si="6"/>
        <v>383</v>
      </c>
      <c r="T42" s="23">
        <v>319</v>
      </c>
      <c r="U42" s="18">
        <f t="shared" si="7"/>
        <v>399</v>
      </c>
      <c r="V42" s="23">
        <v>349</v>
      </c>
      <c r="W42" s="18">
        <f t="shared" si="8"/>
        <v>437</v>
      </c>
      <c r="X42" s="23">
        <v>340</v>
      </c>
      <c r="Y42" s="18">
        <f t="shared" si="9"/>
        <v>425</v>
      </c>
      <c r="Z42" s="23">
        <v>357</v>
      </c>
      <c r="AA42" s="18">
        <f t="shared" si="10"/>
        <v>447</v>
      </c>
      <c r="AC42" s="20"/>
      <c r="AD42" s="20"/>
      <c r="AE42" s="20"/>
      <c r="AF42" s="20"/>
      <c r="AG42" s="20"/>
      <c r="AH42" s="20"/>
    </row>
    <row r="43" spans="2:34" ht="18" customHeight="1">
      <c r="B43" s="21" t="s">
        <v>104</v>
      </c>
      <c r="C43" s="22" t="s">
        <v>75</v>
      </c>
      <c r="D43" s="25">
        <v>374</v>
      </c>
      <c r="E43" s="18">
        <f t="shared" si="0"/>
        <v>468</v>
      </c>
      <c r="F43" s="25">
        <v>366</v>
      </c>
      <c r="G43" s="18">
        <f t="shared" si="1"/>
        <v>458</v>
      </c>
      <c r="H43" s="25">
        <v>408</v>
      </c>
      <c r="I43" s="18">
        <f t="shared" si="2"/>
        <v>510</v>
      </c>
      <c r="J43" s="25">
        <v>332</v>
      </c>
      <c r="K43" s="18">
        <f t="shared" si="3"/>
        <v>415</v>
      </c>
      <c r="L43" s="25">
        <v>362</v>
      </c>
      <c r="M43" s="18">
        <f t="shared" si="4"/>
        <v>453</v>
      </c>
      <c r="N43" s="24" t="s">
        <v>104</v>
      </c>
      <c r="O43" s="54"/>
      <c r="P43" s="25">
        <v>323</v>
      </c>
      <c r="Q43" s="18">
        <f t="shared" si="5"/>
        <v>404</v>
      </c>
      <c r="R43" s="25">
        <v>315</v>
      </c>
      <c r="S43" s="18">
        <f t="shared" si="6"/>
        <v>394</v>
      </c>
      <c r="T43" s="25">
        <v>328</v>
      </c>
      <c r="U43" s="18">
        <f t="shared" si="7"/>
        <v>410</v>
      </c>
      <c r="V43" s="25">
        <v>362</v>
      </c>
      <c r="W43" s="18">
        <f t="shared" si="8"/>
        <v>453</v>
      </c>
      <c r="X43" s="25">
        <v>353</v>
      </c>
      <c r="Y43" s="18">
        <f t="shared" si="9"/>
        <v>442</v>
      </c>
      <c r="Z43" s="25">
        <v>370</v>
      </c>
      <c r="AA43" s="18">
        <f t="shared" si="10"/>
        <v>463</v>
      </c>
      <c r="AC43" s="20"/>
      <c r="AD43" s="20"/>
      <c r="AE43" s="20"/>
      <c r="AF43" s="20"/>
      <c r="AG43" s="20"/>
      <c r="AH43" s="20"/>
    </row>
    <row r="44" spans="2:34" ht="18" customHeight="1">
      <c r="B44" s="21" t="s">
        <v>105</v>
      </c>
      <c r="C44" s="22" t="s">
        <v>106</v>
      </c>
      <c r="D44" s="23">
        <v>387</v>
      </c>
      <c r="E44" s="18">
        <f t="shared" si="0"/>
        <v>484</v>
      </c>
      <c r="F44" s="23">
        <v>374</v>
      </c>
      <c r="G44" s="18">
        <f t="shared" si="1"/>
        <v>468</v>
      </c>
      <c r="H44" s="23">
        <v>421</v>
      </c>
      <c r="I44" s="18">
        <f t="shared" si="2"/>
        <v>527</v>
      </c>
      <c r="J44" s="23">
        <v>340</v>
      </c>
      <c r="K44" s="18">
        <f t="shared" si="3"/>
        <v>425</v>
      </c>
      <c r="L44" s="23">
        <v>374</v>
      </c>
      <c r="M44" s="18">
        <f t="shared" si="4"/>
        <v>468</v>
      </c>
      <c r="N44" s="24" t="s">
        <v>105</v>
      </c>
      <c r="O44" s="54"/>
      <c r="P44" s="23">
        <v>332</v>
      </c>
      <c r="Q44" s="18">
        <f t="shared" si="5"/>
        <v>415</v>
      </c>
      <c r="R44" s="23">
        <v>323</v>
      </c>
      <c r="S44" s="18">
        <f t="shared" si="6"/>
        <v>404</v>
      </c>
      <c r="T44" s="23">
        <v>336</v>
      </c>
      <c r="U44" s="18">
        <f t="shared" si="7"/>
        <v>420</v>
      </c>
      <c r="V44" s="23">
        <v>374</v>
      </c>
      <c r="W44" s="18">
        <f t="shared" si="8"/>
        <v>468</v>
      </c>
      <c r="X44" s="23">
        <v>366</v>
      </c>
      <c r="Y44" s="18">
        <f t="shared" si="9"/>
        <v>458</v>
      </c>
      <c r="Z44" s="23">
        <v>383</v>
      </c>
      <c r="AA44" s="18">
        <f t="shared" si="10"/>
        <v>479</v>
      </c>
      <c r="AC44" s="20"/>
      <c r="AD44" s="20"/>
      <c r="AE44" s="20"/>
      <c r="AF44" s="20"/>
      <c r="AG44" s="20"/>
      <c r="AH44" s="20"/>
    </row>
    <row r="45" spans="2:34" ht="18" customHeight="1">
      <c r="B45" s="21" t="s">
        <v>107</v>
      </c>
      <c r="C45" s="22" t="s">
        <v>78</v>
      </c>
      <c r="D45" s="25">
        <v>400</v>
      </c>
      <c r="E45" s="18">
        <f t="shared" si="0"/>
        <v>500</v>
      </c>
      <c r="F45" s="25">
        <v>383</v>
      </c>
      <c r="G45" s="18">
        <f t="shared" si="1"/>
        <v>479</v>
      </c>
      <c r="H45" s="25">
        <v>434</v>
      </c>
      <c r="I45" s="18">
        <f t="shared" si="2"/>
        <v>543</v>
      </c>
      <c r="J45" s="25">
        <v>349</v>
      </c>
      <c r="K45" s="18">
        <f t="shared" si="3"/>
        <v>437</v>
      </c>
      <c r="L45" s="25">
        <v>387</v>
      </c>
      <c r="M45" s="18">
        <f t="shared" si="4"/>
        <v>484</v>
      </c>
      <c r="N45" s="24" t="s">
        <v>107</v>
      </c>
      <c r="O45" s="54"/>
      <c r="P45" s="25">
        <v>340</v>
      </c>
      <c r="Q45" s="18">
        <f t="shared" si="5"/>
        <v>425</v>
      </c>
      <c r="R45" s="25">
        <v>332</v>
      </c>
      <c r="S45" s="18">
        <f t="shared" si="6"/>
        <v>415</v>
      </c>
      <c r="T45" s="25">
        <v>345</v>
      </c>
      <c r="U45" s="18">
        <f t="shared" si="7"/>
        <v>432</v>
      </c>
      <c r="V45" s="25">
        <v>387</v>
      </c>
      <c r="W45" s="18">
        <f t="shared" si="8"/>
        <v>484</v>
      </c>
      <c r="X45" s="25">
        <v>379</v>
      </c>
      <c r="Y45" s="18">
        <f t="shared" si="9"/>
        <v>474</v>
      </c>
      <c r="Z45" s="25">
        <v>396</v>
      </c>
      <c r="AA45" s="18">
        <f t="shared" si="10"/>
        <v>495</v>
      </c>
      <c r="AC45" s="20"/>
      <c r="AD45" s="20"/>
      <c r="AE45" s="20"/>
      <c r="AF45" s="20"/>
      <c r="AG45" s="20"/>
      <c r="AH45" s="20"/>
    </row>
    <row r="46" spans="2:34" ht="18" customHeight="1">
      <c r="B46" s="21" t="s">
        <v>108</v>
      </c>
      <c r="C46" s="22" t="s">
        <v>109</v>
      </c>
      <c r="D46" s="23">
        <v>413</v>
      </c>
      <c r="E46" s="18">
        <f t="shared" si="0"/>
        <v>517</v>
      </c>
      <c r="F46" s="23">
        <v>391</v>
      </c>
      <c r="G46" s="18">
        <f t="shared" si="1"/>
        <v>489</v>
      </c>
      <c r="H46" s="23">
        <v>447</v>
      </c>
      <c r="I46" s="18">
        <f t="shared" si="2"/>
        <v>559</v>
      </c>
      <c r="J46" s="23">
        <v>357</v>
      </c>
      <c r="K46" s="18">
        <f t="shared" si="3"/>
        <v>447</v>
      </c>
      <c r="L46" s="23">
        <v>400</v>
      </c>
      <c r="M46" s="18">
        <f t="shared" si="4"/>
        <v>500</v>
      </c>
      <c r="N46" s="24" t="s">
        <v>108</v>
      </c>
      <c r="O46" s="54"/>
      <c r="P46" s="23">
        <v>349</v>
      </c>
      <c r="Q46" s="18">
        <f t="shared" si="5"/>
        <v>437</v>
      </c>
      <c r="R46" s="23">
        <v>340</v>
      </c>
      <c r="S46" s="18">
        <f t="shared" si="6"/>
        <v>425</v>
      </c>
      <c r="T46" s="23">
        <v>353</v>
      </c>
      <c r="U46" s="18">
        <f t="shared" si="7"/>
        <v>442</v>
      </c>
      <c r="V46" s="23">
        <v>400</v>
      </c>
      <c r="W46" s="18">
        <f t="shared" si="8"/>
        <v>500</v>
      </c>
      <c r="X46" s="23">
        <v>391</v>
      </c>
      <c r="Y46" s="18">
        <f t="shared" si="9"/>
        <v>489</v>
      </c>
      <c r="Z46" s="23">
        <v>408</v>
      </c>
      <c r="AA46" s="18">
        <f t="shared" si="10"/>
        <v>510</v>
      </c>
      <c r="AC46" s="20"/>
      <c r="AD46" s="20"/>
      <c r="AE46" s="20"/>
      <c r="AF46" s="20"/>
      <c r="AG46" s="20"/>
      <c r="AH46" s="20"/>
    </row>
    <row r="47" spans="2:34" ht="18" customHeight="1">
      <c r="B47" s="21" t="s">
        <v>110</v>
      </c>
      <c r="C47" s="22" t="s">
        <v>80</v>
      </c>
      <c r="D47" s="25">
        <v>425</v>
      </c>
      <c r="E47" s="18">
        <f t="shared" si="0"/>
        <v>532</v>
      </c>
      <c r="F47" s="25">
        <v>425</v>
      </c>
      <c r="G47" s="18">
        <f t="shared" si="1"/>
        <v>532</v>
      </c>
      <c r="H47" s="25">
        <v>459</v>
      </c>
      <c r="I47" s="18">
        <f t="shared" si="2"/>
        <v>574</v>
      </c>
      <c r="J47" s="25">
        <v>366</v>
      </c>
      <c r="K47" s="18">
        <f t="shared" si="3"/>
        <v>458</v>
      </c>
      <c r="L47" s="25">
        <v>413</v>
      </c>
      <c r="M47" s="18">
        <f t="shared" si="4"/>
        <v>517</v>
      </c>
      <c r="N47" s="24" t="s">
        <v>110</v>
      </c>
      <c r="O47" s="54"/>
      <c r="P47" s="25">
        <v>357</v>
      </c>
      <c r="Q47" s="18">
        <f t="shared" si="5"/>
        <v>447</v>
      </c>
      <c r="R47" s="25">
        <v>349</v>
      </c>
      <c r="S47" s="18">
        <f t="shared" si="6"/>
        <v>437</v>
      </c>
      <c r="T47" s="25">
        <v>362</v>
      </c>
      <c r="U47" s="18">
        <f t="shared" si="7"/>
        <v>453</v>
      </c>
      <c r="V47" s="25">
        <v>413</v>
      </c>
      <c r="W47" s="18">
        <f t="shared" si="8"/>
        <v>517</v>
      </c>
      <c r="X47" s="25">
        <v>404</v>
      </c>
      <c r="Y47" s="18">
        <f t="shared" si="9"/>
        <v>505</v>
      </c>
      <c r="Z47" s="25">
        <v>421</v>
      </c>
      <c r="AA47" s="18">
        <f t="shared" si="10"/>
        <v>527</v>
      </c>
      <c r="AC47" s="20"/>
      <c r="AD47" s="20"/>
      <c r="AE47" s="20"/>
      <c r="AF47" s="20"/>
      <c r="AG47" s="20"/>
      <c r="AH47" s="20"/>
    </row>
    <row r="48" spans="2:34" ht="18" customHeight="1">
      <c r="B48" s="21" t="s">
        <v>111</v>
      </c>
      <c r="C48" s="22" t="s">
        <v>112</v>
      </c>
      <c r="D48" s="23">
        <v>438</v>
      </c>
      <c r="E48" s="18">
        <f t="shared" si="0"/>
        <v>548</v>
      </c>
      <c r="F48" s="23">
        <v>434</v>
      </c>
      <c r="G48" s="18">
        <f t="shared" si="1"/>
        <v>543</v>
      </c>
      <c r="H48" s="23">
        <v>472</v>
      </c>
      <c r="I48" s="18">
        <f t="shared" si="2"/>
        <v>590</v>
      </c>
      <c r="J48" s="23">
        <v>374</v>
      </c>
      <c r="K48" s="18">
        <f t="shared" si="3"/>
        <v>468</v>
      </c>
      <c r="L48" s="23">
        <v>425</v>
      </c>
      <c r="M48" s="18">
        <f t="shared" si="4"/>
        <v>532</v>
      </c>
      <c r="N48" s="24" t="s">
        <v>111</v>
      </c>
      <c r="O48" s="54"/>
      <c r="P48" s="23">
        <v>366</v>
      </c>
      <c r="Q48" s="18">
        <f t="shared" si="5"/>
        <v>458</v>
      </c>
      <c r="R48" s="23">
        <v>357</v>
      </c>
      <c r="S48" s="18">
        <f t="shared" si="6"/>
        <v>447</v>
      </c>
      <c r="T48" s="23">
        <v>370</v>
      </c>
      <c r="U48" s="18">
        <f t="shared" si="7"/>
        <v>463</v>
      </c>
      <c r="V48" s="23">
        <v>425</v>
      </c>
      <c r="W48" s="18">
        <f t="shared" si="8"/>
        <v>532</v>
      </c>
      <c r="X48" s="23">
        <v>417</v>
      </c>
      <c r="Y48" s="18">
        <f t="shared" si="9"/>
        <v>522</v>
      </c>
      <c r="Z48" s="23">
        <v>434</v>
      </c>
      <c r="AA48" s="18">
        <f t="shared" si="10"/>
        <v>543</v>
      </c>
      <c r="AC48" s="20"/>
      <c r="AD48" s="20"/>
      <c r="AE48" s="20"/>
      <c r="AF48" s="20"/>
      <c r="AG48" s="20"/>
      <c r="AH48" s="20"/>
    </row>
    <row r="49" spans="2:34" ht="18" customHeight="1">
      <c r="B49" s="21" t="s">
        <v>113</v>
      </c>
      <c r="C49" s="22" t="s">
        <v>83</v>
      </c>
      <c r="D49" s="25">
        <v>451</v>
      </c>
      <c r="E49" s="18">
        <f t="shared" si="0"/>
        <v>564</v>
      </c>
      <c r="F49" s="25">
        <v>442</v>
      </c>
      <c r="G49" s="18">
        <f t="shared" si="1"/>
        <v>553</v>
      </c>
      <c r="H49" s="25">
        <v>485</v>
      </c>
      <c r="I49" s="18">
        <f t="shared" si="2"/>
        <v>607</v>
      </c>
      <c r="J49" s="25">
        <v>383</v>
      </c>
      <c r="K49" s="18">
        <f t="shared" si="3"/>
        <v>479</v>
      </c>
      <c r="L49" s="25">
        <v>438</v>
      </c>
      <c r="M49" s="18">
        <f t="shared" si="4"/>
        <v>548</v>
      </c>
      <c r="N49" s="24" t="s">
        <v>113</v>
      </c>
      <c r="O49" s="54"/>
      <c r="P49" s="25">
        <v>374</v>
      </c>
      <c r="Q49" s="18">
        <f t="shared" si="5"/>
        <v>468</v>
      </c>
      <c r="R49" s="25">
        <v>366</v>
      </c>
      <c r="S49" s="18">
        <f t="shared" si="6"/>
        <v>458</v>
      </c>
      <c r="T49" s="25">
        <v>379</v>
      </c>
      <c r="U49" s="18">
        <f t="shared" si="7"/>
        <v>474</v>
      </c>
      <c r="V49" s="25">
        <v>438</v>
      </c>
      <c r="W49" s="18">
        <f t="shared" si="8"/>
        <v>548</v>
      </c>
      <c r="X49" s="25">
        <v>430</v>
      </c>
      <c r="Y49" s="18">
        <f t="shared" si="9"/>
        <v>538</v>
      </c>
      <c r="Z49" s="25">
        <v>447</v>
      </c>
      <c r="AA49" s="18">
        <f t="shared" si="10"/>
        <v>559</v>
      </c>
      <c r="AC49" s="20"/>
      <c r="AD49" s="20"/>
      <c r="AE49" s="20"/>
      <c r="AF49" s="20"/>
      <c r="AG49" s="20"/>
      <c r="AH49" s="20"/>
    </row>
    <row r="50" spans="2:34" ht="18" customHeight="1">
      <c r="B50" s="21" t="s">
        <v>114</v>
      </c>
      <c r="C50" s="22" t="s">
        <v>115</v>
      </c>
      <c r="D50" s="23">
        <v>464</v>
      </c>
      <c r="E50" s="18">
        <f t="shared" si="0"/>
        <v>580</v>
      </c>
      <c r="F50" s="23">
        <v>451</v>
      </c>
      <c r="G50" s="18">
        <f t="shared" si="1"/>
        <v>564</v>
      </c>
      <c r="H50" s="23">
        <v>498</v>
      </c>
      <c r="I50" s="18">
        <f t="shared" si="2"/>
        <v>623</v>
      </c>
      <c r="J50" s="23">
        <v>391</v>
      </c>
      <c r="K50" s="18">
        <f t="shared" si="3"/>
        <v>489</v>
      </c>
      <c r="L50" s="23">
        <v>451</v>
      </c>
      <c r="M50" s="18">
        <f t="shared" si="4"/>
        <v>564</v>
      </c>
      <c r="N50" s="24" t="s">
        <v>114</v>
      </c>
      <c r="O50" s="54"/>
      <c r="P50" s="23">
        <v>383</v>
      </c>
      <c r="Q50" s="18">
        <f t="shared" si="5"/>
        <v>479</v>
      </c>
      <c r="R50" s="23">
        <v>374</v>
      </c>
      <c r="S50" s="18">
        <f t="shared" si="6"/>
        <v>468</v>
      </c>
      <c r="T50" s="23">
        <v>387</v>
      </c>
      <c r="U50" s="18">
        <f t="shared" si="7"/>
        <v>484</v>
      </c>
      <c r="V50" s="23">
        <v>451</v>
      </c>
      <c r="W50" s="18">
        <f t="shared" si="8"/>
        <v>564</v>
      </c>
      <c r="X50" s="23">
        <v>442</v>
      </c>
      <c r="Y50" s="18">
        <f t="shared" si="9"/>
        <v>553</v>
      </c>
      <c r="Z50" s="23">
        <v>459</v>
      </c>
      <c r="AA50" s="18">
        <f t="shared" si="10"/>
        <v>574</v>
      </c>
      <c r="AC50" s="20"/>
      <c r="AD50" s="20"/>
      <c r="AE50" s="20"/>
      <c r="AF50" s="20"/>
      <c r="AG50" s="20"/>
      <c r="AH50" s="20"/>
    </row>
    <row r="51" spans="2:34" ht="18" customHeight="1">
      <c r="B51" s="21" t="s">
        <v>116</v>
      </c>
      <c r="C51" s="22" t="s">
        <v>85</v>
      </c>
      <c r="D51" s="25">
        <v>476</v>
      </c>
      <c r="E51" s="18">
        <f t="shared" si="0"/>
        <v>595</v>
      </c>
      <c r="F51" s="25">
        <v>459</v>
      </c>
      <c r="G51" s="18">
        <f t="shared" si="1"/>
        <v>574</v>
      </c>
      <c r="H51" s="25">
        <v>510</v>
      </c>
      <c r="I51" s="18">
        <f t="shared" si="2"/>
        <v>638</v>
      </c>
      <c r="J51" s="25">
        <v>400</v>
      </c>
      <c r="K51" s="18">
        <f t="shared" si="3"/>
        <v>500</v>
      </c>
      <c r="L51" s="25">
        <v>464</v>
      </c>
      <c r="M51" s="18">
        <f t="shared" si="4"/>
        <v>580</v>
      </c>
      <c r="N51" s="24" t="s">
        <v>116</v>
      </c>
      <c r="O51" s="54"/>
      <c r="P51" s="25">
        <v>391</v>
      </c>
      <c r="Q51" s="18">
        <f t="shared" si="5"/>
        <v>489</v>
      </c>
      <c r="R51" s="25">
        <v>383</v>
      </c>
      <c r="S51" s="18">
        <f t="shared" si="6"/>
        <v>479</v>
      </c>
      <c r="T51" s="25">
        <v>396</v>
      </c>
      <c r="U51" s="18">
        <f t="shared" si="7"/>
        <v>495</v>
      </c>
      <c r="V51" s="25">
        <v>464</v>
      </c>
      <c r="W51" s="18">
        <f t="shared" si="8"/>
        <v>580</v>
      </c>
      <c r="X51" s="25">
        <v>455</v>
      </c>
      <c r="Y51" s="18">
        <f t="shared" si="9"/>
        <v>569</v>
      </c>
      <c r="Z51" s="25">
        <v>472</v>
      </c>
      <c r="AA51" s="18">
        <f t="shared" si="10"/>
        <v>590</v>
      </c>
      <c r="AC51" s="20"/>
      <c r="AD51" s="20"/>
      <c r="AE51" s="20"/>
      <c r="AF51" s="20"/>
      <c r="AG51" s="20"/>
      <c r="AH51" s="20"/>
    </row>
    <row r="52" spans="2:34" ht="18" customHeight="1">
      <c r="B52" s="21" t="s">
        <v>117</v>
      </c>
      <c r="C52" s="54" t="s">
        <v>88</v>
      </c>
      <c r="D52" s="23">
        <v>489</v>
      </c>
      <c r="E52" s="18">
        <f t="shared" si="0"/>
        <v>612</v>
      </c>
      <c r="F52" s="23">
        <v>468</v>
      </c>
      <c r="G52" s="18">
        <f t="shared" si="1"/>
        <v>585</v>
      </c>
      <c r="H52" s="23">
        <v>523</v>
      </c>
      <c r="I52" s="18">
        <f t="shared" si="2"/>
        <v>654</v>
      </c>
      <c r="J52" s="23">
        <v>408</v>
      </c>
      <c r="K52" s="18">
        <f t="shared" si="3"/>
        <v>510</v>
      </c>
      <c r="L52" s="23">
        <v>476</v>
      </c>
      <c r="M52" s="18">
        <f t="shared" si="4"/>
        <v>595</v>
      </c>
      <c r="N52" s="24" t="s">
        <v>117</v>
      </c>
      <c r="O52" s="54"/>
      <c r="P52" s="23">
        <v>400</v>
      </c>
      <c r="Q52" s="18">
        <f t="shared" si="5"/>
        <v>500</v>
      </c>
      <c r="R52" s="23">
        <v>391</v>
      </c>
      <c r="S52" s="18">
        <f t="shared" si="6"/>
        <v>489</v>
      </c>
      <c r="T52" s="23">
        <v>404</v>
      </c>
      <c r="U52" s="18">
        <f t="shared" si="7"/>
        <v>505</v>
      </c>
      <c r="V52" s="23">
        <v>476</v>
      </c>
      <c r="W52" s="18">
        <f t="shared" si="8"/>
        <v>595</v>
      </c>
      <c r="X52" s="23">
        <v>468</v>
      </c>
      <c r="Y52" s="18">
        <f t="shared" si="9"/>
        <v>585</v>
      </c>
      <c r="Z52" s="23">
        <v>485</v>
      </c>
      <c r="AA52" s="18">
        <f t="shared" si="10"/>
        <v>607</v>
      </c>
      <c r="AC52" s="20"/>
      <c r="AD52" s="20"/>
      <c r="AE52" s="20"/>
      <c r="AF52" s="20"/>
      <c r="AG52" s="20"/>
      <c r="AH52" s="20"/>
    </row>
    <row r="53" spans="2:34" ht="18" customHeight="1">
      <c r="B53" s="21" t="s">
        <v>118</v>
      </c>
      <c r="C53" s="54"/>
      <c r="D53" s="25">
        <v>502</v>
      </c>
      <c r="E53" s="18">
        <f t="shared" si="0"/>
        <v>628</v>
      </c>
      <c r="F53" s="25">
        <v>476</v>
      </c>
      <c r="G53" s="18">
        <f t="shared" si="1"/>
        <v>595</v>
      </c>
      <c r="H53" s="25">
        <v>536</v>
      </c>
      <c r="I53" s="18">
        <f t="shared" si="2"/>
        <v>670</v>
      </c>
      <c r="J53" s="25">
        <v>417</v>
      </c>
      <c r="K53" s="18">
        <f t="shared" si="3"/>
        <v>522</v>
      </c>
      <c r="L53" s="25">
        <v>489</v>
      </c>
      <c r="M53" s="18">
        <f t="shared" si="4"/>
        <v>612</v>
      </c>
      <c r="N53" s="24" t="s">
        <v>118</v>
      </c>
      <c r="O53" s="54"/>
      <c r="P53" s="25">
        <v>408</v>
      </c>
      <c r="Q53" s="18">
        <f t="shared" si="5"/>
        <v>510</v>
      </c>
      <c r="R53" s="25">
        <v>400</v>
      </c>
      <c r="S53" s="18">
        <f t="shared" si="6"/>
        <v>500</v>
      </c>
      <c r="T53" s="25">
        <v>413</v>
      </c>
      <c r="U53" s="18">
        <f t="shared" si="7"/>
        <v>517</v>
      </c>
      <c r="V53" s="25">
        <v>489</v>
      </c>
      <c r="W53" s="18">
        <f t="shared" si="8"/>
        <v>612</v>
      </c>
      <c r="X53" s="25">
        <v>481</v>
      </c>
      <c r="Y53" s="18">
        <f t="shared" si="9"/>
        <v>602</v>
      </c>
      <c r="Z53" s="25">
        <v>498</v>
      </c>
      <c r="AA53" s="18">
        <f t="shared" si="10"/>
        <v>623</v>
      </c>
      <c r="AC53" s="20"/>
      <c r="AD53" s="20"/>
      <c r="AE53" s="20"/>
      <c r="AF53" s="20"/>
      <c r="AG53" s="20"/>
      <c r="AH53" s="20"/>
    </row>
    <row r="54" spans="2:34" ht="18" customHeight="1">
      <c r="B54" s="21" t="s">
        <v>119</v>
      </c>
      <c r="C54" s="54"/>
      <c r="D54" s="23">
        <v>515</v>
      </c>
      <c r="E54" s="18">
        <f t="shared" si="0"/>
        <v>644</v>
      </c>
      <c r="F54" s="23">
        <v>485</v>
      </c>
      <c r="G54" s="18">
        <f t="shared" si="1"/>
        <v>607</v>
      </c>
      <c r="H54" s="23">
        <v>549</v>
      </c>
      <c r="I54" s="18">
        <f t="shared" si="2"/>
        <v>687</v>
      </c>
      <c r="J54" s="23">
        <v>425</v>
      </c>
      <c r="K54" s="18">
        <f t="shared" si="3"/>
        <v>532</v>
      </c>
      <c r="L54" s="23">
        <v>502</v>
      </c>
      <c r="M54" s="18">
        <f t="shared" si="4"/>
        <v>628</v>
      </c>
      <c r="N54" s="24" t="s">
        <v>119</v>
      </c>
      <c r="O54" s="54"/>
      <c r="P54" s="23">
        <v>417</v>
      </c>
      <c r="Q54" s="18">
        <f t="shared" si="5"/>
        <v>522</v>
      </c>
      <c r="R54" s="23">
        <v>408</v>
      </c>
      <c r="S54" s="18">
        <f t="shared" si="6"/>
        <v>510</v>
      </c>
      <c r="T54" s="23">
        <v>421</v>
      </c>
      <c r="U54" s="18">
        <f t="shared" si="7"/>
        <v>527</v>
      </c>
      <c r="V54" s="23">
        <v>502</v>
      </c>
      <c r="W54" s="18">
        <f t="shared" si="8"/>
        <v>628</v>
      </c>
      <c r="X54" s="23">
        <v>493</v>
      </c>
      <c r="Y54" s="18">
        <f t="shared" si="9"/>
        <v>617</v>
      </c>
      <c r="Z54" s="23">
        <v>510</v>
      </c>
      <c r="AA54" s="18">
        <f t="shared" si="10"/>
        <v>638</v>
      </c>
      <c r="AC54" s="20"/>
      <c r="AD54" s="20"/>
      <c r="AE54" s="20"/>
      <c r="AF54" s="20"/>
      <c r="AG54" s="20"/>
      <c r="AH54" s="20"/>
    </row>
    <row r="55" spans="2:34" ht="18" customHeight="1">
      <c r="B55" s="21" t="s">
        <v>120</v>
      </c>
      <c r="C55" s="54"/>
      <c r="D55" s="25">
        <v>527</v>
      </c>
      <c r="E55" s="18">
        <f t="shared" si="0"/>
        <v>659</v>
      </c>
      <c r="F55" s="25">
        <v>493</v>
      </c>
      <c r="G55" s="18">
        <f t="shared" si="1"/>
        <v>617</v>
      </c>
      <c r="H55" s="25">
        <v>561</v>
      </c>
      <c r="I55" s="18">
        <f t="shared" si="2"/>
        <v>702</v>
      </c>
      <c r="J55" s="25">
        <v>434</v>
      </c>
      <c r="K55" s="18">
        <f t="shared" si="3"/>
        <v>543</v>
      </c>
      <c r="L55" s="25">
        <v>515</v>
      </c>
      <c r="M55" s="18">
        <f t="shared" si="4"/>
        <v>644</v>
      </c>
      <c r="N55" s="24" t="s">
        <v>120</v>
      </c>
      <c r="O55" s="54"/>
      <c r="P55" s="25">
        <v>425</v>
      </c>
      <c r="Q55" s="18">
        <f t="shared" si="5"/>
        <v>532</v>
      </c>
      <c r="R55" s="25">
        <v>417</v>
      </c>
      <c r="S55" s="18">
        <f t="shared" si="6"/>
        <v>522</v>
      </c>
      <c r="T55" s="25">
        <v>430</v>
      </c>
      <c r="U55" s="18">
        <f t="shared" si="7"/>
        <v>538</v>
      </c>
      <c r="V55" s="25">
        <v>515</v>
      </c>
      <c r="W55" s="18">
        <f t="shared" si="8"/>
        <v>644</v>
      </c>
      <c r="X55" s="25">
        <v>506</v>
      </c>
      <c r="Y55" s="18">
        <f t="shared" si="9"/>
        <v>633</v>
      </c>
      <c r="Z55" s="25">
        <v>523</v>
      </c>
      <c r="AA55" s="18">
        <f t="shared" si="10"/>
        <v>654</v>
      </c>
      <c r="AC55" s="20"/>
      <c r="AD55" s="20"/>
      <c r="AE55" s="20"/>
      <c r="AF55" s="20"/>
      <c r="AG55" s="20"/>
      <c r="AH55" s="20"/>
    </row>
    <row r="56" spans="2:34" ht="18" customHeight="1" thickBot="1">
      <c r="B56" s="27" t="s">
        <v>121</v>
      </c>
      <c r="C56" s="55"/>
      <c r="D56" s="28">
        <v>540</v>
      </c>
      <c r="E56" s="18">
        <f t="shared" si="0"/>
        <v>675</v>
      </c>
      <c r="F56" s="28">
        <v>502</v>
      </c>
      <c r="G56" s="18">
        <f t="shared" si="1"/>
        <v>628</v>
      </c>
      <c r="H56" s="28">
        <v>574</v>
      </c>
      <c r="I56" s="18">
        <f t="shared" si="2"/>
        <v>718</v>
      </c>
      <c r="J56" s="28">
        <v>442</v>
      </c>
      <c r="K56" s="18">
        <f t="shared" si="3"/>
        <v>553</v>
      </c>
      <c r="L56" s="28">
        <v>527</v>
      </c>
      <c r="M56" s="18">
        <f t="shared" si="4"/>
        <v>659</v>
      </c>
      <c r="N56" s="29" t="s">
        <v>121</v>
      </c>
      <c r="O56" s="55"/>
      <c r="P56" s="28">
        <v>434</v>
      </c>
      <c r="Q56" s="18">
        <f t="shared" si="5"/>
        <v>543</v>
      </c>
      <c r="R56" s="28">
        <v>425</v>
      </c>
      <c r="S56" s="18">
        <f t="shared" si="6"/>
        <v>532</v>
      </c>
      <c r="T56" s="28">
        <v>438</v>
      </c>
      <c r="U56" s="18">
        <f t="shared" si="7"/>
        <v>548</v>
      </c>
      <c r="V56" s="28">
        <v>527</v>
      </c>
      <c r="W56" s="18">
        <f t="shared" si="8"/>
        <v>659</v>
      </c>
      <c r="X56" s="28">
        <v>519</v>
      </c>
      <c r="Y56" s="18">
        <f t="shared" si="9"/>
        <v>649</v>
      </c>
      <c r="Z56" s="28">
        <v>536</v>
      </c>
      <c r="AA56" s="18">
        <f t="shared" si="10"/>
        <v>670</v>
      </c>
      <c r="AC56" s="20"/>
      <c r="AD56" s="20"/>
      <c r="AE56" s="20"/>
      <c r="AF56" s="20"/>
      <c r="AG56" s="20"/>
      <c r="AH56" s="20"/>
    </row>
  </sheetData>
  <mergeCells count="18">
    <mergeCell ref="V4:W5"/>
    <mergeCell ref="X4:Y5"/>
    <mergeCell ref="Z4:AA5"/>
    <mergeCell ref="B2:Z2"/>
    <mergeCell ref="B4:B6"/>
    <mergeCell ref="C4:C6"/>
    <mergeCell ref="D4:E5"/>
    <mergeCell ref="F4:G5"/>
    <mergeCell ref="H4:I5"/>
    <mergeCell ref="J4:K5"/>
    <mergeCell ref="L4:M5"/>
    <mergeCell ref="N4:N6"/>
    <mergeCell ref="O4:O6"/>
    <mergeCell ref="O32:O56"/>
    <mergeCell ref="C52:C56"/>
    <mergeCell ref="P4:Q5"/>
    <mergeCell ref="R4:S5"/>
    <mergeCell ref="T4:U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C2697-859A-4548-8C56-F189ABB75466}">
  <dimension ref="A1:AH56"/>
  <sheetViews>
    <sheetView topLeftCell="C1" zoomScale="80" zoomScaleNormal="80" workbookViewId="0">
      <selection activeCell="K3" sqref="K3"/>
    </sheetView>
  </sheetViews>
  <sheetFormatPr defaultColWidth="8.81640625" defaultRowHeight="12.5"/>
  <cols>
    <col min="1" max="1" width="18.26953125" style="3" customWidth="1"/>
    <col min="2" max="2" width="12.90625" style="3" customWidth="1"/>
    <col min="3" max="3" width="12.6328125" style="3" customWidth="1"/>
    <col min="4" max="4" width="10.26953125" style="3" hidden="1" customWidth="1"/>
    <col min="5" max="5" width="10.26953125" style="3" customWidth="1"/>
    <col min="6" max="6" width="10.26953125" style="3" hidden="1" customWidth="1"/>
    <col min="7" max="7" width="10.26953125" style="3" customWidth="1"/>
    <col min="8" max="8" width="10.26953125" style="3" hidden="1" customWidth="1"/>
    <col min="9" max="9" width="10.26953125" style="3" customWidth="1"/>
    <col min="10" max="10" width="10.26953125" style="3" hidden="1" customWidth="1"/>
    <col min="11" max="11" width="10.26953125" style="3" customWidth="1"/>
    <col min="12" max="12" width="10.26953125" style="3" hidden="1" customWidth="1"/>
    <col min="13" max="13" width="10.26953125" style="3" customWidth="1"/>
    <col min="14" max="14" width="13.1796875" style="3" customWidth="1"/>
    <col min="15" max="15" width="12.7265625" style="3" customWidth="1"/>
    <col min="16" max="16" width="1" style="3" hidden="1" customWidth="1"/>
    <col min="17" max="17" width="10.26953125" style="3" customWidth="1"/>
    <col min="18" max="18" width="10.26953125" style="3" hidden="1" customWidth="1"/>
    <col min="19" max="19" width="10.26953125" style="3" customWidth="1"/>
    <col min="20" max="20" width="10.26953125" style="3" hidden="1" customWidth="1"/>
    <col min="21" max="21" width="10.26953125" style="3" customWidth="1"/>
    <col min="22" max="22" width="10.26953125" style="3" hidden="1" customWidth="1"/>
    <col min="23" max="23" width="12.453125" style="3" customWidth="1"/>
    <col min="24" max="24" width="10.26953125" style="3" hidden="1" customWidth="1"/>
    <col min="25" max="25" width="10.26953125" style="3" customWidth="1"/>
    <col min="26" max="26" width="10.26953125" style="3" hidden="1" customWidth="1"/>
    <col min="27" max="27" width="10.26953125" style="3" customWidth="1"/>
    <col min="28" max="16384" width="8.81640625" style="3"/>
  </cols>
  <sheetData>
    <row r="1" spans="1:34" ht="110.15" customHeight="1">
      <c r="A1" s="1"/>
      <c r="B1" s="74" t="s">
        <v>122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</row>
    <row r="2" spans="1:34" ht="35.15" customHeight="1">
      <c r="B2" s="75" t="s">
        <v>1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37"/>
    </row>
    <row r="3" spans="1:34" s="5" customFormat="1" ht="99.75" customHeight="1">
      <c r="B3" s="38"/>
      <c r="C3" s="38"/>
      <c r="D3" s="38"/>
      <c r="E3" s="39" t="s">
        <v>451</v>
      </c>
      <c r="F3" s="38"/>
      <c r="G3" s="39" t="s">
        <v>452</v>
      </c>
      <c r="H3" s="38"/>
      <c r="I3" s="39" t="s">
        <v>453</v>
      </c>
      <c r="J3" s="38"/>
      <c r="K3" s="39" t="s">
        <v>454</v>
      </c>
      <c r="L3" s="38"/>
      <c r="M3" s="39" t="s">
        <v>455</v>
      </c>
      <c r="N3" s="38"/>
      <c r="O3" s="38"/>
      <c r="P3" s="38"/>
      <c r="Q3" s="39" t="s">
        <v>456</v>
      </c>
      <c r="R3" s="38"/>
      <c r="S3" s="39" t="s">
        <v>457</v>
      </c>
      <c r="T3" s="38"/>
      <c r="U3" s="39" t="s">
        <v>458</v>
      </c>
      <c r="V3" s="38"/>
      <c r="W3" s="39" t="s">
        <v>459</v>
      </c>
      <c r="X3" s="38"/>
      <c r="Y3" s="39" t="s">
        <v>460</v>
      </c>
      <c r="Z3" s="38"/>
      <c r="AA3" s="39" t="s">
        <v>461</v>
      </c>
    </row>
    <row r="4" spans="1:34" ht="26.15" customHeight="1">
      <c r="B4" s="76" t="s">
        <v>424</v>
      </c>
      <c r="C4" s="76" t="s">
        <v>425</v>
      </c>
      <c r="D4" s="72" t="s">
        <v>15</v>
      </c>
      <c r="E4" s="72"/>
      <c r="F4" s="72" t="s">
        <v>16</v>
      </c>
      <c r="G4" s="72"/>
      <c r="H4" s="72" t="s">
        <v>17</v>
      </c>
      <c r="I4" s="72"/>
      <c r="J4" s="72" t="s">
        <v>18</v>
      </c>
      <c r="K4" s="72"/>
      <c r="L4" s="72" t="s">
        <v>19</v>
      </c>
      <c r="M4" s="72"/>
      <c r="N4" s="73" t="s">
        <v>424</v>
      </c>
      <c r="O4" s="73" t="s">
        <v>425</v>
      </c>
      <c r="P4" s="72" t="s">
        <v>20</v>
      </c>
      <c r="Q4" s="72"/>
      <c r="R4" s="72" t="s">
        <v>21</v>
      </c>
      <c r="S4" s="72"/>
      <c r="T4" s="72" t="s">
        <v>22</v>
      </c>
      <c r="U4" s="72"/>
      <c r="V4" s="72" t="s">
        <v>23</v>
      </c>
      <c r="W4" s="72"/>
      <c r="X4" s="72" t="s">
        <v>24</v>
      </c>
      <c r="Y4" s="72"/>
      <c r="Z4" s="72" t="s">
        <v>25</v>
      </c>
      <c r="AA4" s="72"/>
    </row>
    <row r="5" spans="1:34" ht="38.15" customHeight="1">
      <c r="B5" s="76"/>
      <c r="C5" s="76"/>
      <c r="D5" s="72"/>
      <c r="E5" s="72"/>
      <c r="F5" s="72"/>
      <c r="G5" s="72"/>
      <c r="H5" s="72"/>
      <c r="I5" s="72"/>
      <c r="J5" s="72"/>
      <c r="K5" s="72"/>
      <c r="L5" s="72"/>
      <c r="M5" s="72"/>
      <c r="N5" s="73"/>
      <c r="O5" s="73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</row>
    <row r="6" spans="1:34" ht="38.15" customHeight="1">
      <c r="B6" s="76"/>
      <c r="C6" s="76"/>
      <c r="D6" s="40" t="s">
        <v>26</v>
      </c>
      <c r="E6" s="40" t="s">
        <v>423</v>
      </c>
      <c r="F6" s="40" t="s">
        <v>423</v>
      </c>
      <c r="G6" s="40" t="s">
        <v>423</v>
      </c>
      <c r="H6" s="40" t="s">
        <v>423</v>
      </c>
      <c r="I6" s="40" t="s">
        <v>423</v>
      </c>
      <c r="J6" s="40" t="s">
        <v>423</v>
      </c>
      <c r="K6" s="40" t="s">
        <v>423</v>
      </c>
      <c r="L6" s="40" t="s">
        <v>423</v>
      </c>
      <c r="M6" s="40" t="s">
        <v>423</v>
      </c>
      <c r="N6" s="73"/>
      <c r="O6" s="73"/>
      <c r="P6" s="40" t="s">
        <v>26</v>
      </c>
      <c r="Q6" s="40" t="s">
        <v>423</v>
      </c>
      <c r="R6" s="40" t="s">
        <v>423</v>
      </c>
      <c r="S6" s="40" t="s">
        <v>423</v>
      </c>
      <c r="T6" s="40" t="s">
        <v>423</v>
      </c>
      <c r="U6" s="40" t="s">
        <v>423</v>
      </c>
      <c r="V6" s="40" t="s">
        <v>423</v>
      </c>
      <c r="W6" s="40" t="s">
        <v>423</v>
      </c>
      <c r="X6" s="40" t="s">
        <v>423</v>
      </c>
      <c r="Y6" s="40" t="s">
        <v>423</v>
      </c>
      <c r="Z6" s="40" t="s">
        <v>423</v>
      </c>
      <c r="AA6" s="40" t="s">
        <v>423</v>
      </c>
    </row>
    <row r="7" spans="1:34" ht="18" customHeight="1">
      <c r="B7" s="26">
        <v>1</v>
      </c>
      <c r="C7" s="22">
        <v>60</v>
      </c>
      <c r="D7" s="25">
        <v>16</v>
      </c>
      <c r="E7" s="25">
        <f>ROUNDUP(D7*1.2,0)</f>
        <v>20</v>
      </c>
      <c r="F7" s="25">
        <v>16</v>
      </c>
      <c r="G7" s="25">
        <f>ROUNDUP(F7*1.2,0)</f>
        <v>20</v>
      </c>
      <c r="H7" s="25">
        <v>16</v>
      </c>
      <c r="I7" s="25">
        <f>ROUNDUP(H7*1.2,0)</f>
        <v>20</v>
      </c>
      <c r="J7" s="25">
        <v>16</v>
      </c>
      <c r="K7" s="25">
        <f>ROUNDUP(J7*1.2,0)</f>
        <v>20</v>
      </c>
      <c r="L7" s="25">
        <v>16</v>
      </c>
      <c r="M7" s="25">
        <f>ROUNDUP(L7*1.2,0)</f>
        <v>20</v>
      </c>
      <c r="N7" s="26">
        <v>1</v>
      </c>
      <c r="O7" s="22">
        <v>60</v>
      </c>
      <c r="P7" s="25">
        <v>16</v>
      </c>
      <c r="Q7" s="25">
        <f>ROUNDUP(P7*1.2,0)</f>
        <v>20</v>
      </c>
      <c r="R7" s="25">
        <v>16</v>
      </c>
      <c r="S7" s="25">
        <f>ROUNDUP(R7*1.2,0)</f>
        <v>20</v>
      </c>
      <c r="T7" s="25">
        <v>16</v>
      </c>
      <c r="U7" s="25">
        <f>ROUNDUP(T7*1.2,0)</f>
        <v>20</v>
      </c>
      <c r="V7" s="25">
        <v>16</v>
      </c>
      <c r="W7" s="25">
        <f>ROUNDUP(V7*1.2,0)</f>
        <v>20</v>
      </c>
      <c r="X7" s="25">
        <v>16</v>
      </c>
      <c r="Y7" s="25">
        <f>ROUNDUP(X7*1.2,0)</f>
        <v>20</v>
      </c>
      <c r="Z7" s="25">
        <v>16</v>
      </c>
      <c r="AA7" s="25">
        <f>ROUNDUP(Z7*1.2,0)</f>
        <v>20</v>
      </c>
      <c r="AC7" s="20"/>
      <c r="AD7" s="20"/>
      <c r="AE7" s="20"/>
      <c r="AF7" s="20"/>
      <c r="AG7" s="20"/>
      <c r="AH7" s="20"/>
    </row>
    <row r="8" spans="1:34" ht="18" customHeight="1">
      <c r="B8" s="26">
        <v>2</v>
      </c>
      <c r="C8" s="22">
        <v>60</v>
      </c>
      <c r="D8" s="23">
        <v>20</v>
      </c>
      <c r="E8" s="25">
        <f t="shared" ref="E8:G56" si="0">ROUNDUP(D8*1.2,0)</f>
        <v>24</v>
      </c>
      <c r="F8" s="23">
        <v>20</v>
      </c>
      <c r="G8" s="25">
        <f t="shared" si="0"/>
        <v>24</v>
      </c>
      <c r="H8" s="23">
        <v>20</v>
      </c>
      <c r="I8" s="25">
        <f t="shared" ref="I8:I56" si="1">ROUNDUP(H8*1.2,0)</f>
        <v>24</v>
      </c>
      <c r="J8" s="23">
        <v>20</v>
      </c>
      <c r="K8" s="25">
        <f t="shared" ref="K8:K56" si="2">ROUNDUP(J8*1.2,0)</f>
        <v>24</v>
      </c>
      <c r="L8" s="23">
        <v>20</v>
      </c>
      <c r="M8" s="25">
        <f t="shared" ref="M8:M56" si="3">ROUNDUP(L8*1.2,0)</f>
        <v>24</v>
      </c>
      <c r="N8" s="26">
        <v>2</v>
      </c>
      <c r="O8" s="22">
        <v>60</v>
      </c>
      <c r="P8" s="23">
        <v>20</v>
      </c>
      <c r="Q8" s="25">
        <f t="shared" ref="Q8:Q56" si="4">ROUNDUP(P8*1.2,0)</f>
        <v>24</v>
      </c>
      <c r="R8" s="23">
        <v>20</v>
      </c>
      <c r="S8" s="25">
        <f t="shared" ref="S8:S56" si="5">ROUNDUP(R8*1.2,0)</f>
        <v>24</v>
      </c>
      <c r="T8" s="23">
        <v>20</v>
      </c>
      <c r="U8" s="25">
        <f t="shared" ref="U8:U56" si="6">ROUNDUP(T8*1.2,0)</f>
        <v>24</v>
      </c>
      <c r="V8" s="23">
        <v>20</v>
      </c>
      <c r="W8" s="25">
        <f t="shared" ref="W8:W56" si="7">ROUNDUP(V8*1.2,0)</f>
        <v>24</v>
      </c>
      <c r="X8" s="23">
        <v>20</v>
      </c>
      <c r="Y8" s="25">
        <f t="shared" ref="Y8:Y56" si="8">ROUNDUP(X8*1.2,0)</f>
        <v>24</v>
      </c>
      <c r="Z8" s="23">
        <v>20</v>
      </c>
      <c r="AA8" s="25">
        <f t="shared" ref="AA8:AA56" si="9">ROUNDUP(Z8*1.2,0)</f>
        <v>24</v>
      </c>
      <c r="AC8" s="20"/>
      <c r="AD8" s="20"/>
      <c r="AE8" s="20"/>
      <c r="AF8" s="20"/>
      <c r="AG8" s="20"/>
      <c r="AH8" s="20"/>
    </row>
    <row r="9" spans="1:34" ht="18" customHeight="1">
      <c r="B9" s="26">
        <v>3</v>
      </c>
      <c r="C9" s="22">
        <v>60</v>
      </c>
      <c r="D9" s="25">
        <v>25</v>
      </c>
      <c r="E9" s="25">
        <f t="shared" si="0"/>
        <v>30</v>
      </c>
      <c r="F9" s="25">
        <v>25</v>
      </c>
      <c r="G9" s="25">
        <f t="shared" si="0"/>
        <v>30</v>
      </c>
      <c r="H9" s="25">
        <v>25</v>
      </c>
      <c r="I9" s="25">
        <f t="shared" si="1"/>
        <v>30</v>
      </c>
      <c r="J9" s="25">
        <v>25</v>
      </c>
      <c r="K9" s="25">
        <f t="shared" si="2"/>
        <v>30</v>
      </c>
      <c r="L9" s="25">
        <v>25</v>
      </c>
      <c r="M9" s="25">
        <f t="shared" si="3"/>
        <v>30</v>
      </c>
      <c r="N9" s="26">
        <v>3</v>
      </c>
      <c r="O9" s="22">
        <v>60</v>
      </c>
      <c r="P9" s="25">
        <v>25</v>
      </c>
      <c r="Q9" s="25">
        <f t="shared" si="4"/>
        <v>30</v>
      </c>
      <c r="R9" s="25">
        <v>25</v>
      </c>
      <c r="S9" s="25">
        <f t="shared" si="5"/>
        <v>30</v>
      </c>
      <c r="T9" s="25">
        <v>25</v>
      </c>
      <c r="U9" s="25">
        <f t="shared" si="6"/>
        <v>30</v>
      </c>
      <c r="V9" s="25">
        <v>25</v>
      </c>
      <c r="W9" s="25">
        <f t="shared" si="7"/>
        <v>30</v>
      </c>
      <c r="X9" s="25">
        <v>25</v>
      </c>
      <c r="Y9" s="25">
        <f t="shared" si="8"/>
        <v>30</v>
      </c>
      <c r="Z9" s="25">
        <v>25</v>
      </c>
      <c r="AA9" s="25">
        <f t="shared" si="9"/>
        <v>30</v>
      </c>
      <c r="AC9" s="20"/>
      <c r="AD9" s="20"/>
      <c r="AE9" s="20"/>
      <c r="AF9" s="20"/>
      <c r="AG9" s="20"/>
      <c r="AH9" s="20"/>
    </row>
    <row r="10" spans="1:34" ht="18" customHeight="1">
      <c r="B10" s="26">
        <v>4</v>
      </c>
      <c r="C10" s="26">
        <v>70</v>
      </c>
      <c r="D10" s="23">
        <v>36</v>
      </c>
      <c r="E10" s="25">
        <f t="shared" si="0"/>
        <v>44</v>
      </c>
      <c r="F10" s="23">
        <v>40</v>
      </c>
      <c r="G10" s="25">
        <f t="shared" si="0"/>
        <v>48</v>
      </c>
      <c r="H10" s="23">
        <v>40</v>
      </c>
      <c r="I10" s="25">
        <f t="shared" si="1"/>
        <v>48</v>
      </c>
      <c r="J10" s="23">
        <v>32</v>
      </c>
      <c r="K10" s="25">
        <f t="shared" si="2"/>
        <v>39</v>
      </c>
      <c r="L10" s="23">
        <v>40</v>
      </c>
      <c r="M10" s="25">
        <f t="shared" si="3"/>
        <v>48</v>
      </c>
      <c r="N10" s="26">
        <v>4</v>
      </c>
      <c r="O10" s="22">
        <v>70</v>
      </c>
      <c r="P10" s="23">
        <v>32</v>
      </c>
      <c r="Q10" s="25">
        <f t="shared" si="4"/>
        <v>39</v>
      </c>
      <c r="R10" s="23">
        <v>32</v>
      </c>
      <c r="S10" s="25">
        <f t="shared" si="5"/>
        <v>39</v>
      </c>
      <c r="T10" s="23">
        <v>32</v>
      </c>
      <c r="U10" s="25">
        <f t="shared" si="6"/>
        <v>39</v>
      </c>
      <c r="V10" s="23">
        <v>40</v>
      </c>
      <c r="W10" s="25">
        <f t="shared" si="7"/>
        <v>48</v>
      </c>
      <c r="X10" s="23">
        <v>40</v>
      </c>
      <c r="Y10" s="25">
        <f t="shared" si="8"/>
        <v>48</v>
      </c>
      <c r="Z10" s="23">
        <v>40</v>
      </c>
      <c r="AA10" s="25">
        <f t="shared" si="9"/>
        <v>48</v>
      </c>
      <c r="AC10" s="20"/>
      <c r="AD10" s="20"/>
      <c r="AE10" s="20"/>
      <c r="AF10" s="20"/>
      <c r="AG10" s="20"/>
      <c r="AH10" s="20"/>
    </row>
    <row r="11" spans="1:34" ht="18" customHeight="1">
      <c r="B11" s="26">
        <v>5</v>
      </c>
      <c r="C11" s="26">
        <v>80</v>
      </c>
      <c r="D11" s="25">
        <v>44</v>
      </c>
      <c r="E11" s="25">
        <f t="shared" si="0"/>
        <v>53</v>
      </c>
      <c r="F11" s="25">
        <v>48</v>
      </c>
      <c r="G11" s="25">
        <f t="shared" si="0"/>
        <v>58</v>
      </c>
      <c r="H11" s="25">
        <v>48</v>
      </c>
      <c r="I11" s="25">
        <f t="shared" si="1"/>
        <v>58</v>
      </c>
      <c r="J11" s="25">
        <v>40</v>
      </c>
      <c r="K11" s="25">
        <f t="shared" si="2"/>
        <v>48</v>
      </c>
      <c r="L11" s="25">
        <v>48</v>
      </c>
      <c r="M11" s="25">
        <f t="shared" si="3"/>
        <v>58</v>
      </c>
      <c r="N11" s="26">
        <v>5</v>
      </c>
      <c r="O11" s="22">
        <v>80</v>
      </c>
      <c r="P11" s="25">
        <v>40</v>
      </c>
      <c r="Q11" s="25">
        <f t="shared" si="4"/>
        <v>48</v>
      </c>
      <c r="R11" s="25">
        <v>40</v>
      </c>
      <c r="S11" s="25">
        <f t="shared" si="5"/>
        <v>48</v>
      </c>
      <c r="T11" s="25">
        <v>40</v>
      </c>
      <c r="U11" s="25">
        <f t="shared" si="6"/>
        <v>48</v>
      </c>
      <c r="V11" s="25">
        <v>48</v>
      </c>
      <c r="W11" s="25">
        <f t="shared" si="7"/>
        <v>58</v>
      </c>
      <c r="X11" s="25">
        <v>48</v>
      </c>
      <c r="Y11" s="25">
        <f t="shared" si="8"/>
        <v>58</v>
      </c>
      <c r="Z11" s="25">
        <v>48</v>
      </c>
      <c r="AA11" s="25">
        <f t="shared" si="9"/>
        <v>58</v>
      </c>
      <c r="AC11" s="20"/>
      <c r="AD11" s="20"/>
      <c r="AE11" s="20"/>
      <c r="AF11" s="20"/>
      <c r="AG11" s="20"/>
      <c r="AH11" s="20"/>
    </row>
    <row r="12" spans="1:34" ht="18" customHeight="1">
      <c r="B12" s="26">
        <v>6</v>
      </c>
      <c r="C12" s="26">
        <v>85</v>
      </c>
      <c r="D12" s="23">
        <v>56</v>
      </c>
      <c r="E12" s="25">
        <f t="shared" si="0"/>
        <v>68</v>
      </c>
      <c r="F12" s="23">
        <v>56</v>
      </c>
      <c r="G12" s="25">
        <f t="shared" si="0"/>
        <v>68</v>
      </c>
      <c r="H12" s="23">
        <v>52</v>
      </c>
      <c r="I12" s="25">
        <f t="shared" si="1"/>
        <v>63</v>
      </c>
      <c r="J12" s="23">
        <v>44</v>
      </c>
      <c r="K12" s="25">
        <f t="shared" si="2"/>
        <v>53</v>
      </c>
      <c r="L12" s="23">
        <v>52</v>
      </c>
      <c r="M12" s="25">
        <f t="shared" si="3"/>
        <v>63</v>
      </c>
      <c r="N12" s="26">
        <v>6</v>
      </c>
      <c r="O12" s="22">
        <v>90</v>
      </c>
      <c r="P12" s="23">
        <v>44</v>
      </c>
      <c r="Q12" s="25">
        <f t="shared" si="4"/>
        <v>53</v>
      </c>
      <c r="R12" s="23">
        <v>44</v>
      </c>
      <c r="S12" s="25">
        <f t="shared" si="5"/>
        <v>53</v>
      </c>
      <c r="T12" s="23">
        <v>44</v>
      </c>
      <c r="U12" s="25">
        <f t="shared" si="6"/>
        <v>53</v>
      </c>
      <c r="V12" s="23">
        <v>52</v>
      </c>
      <c r="W12" s="25">
        <f t="shared" si="7"/>
        <v>63</v>
      </c>
      <c r="X12" s="23">
        <v>52</v>
      </c>
      <c r="Y12" s="25">
        <f t="shared" si="8"/>
        <v>63</v>
      </c>
      <c r="Z12" s="23">
        <v>52</v>
      </c>
      <c r="AA12" s="25">
        <f t="shared" si="9"/>
        <v>63</v>
      </c>
      <c r="AC12" s="20"/>
      <c r="AD12" s="20"/>
      <c r="AE12" s="20"/>
      <c r="AF12" s="20"/>
      <c r="AG12" s="20"/>
      <c r="AH12" s="20"/>
    </row>
    <row r="13" spans="1:34" ht="18" customHeight="1">
      <c r="B13" s="26">
        <v>7</v>
      </c>
      <c r="C13" s="26">
        <v>90</v>
      </c>
      <c r="D13" s="25">
        <v>64</v>
      </c>
      <c r="E13" s="25">
        <f t="shared" si="0"/>
        <v>77</v>
      </c>
      <c r="F13" s="25">
        <v>64</v>
      </c>
      <c r="G13" s="25">
        <f t="shared" si="0"/>
        <v>77</v>
      </c>
      <c r="H13" s="25">
        <v>64</v>
      </c>
      <c r="I13" s="25">
        <f t="shared" si="1"/>
        <v>77</v>
      </c>
      <c r="J13" s="25">
        <v>48</v>
      </c>
      <c r="K13" s="25">
        <f t="shared" si="2"/>
        <v>58</v>
      </c>
      <c r="L13" s="25">
        <v>60</v>
      </c>
      <c r="M13" s="25">
        <f t="shared" si="3"/>
        <v>72</v>
      </c>
      <c r="N13" s="26">
        <v>7</v>
      </c>
      <c r="O13" s="22">
        <v>100</v>
      </c>
      <c r="P13" s="25">
        <v>48</v>
      </c>
      <c r="Q13" s="25">
        <f t="shared" si="4"/>
        <v>58</v>
      </c>
      <c r="R13" s="25">
        <v>48</v>
      </c>
      <c r="S13" s="25">
        <f t="shared" si="5"/>
        <v>58</v>
      </c>
      <c r="T13" s="25">
        <v>48</v>
      </c>
      <c r="U13" s="25">
        <f t="shared" si="6"/>
        <v>58</v>
      </c>
      <c r="V13" s="25">
        <v>60</v>
      </c>
      <c r="W13" s="25">
        <f t="shared" si="7"/>
        <v>72</v>
      </c>
      <c r="X13" s="25">
        <v>60</v>
      </c>
      <c r="Y13" s="25">
        <f t="shared" si="8"/>
        <v>72</v>
      </c>
      <c r="Z13" s="25">
        <v>60</v>
      </c>
      <c r="AA13" s="25">
        <f t="shared" si="9"/>
        <v>72</v>
      </c>
      <c r="AC13" s="20"/>
      <c r="AD13" s="20"/>
      <c r="AE13" s="20"/>
      <c r="AF13" s="20"/>
      <c r="AG13" s="20"/>
      <c r="AH13" s="20"/>
    </row>
    <row r="14" spans="1:34" ht="18" customHeight="1">
      <c r="B14" s="26">
        <v>8</v>
      </c>
      <c r="C14" s="26">
        <v>95</v>
      </c>
      <c r="D14" s="23">
        <v>76</v>
      </c>
      <c r="E14" s="25">
        <f t="shared" si="0"/>
        <v>92</v>
      </c>
      <c r="F14" s="23">
        <v>76</v>
      </c>
      <c r="G14" s="25">
        <f t="shared" si="0"/>
        <v>92</v>
      </c>
      <c r="H14" s="23">
        <v>76</v>
      </c>
      <c r="I14" s="25">
        <f t="shared" si="1"/>
        <v>92</v>
      </c>
      <c r="J14" s="23">
        <v>52</v>
      </c>
      <c r="K14" s="25">
        <f t="shared" si="2"/>
        <v>63</v>
      </c>
      <c r="L14" s="23">
        <v>68</v>
      </c>
      <c r="M14" s="25">
        <f t="shared" si="3"/>
        <v>82</v>
      </c>
      <c r="N14" s="26">
        <v>8</v>
      </c>
      <c r="O14" s="22">
        <v>110</v>
      </c>
      <c r="P14" s="23">
        <v>52</v>
      </c>
      <c r="Q14" s="25">
        <f t="shared" si="4"/>
        <v>63</v>
      </c>
      <c r="R14" s="23">
        <v>52</v>
      </c>
      <c r="S14" s="25">
        <f t="shared" si="5"/>
        <v>63</v>
      </c>
      <c r="T14" s="23">
        <v>52</v>
      </c>
      <c r="U14" s="25">
        <f t="shared" si="6"/>
        <v>63</v>
      </c>
      <c r="V14" s="23">
        <v>68</v>
      </c>
      <c r="W14" s="25">
        <f t="shared" si="7"/>
        <v>82</v>
      </c>
      <c r="X14" s="23">
        <v>68</v>
      </c>
      <c r="Y14" s="25">
        <f t="shared" si="8"/>
        <v>82</v>
      </c>
      <c r="Z14" s="23">
        <v>68</v>
      </c>
      <c r="AA14" s="25">
        <f t="shared" si="9"/>
        <v>82</v>
      </c>
      <c r="AC14" s="20"/>
      <c r="AD14" s="20"/>
      <c r="AE14" s="20"/>
      <c r="AF14" s="20"/>
      <c r="AG14" s="20"/>
      <c r="AH14" s="20"/>
    </row>
    <row r="15" spans="1:34" ht="18" customHeight="1">
      <c r="B15" s="26">
        <v>9</v>
      </c>
      <c r="C15" s="26">
        <v>100</v>
      </c>
      <c r="D15" s="25">
        <v>84</v>
      </c>
      <c r="E15" s="25">
        <f t="shared" si="0"/>
        <v>101</v>
      </c>
      <c r="F15" s="25">
        <v>84</v>
      </c>
      <c r="G15" s="25">
        <f t="shared" si="0"/>
        <v>101</v>
      </c>
      <c r="H15" s="25">
        <v>88</v>
      </c>
      <c r="I15" s="25">
        <f t="shared" si="1"/>
        <v>106</v>
      </c>
      <c r="J15" s="25">
        <v>56</v>
      </c>
      <c r="K15" s="25">
        <f t="shared" si="2"/>
        <v>68</v>
      </c>
      <c r="L15" s="25">
        <v>76</v>
      </c>
      <c r="M15" s="25">
        <f t="shared" si="3"/>
        <v>92</v>
      </c>
      <c r="N15" s="26">
        <v>9</v>
      </c>
      <c r="O15" s="22">
        <v>120</v>
      </c>
      <c r="P15" s="25">
        <v>56</v>
      </c>
      <c r="Q15" s="25">
        <f t="shared" si="4"/>
        <v>68</v>
      </c>
      <c r="R15" s="25">
        <v>56</v>
      </c>
      <c r="S15" s="25">
        <f t="shared" si="5"/>
        <v>68</v>
      </c>
      <c r="T15" s="25">
        <v>56</v>
      </c>
      <c r="U15" s="25">
        <f t="shared" si="6"/>
        <v>68</v>
      </c>
      <c r="V15" s="25">
        <v>76</v>
      </c>
      <c r="W15" s="25">
        <f t="shared" si="7"/>
        <v>92</v>
      </c>
      <c r="X15" s="25">
        <v>76</v>
      </c>
      <c r="Y15" s="25">
        <f t="shared" si="8"/>
        <v>92</v>
      </c>
      <c r="Z15" s="25">
        <v>76</v>
      </c>
      <c r="AA15" s="25">
        <f t="shared" si="9"/>
        <v>92</v>
      </c>
      <c r="AC15" s="20"/>
      <c r="AD15" s="20"/>
      <c r="AE15" s="20"/>
      <c r="AF15" s="20"/>
      <c r="AG15" s="20"/>
      <c r="AH15" s="20"/>
    </row>
    <row r="16" spans="1:34" ht="18" customHeight="1">
      <c r="B16" s="26">
        <v>10</v>
      </c>
      <c r="C16" s="26">
        <v>105</v>
      </c>
      <c r="D16" s="23">
        <v>98</v>
      </c>
      <c r="E16" s="25">
        <f t="shared" si="0"/>
        <v>118</v>
      </c>
      <c r="F16" s="23">
        <v>98</v>
      </c>
      <c r="G16" s="25">
        <f t="shared" si="0"/>
        <v>118</v>
      </c>
      <c r="H16" s="23">
        <v>102</v>
      </c>
      <c r="I16" s="25">
        <f t="shared" si="1"/>
        <v>123</v>
      </c>
      <c r="J16" s="23">
        <v>64</v>
      </c>
      <c r="K16" s="25">
        <f t="shared" si="2"/>
        <v>77</v>
      </c>
      <c r="L16" s="23">
        <v>98</v>
      </c>
      <c r="M16" s="25">
        <f t="shared" si="3"/>
        <v>118</v>
      </c>
      <c r="N16" s="26">
        <v>10</v>
      </c>
      <c r="O16" s="22">
        <v>130</v>
      </c>
      <c r="P16" s="23">
        <v>64</v>
      </c>
      <c r="Q16" s="25">
        <f t="shared" si="4"/>
        <v>77</v>
      </c>
      <c r="R16" s="23">
        <v>64</v>
      </c>
      <c r="S16" s="25">
        <f t="shared" si="5"/>
        <v>77</v>
      </c>
      <c r="T16" s="23">
        <v>64</v>
      </c>
      <c r="U16" s="25">
        <f t="shared" si="6"/>
        <v>77</v>
      </c>
      <c r="V16" s="23">
        <v>90</v>
      </c>
      <c r="W16" s="25">
        <f t="shared" si="7"/>
        <v>108</v>
      </c>
      <c r="X16" s="23">
        <v>90</v>
      </c>
      <c r="Y16" s="25">
        <f t="shared" si="8"/>
        <v>108</v>
      </c>
      <c r="Z16" s="23">
        <v>98</v>
      </c>
      <c r="AA16" s="25">
        <f t="shared" si="9"/>
        <v>118</v>
      </c>
      <c r="AC16" s="20"/>
      <c r="AD16" s="20"/>
      <c r="AE16" s="20"/>
      <c r="AF16" s="20"/>
      <c r="AG16" s="20"/>
      <c r="AH16" s="20"/>
    </row>
    <row r="17" spans="2:34" ht="18" customHeight="1">
      <c r="B17" s="26">
        <v>11</v>
      </c>
      <c r="C17" s="26">
        <v>110</v>
      </c>
      <c r="D17" s="25">
        <v>115</v>
      </c>
      <c r="E17" s="25">
        <f t="shared" si="0"/>
        <v>138</v>
      </c>
      <c r="F17" s="25">
        <v>115</v>
      </c>
      <c r="G17" s="25">
        <f t="shared" si="0"/>
        <v>138</v>
      </c>
      <c r="H17" s="25">
        <v>115</v>
      </c>
      <c r="I17" s="25">
        <f t="shared" si="1"/>
        <v>138</v>
      </c>
      <c r="J17" s="25">
        <v>73</v>
      </c>
      <c r="K17" s="25">
        <f t="shared" si="2"/>
        <v>88</v>
      </c>
      <c r="L17" s="25">
        <v>107</v>
      </c>
      <c r="M17" s="25">
        <f t="shared" si="3"/>
        <v>129</v>
      </c>
      <c r="N17" s="26">
        <v>11</v>
      </c>
      <c r="O17" s="22">
        <v>140</v>
      </c>
      <c r="P17" s="25">
        <v>73</v>
      </c>
      <c r="Q17" s="25">
        <f t="shared" si="4"/>
        <v>88</v>
      </c>
      <c r="R17" s="25">
        <v>73</v>
      </c>
      <c r="S17" s="25">
        <f t="shared" si="5"/>
        <v>88</v>
      </c>
      <c r="T17" s="25">
        <v>73</v>
      </c>
      <c r="U17" s="25">
        <f t="shared" si="6"/>
        <v>88</v>
      </c>
      <c r="V17" s="25">
        <v>98</v>
      </c>
      <c r="W17" s="25">
        <f t="shared" si="7"/>
        <v>118</v>
      </c>
      <c r="X17" s="25">
        <v>98</v>
      </c>
      <c r="Y17" s="25">
        <f t="shared" si="8"/>
        <v>118</v>
      </c>
      <c r="Z17" s="25">
        <v>107</v>
      </c>
      <c r="AA17" s="25">
        <f t="shared" si="9"/>
        <v>129</v>
      </c>
      <c r="AC17" s="20"/>
      <c r="AD17" s="20"/>
      <c r="AE17" s="20"/>
      <c r="AF17" s="20"/>
      <c r="AG17" s="20"/>
      <c r="AH17" s="20"/>
    </row>
    <row r="18" spans="2:34" ht="18" customHeight="1">
      <c r="B18" s="26">
        <v>12</v>
      </c>
      <c r="C18" s="26">
        <v>115</v>
      </c>
      <c r="D18" s="23">
        <v>124</v>
      </c>
      <c r="E18" s="25">
        <f t="shared" si="0"/>
        <v>149</v>
      </c>
      <c r="F18" s="23">
        <v>124</v>
      </c>
      <c r="G18" s="25">
        <f t="shared" si="0"/>
        <v>149</v>
      </c>
      <c r="H18" s="23">
        <v>128</v>
      </c>
      <c r="I18" s="25">
        <f t="shared" si="1"/>
        <v>154</v>
      </c>
      <c r="J18" s="23">
        <v>81</v>
      </c>
      <c r="K18" s="25">
        <f t="shared" si="2"/>
        <v>98</v>
      </c>
      <c r="L18" s="23">
        <v>115</v>
      </c>
      <c r="M18" s="25">
        <f t="shared" si="3"/>
        <v>138</v>
      </c>
      <c r="N18" s="26">
        <v>12</v>
      </c>
      <c r="O18" s="22">
        <v>150</v>
      </c>
      <c r="P18" s="23">
        <v>81</v>
      </c>
      <c r="Q18" s="25">
        <f t="shared" si="4"/>
        <v>98</v>
      </c>
      <c r="R18" s="23">
        <v>81</v>
      </c>
      <c r="S18" s="25">
        <f t="shared" si="5"/>
        <v>98</v>
      </c>
      <c r="T18" s="23">
        <v>81</v>
      </c>
      <c r="U18" s="25">
        <f t="shared" si="6"/>
        <v>98</v>
      </c>
      <c r="V18" s="23">
        <v>107</v>
      </c>
      <c r="W18" s="25">
        <f t="shared" si="7"/>
        <v>129</v>
      </c>
      <c r="X18" s="23">
        <v>107</v>
      </c>
      <c r="Y18" s="25">
        <f t="shared" si="8"/>
        <v>129</v>
      </c>
      <c r="Z18" s="23">
        <v>115</v>
      </c>
      <c r="AA18" s="25">
        <f t="shared" si="9"/>
        <v>138</v>
      </c>
      <c r="AC18" s="20"/>
      <c r="AD18" s="20"/>
      <c r="AE18" s="20"/>
      <c r="AF18" s="20"/>
      <c r="AG18" s="20"/>
      <c r="AH18" s="20"/>
    </row>
    <row r="19" spans="2:34" ht="18" customHeight="1">
      <c r="B19" s="26">
        <v>13</v>
      </c>
      <c r="C19" s="26">
        <v>120</v>
      </c>
      <c r="D19" s="25">
        <v>132</v>
      </c>
      <c r="E19" s="25">
        <f t="shared" si="0"/>
        <v>159</v>
      </c>
      <c r="F19" s="25">
        <v>132</v>
      </c>
      <c r="G19" s="25">
        <f t="shared" si="0"/>
        <v>159</v>
      </c>
      <c r="H19" s="25">
        <v>141</v>
      </c>
      <c r="I19" s="25">
        <f t="shared" si="1"/>
        <v>170</v>
      </c>
      <c r="J19" s="25">
        <v>90</v>
      </c>
      <c r="K19" s="25">
        <f t="shared" si="2"/>
        <v>108</v>
      </c>
      <c r="L19" s="25">
        <v>124</v>
      </c>
      <c r="M19" s="25">
        <f t="shared" si="3"/>
        <v>149</v>
      </c>
      <c r="N19" s="26">
        <v>13</v>
      </c>
      <c r="O19" s="22">
        <v>160</v>
      </c>
      <c r="P19" s="25">
        <v>90</v>
      </c>
      <c r="Q19" s="25">
        <f t="shared" si="4"/>
        <v>108</v>
      </c>
      <c r="R19" s="25">
        <v>90</v>
      </c>
      <c r="S19" s="25">
        <f t="shared" si="5"/>
        <v>108</v>
      </c>
      <c r="T19" s="25">
        <v>90</v>
      </c>
      <c r="U19" s="25">
        <f t="shared" si="6"/>
        <v>108</v>
      </c>
      <c r="V19" s="25">
        <v>115</v>
      </c>
      <c r="W19" s="25">
        <f t="shared" si="7"/>
        <v>138</v>
      </c>
      <c r="X19" s="25">
        <v>115</v>
      </c>
      <c r="Y19" s="25">
        <f t="shared" si="8"/>
        <v>138</v>
      </c>
      <c r="Z19" s="25">
        <v>124</v>
      </c>
      <c r="AA19" s="25">
        <f t="shared" si="9"/>
        <v>149</v>
      </c>
      <c r="AC19" s="20"/>
      <c r="AD19" s="20"/>
      <c r="AE19" s="20"/>
      <c r="AF19" s="20"/>
      <c r="AG19" s="20"/>
      <c r="AH19" s="20"/>
    </row>
    <row r="20" spans="2:34" ht="18" customHeight="1">
      <c r="B20" s="26">
        <v>14</v>
      </c>
      <c r="C20" s="26">
        <v>125</v>
      </c>
      <c r="D20" s="23">
        <v>141</v>
      </c>
      <c r="E20" s="25">
        <f t="shared" si="0"/>
        <v>170</v>
      </c>
      <c r="F20" s="23">
        <v>141</v>
      </c>
      <c r="G20" s="25">
        <f t="shared" si="0"/>
        <v>170</v>
      </c>
      <c r="H20" s="23">
        <v>153</v>
      </c>
      <c r="I20" s="25">
        <f t="shared" si="1"/>
        <v>184</v>
      </c>
      <c r="J20" s="23">
        <v>98</v>
      </c>
      <c r="K20" s="25">
        <f t="shared" si="2"/>
        <v>118</v>
      </c>
      <c r="L20" s="23">
        <v>132</v>
      </c>
      <c r="M20" s="25">
        <f t="shared" si="3"/>
        <v>159</v>
      </c>
      <c r="N20" s="26">
        <v>14</v>
      </c>
      <c r="O20" s="22">
        <v>170</v>
      </c>
      <c r="P20" s="23">
        <v>98</v>
      </c>
      <c r="Q20" s="25">
        <f t="shared" si="4"/>
        <v>118</v>
      </c>
      <c r="R20" s="23">
        <v>98</v>
      </c>
      <c r="S20" s="25">
        <f t="shared" si="5"/>
        <v>118</v>
      </c>
      <c r="T20" s="23">
        <v>98</v>
      </c>
      <c r="U20" s="25">
        <f t="shared" si="6"/>
        <v>118</v>
      </c>
      <c r="V20" s="23">
        <v>124</v>
      </c>
      <c r="W20" s="25">
        <f t="shared" si="7"/>
        <v>149</v>
      </c>
      <c r="X20" s="23">
        <v>124</v>
      </c>
      <c r="Y20" s="25">
        <f t="shared" si="8"/>
        <v>149</v>
      </c>
      <c r="Z20" s="23">
        <v>132</v>
      </c>
      <c r="AA20" s="25">
        <f t="shared" si="9"/>
        <v>159</v>
      </c>
      <c r="AC20" s="20"/>
      <c r="AD20" s="20"/>
      <c r="AE20" s="20"/>
      <c r="AF20" s="20"/>
      <c r="AG20" s="20"/>
      <c r="AH20" s="20"/>
    </row>
    <row r="21" spans="2:34" ht="18" customHeight="1">
      <c r="B21" s="26">
        <v>15</v>
      </c>
      <c r="C21" s="26">
        <v>130</v>
      </c>
      <c r="D21" s="25">
        <v>149</v>
      </c>
      <c r="E21" s="25">
        <f t="shared" si="0"/>
        <v>179</v>
      </c>
      <c r="F21" s="25">
        <v>149</v>
      </c>
      <c r="G21" s="25">
        <f t="shared" si="0"/>
        <v>179</v>
      </c>
      <c r="H21" s="25">
        <v>166</v>
      </c>
      <c r="I21" s="25">
        <f t="shared" si="1"/>
        <v>200</v>
      </c>
      <c r="J21" s="25">
        <v>107</v>
      </c>
      <c r="K21" s="25">
        <f t="shared" si="2"/>
        <v>129</v>
      </c>
      <c r="L21" s="25">
        <v>141</v>
      </c>
      <c r="M21" s="25">
        <f t="shared" si="3"/>
        <v>170</v>
      </c>
      <c r="N21" s="26">
        <v>15</v>
      </c>
      <c r="O21" s="22">
        <v>180</v>
      </c>
      <c r="P21" s="25">
        <v>107</v>
      </c>
      <c r="Q21" s="25">
        <f t="shared" si="4"/>
        <v>129</v>
      </c>
      <c r="R21" s="25">
        <v>107</v>
      </c>
      <c r="S21" s="25">
        <f t="shared" si="5"/>
        <v>129</v>
      </c>
      <c r="T21" s="25">
        <v>107</v>
      </c>
      <c r="U21" s="25">
        <f t="shared" si="6"/>
        <v>129</v>
      </c>
      <c r="V21" s="25">
        <v>132</v>
      </c>
      <c r="W21" s="25">
        <f t="shared" si="7"/>
        <v>159</v>
      </c>
      <c r="X21" s="25">
        <v>132</v>
      </c>
      <c r="Y21" s="25">
        <f t="shared" si="8"/>
        <v>159</v>
      </c>
      <c r="Z21" s="25">
        <v>141</v>
      </c>
      <c r="AA21" s="25">
        <f t="shared" si="9"/>
        <v>170</v>
      </c>
      <c r="AC21" s="20"/>
      <c r="AD21" s="20"/>
      <c r="AE21" s="20"/>
      <c r="AF21" s="20"/>
      <c r="AG21" s="20"/>
      <c r="AH21" s="20"/>
    </row>
    <row r="22" spans="2:34" ht="18" customHeight="1">
      <c r="B22" s="26">
        <v>16</v>
      </c>
      <c r="C22" s="26">
        <v>135</v>
      </c>
      <c r="D22" s="23">
        <v>162</v>
      </c>
      <c r="E22" s="25">
        <f t="shared" si="0"/>
        <v>195</v>
      </c>
      <c r="F22" s="23">
        <v>162</v>
      </c>
      <c r="G22" s="25">
        <f t="shared" si="0"/>
        <v>195</v>
      </c>
      <c r="H22" s="23">
        <v>179</v>
      </c>
      <c r="I22" s="25">
        <f t="shared" si="1"/>
        <v>215</v>
      </c>
      <c r="J22" s="23">
        <v>119</v>
      </c>
      <c r="K22" s="25">
        <f t="shared" si="2"/>
        <v>143</v>
      </c>
      <c r="L22" s="23">
        <v>149</v>
      </c>
      <c r="M22" s="25">
        <f t="shared" si="3"/>
        <v>179</v>
      </c>
      <c r="N22" s="26">
        <v>16</v>
      </c>
      <c r="O22" s="22">
        <v>190</v>
      </c>
      <c r="P22" s="23">
        <v>119</v>
      </c>
      <c r="Q22" s="25">
        <f t="shared" si="4"/>
        <v>143</v>
      </c>
      <c r="R22" s="23">
        <v>115</v>
      </c>
      <c r="S22" s="25">
        <f t="shared" si="5"/>
        <v>138</v>
      </c>
      <c r="T22" s="23">
        <v>119</v>
      </c>
      <c r="U22" s="25">
        <f t="shared" si="6"/>
        <v>143</v>
      </c>
      <c r="V22" s="23">
        <v>141</v>
      </c>
      <c r="W22" s="25">
        <f t="shared" si="7"/>
        <v>170</v>
      </c>
      <c r="X22" s="23">
        <v>141</v>
      </c>
      <c r="Y22" s="25">
        <f t="shared" si="8"/>
        <v>170</v>
      </c>
      <c r="Z22" s="23">
        <v>149</v>
      </c>
      <c r="AA22" s="25">
        <f t="shared" si="9"/>
        <v>179</v>
      </c>
      <c r="AC22" s="20"/>
      <c r="AD22" s="20"/>
      <c r="AE22" s="20"/>
      <c r="AF22" s="20"/>
      <c r="AG22" s="20"/>
      <c r="AH22" s="20"/>
    </row>
    <row r="23" spans="2:34" ht="18" customHeight="1">
      <c r="B23" s="26">
        <v>17</v>
      </c>
      <c r="C23" s="26">
        <v>140</v>
      </c>
      <c r="D23" s="25">
        <v>170</v>
      </c>
      <c r="E23" s="25">
        <f t="shared" si="0"/>
        <v>204</v>
      </c>
      <c r="F23" s="25">
        <v>170</v>
      </c>
      <c r="G23" s="25">
        <f t="shared" si="0"/>
        <v>204</v>
      </c>
      <c r="H23" s="25">
        <v>192</v>
      </c>
      <c r="I23" s="25">
        <f t="shared" si="1"/>
        <v>231</v>
      </c>
      <c r="J23" s="25">
        <v>132</v>
      </c>
      <c r="K23" s="25">
        <f t="shared" si="2"/>
        <v>159</v>
      </c>
      <c r="L23" s="25">
        <v>158</v>
      </c>
      <c r="M23" s="25">
        <f t="shared" si="3"/>
        <v>190</v>
      </c>
      <c r="N23" s="26">
        <v>17</v>
      </c>
      <c r="O23" s="22">
        <v>200</v>
      </c>
      <c r="P23" s="25">
        <v>132</v>
      </c>
      <c r="Q23" s="25">
        <f t="shared" si="4"/>
        <v>159</v>
      </c>
      <c r="R23" s="25">
        <v>124</v>
      </c>
      <c r="S23" s="25">
        <f t="shared" si="5"/>
        <v>149</v>
      </c>
      <c r="T23" s="25">
        <v>132</v>
      </c>
      <c r="U23" s="25">
        <f t="shared" si="6"/>
        <v>159</v>
      </c>
      <c r="V23" s="25">
        <v>149</v>
      </c>
      <c r="W23" s="25">
        <f t="shared" si="7"/>
        <v>179</v>
      </c>
      <c r="X23" s="25">
        <v>149</v>
      </c>
      <c r="Y23" s="25">
        <f t="shared" si="8"/>
        <v>179</v>
      </c>
      <c r="Z23" s="25">
        <v>158</v>
      </c>
      <c r="AA23" s="25">
        <f t="shared" si="9"/>
        <v>190</v>
      </c>
      <c r="AC23" s="20"/>
      <c r="AD23" s="20"/>
      <c r="AE23" s="20"/>
      <c r="AF23" s="20"/>
      <c r="AG23" s="20"/>
      <c r="AH23" s="20"/>
    </row>
    <row r="24" spans="2:34" ht="18" customHeight="1">
      <c r="B24" s="26">
        <v>18</v>
      </c>
      <c r="C24" s="26">
        <v>145</v>
      </c>
      <c r="D24" s="23">
        <v>179</v>
      </c>
      <c r="E24" s="25">
        <f t="shared" si="0"/>
        <v>215</v>
      </c>
      <c r="F24" s="23">
        <v>179</v>
      </c>
      <c r="G24" s="25">
        <f t="shared" si="0"/>
        <v>215</v>
      </c>
      <c r="H24" s="23">
        <v>204</v>
      </c>
      <c r="I24" s="25">
        <f t="shared" si="1"/>
        <v>245</v>
      </c>
      <c r="J24" s="23">
        <v>145</v>
      </c>
      <c r="K24" s="25">
        <f t="shared" si="2"/>
        <v>174</v>
      </c>
      <c r="L24" s="23">
        <v>166</v>
      </c>
      <c r="M24" s="25">
        <f t="shared" si="3"/>
        <v>200</v>
      </c>
      <c r="N24" s="26">
        <v>18</v>
      </c>
      <c r="O24" s="22">
        <v>210</v>
      </c>
      <c r="P24" s="23">
        <v>145</v>
      </c>
      <c r="Q24" s="25">
        <f t="shared" si="4"/>
        <v>174</v>
      </c>
      <c r="R24" s="23">
        <v>132</v>
      </c>
      <c r="S24" s="25">
        <f t="shared" si="5"/>
        <v>159</v>
      </c>
      <c r="T24" s="23">
        <v>145</v>
      </c>
      <c r="U24" s="25">
        <f t="shared" si="6"/>
        <v>174</v>
      </c>
      <c r="V24" s="23">
        <v>158</v>
      </c>
      <c r="W24" s="25">
        <f t="shared" si="7"/>
        <v>190</v>
      </c>
      <c r="X24" s="23">
        <v>158</v>
      </c>
      <c r="Y24" s="25">
        <f t="shared" si="8"/>
        <v>190</v>
      </c>
      <c r="Z24" s="23">
        <v>166</v>
      </c>
      <c r="AA24" s="25">
        <f t="shared" si="9"/>
        <v>200</v>
      </c>
      <c r="AC24" s="20"/>
      <c r="AD24" s="20"/>
      <c r="AE24" s="20"/>
      <c r="AF24" s="20"/>
      <c r="AG24" s="20"/>
      <c r="AH24" s="20"/>
    </row>
    <row r="25" spans="2:34" ht="18" customHeight="1">
      <c r="B25" s="26">
        <v>19</v>
      </c>
      <c r="C25" s="26">
        <v>150</v>
      </c>
      <c r="D25" s="25">
        <v>187</v>
      </c>
      <c r="E25" s="25">
        <f t="shared" si="0"/>
        <v>225</v>
      </c>
      <c r="F25" s="25">
        <v>187</v>
      </c>
      <c r="G25" s="25">
        <f t="shared" si="0"/>
        <v>225</v>
      </c>
      <c r="H25" s="25">
        <v>217</v>
      </c>
      <c r="I25" s="25">
        <f t="shared" si="1"/>
        <v>261</v>
      </c>
      <c r="J25" s="25">
        <v>158</v>
      </c>
      <c r="K25" s="25">
        <f t="shared" si="2"/>
        <v>190</v>
      </c>
      <c r="L25" s="25">
        <v>175</v>
      </c>
      <c r="M25" s="25">
        <f t="shared" si="3"/>
        <v>210</v>
      </c>
      <c r="N25" s="26">
        <v>19</v>
      </c>
      <c r="O25" s="22">
        <v>220</v>
      </c>
      <c r="P25" s="25">
        <v>158</v>
      </c>
      <c r="Q25" s="25">
        <f t="shared" si="4"/>
        <v>190</v>
      </c>
      <c r="R25" s="25">
        <v>141</v>
      </c>
      <c r="S25" s="25">
        <f t="shared" si="5"/>
        <v>170</v>
      </c>
      <c r="T25" s="25">
        <v>158</v>
      </c>
      <c r="U25" s="25">
        <f t="shared" si="6"/>
        <v>190</v>
      </c>
      <c r="V25" s="25">
        <v>166</v>
      </c>
      <c r="W25" s="25">
        <f t="shared" si="7"/>
        <v>200</v>
      </c>
      <c r="X25" s="25">
        <v>166</v>
      </c>
      <c r="Y25" s="25">
        <f t="shared" si="8"/>
        <v>200</v>
      </c>
      <c r="Z25" s="25">
        <v>175</v>
      </c>
      <c r="AA25" s="25">
        <f t="shared" si="9"/>
        <v>210</v>
      </c>
      <c r="AC25" s="20"/>
      <c r="AD25" s="20"/>
      <c r="AE25" s="20"/>
      <c r="AF25" s="20"/>
      <c r="AG25" s="20"/>
      <c r="AH25" s="20"/>
    </row>
    <row r="26" spans="2:34" ht="18" customHeight="1">
      <c r="B26" s="26">
        <v>20</v>
      </c>
      <c r="C26" s="26">
        <v>155</v>
      </c>
      <c r="D26" s="23">
        <v>196</v>
      </c>
      <c r="E26" s="25">
        <f t="shared" si="0"/>
        <v>236</v>
      </c>
      <c r="F26" s="23">
        <v>196</v>
      </c>
      <c r="G26" s="25">
        <f t="shared" si="0"/>
        <v>236</v>
      </c>
      <c r="H26" s="23">
        <v>230</v>
      </c>
      <c r="I26" s="25">
        <f t="shared" si="1"/>
        <v>276</v>
      </c>
      <c r="J26" s="23">
        <v>179</v>
      </c>
      <c r="K26" s="25">
        <f t="shared" si="2"/>
        <v>215</v>
      </c>
      <c r="L26" s="23">
        <v>183</v>
      </c>
      <c r="M26" s="25">
        <f t="shared" si="3"/>
        <v>220</v>
      </c>
      <c r="N26" s="26">
        <v>20</v>
      </c>
      <c r="O26" s="22">
        <v>230</v>
      </c>
      <c r="P26" s="23">
        <v>170</v>
      </c>
      <c r="Q26" s="25">
        <f t="shared" si="4"/>
        <v>204</v>
      </c>
      <c r="R26" s="23">
        <v>149</v>
      </c>
      <c r="S26" s="25">
        <f t="shared" si="5"/>
        <v>179</v>
      </c>
      <c r="T26" s="23">
        <v>179</v>
      </c>
      <c r="U26" s="25">
        <f t="shared" si="6"/>
        <v>215</v>
      </c>
      <c r="V26" s="23">
        <v>175</v>
      </c>
      <c r="W26" s="25">
        <f t="shared" si="7"/>
        <v>210</v>
      </c>
      <c r="X26" s="23">
        <v>175</v>
      </c>
      <c r="Y26" s="25">
        <f t="shared" si="8"/>
        <v>210</v>
      </c>
      <c r="Z26" s="23">
        <v>183</v>
      </c>
      <c r="AA26" s="25">
        <f t="shared" si="9"/>
        <v>220</v>
      </c>
      <c r="AC26" s="20"/>
      <c r="AD26" s="20"/>
      <c r="AE26" s="20"/>
      <c r="AF26" s="20"/>
      <c r="AG26" s="20"/>
      <c r="AH26" s="20"/>
    </row>
    <row r="27" spans="2:34" ht="18" customHeight="1">
      <c r="B27" s="26">
        <v>21</v>
      </c>
      <c r="C27" s="26">
        <v>160</v>
      </c>
      <c r="D27" s="25">
        <v>213</v>
      </c>
      <c r="E27" s="25">
        <f t="shared" si="0"/>
        <v>256</v>
      </c>
      <c r="F27" s="25">
        <v>213</v>
      </c>
      <c r="G27" s="25">
        <f t="shared" si="0"/>
        <v>256</v>
      </c>
      <c r="H27" s="25">
        <v>238</v>
      </c>
      <c r="I27" s="25">
        <f t="shared" si="1"/>
        <v>286</v>
      </c>
      <c r="J27" s="25">
        <v>192</v>
      </c>
      <c r="K27" s="25">
        <f t="shared" si="2"/>
        <v>231</v>
      </c>
      <c r="L27" s="25">
        <v>192</v>
      </c>
      <c r="M27" s="25">
        <f t="shared" si="3"/>
        <v>231</v>
      </c>
      <c r="N27" s="26">
        <v>21</v>
      </c>
      <c r="O27" s="22">
        <v>240</v>
      </c>
      <c r="P27" s="25">
        <v>183</v>
      </c>
      <c r="Q27" s="25">
        <f t="shared" si="4"/>
        <v>220</v>
      </c>
      <c r="R27" s="25">
        <v>162</v>
      </c>
      <c r="S27" s="25">
        <f t="shared" si="5"/>
        <v>195</v>
      </c>
      <c r="T27" s="25">
        <v>192</v>
      </c>
      <c r="U27" s="25">
        <f t="shared" si="6"/>
        <v>231</v>
      </c>
      <c r="V27" s="25">
        <v>192</v>
      </c>
      <c r="W27" s="25">
        <f t="shared" si="7"/>
        <v>231</v>
      </c>
      <c r="X27" s="25">
        <v>183</v>
      </c>
      <c r="Y27" s="25">
        <f t="shared" si="8"/>
        <v>220</v>
      </c>
      <c r="Z27" s="25">
        <v>200</v>
      </c>
      <c r="AA27" s="25">
        <f t="shared" si="9"/>
        <v>240</v>
      </c>
      <c r="AC27" s="20"/>
      <c r="AD27" s="20"/>
      <c r="AE27" s="20"/>
      <c r="AF27" s="20"/>
      <c r="AG27" s="20"/>
      <c r="AH27" s="20"/>
    </row>
    <row r="28" spans="2:34" ht="18" customHeight="1">
      <c r="B28" s="26">
        <v>22</v>
      </c>
      <c r="C28" s="26">
        <v>165</v>
      </c>
      <c r="D28" s="23">
        <v>221</v>
      </c>
      <c r="E28" s="25">
        <f t="shared" si="0"/>
        <v>266</v>
      </c>
      <c r="F28" s="23">
        <v>221</v>
      </c>
      <c r="G28" s="25">
        <f t="shared" si="0"/>
        <v>266</v>
      </c>
      <c r="H28" s="23">
        <v>247</v>
      </c>
      <c r="I28" s="25">
        <f t="shared" si="1"/>
        <v>297</v>
      </c>
      <c r="J28" s="23">
        <v>204</v>
      </c>
      <c r="K28" s="25">
        <f t="shared" si="2"/>
        <v>245</v>
      </c>
      <c r="L28" s="23">
        <v>200</v>
      </c>
      <c r="M28" s="25">
        <f t="shared" si="3"/>
        <v>240</v>
      </c>
      <c r="N28" s="26">
        <v>22</v>
      </c>
      <c r="O28" s="22">
        <v>250</v>
      </c>
      <c r="P28" s="23">
        <v>192</v>
      </c>
      <c r="Q28" s="25">
        <f t="shared" si="4"/>
        <v>231</v>
      </c>
      <c r="R28" s="23">
        <v>179</v>
      </c>
      <c r="S28" s="25">
        <f t="shared" si="5"/>
        <v>215</v>
      </c>
      <c r="T28" s="23">
        <v>200</v>
      </c>
      <c r="U28" s="25">
        <f t="shared" si="6"/>
        <v>240</v>
      </c>
      <c r="V28" s="23">
        <v>200</v>
      </c>
      <c r="W28" s="25">
        <f t="shared" si="7"/>
        <v>240</v>
      </c>
      <c r="X28" s="23">
        <v>192</v>
      </c>
      <c r="Y28" s="25">
        <f t="shared" si="8"/>
        <v>231</v>
      </c>
      <c r="Z28" s="23">
        <v>209</v>
      </c>
      <c r="AA28" s="25">
        <f t="shared" si="9"/>
        <v>251</v>
      </c>
      <c r="AC28" s="20"/>
      <c r="AD28" s="20"/>
      <c r="AE28" s="20"/>
      <c r="AF28" s="20"/>
      <c r="AG28" s="20"/>
      <c r="AH28" s="20"/>
    </row>
    <row r="29" spans="2:34" ht="18" customHeight="1">
      <c r="B29" s="26">
        <v>23</v>
      </c>
      <c r="C29" s="26">
        <v>170</v>
      </c>
      <c r="D29" s="25">
        <v>230</v>
      </c>
      <c r="E29" s="25">
        <f t="shared" si="0"/>
        <v>276</v>
      </c>
      <c r="F29" s="25">
        <v>230</v>
      </c>
      <c r="G29" s="25">
        <f t="shared" si="0"/>
        <v>276</v>
      </c>
      <c r="H29" s="25">
        <v>255</v>
      </c>
      <c r="I29" s="25">
        <f t="shared" si="1"/>
        <v>306</v>
      </c>
      <c r="J29" s="25">
        <v>213</v>
      </c>
      <c r="K29" s="25">
        <f t="shared" si="2"/>
        <v>256</v>
      </c>
      <c r="L29" s="25">
        <v>209</v>
      </c>
      <c r="M29" s="25">
        <f t="shared" si="3"/>
        <v>251</v>
      </c>
      <c r="N29" s="26">
        <v>23</v>
      </c>
      <c r="O29" s="22">
        <v>260</v>
      </c>
      <c r="P29" s="25">
        <v>200</v>
      </c>
      <c r="Q29" s="25">
        <f t="shared" si="4"/>
        <v>240</v>
      </c>
      <c r="R29" s="25">
        <v>196</v>
      </c>
      <c r="S29" s="25">
        <f t="shared" si="5"/>
        <v>236</v>
      </c>
      <c r="T29" s="25">
        <v>209</v>
      </c>
      <c r="U29" s="25">
        <f t="shared" si="6"/>
        <v>251</v>
      </c>
      <c r="V29" s="25">
        <v>209</v>
      </c>
      <c r="W29" s="25">
        <f t="shared" si="7"/>
        <v>251</v>
      </c>
      <c r="X29" s="25">
        <v>200</v>
      </c>
      <c r="Y29" s="25">
        <f t="shared" si="8"/>
        <v>240</v>
      </c>
      <c r="Z29" s="25">
        <v>217</v>
      </c>
      <c r="AA29" s="25">
        <f t="shared" si="9"/>
        <v>261</v>
      </c>
      <c r="AC29" s="20"/>
      <c r="AD29" s="20"/>
      <c r="AE29" s="20"/>
      <c r="AF29" s="20"/>
      <c r="AG29" s="20"/>
      <c r="AH29" s="20"/>
    </row>
    <row r="30" spans="2:34" ht="18" customHeight="1">
      <c r="B30" s="26">
        <v>24</v>
      </c>
      <c r="C30" s="26">
        <v>175</v>
      </c>
      <c r="D30" s="23">
        <v>238</v>
      </c>
      <c r="E30" s="25">
        <f t="shared" si="0"/>
        <v>286</v>
      </c>
      <c r="F30" s="23">
        <v>238</v>
      </c>
      <c r="G30" s="25">
        <f t="shared" si="0"/>
        <v>286</v>
      </c>
      <c r="H30" s="23">
        <v>264</v>
      </c>
      <c r="I30" s="25">
        <f t="shared" si="1"/>
        <v>317</v>
      </c>
      <c r="J30" s="23">
        <v>221</v>
      </c>
      <c r="K30" s="25">
        <f t="shared" si="2"/>
        <v>266</v>
      </c>
      <c r="L30" s="23">
        <v>217</v>
      </c>
      <c r="M30" s="25">
        <f t="shared" si="3"/>
        <v>261</v>
      </c>
      <c r="N30" s="26">
        <v>24</v>
      </c>
      <c r="O30" s="22">
        <v>270</v>
      </c>
      <c r="P30" s="23">
        <v>209</v>
      </c>
      <c r="Q30" s="25">
        <f t="shared" si="4"/>
        <v>251</v>
      </c>
      <c r="R30" s="23">
        <v>204</v>
      </c>
      <c r="S30" s="25">
        <f t="shared" si="5"/>
        <v>245</v>
      </c>
      <c r="T30" s="23">
        <v>217</v>
      </c>
      <c r="U30" s="25">
        <f t="shared" si="6"/>
        <v>261</v>
      </c>
      <c r="V30" s="23">
        <v>217</v>
      </c>
      <c r="W30" s="25">
        <f t="shared" si="7"/>
        <v>261</v>
      </c>
      <c r="X30" s="23">
        <v>209</v>
      </c>
      <c r="Y30" s="25">
        <f t="shared" si="8"/>
        <v>251</v>
      </c>
      <c r="Z30" s="23">
        <v>226</v>
      </c>
      <c r="AA30" s="25">
        <f t="shared" si="9"/>
        <v>272</v>
      </c>
      <c r="AC30" s="20"/>
      <c r="AD30" s="20"/>
      <c r="AE30" s="20"/>
      <c r="AF30" s="20"/>
      <c r="AG30" s="20"/>
      <c r="AH30" s="20"/>
    </row>
    <row r="31" spans="2:34" ht="18" customHeight="1">
      <c r="B31" s="26">
        <v>25</v>
      </c>
      <c r="C31" s="26">
        <v>180</v>
      </c>
      <c r="D31" s="25">
        <v>247</v>
      </c>
      <c r="E31" s="25">
        <f t="shared" si="0"/>
        <v>297</v>
      </c>
      <c r="F31" s="25">
        <v>247</v>
      </c>
      <c r="G31" s="25">
        <f t="shared" si="0"/>
        <v>297</v>
      </c>
      <c r="H31" s="25">
        <v>272</v>
      </c>
      <c r="I31" s="25">
        <f t="shared" si="1"/>
        <v>327</v>
      </c>
      <c r="J31" s="25">
        <v>230</v>
      </c>
      <c r="K31" s="25">
        <f t="shared" si="2"/>
        <v>276</v>
      </c>
      <c r="L31" s="25">
        <v>226</v>
      </c>
      <c r="M31" s="25">
        <f t="shared" si="3"/>
        <v>272</v>
      </c>
      <c r="N31" s="26">
        <v>25</v>
      </c>
      <c r="O31" s="22">
        <v>280</v>
      </c>
      <c r="P31" s="25">
        <v>217</v>
      </c>
      <c r="Q31" s="25">
        <f t="shared" si="4"/>
        <v>261</v>
      </c>
      <c r="R31" s="25">
        <v>213</v>
      </c>
      <c r="S31" s="25">
        <f t="shared" si="5"/>
        <v>256</v>
      </c>
      <c r="T31" s="25">
        <v>226</v>
      </c>
      <c r="U31" s="25">
        <f t="shared" si="6"/>
        <v>272</v>
      </c>
      <c r="V31" s="25">
        <v>226</v>
      </c>
      <c r="W31" s="25">
        <f t="shared" si="7"/>
        <v>272</v>
      </c>
      <c r="X31" s="25">
        <v>217</v>
      </c>
      <c r="Y31" s="25">
        <f t="shared" si="8"/>
        <v>261</v>
      </c>
      <c r="Z31" s="25">
        <v>234</v>
      </c>
      <c r="AA31" s="25">
        <f t="shared" si="9"/>
        <v>281</v>
      </c>
      <c r="AC31" s="20"/>
      <c r="AD31" s="20"/>
      <c r="AE31" s="20"/>
      <c r="AF31" s="20"/>
      <c r="AG31" s="20"/>
      <c r="AH31" s="20"/>
    </row>
    <row r="32" spans="2:34" ht="18" customHeight="1">
      <c r="B32" s="26">
        <v>26</v>
      </c>
      <c r="C32" s="22">
        <v>185</v>
      </c>
      <c r="D32" s="23">
        <v>255</v>
      </c>
      <c r="E32" s="25">
        <f t="shared" si="0"/>
        <v>306</v>
      </c>
      <c r="F32" s="23">
        <v>255</v>
      </c>
      <c r="G32" s="25">
        <f t="shared" si="0"/>
        <v>306</v>
      </c>
      <c r="H32" s="23">
        <v>281</v>
      </c>
      <c r="I32" s="25">
        <f t="shared" si="1"/>
        <v>338</v>
      </c>
      <c r="J32" s="23">
        <v>238</v>
      </c>
      <c r="K32" s="25">
        <f t="shared" si="2"/>
        <v>286</v>
      </c>
      <c r="L32" s="23">
        <v>234</v>
      </c>
      <c r="M32" s="25">
        <f t="shared" si="3"/>
        <v>281</v>
      </c>
      <c r="N32" s="26">
        <v>26</v>
      </c>
      <c r="O32" s="41" t="s">
        <v>88</v>
      </c>
      <c r="P32" s="23">
        <v>230</v>
      </c>
      <c r="Q32" s="25">
        <f t="shared" si="4"/>
        <v>276</v>
      </c>
      <c r="R32" s="23">
        <v>221</v>
      </c>
      <c r="S32" s="25">
        <f t="shared" si="5"/>
        <v>266</v>
      </c>
      <c r="T32" s="23">
        <v>234</v>
      </c>
      <c r="U32" s="25">
        <f t="shared" si="6"/>
        <v>281</v>
      </c>
      <c r="V32" s="23">
        <v>234</v>
      </c>
      <c r="W32" s="25">
        <f t="shared" si="7"/>
        <v>281</v>
      </c>
      <c r="X32" s="23">
        <v>226</v>
      </c>
      <c r="Y32" s="25">
        <f t="shared" si="8"/>
        <v>272</v>
      </c>
      <c r="Z32" s="23">
        <v>243</v>
      </c>
      <c r="AA32" s="25">
        <f t="shared" si="9"/>
        <v>292</v>
      </c>
      <c r="AC32" s="20"/>
      <c r="AD32" s="20"/>
      <c r="AE32" s="20"/>
      <c r="AF32" s="20"/>
      <c r="AG32" s="20"/>
      <c r="AH32" s="20"/>
    </row>
    <row r="33" spans="2:34" ht="18" customHeight="1">
      <c r="B33" s="26">
        <v>27</v>
      </c>
      <c r="C33" s="22">
        <v>190</v>
      </c>
      <c r="D33" s="25">
        <v>264</v>
      </c>
      <c r="E33" s="25">
        <f t="shared" si="0"/>
        <v>317</v>
      </c>
      <c r="F33" s="25">
        <v>264</v>
      </c>
      <c r="G33" s="25">
        <f t="shared" si="0"/>
        <v>317</v>
      </c>
      <c r="H33" s="25">
        <v>289</v>
      </c>
      <c r="I33" s="25">
        <f t="shared" si="1"/>
        <v>347</v>
      </c>
      <c r="J33" s="25">
        <v>247</v>
      </c>
      <c r="K33" s="25">
        <f t="shared" si="2"/>
        <v>297</v>
      </c>
      <c r="L33" s="25">
        <v>243</v>
      </c>
      <c r="M33" s="25">
        <f t="shared" si="3"/>
        <v>292</v>
      </c>
      <c r="N33" s="26">
        <v>27</v>
      </c>
      <c r="O33" s="41" t="s">
        <v>88</v>
      </c>
      <c r="P33" s="25">
        <v>238</v>
      </c>
      <c r="Q33" s="25">
        <f t="shared" si="4"/>
        <v>286</v>
      </c>
      <c r="R33" s="25">
        <v>230</v>
      </c>
      <c r="S33" s="25">
        <f t="shared" si="5"/>
        <v>276</v>
      </c>
      <c r="T33" s="25">
        <v>243</v>
      </c>
      <c r="U33" s="25">
        <f t="shared" si="6"/>
        <v>292</v>
      </c>
      <c r="V33" s="25">
        <v>243</v>
      </c>
      <c r="W33" s="25">
        <f t="shared" si="7"/>
        <v>292</v>
      </c>
      <c r="X33" s="25">
        <v>234</v>
      </c>
      <c r="Y33" s="25">
        <f t="shared" si="8"/>
        <v>281</v>
      </c>
      <c r="Z33" s="25">
        <v>251</v>
      </c>
      <c r="AA33" s="25">
        <f t="shared" si="9"/>
        <v>302</v>
      </c>
      <c r="AC33" s="20"/>
      <c r="AD33" s="20"/>
      <c r="AE33" s="20"/>
      <c r="AF33" s="20"/>
      <c r="AG33" s="20"/>
      <c r="AH33" s="20"/>
    </row>
    <row r="34" spans="2:34" ht="18" customHeight="1">
      <c r="B34" s="26">
        <v>28</v>
      </c>
      <c r="C34" s="22">
        <v>195</v>
      </c>
      <c r="D34" s="23">
        <v>272</v>
      </c>
      <c r="E34" s="25">
        <f t="shared" si="0"/>
        <v>327</v>
      </c>
      <c r="F34" s="23">
        <v>272</v>
      </c>
      <c r="G34" s="25">
        <f t="shared" si="0"/>
        <v>327</v>
      </c>
      <c r="H34" s="23">
        <v>298</v>
      </c>
      <c r="I34" s="25">
        <f t="shared" si="1"/>
        <v>358</v>
      </c>
      <c r="J34" s="23">
        <v>255</v>
      </c>
      <c r="K34" s="25">
        <f t="shared" si="2"/>
        <v>306</v>
      </c>
      <c r="L34" s="23">
        <v>251</v>
      </c>
      <c r="M34" s="25">
        <f t="shared" si="3"/>
        <v>302</v>
      </c>
      <c r="N34" s="26">
        <v>28</v>
      </c>
      <c r="O34" s="41" t="s">
        <v>88</v>
      </c>
      <c r="P34" s="23">
        <v>247</v>
      </c>
      <c r="Q34" s="25">
        <f t="shared" si="4"/>
        <v>297</v>
      </c>
      <c r="R34" s="23">
        <v>238</v>
      </c>
      <c r="S34" s="25">
        <f t="shared" si="5"/>
        <v>286</v>
      </c>
      <c r="T34" s="23">
        <v>251</v>
      </c>
      <c r="U34" s="25">
        <f t="shared" si="6"/>
        <v>302</v>
      </c>
      <c r="V34" s="23">
        <v>251</v>
      </c>
      <c r="W34" s="25">
        <f t="shared" si="7"/>
        <v>302</v>
      </c>
      <c r="X34" s="23">
        <v>243</v>
      </c>
      <c r="Y34" s="25">
        <f t="shared" si="8"/>
        <v>292</v>
      </c>
      <c r="Z34" s="23">
        <v>260</v>
      </c>
      <c r="AA34" s="25">
        <f t="shared" si="9"/>
        <v>312</v>
      </c>
      <c r="AC34" s="20"/>
      <c r="AD34" s="20"/>
      <c r="AE34" s="20"/>
      <c r="AF34" s="20"/>
      <c r="AG34" s="20"/>
      <c r="AH34" s="20"/>
    </row>
    <row r="35" spans="2:34" ht="18" customHeight="1">
      <c r="B35" s="26">
        <v>29</v>
      </c>
      <c r="C35" s="22">
        <v>200</v>
      </c>
      <c r="D35" s="25">
        <v>281</v>
      </c>
      <c r="E35" s="25">
        <f t="shared" si="0"/>
        <v>338</v>
      </c>
      <c r="F35" s="25">
        <v>281</v>
      </c>
      <c r="G35" s="25">
        <f t="shared" si="0"/>
        <v>338</v>
      </c>
      <c r="H35" s="25">
        <v>306</v>
      </c>
      <c r="I35" s="25">
        <f t="shared" si="1"/>
        <v>368</v>
      </c>
      <c r="J35" s="25">
        <v>264</v>
      </c>
      <c r="K35" s="25">
        <f t="shared" si="2"/>
        <v>317</v>
      </c>
      <c r="L35" s="25">
        <v>260</v>
      </c>
      <c r="M35" s="25">
        <f t="shared" si="3"/>
        <v>312</v>
      </c>
      <c r="N35" s="26">
        <v>29</v>
      </c>
      <c r="O35" s="41" t="s">
        <v>88</v>
      </c>
      <c r="P35" s="25">
        <v>255</v>
      </c>
      <c r="Q35" s="25">
        <f t="shared" si="4"/>
        <v>306</v>
      </c>
      <c r="R35" s="25">
        <v>247</v>
      </c>
      <c r="S35" s="25">
        <f t="shared" si="5"/>
        <v>297</v>
      </c>
      <c r="T35" s="25">
        <v>260</v>
      </c>
      <c r="U35" s="25">
        <f t="shared" si="6"/>
        <v>312</v>
      </c>
      <c r="V35" s="25">
        <v>260</v>
      </c>
      <c r="W35" s="25">
        <f t="shared" si="7"/>
        <v>312</v>
      </c>
      <c r="X35" s="25">
        <v>251</v>
      </c>
      <c r="Y35" s="25">
        <f t="shared" si="8"/>
        <v>302</v>
      </c>
      <c r="Z35" s="25">
        <v>268</v>
      </c>
      <c r="AA35" s="25">
        <f t="shared" si="9"/>
        <v>322</v>
      </c>
      <c r="AC35" s="20"/>
      <c r="AD35" s="20"/>
      <c r="AE35" s="20"/>
      <c r="AF35" s="20"/>
      <c r="AG35" s="20"/>
      <c r="AH35" s="20"/>
    </row>
    <row r="36" spans="2:34" ht="18" customHeight="1">
      <c r="B36" s="26">
        <v>30</v>
      </c>
      <c r="C36" s="22">
        <v>205</v>
      </c>
      <c r="D36" s="23">
        <v>289</v>
      </c>
      <c r="E36" s="25">
        <f t="shared" si="0"/>
        <v>347</v>
      </c>
      <c r="F36" s="23">
        <v>289</v>
      </c>
      <c r="G36" s="25">
        <f t="shared" si="0"/>
        <v>347</v>
      </c>
      <c r="H36" s="23">
        <v>319</v>
      </c>
      <c r="I36" s="25">
        <f t="shared" si="1"/>
        <v>383</v>
      </c>
      <c r="J36" s="23">
        <v>272</v>
      </c>
      <c r="K36" s="25">
        <f t="shared" si="2"/>
        <v>327</v>
      </c>
      <c r="L36" s="23">
        <v>272</v>
      </c>
      <c r="M36" s="25">
        <f t="shared" si="3"/>
        <v>327</v>
      </c>
      <c r="N36" s="26">
        <v>30</v>
      </c>
      <c r="O36" s="41" t="s">
        <v>88</v>
      </c>
      <c r="P36" s="23">
        <v>264</v>
      </c>
      <c r="Q36" s="25">
        <f t="shared" si="4"/>
        <v>317</v>
      </c>
      <c r="R36" s="23">
        <v>255</v>
      </c>
      <c r="S36" s="25">
        <f t="shared" si="5"/>
        <v>306</v>
      </c>
      <c r="T36" s="23">
        <v>268</v>
      </c>
      <c r="U36" s="25">
        <f t="shared" si="6"/>
        <v>322</v>
      </c>
      <c r="V36" s="23">
        <v>272</v>
      </c>
      <c r="W36" s="25">
        <f t="shared" si="7"/>
        <v>327</v>
      </c>
      <c r="X36" s="23">
        <v>264</v>
      </c>
      <c r="Y36" s="25">
        <f t="shared" si="8"/>
        <v>317</v>
      </c>
      <c r="Z36" s="23">
        <v>281</v>
      </c>
      <c r="AA36" s="25">
        <f t="shared" si="9"/>
        <v>338</v>
      </c>
      <c r="AC36" s="20"/>
      <c r="AD36" s="20"/>
      <c r="AE36" s="20"/>
      <c r="AF36" s="20"/>
      <c r="AG36" s="20"/>
      <c r="AH36" s="20"/>
    </row>
    <row r="37" spans="2:34" ht="18" customHeight="1">
      <c r="B37" s="26">
        <v>31</v>
      </c>
      <c r="C37" s="22">
        <v>210</v>
      </c>
      <c r="D37" s="25">
        <v>315</v>
      </c>
      <c r="E37" s="25">
        <f t="shared" si="0"/>
        <v>378</v>
      </c>
      <c r="F37" s="25">
        <v>315</v>
      </c>
      <c r="G37" s="25">
        <f t="shared" si="0"/>
        <v>378</v>
      </c>
      <c r="H37" s="25">
        <v>332</v>
      </c>
      <c r="I37" s="25">
        <f t="shared" si="1"/>
        <v>399</v>
      </c>
      <c r="J37" s="25">
        <v>281</v>
      </c>
      <c r="K37" s="25">
        <f t="shared" si="2"/>
        <v>338</v>
      </c>
      <c r="L37" s="25">
        <v>285</v>
      </c>
      <c r="M37" s="25">
        <f t="shared" si="3"/>
        <v>342</v>
      </c>
      <c r="N37" s="26">
        <v>31</v>
      </c>
      <c r="O37" s="41" t="s">
        <v>88</v>
      </c>
      <c r="P37" s="25">
        <v>272</v>
      </c>
      <c r="Q37" s="25">
        <f t="shared" si="4"/>
        <v>327</v>
      </c>
      <c r="R37" s="25">
        <v>264</v>
      </c>
      <c r="S37" s="25">
        <f t="shared" si="5"/>
        <v>317</v>
      </c>
      <c r="T37" s="25">
        <v>277</v>
      </c>
      <c r="U37" s="25">
        <f t="shared" si="6"/>
        <v>333</v>
      </c>
      <c r="V37" s="25">
        <v>285</v>
      </c>
      <c r="W37" s="25">
        <f t="shared" si="7"/>
        <v>342</v>
      </c>
      <c r="X37" s="25">
        <v>277</v>
      </c>
      <c r="Y37" s="25">
        <f t="shared" si="8"/>
        <v>333</v>
      </c>
      <c r="Z37" s="25">
        <v>294</v>
      </c>
      <c r="AA37" s="25">
        <f t="shared" si="9"/>
        <v>353</v>
      </c>
      <c r="AC37" s="20"/>
      <c r="AD37" s="20"/>
      <c r="AE37" s="20"/>
      <c r="AF37" s="20"/>
      <c r="AG37" s="20"/>
      <c r="AH37" s="20"/>
    </row>
    <row r="38" spans="2:34" ht="18" customHeight="1">
      <c r="B38" s="26">
        <v>32</v>
      </c>
      <c r="C38" s="22">
        <v>215</v>
      </c>
      <c r="D38" s="23">
        <v>323</v>
      </c>
      <c r="E38" s="25">
        <f t="shared" si="0"/>
        <v>388</v>
      </c>
      <c r="F38" s="23">
        <v>323</v>
      </c>
      <c r="G38" s="25">
        <f t="shared" si="0"/>
        <v>388</v>
      </c>
      <c r="H38" s="23">
        <v>345</v>
      </c>
      <c r="I38" s="25">
        <f t="shared" si="1"/>
        <v>414</v>
      </c>
      <c r="J38" s="23">
        <v>289</v>
      </c>
      <c r="K38" s="25">
        <f t="shared" si="2"/>
        <v>347</v>
      </c>
      <c r="L38" s="23">
        <v>298</v>
      </c>
      <c r="M38" s="25">
        <f t="shared" si="3"/>
        <v>358</v>
      </c>
      <c r="N38" s="26">
        <v>32</v>
      </c>
      <c r="O38" s="41" t="s">
        <v>88</v>
      </c>
      <c r="P38" s="23">
        <v>281</v>
      </c>
      <c r="Q38" s="25">
        <f t="shared" si="4"/>
        <v>338</v>
      </c>
      <c r="R38" s="23">
        <v>272</v>
      </c>
      <c r="S38" s="25">
        <f t="shared" si="5"/>
        <v>327</v>
      </c>
      <c r="T38" s="23">
        <v>285</v>
      </c>
      <c r="U38" s="25">
        <f t="shared" si="6"/>
        <v>342</v>
      </c>
      <c r="V38" s="23">
        <v>298</v>
      </c>
      <c r="W38" s="25">
        <f t="shared" si="7"/>
        <v>358</v>
      </c>
      <c r="X38" s="23">
        <v>289</v>
      </c>
      <c r="Y38" s="25">
        <f t="shared" si="8"/>
        <v>347</v>
      </c>
      <c r="Z38" s="23">
        <v>306</v>
      </c>
      <c r="AA38" s="25">
        <f t="shared" si="9"/>
        <v>368</v>
      </c>
      <c r="AC38" s="20"/>
      <c r="AD38" s="20"/>
      <c r="AE38" s="20"/>
      <c r="AF38" s="20"/>
      <c r="AG38" s="20"/>
      <c r="AH38" s="20"/>
    </row>
    <row r="39" spans="2:34" ht="18" customHeight="1">
      <c r="B39" s="26">
        <v>33</v>
      </c>
      <c r="C39" s="22">
        <v>220</v>
      </c>
      <c r="D39" s="25">
        <v>332</v>
      </c>
      <c r="E39" s="25">
        <f t="shared" si="0"/>
        <v>399</v>
      </c>
      <c r="F39" s="25">
        <v>332</v>
      </c>
      <c r="G39" s="25">
        <f t="shared" si="0"/>
        <v>399</v>
      </c>
      <c r="H39" s="25">
        <v>357</v>
      </c>
      <c r="I39" s="25">
        <f t="shared" si="1"/>
        <v>429</v>
      </c>
      <c r="J39" s="25">
        <v>298</v>
      </c>
      <c r="K39" s="25">
        <f t="shared" si="2"/>
        <v>358</v>
      </c>
      <c r="L39" s="25">
        <v>311</v>
      </c>
      <c r="M39" s="25">
        <f t="shared" si="3"/>
        <v>374</v>
      </c>
      <c r="N39" s="26">
        <v>33</v>
      </c>
      <c r="O39" s="41" t="s">
        <v>88</v>
      </c>
      <c r="P39" s="25">
        <v>289</v>
      </c>
      <c r="Q39" s="25">
        <f t="shared" si="4"/>
        <v>347</v>
      </c>
      <c r="R39" s="25">
        <v>281</v>
      </c>
      <c r="S39" s="25">
        <f t="shared" si="5"/>
        <v>338</v>
      </c>
      <c r="T39" s="25">
        <v>294</v>
      </c>
      <c r="U39" s="25">
        <f t="shared" si="6"/>
        <v>353</v>
      </c>
      <c r="V39" s="25">
        <v>311</v>
      </c>
      <c r="W39" s="25">
        <f t="shared" si="7"/>
        <v>374</v>
      </c>
      <c r="X39" s="25">
        <v>302</v>
      </c>
      <c r="Y39" s="25">
        <f t="shared" si="8"/>
        <v>363</v>
      </c>
      <c r="Z39" s="25">
        <v>319</v>
      </c>
      <c r="AA39" s="25">
        <f t="shared" si="9"/>
        <v>383</v>
      </c>
      <c r="AC39" s="20"/>
      <c r="AD39" s="20"/>
      <c r="AE39" s="20"/>
      <c r="AF39" s="20"/>
      <c r="AG39" s="20"/>
      <c r="AH39" s="20"/>
    </row>
    <row r="40" spans="2:34" ht="18" customHeight="1">
      <c r="B40" s="26">
        <v>34</v>
      </c>
      <c r="C40" s="22">
        <v>225</v>
      </c>
      <c r="D40" s="23">
        <v>340</v>
      </c>
      <c r="E40" s="25">
        <f t="shared" si="0"/>
        <v>408</v>
      </c>
      <c r="F40" s="23">
        <v>340</v>
      </c>
      <c r="G40" s="25">
        <f t="shared" si="0"/>
        <v>408</v>
      </c>
      <c r="H40" s="23">
        <v>370</v>
      </c>
      <c r="I40" s="25">
        <f t="shared" si="1"/>
        <v>444</v>
      </c>
      <c r="J40" s="23">
        <v>306</v>
      </c>
      <c r="K40" s="25">
        <f t="shared" si="2"/>
        <v>368</v>
      </c>
      <c r="L40" s="23">
        <v>323</v>
      </c>
      <c r="M40" s="25">
        <f t="shared" si="3"/>
        <v>388</v>
      </c>
      <c r="N40" s="26">
        <v>34</v>
      </c>
      <c r="O40" s="41" t="s">
        <v>88</v>
      </c>
      <c r="P40" s="23">
        <v>298</v>
      </c>
      <c r="Q40" s="25">
        <f t="shared" si="4"/>
        <v>358</v>
      </c>
      <c r="R40" s="23">
        <v>289</v>
      </c>
      <c r="S40" s="25">
        <f t="shared" si="5"/>
        <v>347</v>
      </c>
      <c r="T40" s="23">
        <v>302</v>
      </c>
      <c r="U40" s="25">
        <f t="shared" si="6"/>
        <v>363</v>
      </c>
      <c r="V40" s="23">
        <v>323</v>
      </c>
      <c r="W40" s="25">
        <f t="shared" si="7"/>
        <v>388</v>
      </c>
      <c r="X40" s="23">
        <v>315</v>
      </c>
      <c r="Y40" s="25">
        <f t="shared" si="8"/>
        <v>378</v>
      </c>
      <c r="Z40" s="23">
        <v>332</v>
      </c>
      <c r="AA40" s="25">
        <f t="shared" si="9"/>
        <v>399</v>
      </c>
      <c r="AC40" s="20"/>
      <c r="AD40" s="20"/>
      <c r="AE40" s="20"/>
      <c r="AF40" s="20"/>
      <c r="AG40" s="20"/>
      <c r="AH40" s="20"/>
    </row>
    <row r="41" spans="2:34" ht="18" customHeight="1">
      <c r="B41" s="26">
        <v>35</v>
      </c>
      <c r="C41" s="22">
        <v>230</v>
      </c>
      <c r="D41" s="25">
        <v>349</v>
      </c>
      <c r="E41" s="25">
        <f t="shared" si="0"/>
        <v>419</v>
      </c>
      <c r="F41" s="25">
        <v>349</v>
      </c>
      <c r="G41" s="25">
        <f t="shared" si="0"/>
        <v>419</v>
      </c>
      <c r="H41" s="25">
        <v>383</v>
      </c>
      <c r="I41" s="25">
        <f t="shared" si="1"/>
        <v>460</v>
      </c>
      <c r="J41" s="25">
        <v>315</v>
      </c>
      <c r="K41" s="25">
        <f t="shared" si="2"/>
        <v>378</v>
      </c>
      <c r="L41" s="25">
        <v>336</v>
      </c>
      <c r="M41" s="25">
        <f t="shared" si="3"/>
        <v>404</v>
      </c>
      <c r="N41" s="26">
        <v>35</v>
      </c>
      <c r="O41" s="41" t="s">
        <v>88</v>
      </c>
      <c r="P41" s="25">
        <v>306</v>
      </c>
      <c r="Q41" s="25">
        <f t="shared" si="4"/>
        <v>368</v>
      </c>
      <c r="R41" s="25">
        <v>298</v>
      </c>
      <c r="S41" s="25">
        <f t="shared" si="5"/>
        <v>358</v>
      </c>
      <c r="T41" s="25">
        <v>311</v>
      </c>
      <c r="U41" s="25">
        <f t="shared" si="6"/>
        <v>374</v>
      </c>
      <c r="V41" s="25">
        <v>336</v>
      </c>
      <c r="W41" s="25">
        <f t="shared" si="7"/>
        <v>404</v>
      </c>
      <c r="X41" s="25">
        <v>328</v>
      </c>
      <c r="Y41" s="25">
        <f t="shared" si="8"/>
        <v>394</v>
      </c>
      <c r="Z41" s="25">
        <v>345</v>
      </c>
      <c r="AA41" s="25">
        <f t="shared" si="9"/>
        <v>414</v>
      </c>
      <c r="AC41" s="20"/>
      <c r="AD41" s="20"/>
      <c r="AE41" s="20"/>
      <c r="AF41" s="20"/>
      <c r="AG41" s="20"/>
      <c r="AH41" s="20"/>
    </row>
    <row r="42" spans="2:34" ht="18" customHeight="1">
      <c r="B42" s="26">
        <v>36</v>
      </c>
      <c r="C42" s="22">
        <v>235</v>
      </c>
      <c r="D42" s="23">
        <v>362</v>
      </c>
      <c r="E42" s="25">
        <f t="shared" si="0"/>
        <v>435</v>
      </c>
      <c r="F42" s="23">
        <v>357</v>
      </c>
      <c r="G42" s="25">
        <f t="shared" si="0"/>
        <v>429</v>
      </c>
      <c r="H42" s="23">
        <v>396</v>
      </c>
      <c r="I42" s="25">
        <f t="shared" si="1"/>
        <v>476</v>
      </c>
      <c r="J42" s="23">
        <v>323</v>
      </c>
      <c r="K42" s="25">
        <f t="shared" si="2"/>
        <v>388</v>
      </c>
      <c r="L42" s="23">
        <v>349</v>
      </c>
      <c r="M42" s="25">
        <f t="shared" si="3"/>
        <v>419</v>
      </c>
      <c r="N42" s="26">
        <v>36</v>
      </c>
      <c r="O42" s="41" t="s">
        <v>88</v>
      </c>
      <c r="P42" s="23">
        <v>315</v>
      </c>
      <c r="Q42" s="25">
        <f t="shared" si="4"/>
        <v>378</v>
      </c>
      <c r="R42" s="23">
        <v>306</v>
      </c>
      <c r="S42" s="25">
        <f t="shared" si="5"/>
        <v>368</v>
      </c>
      <c r="T42" s="23">
        <v>319</v>
      </c>
      <c r="U42" s="25">
        <f t="shared" si="6"/>
        <v>383</v>
      </c>
      <c r="V42" s="23">
        <v>349</v>
      </c>
      <c r="W42" s="25">
        <f t="shared" si="7"/>
        <v>419</v>
      </c>
      <c r="X42" s="23">
        <v>340</v>
      </c>
      <c r="Y42" s="25">
        <f t="shared" si="8"/>
        <v>408</v>
      </c>
      <c r="Z42" s="23">
        <v>357</v>
      </c>
      <c r="AA42" s="25">
        <f t="shared" si="9"/>
        <v>429</v>
      </c>
      <c r="AC42" s="20"/>
      <c r="AD42" s="20"/>
      <c r="AE42" s="20"/>
      <c r="AF42" s="20"/>
      <c r="AG42" s="20"/>
      <c r="AH42" s="20"/>
    </row>
    <row r="43" spans="2:34" ht="18" customHeight="1">
      <c r="B43" s="26">
        <v>37</v>
      </c>
      <c r="C43" s="22">
        <v>240</v>
      </c>
      <c r="D43" s="25">
        <v>374</v>
      </c>
      <c r="E43" s="25">
        <f t="shared" si="0"/>
        <v>449</v>
      </c>
      <c r="F43" s="25">
        <v>366</v>
      </c>
      <c r="G43" s="25">
        <f t="shared" si="0"/>
        <v>440</v>
      </c>
      <c r="H43" s="25">
        <v>408</v>
      </c>
      <c r="I43" s="25">
        <f t="shared" si="1"/>
        <v>490</v>
      </c>
      <c r="J43" s="25">
        <v>332</v>
      </c>
      <c r="K43" s="25">
        <f t="shared" si="2"/>
        <v>399</v>
      </c>
      <c r="L43" s="25">
        <v>362</v>
      </c>
      <c r="M43" s="25">
        <f t="shared" si="3"/>
        <v>435</v>
      </c>
      <c r="N43" s="26">
        <v>37</v>
      </c>
      <c r="O43" s="41" t="s">
        <v>88</v>
      </c>
      <c r="P43" s="25">
        <v>323</v>
      </c>
      <c r="Q43" s="25">
        <f t="shared" si="4"/>
        <v>388</v>
      </c>
      <c r="R43" s="25">
        <v>315</v>
      </c>
      <c r="S43" s="25">
        <f t="shared" si="5"/>
        <v>378</v>
      </c>
      <c r="T43" s="25">
        <v>328</v>
      </c>
      <c r="U43" s="25">
        <f t="shared" si="6"/>
        <v>394</v>
      </c>
      <c r="V43" s="25">
        <v>362</v>
      </c>
      <c r="W43" s="25">
        <f t="shared" si="7"/>
        <v>435</v>
      </c>
      <c r="X43" s="25">
        <v>353</v>
      </c>
      <c r="Y43" s="25">
        <f t="shared" si="8"/>
        <v>424</v>
      </c>
      <c r="Z43" s="25">
        <v>370</v>
      </c>
      <c r="AA43" s="25">
        <f t="shared" si="9"/>
        <v>444</v>
      </c>
      <c r="AC43" s="20"/>
      <c r="AD43" s="20"/>
      <c r="AE43" s="20"/>
      <c r="AF43" s="20"/>
      <c r="AG43" s="20"/>
      <c r="AH43" s="20"/>
    </row>
    <row r="44" spans="2:34" ht="18" customHeight="1">
      <c r="B44" s="26">
        <v>38</v>
      </c>
      <c r="C44" s="22">
        <v>245</v>
      </c>
      <c r="D44" s="23">
        <v>387</v>
      </c>
      <c r="E44" s="25">
        <f t="shared" si="0"/>
        <v>465</v>
      </c>
      <c r="F44" s="23">
        <v>374</v>
      </c>
      <c r="G44" s="25">
        <f t="shared" si="0"/>
        <v>449</v>
      </c>
      <c r="H44" s="23">
        <v>421</v>
      </c>
      <c r="I44" s="25">
        <f t="shared" si="1"/>
        <v>506</v>
      </c>
      <c r="J44" s="23">
        <v>340</v>
      </c>
      <c r="K44" s="25">
        <f t="shared" si="2"/>
        <v>408</v>
      </c>
      <c r="L44" s="23">
        <v>374</v>
      </c>
      <c r="M44" s="25">
        <f t="shared" si="3"/>
        <v>449</v>
      </c>
      <c r="N44" s="26">
        <v>38</v>
      </c>
      <c r="O44" s="41" t="s">
        <v>88</v>
      </c>
      <c r="P44" s="23">
        <v>332</v>
      </c>
      <c r="Q44" s="25">
        <f t="shared" si="4"/>
        <v>399</v>
      </c>
      <c r="R44" s="23">
        <v>323</v>
      </c>
      <c r="S44" s="25">
        <f t="shared" si="5"/>
        <v>388</v>
      </c>
      <c r="T44" s="23">
        <v>336</v>
      </c>
      <c r="U44" s="25">
        <f t="shared" si="6"/>
        <v>404</v>
      </c>
      <c r="V44" s="23">
        <v>374</v>
      </c>
      <c r="W44" s="25">
        <f t="shared" si="7"/>
        <v>449</v>
      </c>
      <c r="X44" s="23">
        <v>366</v>
      </c>
      <c r="Y44" s="25">
        <f t="shared" si="8"/>
        <v>440</v>
      </c>
      <c r="Z44" s="23">
        <v>383</v>
      </c>
      <c r="AA44" s="25">
        <f t="shared" si="9"/>
        <v>460</v>
      </c>
      <c r="AC44" s="20"/>
      <c r="AD44" s="20"/>
      <c r="AE44" s="20"/>
      <c r="AF44" s="20"/>
      <c r="AG44" s="20"/>
      <c r="AH44" s="20"/>
    </row>
    <row r="45" spans="2:34" ht="18" customHeight="1">
      <c r="B45" s="26">
        <v>39</v>
      </c>
      <c r="C45" s="22">
        <v>250</v>
      </c>
      <c r="D45" s="25">
        <v>400</v>
      </c>
      <c r="E45" s="25">
        <f t="shared" si="0"/>
        <v>480</v>
      </c>
      <c r="F45" s="25">
        <v>383</v>
      </c>
      <c r="G45" s="25">
        <f t="shared" si="0"/>
        <v>460</v>
      </c>
      <c r="H45" s="25">
        <v>434</v>
      </c>
      <c r="I45" s="25">
        <f t="shared" si="1"/>
        <v>521</v>
      </c>
      <c r="J45" s="25">
        <v>349</v>
      </c>
      <c r="K45" s="25">
        <f t="shared" si="2"/>
        <v>419</v>
      </c>
      <c r="L45" s="25">
        <v>387</v>
      </c>
      <c r="M45" s="25">
        <f t="shared" si="3"/>
        <v>465</v>
      </c>
      <c r="N45" s="26">
        <v>39</v>
      </c>
      <c r="O45" s="41" t="s">
        <v>88</v>
      </c>
      <c r="P45" s="25">
        <v>340</v>
      </c>
      <c r="Q45" s="25">
        <f t="shared" si="4"/>
        <v>408</v>
      </c>
      <c r="R45" s="25">
        <v>332</v>
      </c>
      <c r="S45" s="25">
        <f t="shared" si="5"/>
        <v>399</v>
      </c>
      <c r="T45" s="25">
        <v>345</v>
      </c>
      <c r="U45" s="25">
        <f t="shared" si="6"/>
        <v>414</v>
      </c>
      <c r="V45" s="25">
        <v>387</v>
      </c>
      <c r="W45" s="25">
        <f t="shared" si="7"/>
        <v>465</v>
      </c>
      <c r="X45" s="25">
        <v>379</v>
      </c>
      <c r="Y45" s="25">
        <f t="shared" si="8"/>
        <v>455</v>
      </c>
      <c r="Z45" s="25">
        <v>396</v>
      </c>
      <c r="AA45" s="25">
        <f t="shared" si="9"/>
        <v>476</v>
      </c>
      <c r="AC45" s="20"/>
      <c r="AD45" s="20"/>
      <c r="AE45" s="20"/>
      <c r="AF45" s="20"/>
      <c r="AG45" s="20"/>
      <c r="AH45" s="20"/>
    </row>
    <row r="46" spans="2:34" ht="18" customHeight="1">
      <c r="B46" s="26">
        <v>40</v>
      </c>
      <c r="C46" s="22">
        <v>255</v>
      </c>
      <c r="D46" s="23">
        <v>413</v>
      </c>
      <c r="E46" s="25">
        <f t="shared" si="0"/>
        <v>496</v>
      </c>
      <c r="F46" s="23">
        <v>391</v>
      </c>
      <c r="G46" s="25">
        <f t="shared" si="0"/>
        <v>470</v>
      </c>
      <c r="H46" s="23">
        <v>447</v>
      </c>
      <c r="I46" s="25">
        <f t="shared" si="1"/>
        <v>537</v>
      </c>
      <c r="J46" s="23">
        <v>357</v>
      </c>
      <c r="K46" s="25">
        <f t="shared" si="2"/>
        <v>429</v>
      </c>
      <c r="L46" s="23">
        <v>400</v>
      </c>
      <c r="M46" s="25">
        <f t="shared" si="3"/>
        <v>480</v>
      </c>
      <c r="N46" s="26">
        <v>40</v>
      </c>
      <c r="O46" s="41" t="s">
        <v>88</v>
      </c>
      <c r="P46" s="23">
        <v>349</v>
      </c>
      <c r="Q46" s="25">
        <f t="shared" si="4"/>
        <v>419</v>
      </c>
      <c r="R46" s="23">
        <v>340</v>
      </c>
      <c r="S46" s="25">
        <f t="shared" si="5"/>
        <v>408</v>
      </c>
      <c r="T46" s="23">
        <v>353</v>
      </c>
      <c r="U46" s="25">
        <f t="shared" si="6"/>
        <v>424</v>
      </c>
      <c r="V46" s="23">
        <v>400</v>
      </c>
      <c r="W46" s="25">
        <f t="shared" si="7"/>
        <v>480</v>
      </c>
      <c r="X46" s="23">
        <v>391</v>
      </c>
      <c r="Y46" s="25">
        <f t="shared" si="8"/>
        <v>470</v>
      </c>
      <c r="Z46" s="23">
        <v>408</v>
      </c>
      <c r="AA46" s="25">
        <f t="shared" si="9"/>
        <v>490</v>
      </c>
      <c r="AC46" s="20"/>
      <c r="AD46" s="20"/>
      <c r="AE46" s="20"/>
      <c r="AF46" s="20"/>
      <c r="AG46" s="20"/>
      <c r="AH46" s="20"/>
    </row>
    <row r="47" spans="2:34" ht="18" customHeight="1">
      <c r="B47" s="26">
        <v>41</v>
      </c>
      <c r="C47" s="22">
        <v>260</v>
      </c>
      <c r="D47" s="25">
        <v>425</v>
      </c>
      <c r="E47" s="25">
        <f t="shared" si="0"/>
        <v>510</v>
      </c>
      <c r="F47" s="25">
        <v>425</v>
      </c>
      <c r="G47" s="25">
        <f t="shared" si="0"/>
        <v>510</v>
      </c>
      <c r="H47" s="25">
        <v>459</v>
      </c>
      <c r="I47" s="25">
        <f t="shared" si="1"/>
        <v>551</v>
      </c>
      <c r="J47" s="25">
        <v>366</v>
      </c>
      <c r="K47" s="25">
        <f t="shared" si="2"/>
        <v>440</v>
      </c>
      <c r="L47" s="25">
        <v>413</v>
      </c>
      <c r="M47" s="25">
        <f t="shared" si="3"/>
        <v>496</v>
      </c>
      <c r="N47" s="26">
        <v>41</v>
      </c>
      <c r="O47" s="41" t="s">
        <v>88</v>
      </c>
      <c r="P47" s="25">
        <v>357</v>
      </c>
      <c r="Q47" s="25">
        <f t="shared" si="4"/>
        <v>429</v>
      </c>
      <c r="R47" s="25">
        <v>349</v>
      </c>
      <c r="S47" s="25">
        <f t="shared" si="5"/>
        <v>419</v>
      </c>
      <c r="T47" s="25">
        <v>362</v>
      </c>
      <c r="U47" s="25">
        <f t="shared" si="6"/>
        <v>435</v>
      </c>
      <c r="V47" s="25">
        <v>413</v>
      </c>
      <c r="W47" s="25">
        <f t="shared" si="7"/>
        <v>496</v>
      </c>
      <c r="X47" s="25">
        <v>404</v>
      </c>
      <c r="Y47" s="25">
        <f t="shared" si="8"/>
        <v>485</v>
      </c>
      <c r="Z47" s="25">
        <v>421</v>
      </c>
      <c r="AA47" s="25">
        <f t="shared" si="9"/>
        <v>506</v>
      </c>
      <c r="AC47" s="20"/>
      <c r="AD47" s="20"/>
      <c r="AE47" s="20"/>
      <c r="AF47" s="20"/>
      <c r="AG47" s="20"/>
      <c r="AH47" s="20"/>
    </row>
    <row r="48" spans="2:34" ht="18" customHeight="1">
      <c r="B48" s="26">
        <v>42</v>
      </c>
      <c r="C48" s="22">
        <v>265</v>
      </c>
      <c r="D48" s="23">
        <v>438</v>
      </c>
      <c r="E48" s="25">
        <f t="shared" si="0"/>
        <v>526</v>
      </c>
      <c r="F48" s="23">
        <v>434</v>
      </c>
      <c r="G48" s="25">
        <f t="shared" si="0"/>
        <v>521</v>
      </c>
      <c r="H48" s="23">
        <v>472</v>
      </c>
      <c r="I48" s="25">
        <f t="shared" si="1"/>
        <v>567</v>
      </c>
      <c r="J48" s="23">
        <v>374</v>
      </c>
      <c r="K48" s="25">
        <f t="shared" si="2"/>
        <v>449</v>
      </c>
      <c r="L48" s="23">
        <v>425</v>
      </c>
      <c r="M48" s="25">
        <f t="shared" si="3"/>
        <v>510</v>
      </c>
      <c r="N48" s="26">
        <v>42</v>
      </c>
      <c r="O48" s="41" t="s">
        <v>88</v>
      </c>
      <c r="P48" s="23">
        <v>366</v>
      </c>
      <c r="Q48" s="25">
        <f t="shared" si="4"/>
        <v>440</v>
      </c>
      <c r="R48" s="23">
        <v>357</v>
      </c>
      <c r="S48" s="25">
        <f t="shared" si="5"/>
        <v>429</v>
      </c>
      <c r="T48" s="23">
        <v>370</v>
      </c>
      <c r="U48" s="25">
        <f t="shared" si="6"/>
        <v>444</v>
      </c>
      <c r="V48" s="23">
        <v>425</v>
      </c>
      <c r="W48" s="25">
        <f t="shared" si="7"/>
        <v>510</v>
      </c>
      <c r="X48" s="23">
        <v>417</v>
      </c>
      <c r="Y48" s="25">
        <f t="shared" si="8"/>
        <v>501</v>
      </c>
      <c r="Z48" s="23">
        <v>434</v>
      </c>
      <c r="AA48" s="25">
        <f t="shared" si="9"/>
        <v>521</v>
      </c>
      <c r="AC48" s="20"/>
      <c r="AD48" s="20"/>
      <c r="AE48" s="20"/>
      <c r="AF48" s="20"/>
      <c r="AG48" s="20"/>
      <c r="AH48" s="20"/>
    </row>
    <row r="49" spans="2:34" ht="18" customHeight="1">
      <c r="B49" s="26">
        <v>43</v>
      </c>
      <c r="C49" s="22">
        <v>270</v>
      </c>
      <c r="D49" s="25">
        <v>451</v>
      </c>
      <c r="E49" s="25">
        <f t="shared" si="0"/>
        <v>542</v>
      </c>
      <c r="F49" s="25">
        <v>442</v>
      </c>
      <c r="G49" s="25">
        <f t="shared" si="0"/>
        <v>531</v>
      </c>
      <c r="H49" s="25">
        <v>485</v>
      </c>
      <c r="I49" s="25">
        <f t="shared" si="1"/>
        <v>582</v>
      </c>
      <c r="J49" s="25">
        <v>383</v>
      </c>
      <c r="K49" s="25">
        <f t="shared" si="2"/>
        <v>460</v>
      </c>
      <c r="L49" s="25">
        <v>438</v>
      </c>
      <c r="M49" s="25">
        <f t="shared" si="3"/>
        <v>526</v>
      </c>
      <c r="N49" s="26">
        <v>43</v>
      </c>
      <c r="O49" s="41" t="s">
        <v>88</v>
      </c>
      <c r="P49" s="25">
        <v>374</v>
      </c>
      <c r="Q49" s="25">
        <f t="shared" si="4"/>
        <v>449</v>
      </c>
      <c r="R49" s="25">
        <v>366</v>
      </c>
      <c r="S49" s="25">
        <f t="shared" si="5"/>
        <v>440</v>
      </c>
      <c r="T49" s="25">
        <v>379</v>
      </c>
      <c r="U49" s="25">
        <f t="shared" si="6"/>
        <v>455</v>
      </c>
      <c r="V49" s="25">
        <v>438</v>
      </c>
      <c r="W49" s="25">
        <f t="shared" si="7"/>
        <v>526</v>
      </c>
      <c r="X49" s="25">
        <v>430</v>
      </c>
      <c r="Y49" s="25">
        <f t="shared" si="8"/>
        <v>516</v>
      </c>
      <c r="Z49" s="25">
        <v>447</v>
      </c>
      <c r="AA49" s="25">
        <f t="shared" si="9"/>
        <v>537</v>
      </c>
      <c r="AC49" s="20"/>
      <c r="AD49" s="20"/>
      <c r="AE49" s="20"/>
      <c r="AF49" s="20"/>
      <c r="AG49" s="20"/>
      <c r="AH49" s="20"/>
    </row>
    <row r="50" spans="2:34" ht="18" customHeight="1">
      <c r="B50" s="26">
        <v>44</v>
      </c>
      <c r="C50" s="22">
        <v>275</v>
      </c>
      <c r="D50" s="23">
        <v>464</v>
      </c>
      <c r="E50" s="25">
        <f t="shared" si="0"/>
        <v>557</v>
      </c>
      <c r="F50" s="23">
        <v>451</v>
      </c>
      <c r="G50" s="25">
        <f t="shared" si="0"/>
        <v>542</v>
      </c>
      <c r="H50" s="23">
        <v>498</v>
      </c>
      <c r="I50" s="25">
        <f t="shared" si="1"/>
        <v>598</v>
      </c>
      <c r="J50" s="23">
        <v>391</v>
      </c>
      <c r="K50" s="25">
        <f t="shared" si="2"/>
        <v>470</v>
      </c>
      <c r="L50" s="23">
        <v>451</v>
      </c>
      <c r="M50" s="25">
        <f t="shared" si="3"/>
        <v>542</v>
      </c>
      <c r="N50" s="26">
        <v>44</v>
      </c>
      <c r="O50" s="41" t="s">
        <v>88</v>
      </c>
      <c r="P50" s="23">
        <v>383</v>
      </c>
      <c r="Q50" s="25">
        <f t="shared" si="4"/>
        <v>460</v>
      </c>
      <c r="R50" s="23">
        <v>374</v>
      </c>
      <c r="S50" s="25">
        <f t="shared" si="5"/>
        <v>449</v>
      </c>
      <c r="T50" s="23">
        <v>387</v>
      </c>
      <c r="U50" s="25">
        <f t="shared" si="6"/>
        <v>465</v>
      </c>
      <c r="V50" s="23">
        <v>451</v>
      </c>
      <c r="W50" s="25">
        <f t="shared" si="7"/>
        <v>542</v>
      </c>
      <c r="X50" s="23">
        <v>442</v>
      </c>
      <c r="Y50" s="25">
        <f t="shared" si="8"/>
        <v>531</v>
      </c>
      <c r="Z50" s="23">
        <v>459</v>
      </c>
      <c r="AA50" s="25">
        <f t="shared" si="9"/>
        <v>551</v>
      </c>
      <c r="AC50" s="20"/>
      <c r="AD50" s="20"/>
      <c r="AE50" s="20"/>
      <c r="AF50" s="20"/>
      <c r="AG50" s="20"/>
      <c r="AH50" s="20"/>
    </row>
    <row r="51" spans="2:34" ht="18" customHeight="1">
      <c r="B51" s="26">
        <v>45</v>
      </c>
      <c r="C51" s="22">
        <v>280</v>
      </c>
      <c r="D51" s="25">
        <v>476</v>
      </c>
      <c r="E51" s="25">
        <f t="shared" si="0"/>
        <v>572</v>
      </c>
      <c r="F51" s="25">
        <v>459</v>
      </c>
      <c r="G51" s="25">
        <f t="shared" si="0"/>
        <v>551</v>
      </c>
      <c r="H51" s="25">
        <v>510</v>
      </c>
      <c r="I51" s="25">
        <f t="shared" si="1"/>
        <v>612</v>
      </c>
      <c r="J51" s="25">
        <v>400</v>
      </c>
      <c r="K51" s="25">
        <f t="shared" si="2"/>
        <v>480</v>
      </c>
      <c r="L51" s="25">
        <v>464</v>
      </c>
      <c r="M51" s="25">
        <f t="shared" si="3"/>
        <v>557</v>
      </c>
      <c r="N51" s="26">
        <v>45</v>
      </c>
      <c r="O51" s="41" t="s">
        <v>88</v>
      </c>
      <c r="P51" s="25">
        <v>391</v>
      </c>
      <c r="Q51" s="25">
        <f t="shared" si="4"/>
        <v>470</v>
      </c>
      <c r="R51" s="25">
        <v>383</v>
      </c>
      <c r="S51" s="25">
        <f t="shared" si="5"/>
        <v>460</v>
      </c>
      <c r="T51" s="25">
        <v>396</v>
      </c>
      <c r="U51" s="25">
        <f t="shared" si="6"/>
        <v>476</v>
      </c>
      <c r="V51" s="25">
        <v>464</v>
      </c>
      <c r="W51" s="25">
        <f t="shared" si="7"/>
        <v>557</v>
      </c>
      <c r="X51" s="25">
        <v>455</v>
      </c>
      <c r="Y51" s="25">
        <f t="shared" si="8"/>
        <v>546</v>
      </c>
      <c r="Z51" s="25">
        <v>472</v>
      </c>
      <c r="AA51" s="25">
        <f t="shared" si="9"/>
        <v>567</v>
      </c>
      <c r="AC51" s="20"/>
      <c r="AD51" s="20"/>
      <c r="AE51" s="20"/>
      <c r="AF51" s="20"/>
      <c r="AG51" s="20"/>
      <c r="AH51" s="20"/>
    </row>
    <row r="52" spans="2:34" ht="18" customHeight="1">
      <c r="B52" s="26">
        <v>46</v>
      </c>
      <c r="C52" s="32" t="s">
        <v>88</v>
      </c>
      <c r="D52" s="23">
        <v>489</v>
      </c>
      <c r="E52" s="25">
        <f t="shared" si="0"/>
        <v>587</v>
      </c>
      <c r="F52" s="23">
        <v>468</v>
      </c>
      <c r="G52" s="25">
        <f t="shared" si="0"/>
        <v>562</v>
      </c>
      <c r="H52" s="23">
        <v>523</v>
      </c>
      <c r="I52" s="25">
        <f t="shared" si="1"/>
        <v>628</v>
      </c>
      <c r="J52" s="23">
        <v>408</v>
      </c>
      <c r="K52" s="25">
        <f t="shared" si="2"/>
        <v>490</v>
      </c>
      <c r="L52" s="23">
        <v>476</v>
      </c>
      <c r="M52" s="25">
        <f t="shared" si="3"/>
        <v>572</v>
      </c>
      <c r="N52" s="26">
        <v>46</v>
      </c>
      <c r="O52" s="41" t="s">
        <v>88</v>
      </c>
      <c r="P52" s="23">
        <v>400</v>
      </c>
      <c r="Q52" s="25">
        <f t="shared" si="4"/>
        <v>480</v>
      </c>
      <c r="R52" s="23">
        <v>391</v>
      </c>
      <c r="S52" s="25">
        <f t="shared" si="5"/>
        <v>470</v>
      </c>
      <c r="T52" s="23">
        <v>404</v>
      </c>
      <c r="U52" s="25">
        <f t="shared" si="6"/>
        <v>485</v>
      </c>
      <c r="V52" s="23">
        <v>476</v>
      </c>
      <c r="W52" s="25">
        <f t="shared" si="7"/>
        <v>572</v>
      </c>
      <c r="X52" s="23">
        <v>468</v>
      </c>
      <c r="Y52" s="25">
        <f t="shared" si="8"/>
        <v>562</v>
      </c>
      <c r="Z52" s="23">
        <v>485</v>
      </c>
      <c r="AA52" s="25">
        <f t="shared" si="9"/>
        <v>582</v>
      </c>
      <c r="AC52" s="20"/>
      <c r="AD52" s="20"/>
      <c r="AE52" s="20"/>
      <c r="AF52" s="20"/>
      <c r="AG52" s="20"/>
      <c r="AH52" s="20"/>
    </row>
    <row r="53" spans="2:34" ht="18" customHeight="1">
      <c r="B53" s="26">
        <v>47</v>
      </c>
      <c r="C53" s="32" t="s">
        <v>88</v>
      </c>
      <c r="D53" s="25">
        <v>502</v>
      </c>
      <c r="E53" s="25">
        <f t="shared" si="0"/>
        <v>603</v>
      </c>
      <c r="F53" s="25">
        <v>476</v>
      </c>
      <c r="G53" s="25">
        <f t="shared" si="0"/>
        <v>572</v>
      </c>
      <c r="H53" s="25">
        <v>536</v>
      </c>
      <c r="I53" s="25">
        <f t="shared" si="1"/>
        <v>644</v>
      </c>
      <c r="J53" s="25">
        <v>417</v>
      </c>
      <c r="K53" s="25">
        <f t="shared" si="2"/>
        <v>501</v>
      </c>
      <c r="L53" s="25">
        <v>489</v>
      </c>
      <c r="M53" s="25">
        <f t="shared" si="3"/>
        <v>587</v>
      </c>
      <c r="N53" s="26">
        <v>47</v>
      </c>
      <c r="O53" s="41" t="s">
        <v>88</v>
      </c>
      <c r="P53" s="25">
        <v>408</v>
      </c>
      <c r="Q53" s="25">
        <f t="shared" si="4"/>
        <v>490</v>
      </c>
      <c r="R53" s="25">
        <v>400</v>
      </c>
      <c r="S53" s="25">
        <f t="shared" si="5"/>
        <v>480</v>
      </c>
      <c r="T53" s="25">
        <v>413</v>
      </c>
      <c r="U53" s="25">
        <f t="shared" si="6"/>
        <v>496</v>
      </c>
      <c r="V53" s="25">
        <v>489</v>
      </c>
      <c r="W53" s="25">
        <f t="shared" si="7"/>
        <v>587</v>
      </c>
      <c r="X53" s="25">
        <v>481</v>
      </c>
      <c r="Y53" s="25">
        <f t="shared" si="8"/>
        <v>578</v>
      </c>
      <c r="Z53" s="25">
        <v>498</v>
      </c>
      <c r="AA53" s="25">
        <f t="shared" si="9"/>
        <v>598</v>
      </c>
      <c r="AC53" s="20"/>
      <c r="AD53" s="20"/>
      <c r="AE53" s="20"/>
      <c r="AF53" s="20"/>
      <c r="AG53" s="20"/>
      <c r="AH53" s="20"/>
    </row>
    <row r="54" spans="2:34" ht="18" customHeight="1">
      <c r="B54" s="26">
        <v>48</v>
      </c>
      <c r="C54" s="32" t="s">
        <v>88</v>
      </c>
      <c r="D54" s="23">
        <v>515</v>
      </c>
      <c r="E54" s="25">
        <f t="shared" si="0"/>
        <v>618</v>
      </c>
      <c r="F54" s="23">
        <v>485</v>
      </c>
      <c r="G54" s="25">
        <f t="shared" si="0"/>
        <v>582</v>
      </c>
      <c r="H54" s="23">
        <v>549</v>
      </c>
      <c r="I54" s="25">
        <f t="shared" si="1"/>
        <v>659</v>
      </c>
      <c r="J54" s="23">
        <v>425</v>
      </c>
      <c r="K54" s="25">
        <f t="shared" si="2"/>
        <v>510</v>
      </c>
      <c r="L54" s="23">
        <v>502</v>
      </c>
      <c r="M54" s="25">
        <f t="shared" si="3"/>
        <v>603</v>
      </c>
      <c r="N54" s="26">
        <v>48</v>
      </c>
      <c r="O54" s="41" t="s">
        <v>88</v>
      </c>
      <c r="P54" s="23">
        <v>417</v>
      </c>
      <c r="Q54" s="25">
        <f t="shared" si="4"/>
        <v>501</v>
      </c>
      <c r="R54" s="23">
        <v>408</v>
      </c>
      <c r="S54" s="25">
        <f t="shared" si="5"/>
        <v>490</v>
      </c>
      <c r="T54" s="23">
        <v>421</v>
      </c>
      <c r="U54" s="25">
        <f t="shared" si="6"/>
        <v>506</v>
      </c>
      <c r="V54" s="23">
        <v>502</v>
      </c>
      <c r="W54" s="25">
        <f t="shared" si="7"/>
        <v>603</v>
      </c>
      <c r="X54" s="23">
        <v>493</v>
      </c>
      <c r="Y54" s="25">
        <f t="shared" si="8"/>
        <v>592</v>
      </c>
      <c r="Z54" s="23">
        <v>510</v>
      </c>
      <c r="AA54" s="25">
        <f t="shared" si="9"/>
        <v>612</v>
      </c>
      <c r="AC54" s="20"/>
      <c r="AD54" s="20"/>
      <c r="AE54" s="20"/>
      <c r="AF54" s="20"/>
      <c r="AG54" s="20"/>
      <c r="AH54" s="20"/>
    </row>
    <row r="55" spans="2:34" ht="18" customHeight="1">
      <c r="B55" s="26">
        <v>49</v>
      </c>
      <c r="C55" s="32" t="s">
        <v>88</v>
      </c>
      <c r="D55" s="25">
        <v>527</v>
      </c>
      <c r="E55" s="25">
        <f t="shared" si="0"/>
        <v>633</v>
      </c>
      <c r="F55" s="25">
        <v>493</v>
      </c>
      <c r="G55" s="25">
        <f t="shared" si="0"/>
        <v>592</v>
      </c>
      <c r="H55" s="25">
        <v>561</v>
      </c>
      <c r="I55" s="25">
        <f t="shared" si="1"/>
        <v>674</v>
      </c>
      <c r="J55" s="25">
        <v>434</v>
      </c>
      <c r="K55" s="25">
        <f t="shared" si="2"/>
        <v>521</v>
      </c>
      <c r="L55" s="25">
        <v>515</v>
      </c>
      <c r="M55" s="25">
        <f t="shared" si="3"/>
        <v>618</v>
      </c>
      <c r="N55" s="26">
        <v>49</v>
      </c>
      <c r="O55" s="41" t="s">
        <v>88</v>
      </c>
      <c r="P55" s="25">
        <v>425</v>
      </c>
      <c r="Q55" s="25">
        <f t="shared" si="4"/>
        <v>510</v>
      </c>
      <c r="R55" s="25">
        <v>417</v>
      </c>
      <c r="S55" s="25">
        <f t="shared" si="5"/>
        <v>501</v>
      </c>
      <c r="T55" s="25">
        <v>430</v>
      </c>
      <c r="U55" s="25">
        <f t="shared" si="6"/>
        <v>516</v>
      </c>
      <c r="V55" s="25">
        <v>515</v>
      </c>
      <c r="W55" s="25">
        <f t="shared" si="7"/>
        <v>618</v>
      </c>
      <c r="X55" s="25">
        <v>506</v>
      </c>
      <c r="Y55" s="25">
        <f t="shared" si="8"/>
        <v>608</v>
      </c>
      <c r="Z55" s="25">
        <v>523</v>
      </c>
      <c r="AA55" s="25">
        <f t="shared" si="9"/>
        <v>628</v>
      </c>
      <c r="AC55" s="20"/>
      <c r="AD55" s="20"/>
      <c r="AE55" s="20"/>
      <c r="AF55" s="20"/>
      <c r="AG55" s="20"/>
      <c r="AH55" s="20"/>
    </row>
    <row r="56" spans="2:34" ht="18" customHeight="1">
      <c r="B56" s="26">
        <v>50</v>
      </c>
      <c r="C56" s="32" t="s">
        <v>88</v>
      </c>
      <c r="D56" s="23">
        <v>540</v>
      </c>
      <c r="E56" s="25">
        <f t="shared" si="0"/>
        <v>648</v>
      </c>
      <c r="F56" s="23">
        <v>502</v>
      </c>
      <c r="G56" s="25">
        <f t="shared" si="0"/>
        <v>603</v>
      </c>
      <c r="H56" s="23">
        <v>574</v>
      </c>
      <c r="I56" s="25">
        <f t="shared" si="1"/>
        <v>689</v>
      </c>
      <c r="J56" s="23">
        <v>442</v>
      </c>
      <c r="K56" s="25">
        <f t="shared" si="2"/>
        <v>531</v>
      </c>
      <c r="L56" s="23">
        <v>527</v>
      </c>
      <c r="M56" s="25">
        <f t="shared" si="3"/>
        <v>633</v>
      </c>
      <c r="N56" s="26">
        <v>50</v>
      </c>
      <c r="O56" s="41" t="s">
        <v>88</v>
      </c>
      <c r="P56" s="23">
        <v>434</v>
      </c>
      <c r="Q56" s="25">
        <f t="shared" si="4"/>
        <v>521</v>
      </c>
      <c r="R56" s="23">
        <v>425</v>
      </c>
      <c r="S56" s="25">
        <f t="shared" si="5"/>
        <v>510</v>
      </c>
      <c r="T56" s="23">
        <v>438</v>
      </c>
      <c r="U56" s="25">
        <f t="shared" si="6"/>
        <v>526</v>
      </c>
      <c r="V56" s="23">
        <v>527</v>
      </c>
      <c r="W56" s="25">
        <f t="shared" si="7"/>
        <v>633</v>
      </c>
      <c r="X56" s="23">
        <v>519</v>
      </c>
      <c r="Y56" s="25">
        <f t="shared" si="8"/>
        <v>623</v>
      </c>
      <c r="Z56" s="23">
        <v>536</v>
      </c>
      <c r="AA56" s="25">
        <f t="shared" si="9"/>
        <v>644</v>
      </c>
      <c r="AC56" s="20"/>
      <c r="AD56" s="20"/>
      <c r="AE56" s="20"/>
      <c r="AF56" s="20"/>
      <c r="AG56" s="20"/>
      <c r="AH56" s="20"/>
    </row>
  </sheetData>
  <mergeCells count="17">
    <mergeCell ref="H4:I5"/>
    <mergeCell ref="J4:K5"/>
    <mergeCell ref="L4:M5"/>
    <mergeCell ref="N4:N6"/>
    <mergeCell ref="O4:O6"/>
    <mergeCell ref="B1:AA1"/>
    <mergeCell ref="P4:Q5"/>
    <mergeCell ref="R4:S5"/>
    <mergeCell ref="T4:U5"/>
    <mergeCell ref="V4:W5"/>
    <mergeCell ref="X4:Y5"/>
    <mergeCell ref="Z4:AA5"/>
    <mergeCell ref="B2:Z2"/>
    <mergeCell ref="B4:B6"/>
    <mergeCell ref="C4:C6"/>
    <mergeCell ref="D4:E5"/>
    <mergeCell ref="F4:G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F8398-6589-45AC-A0E3-8A6044AED38B}">
  <dimension ref="A1:Z53"/>
  <sheetViews>
    <sheetView topLeftCell="F1" zoomScale="70" zoomScaleNormal="70" workbookViewId="0">
      <selection activeCell="V3" sqref="V1:V1048576"/>
    </sheetView>
  </sheetViews>
  <sheetFormatPr defaultRowHeight="14.5"/>
  <cols>
    <col min="1" max="1" width="14.1796875" customWidth="1"/>
    <col min="2" max="2" width="13.81640625" customWidth="1"/>
    <col min="13" max="13" width="14.26953125" customWidth="1"/>
    <col min="14" max="14" width="13.6328125" customWidth="1"/>
  </cols>
  <sheetData>
    <row r="1" spans="1:26" ht="14.5" customHeight="1">
      <c r="A1" s="76" t="s">
        <v>463</v>
      </c>
      <c r="B1" s="76" t="s">
        <v>464</v>
      </c>
      <c r="C1" s="72" t="s">
        <v>438</v>
      </c>
      <c r="D1" s="72"/>
      <c r="E1" s="72" t="s">
        <v>441</v>
      </c>
      <c r="F1" s="72"/>
      <c r="G1" s="72" t="s">
        <v>442</v>
      </c>
      <c r="H1" s="72"/>
      <c r="I1" s="72" t="s">
        <v>443</v>
      </c>
      <c r="J1" s="72"/>
      <c r="K1" s="72" t="s">
        <v>444</v>
      </c>
      <c r="L1" s="72"/>
      <c r="M1" s="76" t="s">
        <v>465</v>
      </c>
      <c r="N1" s="76" t="s">
        <v>466</v>
      </c>
      <c r="O1" s="72" t="s">
        <v>445</v>
      </c>
      <c r="P1" s="72"/>
      <c r="Q1" s="72" t="s">
        <v>446</v>
      </c>
      <c r="R1" s="72"/>
      <c r="S1" s="72" t="s">
        <v>447</v>
      </c>
      <c r="T1" s="72"/>
      <c r="U1" s="72" t="s">
        <v>448</v>
      </c>
      <c r="V1" s="72"/>
      <c r="W1" s="72" t="s">
        <v>449</v>
      </c>
      <c r="X1" s="72"/>
      <c r="Y1" s="72" t="s">
        <v>450</v>
      </c>
      <c r="Z1" s="72"/>
    </row>
    <row r="2" spans="1:26">
      <c r="A2" s="76"/>
      <c r="B2" s="76"/>
      <c r="C2" s="72"/>
      <c r="D2" s="72"/>
      <c r="E2" s="72"/>
      <c r="F2" s="72"/>
      <c r="G2" s="72"/>
      <c r="H2" s="72"/>
      <c r="I2" s="72"/>
      <c r="J2" s="72"/>
      <c r="K2" s="72"/>
      <c r="L2" s="72"/>
      <c r="M2" s="76"/>
      <c r="N2" s="76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</row>
    <row r="3" spans="1:26">
      <c r="A3" s="76"/>
      <c r="B3" s="76"/>
      <c r="C3" s="40" t="s">
        <v>437</v>
      </c>
      <c r="D3" s="40" t="s">
        <v>423</v>
      </c>
      <c r="E3" s="40" t="s">
        <v>437</v>
      </c>
      <c r="F3" s="40" t="s">
        <v>423</v>
      </c>
      <c r="G3" s="40" t="s">
        <v>437</v>
      </c>
      <c r="H3" s="40" t="s">
        <v>423</v>
      </c>
      <c r="I3" s="40" t="s">
        <v>437</v>
      </c>
      <c r="J3" s="40" t="s">
        <v>423</v>
      </c>
      <c r="K3" s="40" t="s">
        <v>437</v>
      </c>
      <c r="L3" s="40" t="s">
        <v>423</v>
      </c>
      <c r="M3" s="76"/>
      <c r="N3" s="76"/>
      <c r="O3" s="40" t="s">
        <v>437</v>
      </c>
      <c r="P3" s="40" t="s">
        <v>423</v>
      </c>
      <c r="Q3" s="40" t="s">
        <v>437</v>
      </c>
      <c r="R3" s="40" t="s">
        <v>423</v>
      </c>
      <c r="S3" s="40" t="s">
        <v>437</v>
      </c>
      <c r="T3" s="40" t="s">
        <v>423</v>
      </c>
      <c r="U3" s="40" t="s">
        <v>437</v>
      </c>
      <c r="V3" s="40" t="s">
        <v>423</v>
      </c>
      <c r="W3" s="40" t="s">
        <v>437</v>
      </c>
      <c r="X3" s="40" t="s">
        <v>423</v>
      </c>
      <c r="Y3" s="40" t="s">
        <v>437</v>
      </c>
      <c r="Z3" s="40" t="s">
        <v>423</v>
      </c>
    </row>
    <row r="4" spans="1:26">
      <c r="A4" s="26">
        <v>1</v>
      </c>
      <c r="B4" s="22">
        <v>60</v>
      </c>
      <c r="C4" s="25">
        <v>16</v>
      </c>
      <c r="D4" s="25">
        <f>ROUNDUP(C4*1.2,0)</f>
        <v>20</v>
      </c>
      <c r="E4" s="25">
        <v>16</v>
      </c>
      <c r="F4" s="25">
        <f>ROUNDUP(E4*1.2,0)</f>
        <v>20</v>
      </c>
      <c r="G4" s="25">
        <v>16</v>
      </c>
      <c r="H4" s="25">
        <f>ROUNDUP(G4*1.2,0)</f>
        <v>20</v>
      </c>
      <c r="I4" s="25">
        <v>16</v>
      </c>
      <c r="J4" s="25">
        <f>ROUNDUP(I4*1.2,0)</f>
        <v>20</v>
      </c>
      <c r="K4" s="25">
        <v>16</v>
      </c>
      <c r="L4" s="25">
        <f>ROUNDUP(K4*1.2,0)</f>
        <v>20</v>
      </c>
      <c r="M4" s="26">
        <v>1</v>
      </c>
      <c r="N4" s="22">
        <v>60</v>
      </c>
      <c r="O4" s="25">
        <v>16</v>
      </c>
      <c r="P4" s="25">
        <f>ROUNDUP(O4*1.2,0)</f>
        <v>20</v>
      </c>
      <c r="Q4" s="25">
        <v>16</v>
      </c>
      <c r="R4" s="25">
        <f>ROUNDUP(Q4*1.2,0)</f>
        <v>20</v>
      </c>
      <c r="S4" s="25">
        <v>16</v>
      </c>
      <c r="T4" s="25">
        <f>ROUNDUP(S4*1.2,0)</f>
        <v>20</v>
      </c>
      <c r="U4" s="25">
        <v>16</v>
      </c>
      <c r="V4" s="25">
        <f>ROUNDUP(U4*1.2,0)</f>
        <v>20</v>
      </c>
      <c r="W4" s="25">
        <v>16</v>
      </c>
      <c r="X4" s="25">
        <f>ROUNDUP(W4*1.2,0)</f>
        <v>20</v>
      </c>
      <c r="Y4" s="25">
        <v>16</v>
      </c>
      <c r="Z4" s="25">
        <f>ROUNDUP(Y4*1.2,0)</f>
        <v>20</v>
      </c>
    </row>
    <row r="5" spans="1:26">
      <c r="A5" s="26">
        <v>2</v>
      </c>
      <c r="B5" s="22">
        <v>60</v>
      </c>
      <c r="C5" s="23">
        <v>20</v>
      </c>
      <c r="D5" s="25">
        <f t="shared" ref="D5:F53" si="0">ROUNDUP(C5*1.2,0)</f>
        <v>24</v>
      </c>
      <c r="E5" s="23">
        <v>20</v>
      </c>
      <c r="F5" s="25">
        <f t="shared" si="0"/>
        <v>24</v>
      </c>
      <c r="G5" s="23">
        <v>20</v>
      </c>
      <c r="H5" s="25">
        <f t="shared" ref="H5:H53" si="1">ROUNDUP(G5*1.2,0)</f>
        <v>24</v>
      </c>
      <c r="I5" s="23">
        <v>20</v>
      </c>
      <c r="J5" s="25">
        <f t="shared" ref="J5:J53" si="2">ROUNDUP(I5*1.2,0)</f>
        <v>24</v>
      </c>
      <c r="K5" s="23">
        <v>20</v>
      </c>
      <c r="L5" s="25">
        <f t="shared" ref="L5:L53" si="3">ROUNDUP(K5*1.2,0)</f>
        <v>24</v>
      </c>
      <c r="M5" s="26">
        <v>2</v>
      </c>
      <c r="N5" s="22">
        <v>60</v>
      </c>
      <c r="O5" s="23">
        <v>20</v>
      </c>
      <c r="P5" s="25">
        <f t="shared" ref="P5:P53" si="4">ROUNDUP(O5*1.2,0)</f>
        <v>24</v>
      </c>
      <c r="Q5" s="23">
        <v>20</v>
      </c>
      <c r="R5" s="25">
        <f t="shared" ref="R5:R53" si="5">ROUNDUP(Q5*1.2,0)</f>
        <v>24</v>
      </c>
      <c r="S5" s="23">
        <v>20</v>
      </c>
      <c r="T5" s="25">
        <f t="shared" ref="T5:T53" si="6">ROUNDUP(S5*1.2,0)</f>
        <v>24</v>
      </c>
      <c r="U5" s="23">
        <v>20</v>
      </c>
      <c r="V5" s="25">
        <f t="shared" ref="V5:V53" si="7">ROUNDUP(U5*1.2,0)</f>
        <v>24</v>
      </c>
      <c r="W5" s="23">
        <v>20</v>
      </c>
      <c r="X5" s="25">
        <f t="shared" ref="X5:X53" si="8">ROUNDUP(W5*1.2,0)</f>
        <v>24</v>
      </c>
      <c r="Y5" s="23">
        <v>20</v>
      </c>
      <c r="Z5" s="25">
        <f t="shared" ref="Z5:Z53" si="9">ROUNDUP(Y5*1.2,0)</f>
        <v>24</v>
      </c>
    </row>
    <row r="6" spans="1:26">
      <c r="A6" s="26">
        <v>3</v>
      </c>
      <c r="B6" s="22">
        <v>60</v>
      </c>
      <c r="C6" s="25">
        <v>25</v>
      </c>
      <c r="D6" s="25">
        <f t="shared" si="0"/>
        <v>30</v>
      </c>
      <c r="E6" s="25">
        <v>25</v>
      </c>
      <c r="F6" s="25">
        <f t="shared" si="0"/>
        <v>30</v>
      </c>
      <c r="G6" s="25">
        <v>25</v>
      </c>
      <c r="H6" s="25">
        <f t="shared" si="1"/>
        <v>30</v>
      </c>
      <c r="I6" s="25">
        <v>25</v>
      </c>
      <c r="J6" s="25">
        <f t="shared" si="2"/>
        <v>30</v>
      </c>
      <c r="K6" s="25">
        <v>25</v>
      </c>
      <c r="L6" s="25">
        <f t="shared" si="3"/>
        <v>30</v>
      </c>
      <c r="M6" s="26">
        <v>3</v>
      </c>
      <c r="N6" s="22">
        <v>60</v>
      </c>
      <c r="O6" s="25">
        <v>25</v>
      </c>
      <c r="P6" s="25">
        <f t="shared" si="4"/>
        <v>30</v>
      </c>
      <c r="Q6" s="25">
        <v>25</v>
      </c>
      <c r="R6" s="25">
        <f t="shared" si="5"/>
        <v>30</v>
      </c>
      <c r="S6" s="25">
        <v>25</v>
      </c>
      <c r="T6" s="25">
        <f t="shared" si="6"/>
        <v>30</v>
      </c>
      <c r="U6" s="25">
        <v>25</v>
      </c>
      <c r="V6" s="25">
        <f t="shared" si="7"/>
        <v>30</v>
      </c>
      <c r="W6" s="25">
        <v>25</v>
      </c>
      <c r="X6" s="25">
        <f t="shared" si="8"/>
        <v>30</v>
      </c>
      <c r="Y6" s="25">
        <v>25</v>
      </c>
      <c r="Z6" s="25">
        <f t="shared" si="9"/>
        <v>30</v>
      </c>
    </row>
    <row r="7" spans="1:26">
      <c r="A7" s="26">
        <v>4</v>
      </c>
      <c r="B7" s="26">
        <v>70</v>
      </c>
      <c r="C7" s="23">
        <v>36</v>
      </c>
      <c r="D7" s="25">
        <f t="shared" si="0"/>
        <v>44</v>
      </c>
      <c r="E7" s="23">
        <v>40</v>
      </c>
      <c r="F7" s="25">
        <f t="shared" si="0"/>
        <v>48</v>
      </c>
      <c r="G7" s="23">
        <v>40</v>
      </c>
      <c r="H7" s="25">
        <f t="shared" si="1"/>
        <v>48</v>
      </c>
      <c r="I7" s="23">
        <v>32</v>
      </c>
      <c r="J7" s="25">
        <f t="shared" si="2"/>
        <v>39</v>
      </c>
      <c r="K7" s="23">
        <v>40</v>
      </c>
      <c r="L7" s="25">
        <f t="shared" si="3"/>
        <v>48</v>
      </c>
      <c r="M7" s="26">
        <v>4</v>
      </c>
      <c r="N7" s="22">
        <v>70</v>
      </c>
      <c r="O7" s="23">
        <v>32</v>
      </c>
      <c r="P7" s="25">
        <f t="shared" si="4"/>
        <v>39</v>
      </c>
      <c r="Q7" s="23">
        <v>32</v>
      </c>
      <c r="R7" s="25">
        <f t="shared" si="5"/>
        <v>39</v>
      </c>
      <c r="S7" s="23">
        <v>32</v>
      </c>
      <c r="T7" s="25">
        <f t="shared" si="6"/>
        <v>39</v>
      </c>
      <c r="U7" s="23">
        <v>40</v>
      </c>
      <c r="V7" s="25">
        <f t="shared" si="7"/>
        <v>48</v>
      </c>
      <c r="W7" s="23">
        <v>40</v>
      </c>
      <c r="X7" s="25">
        <f t="shared" si="8"/>
        <v>48</v>
      </c>
      <c r="Y7" s="23">
        <v>40</v>
      </c>
      <c r="Z7" s="25">
        <f t="shared" si="9"/>
        <v>48</v>
      </c>
    </row>
    <row r="8" spans="1:26">
      <c r="A8" s="26">
        <v>5</v>
      </c>
      <c r="B8" s="26">
        <v>80</v>
      </c>
      <c r="C8" s="25">
        <v>44</v>
      </c>
      <c r="D8" s="25">
        <f t="shared" si="0"/>
        <v>53</v>
      </c>
      <c r="E8" s="25">
        <v>48</v>
      </c>
      <c r="F8" s="25">
        <f t="shared" si="0"/>
        <v>58</v>
      </c>
      <c r="G8" s="25">
        <v>48</v>
      </c>
      <c r="H8" s="25">
        <f t="shared" si="1"/>
        <v>58</v>
      </c>
      <c r="I8" s="25">
        <v>40</v>
      </c>
      <c r="J8" s="25">
        <f t="shared" si="2"/>
        <v>48</v>
      </c>
      <c r="K8" s="25">
        <v>48</v>
      </c>
      <c r="L8" s="25">
        <f t="shared" si="3"/>
        <v>58</v>
      </c>
      <c r="M8" s="26">
        <v>5</v>
      </c>
      <c r="N8" s="22">
        <v>80</v>
      </c>
      <c r="O8" s="25">
        <v>40</v>
      </c>
      <c r="P8" s="25">
        <f t="shared" si="4"/>
        <v>48</v>
      </c>
      <c r="Q8" s="25">
        <v>40</v>
      </c>
      <c r="R8" s="25">
        <f t="shared" si="5"/>
        <v>48</v>
      </c>
      <c r="S8" s="25">
        <v>40</v>
      </c>
      <c r="T8" s="25">
        <f t="shared" si="6"/>
        <v>48</v>
      </c>
      <c r="U8" s="25">
        <v>48</v>
      </c>
      <c r="V8" s="25">
        <f t="shared" si="7"/>
        <v>58</v>
      </c>
      <c r="W8" s="25">
        <v>48</v>
      </c>
      <c r="X8" s="25">
        <f t="shared" si="8"/>
        <v>58</v>
      </c>
      <c r="Y8" s="25">
        <v>48</v>
      </c>
      <c r="Z8" s="25">
        <f t="shared" si="9"/>
        <v>58</v>
      </c>
    </row>
    <row r="9" spans="1:26">
      <c r="A9" s="26">
        <v>6</v>
      </c>
      <c r="B9" s="26">
        <v>85</v>
      </c>
      <c r="C9" s="23">
        <v>56</v>
      </c>
      <c r="D9" s="25">
        <f t="shared" si="0"/>
        <v>68</v>
      </c>
      <c r="E9" s="23">
        <v>56</v>
      </c>
      <c r="F9" s="25">
        <f t="shared" si="0"/>
        <v>68</v>
      </c>
      <c r="G9" s="23">
        <v>52</v>
      </c>
      <c r="H9" s="25">
        <f t="shared" si="1"/>
        <v>63</v>
      </c>
      <c r="I9" s="23">
        <v>44</v>
      </c>
      <c r="J9" s="25">
        <f t="shared" si="2"/>
        <v>53</v>
      </c>
      <c r="K9" s="23">
        <v>52</v>
      </c>
      <c r="L9" s="25">
        <f t="shared" si="3"/>
        <v>63</v>
      </c>
      <c r="M9" s="26">
        <v>6</v>
      </c>
      <c r="N9" s="22">
        <v>90</v>
      </c>
      <c r="O9" s="23">
        <v>44</v>
      </c>
      <c r="P9" s="25">
        <f t="shared" si="4"/>
        <v>53</v>
      </c>
      <c r="Q9" s="23">
        <v>44</v>
      </c>
      <c r="R9" s="25">
        <f t="shared" si="5"/>
        <v>53</v>
      </c>
      <c r="S9" s="23">
        <v>44</v>
      </c>
      <c r="T9" s="25">
        <f t="shared" si="6"/>
        <v>53</v>
      </c>
      <c r="U9" s="23">
        <v>52</v>
      </c>
      <c r="V9" s="25">
        <f t="shared" si="7"/>
        <v>63</v>
      </c>
      <c r="W9" s="23">
        <v>52</v>
      </c>
      <c r="X9" s="25">
        <f t="shared" si="8"/>
        <v>63</v>
      </c>
      <c r="Y9" s="23">
        <v>52</v>
      </c>
      <c r="Z9" s="25">
        <f t="shared" si="9"/>
        <v>63</v>
      </c>
    </row>
    <row r="10" spans="1:26">
      <c r="A10" s="26">
        <v>7</v>
      </c>
      <c r="B10" s="26">
        <v>90</v>
      </c>
      <c r="C10" s="25">
        <v>64</v>
      </c>
      <c r="D10" s="25">
        <f t="shared" si="0"/>
        <v>77</v>
      </c>
      <c r="E10" s="25">
        <v>64</v>
      </c>
      <c r="F10" s="25">
        <f t="shared" si="0"/>
        <v>77</v>
      </c>
      <c r="G10" s="25">
        <v>64</v>
      </c>
      <c r="H10" s="25">
        <f t="shared" si="1"/>
        <v>77</v>
      </c>
      <c r="I10" s="25">
        <v>48</v>
      </c>
      <c r="J10" s="25">
        <f t="shared" si="2"/>
        <v>58</v>
      </c>
      <c r="K10" s="25">
        <v>60</v>
      </c>
      <c r="L10" s="25">
        <f t="shared" si="3"/>
        <v>72</v>
      </c>
      <c r="M10" s="26">
        <v>7</v>
      </c>
      <c r="N10" s="22">
        <v>100</v>
      </c>
      <c r="O10" s="25">
        <v>48</v>
      </c>
      <c r="P10" s="25">
        <f t="shared" si="4"/>
        <v>58</v>
      </c>
      <c r="Q10" s="25">
        <v>48</v>
      </c>
      <c r="R10" s="25">
        <f t="shared" si="5"/>
        <v>58</v>
      </c>
      <c r="S10" s="25">
        <v>48</v>
      </c>
      <c r="T10" s="25">
        <f t="shared" si="6"/>
        <v>58</v>
      </c>
      <c r="U10" s="25">
        <v>60</v>
      </c>
      <c r="V10" s="25">
        <f t="shared" si="7"/>
        <v>72</v>
      </c>
      <c r="W10" s="25">
        <v>60</v>
      </c>
      <c r="X10" s="25">
        <f t="shared" si="8"/>
        <v>72</v>
      </c>
      <c r="Y10" s="25">
        <v>60</v>
      </c>
      <c r="Z10" s="25">
        <f t="shared" si="9"/>
        <v>72</v>
      </c>
    </row>
    <row r="11" spans="1:26">
      <c r="A11" s="26">
        <v>8</v>
      </c>
      <c r="B11" s="26">
        <v>95</v>
      </c>
      <c r="C11" s="23">
        <v>76</v>
      </c>
      <c r="D11" s="25">
        <f t="shared" si="0"/>
        <v>92</v>
      </c>
      <c r="E11" s="23">
        <v>76</v>
      </c>
      <c r="F11" s="25">
        <f t="shared" si="0"/>
        <v>92</v>
      </c>
      <c r="G11" s="23">
        <v>76</v>
      </c>
      <c r="H11" s="25">
        <f t="shared" si="1"/>
        <v>92</v>
      </c>
      <c r="I11" s="23">
        <v>52</v>
      </c>
      <c r="J11" s="25">
        <f t="shared" si="2"/>
        <v>63</v>
      </c>
      <c r="K11" s="23">
        <v>68</v>
      </c>
      <c r="L11" s="25">
        <f t="shared" si="3"/>
        <v>82</v>
      </c>
      <c r="M11" s="26">
        <v>8</v>
      </c>
      <c r="N11" s="22">
        <v>110</v>
      </c>
      <c r="O11" s="23">
        <v>52</v>
      </c>
      <c r="P11" s="25">
        <f t="shared" si="4"/>
        <v>63</v>
      </c>
      <c r="Q11" s="23">
        <v>52</v>
      </c>
      <c r="R11" s="25">
        <f t="shared" si="5"/>
        <v>63</v>
      </c>
      <c r="S11" s="23">
        <v>52</v>
      </c>
      <c r="T11" s="25">
        <f t="shared" si="6"/>
        <v>63</v>
      </c>
      <c r="U11" s="23">
        <v>68</v>
      </c>
      <c r="V11" s="25">
        <f t="shared" si="7"/>
        <v>82</v>
      </c>
      <c r="W11" s="23">
        <v>68</v>
      </c>
      <c r="X11" s="25">
        <f t="shared" si="8"/>
        <v>82</v>
      </c>
      <c r="Y11" s="23">
        <v>68</v>
      </c>
      <c r="Z11" s="25">
        <f t="shared" si="9"/>
        <v>82</v>
      </c>
    </row>
    <row r="12" spans="1:26">
      <c r="A12" s="26">
        <v>9</v>
      </c>
      <c r="B12" s="26">
        <v>100</v>
      </c>
      <c r="C12" s="25">
        <v>84</v>
      </c>
      <c r="D12" s="25">
        <f t="shared" si="0"/>
        <v>101</v>
      </c>
      <c r="E12" s="25">
        <v>84</v>
      </c>
      <c r="F12" s="25">
        <f t="shared" si="0"/>
        <v>101</v>
      </c>
      <c r="G12" s="25">
        <v>88</v>
      </c>
      <c r="H12" s="25">
        <f t="shared" si="1"/>
        <v>106</v>
      </c>
      <c r="I12" s="25">
        <v>56</v>
      </c>
      <c r="J12" s="25">
        <f t="shared" si="2"/>
        <v>68</v>
      </c>
      <c r="K12" s="25">
        <v>76</v>
      </c>
      <c r="L12" s="25">
        <f t="shared" si="3"/>
        <v>92</v>
      </c>
      <c r="M12" s="26">
        <v>9</v>
      </c>
      <c r="N12" s="22">
        <v>120</v>
      </c>
      <c r="O12" s="25">
        <v>56</v>
      </c>
      <c r="P12" s="25">
        <f t="shared" si="4"/>
        <v>68</v>
      </c>
      <c r="Q12" s="25">
        <v>56</v>
      </c>
      <c r="R12" s="25">
        <f t="shared" si="5"/>
        <v>68</v>
      </c>
      <c r="S12" s="25">
        <v>56</v>
      </c>
      <c r="T12" s="25">
        <f t="shared" si="6"/>
        <v>68</v>
      </c>
      <c r="U12" s="25">
        <v>76</v>
      </c>
      <c r="V12" s="25">
        <f t="shared" si="7"/>
        <v>92</v>
      </c>
      <c r="W12" s="25">
        <v>76</v>
      </c>
      <c r="X12" s="25">
        <f t="shared" si="8"/>
        <v>92</v>
      </c>
      <c r="Y12" s="25">
        <v>76</v>
      </c>
      <c r="Z12" s="25">
        <f t="shared" si="9"/>
        <v>92</v>
      </c>
    </row>
    <row r="13" spans="1:26">
      <c r="A13" s="26">
        <v>10</v>
      </c>
      <c r="B13" s="26">
        <v>105</v>
      </c>
      <c r="C13" s="23">
        <v>98</v>
      </c>
      <c r="D13" s="25">
        <f t="shared" si="0"/>
        <v>118</v>
      </c>
      <c r="E13" s="23">
        <v>98</v>
      </c>
      <c r="F13" s="25">
        <f t="shared" si="0"/>
        <v>118</v>
      </c>
      <c r="G13" s="23">
        <v>102</v>
      </c>
      <c r="H13" s="25">
        <f t="shared" si="1"/>
        <v>123</v>
      </c>
      <c r="I13" s="23">
        <v>64</v>
      </c>
      <c r="J13" s="25">
        <f t="shared" si="2"/>
        <v>77</v>
      </c>
      <c r="K13" s="23">
        <v>98</v>
      </c>
      <c r="L13" s="25">
        <f t="shared" si="3"/>
        <v>118</v>
      </c>
      <c r="M13" s="26">
        <v>10</v>
      </c>
      <c r="N13" s="22">
        <v>130</v>
      </c>
      <c r="O13" s="23">
        <v>64</v>
      </c>
      <c r="P13" s="25">
        <f t="shared" si="4"/>
        <v>77</v>
      </c>
      <c r="Q13" s="23">
        <v>64</v>
      </c>
      <c r="R13" s="25">
        <f t="shared" si="5"/>
        <v>77</v>
      </c>
      <c r="S13" s="23">
        <v>64</v>
      </c>
      <c r="T13" s="25">
        <f t="shared" si="6"/>
        <v>77</v>
      </c>
      <c r="U13" s="23">
        <v>90</v>
      </c>
      <c r="V13" s="25">
        <f t="shared" si="7"/>
        <v>108</v>
      </c>
      <c r="W13" s="23">
        <v>90</v>
      </c>
      <c r="X13" s="25">
        <f t="shared" si="8"/>
        <v>108</v>
      </c>
      <c r="Y13" s="23">
        <v>98</v>
      </c>
      <c r="Z13" s="25">
        <f t="shared" si="9"/>
        <v>118</v>
      </c>
    </row>
    <row r="14" spans="1:26">
      <c r="A14" s="26">
        <v>11</v>
      </c>
      <c r="B14" s="26">
        <v>110</v>
      </c>
      <c r="C14" s="25">
        <v>115</v>
      </c>
      <c r="D14" s="25">
        <f t="shared" si="0"/>
        <v>138</v>
      </c>
      <c r="E14" s="25">
        <v>115</v>
      </c>
      <c r="F14" s="25">
        <f t="shared" si="0"/>
        <v>138</v>
      </c>
      <c r="G14" s="25">
        <v>115</v>
      </c>
      <c r="H14" s="25">
        <f t="shared" si="1"/>
        <v>138</v>
      </c>
      <c r="I14" s="25">
        <v>73</v>
      </c>
      <c r="J14" s="25">
        <f t="shared" si="2"/>
        <v>88</v>
      </c>
      <c r="K14" s="25">
        <v>107</v>
      </c>
      <c r="L14" s="25">
        <f t="shared" si="3"/>
        <v>129</v>
      </c>
      <c r="M14" s="26">
        <v>11</v>
      </c>
      <c r="N14" s="22">
        <v>140</v>
      </c>
      <c r="O14" s="25">
        <v>73</v>
      </c>
      <c r="P14" s="25">
        <f t="shared" si="4"/>
        <v>88</v>
      </c>
      <c r="Q14" s="25">
        <v>73</v>
      </c>
      <c r="R14" s="25">
        <f t="shared" si="5"/>
        <v>88</v>
      </c>
      <c r="S14" s="25">
        <v>73</v>
      </c>
      <c r="T14" s="25">
        <f t="shared" si="6"/>
        <v>88</v>
      </c>
      <c r="U14" s="25">
        <v>98</v>
      </c>
      <c r="V14" s="25">
        <f t="shared" si="7"/>
        <v>118</v>
      </c>
      <c r="W14" s="25">
        <v>98</v>
      </c>
      <c r="X14" s="25">
        <f t="shared" si="8"/>
        <v>118</v>
      </c>
      <c r="Y14" s="25">
        <v>107</v>
      </c>
      <c r="Z14" s="25">
        <f t="shared" si="9"/>
        <v>129</v>
      </c>
    </row>
    <row r="15" spans="1:26">
      <c r="A15" s="26">
        <v>12</v>
      </c>
      <c r="B15" s="26">
        <v>115</v>
      </c>
      <c r="C15" s="23">
        <v>124</v>
      </c>
      <c r="D15" s="25">
        <f t="shared" si="0"/>
        <v>149</v>
      </c>
      <c r="E15" s="23">
        <v>124</v>
      </c>
      <c r="F15" s="25">
        <f t="shared" si="0"/>
        <v>149</v>
      </c>
      <c r="G15" s="23">
        <v>128</v>
      </c>
      <c r="H15" s="25">
        <f t="shared" si="1"/>
        <v>154</v>
      </c>
      <c r="I15" s="23">
        <v>81</v>
      </c>
      <c r="J15" s="25">
        <f t="shared" si="2"/>
        <v>98</v>
      </c>
      <c r="K15" s="23">
        <v>115</v>
      </c>
      <c r="L15" s="25">
        <f t="shared" si="3"/>
        <v>138</v>
      </c>
      <c r="M15" s="26">
        <v>12</v>
      </c>
      <c r="N15" s="22">
        <v>150</v>
      </c>
      <c r="O15" s="23">
        <v>81</v>
      </c>
      <c r="P15" s="25">
        <f t="shared" si="4"/>
        <v>98</v>
      </c>
      <c r="Q15" s="23">
        <v>81</v>
      </c>
      <c r="R15" s="25">
        <f t="shared" si="5"/>
        <v>98</v>
      </c>
      <c r="S15" s="23">
        <v>81</v>
      </c>
      <c r="T15" s="25">
        <f t="shared" si="6"/>
        <v>98</v>
      </c>
      <c r="U15" s="23">
        <v>107</v>
      </c>
      <c r="V15" s="25">
        <f t="shared" si="7"/>
        <v>129</v>
      </c>
      <c r="W15" s="23">
        <v>107</v>
      </c>
      <c r="X15" s="25">
        <f t="shared" si="8"/>
        <v>129</v>
      </c>
      <c r="Y15" s="23">
        <v>115</v>
      </c>
      <c r="Z15" s="25">
        <f t="shared" si="9"/>
        <v>138</v>
      </c>
    </row>
    <row r="16" spans="1:26">
      <c r="A16" s="26">
        <v>13</v>
      </c>
      <c r="B16" s="26">
        <v>120</v>
      </c>
      <c r="C16" s="25">
        <v>132</v>
      </c>
      <c r="D16" s="25">
        <f t="shared" si="0"/>
        <v>159</v>
      </c>
      <c r="E16" s="25">
        <v>132</v>
      </c>
      <c r="F16" s="25">
        <f t="shared" si="0"/>
        <v>159</v>
      </c>
      <c r="G16" s="25">
        <v>141</v>
      </c>
      <c r="H16" s="25">
        <f t="shared" si="1"/>
        <v>170</v>
      </c>
      <c r="I16" s="25">
        <v>90</v>
      </c>
      <c r="J16" s="25">
        <f t="shared" si="2"/>
        <v>108</v>
      </c>
      <c r="K16" s="25">
        <v>124</v>
      </c>
      <c r="L16" s="25">
        <f t="shared" si="3"/>
        <v>149</v>
      </c>
      <c r="M16" s="26">
        <v>13</v>
      </c>
      <c r="N16" s="22">
        <v>160</v>
      </c>
      <c r="O16" s="25">
        <v>90</v>
      </c>
      <c r="P16" s="25">
        <f t="shared" si="4"/>
        <v>108</v>
      </c>
      <c r="Q16" s="25">
        <v>90</v>
      </c>
      <c r="R16" s="25">
        <f t="shared" si="5"/>
        <v>108</v>
      </c>
      <c r="S16" s="25">
        <v>90</v>
      </c>
      <c r="T16" s="25">
        <f t="shared" si="6"/>
        <v>108</v>
      </c>
      <c r="U16" s="25">
        <v>115</v>
      </c>
      <c r="V16" s="25">
        <f t="shared" si="7"/>
        <v>138</v>
      </c>
      <c r="W16" s="25">
        <v>115</v>
      </c>
      <c r="X16" s="25">
        <f t="shared" si="8"/>
        <v>138</v>
      </c>
      <c r="Y16" s="25">
        <v>124</v>
      </c>
      <c r="Z16" s="25">
        <f t="shared" si="9"/>
        <v>149</v>
      </c>
    </row>
    <row r="17" spans="1:26">
      <c r="A17" s="26">
        <v>14</v>
      </c>
      <c r="B17" s="26">
        <v>125</v>
      </c>
      <c r="C17" s="23">
        <v>141</v>
      </c>
      <c r="D17" s="25">
        <f t="shared" si="0"/>
        <v>170</v>
      </c>
      <c r="E17" s="23">
        <v>141</v>
      </c>
      <c r="F17" s="25">
        <f t="shared" si="0"/>
        <v>170</v>
      </c>
      <c r="G17" s="23">
        <v>153</v>
      </c>
      <c r="H17" s="25">
        <f t="shared" si="1"/>
        <v>184</v>
      </c>
      <c r="I17" s="23">
        <v>98</v>
      </c>
      <c r="J17" s="25">
        <f t="shared" si="2"/>
        <v>118</v>
      </c>
      <c r="K17" s="23">
        <v>132</v>
      </c>
      <c r="L17" s="25">
        <f t="shared" si="3"/>
        <v>159</v>
      </c>
      <c r="M17" s="26">
        <v>14</v>
      </c>
      <c r="N17" s="22">
        <v>170</v>
      </c>
      <c r="O17" s="23">
        <v>98</v>
      </c>
      <c r="P17" s="25">
        <f t="shared" si="4"/>
        <v>118</v>
      </c>
      <c r="Q17" s="23">
        <v>98</v>
      </c>
      <c r="R17" s="25">
        <f t="shared" si="5"/>
        <v>118</v>
      </c>
      <c r="S17" s="23">
        <v>98</v>
      </c>
      <c r="T17" s="25">
        <f t="shared" si="6"/>
        <v>118</v>
      </c>
      <c r="U17" s="23">
        <v>124</v>
      </c>
      <c r="V17" s="25">
        <f t="shared" si="7"/>
        <v>149</v>
      </c>
      <c r="W17" s="23">
        <v>124</v>
      </c>
      <c r="X17" s="25">
        <f t="shared" si="8"/>
        <v>149</v>
      </c>
      <c r="Y17" s="23">
        <v>132</v>
      </c>
      <c r="Z17" s="25">
        <f t="shared" si="9"/>
        <v>159</v>
      </c>
    </row>
    <row r="18" spans="1:26">
      <c r="A18" s="26">
        <v>15</v>
      </c>
      <c r="B18" s="26">
        <v>130</v>
      </c>
      <c r="C18" s="25">
        <v>149</v>
      </c>
      <c r="D18" s="25">
        <f t="shared" si="0"/>
        <v>179</v>
      </c>
      <c r="E18" s="25">
        <v>149</v>
      </c>
      <c r="F18" s="25">
        <f t="shared" si="0"/>
        <v>179</v>
      </c>
      <c r="G18" s="25">
        <v>166</v>
      </c>
      <c r="H18" s="25">
        <f t="shared" si="1"/>
        <v>200</v>
      </c>
      <c r="I18" s="25">
        <v>107</v>
      </c>
      <c r="J18" s="25">
        <f t="shared" si="2"/>
        <v>129</v>
      </c>
      <c r="K18" s="25">
        <v>141</v>
      </c>
      <c r="L18" s="25">
        <f t="shared" si="3"/>
        <v>170</v>
      </c>
      <c r="M18" s="26">
        <v>15</v>
      </c>
      <c r="N18" s="22">
        <v>180</v>
      </c>
      <c r="O18" s="25">
        <v>107</v>
      </c>
      <c r="P18" s="25">
        <f t="shared" si="4"/>
        <v>129</v>
      </c>
      <c r="Q18" s="25">
        <v>107</v>
      </c>
      <c r="R18" s="25">
        <f t="shared" si="5"/>
        <v>129</v>
      </c>
      <c r="S18" s="25">
        <v>107</v>
      </c>
      <c r="T18" s="25">
        <f t="shared" si="6"/>
        <v>129</v>
      </c>
      <c r="U18" s="25">
        <v>132</v>
      </c>
      <c r="V18" s="25">
        <f t="shared" si="7"/>
        <v>159</v>
      </c>
      <c r="W18" s="25">
        <v>132</v>
      </c>
      <c r="X18" s="25">
        <f t="shared" si="8"/>
        <v>159</v>
      </c>
      <c r="Y18" s="25">
        <v>141</v>
      </c>
      <c r="Z18" s="25">
        <f t="shared" si="9"/>
        <v>170</v>
      </c>
    </row>
    <row r="19" spans="1:26">
      <c r="A19" s="26">
        <v>16</v>
      </c>
      <c r="B19" s="26">
        <v>135</v>
      </c>
      <c r="C19" s="23">
        <v>162</v>
      </c>
      <c r="D19" s="25">
        <f t="shared" si="0"/>
        <v>195</v>
      </c>
      <c r="E19" s="23">
        <v>162</v>
      </c>
      <c r="F19" s="25">
        <f t="shared" si="0"/>
        <v>195</v>
      </c>
      <c r="G19" s="23">
        <v>179</v>
      </c>
      <c r="H19" s="25">
        <f t="shared" si="1"/>
        <v>215</v>
      </c>
      <c r="I19" s="23">
        <v>119</v>
      </c>
      <c r="J19" s="25">
        <f t="shared" si="2"/>
        <v>143</v>
      </c>
      <c r="K19" s="23">
        <v>149</v>
      </c>
      <c r="L19" s="25">
        <f t="shared" si="3"/>
        <v>179</v>
      </c>
      <c r="M19" s="26">
        <v>16</v>
      </c>
      <c r="N19" s="22">
        <v>190</v>
      </c>
      <c r="O19" s="23">
        <v>119</v>
      </c>
      <c r="P19" s="25">
        <f t="shared" si="4"/>
        <v>143</v>
      </c>
      <c r="Q19" s="23">
        <v>115</v>
      </c>
      <c r="R19" s="25">
        <f t="shared" si="5"/>
        <v>138</v>
      </c>
      <c r="S19" s="23">
        <v>119</v>
      </c>
      <c r="T19" s="25">
        <f t="shared" si="6"/>
        <v>143</v>
      </c>
      <c r="U19" s="23">
        <v>141</v>
      </c>
      <c r="V19" s="25">
        <f t="shared" si="7"/>
        <v>170</v>
      </c>
      <c r="W19" s="23">
        <v>141</v>
      </c>
      <c r="X19" s="25">
        <f t="shared" si="8"/>
        <v>170</v>
      </c>
      <c r="Y19" s="23">
        <v>149</v>
      </c>
      <c r="Z19" s="25">
        <f t="shared" si="9"/>
        <v>179</v>
      </c>
    </row>
    <row r="20" spans="1:26">
      <c r="A20" s="26">
        <v>17</v>
      </c>
      <c r="B20" s="26">
        <v>140</v>
      </c>
      <c r="C20" s="25">
        <v>170</v>
      </c>
      <c r="D20" s="25">
        <f t="shared" si="0"/>
        <v>204</v>
      </c>
      <c r="E20" s="25">
        <v>170</v>
      </c>
      <c r="F20" s="25">
        <f t="shared" si="0"/>
        <v>204</v>
      </c>
      <c r="G20" s="25">
        <v>192</v>
      </c>
      <c r="H20" s="25">
        <f t="shared" si="1"/>
        <v>231</v>
      </c>
      <c r="I20" s="25">
        <v>132</v>
      </c>
      <c r="J20" s="25">
        <f t="shared" si="2"/>
        <v>159</v>
      </c>
      <c r="K20" s="25">
        <v>158</v>
      </c>
      <c r="L20" s="25">
        <f t="shared" si="3"/>
        <v>190</v>
      </c>
      <c r="M20" s="26">
        <v>17</v>
      </c>
      <c r="N20" s="22">
        <v>200</v>
      </c>
      <c r="O20" s="25">
        <v>132</v>
      </c>
      <c r="P20" s="25">
        <f t="shared" si="4"/>
        <v>159</v>
      </c>
      <c r="Q20" s="25">
        <v>124</v>
      </c>
      <c r="R20" s="25">
        <f t="shared" si="5"/>
        <v>149</v>
      </c>
      <c r="S20" s="25">
        <v>132</v>
      </c>
      <c r="T20" s="25">
        <f t="shared" si="6"/>
        <v>159</v>
      </c>
      <c r="U20" s="25">
        <v>149</v>
      </c>
      <c r="V20" s="25">
        <f t="shared" si="7"/>
        <v>179</v>
      </c>
      <c r="W20" s="25">
        <v>149</v>
      </c>
      <c r="X20" s="25">
        <f t="shared" si="8"/>
        <v>179</v>
      </c>
      <c r="Y20" s="25">
        <v>158</v>
      </c>
      <c r="Z20" s="25">
        <f t="shared" si="9"/>
        <v>190</v>
      </c>
    </row>
    <row r="21" spans="1:26">
      <c r="A21" s="26">
        <v>18</v>
      </c>
      <c r="B21" s="26">
        <v>145</v>
      </c>
      <c r="C21" s="23">
        <v>179</v>
      </c>
      <c r="D21" s="25">
        <f t="shared" si="0"/>
        <v>215</v>
      </c>
      <c r="E21" s="23">
        <v>179</v>
      </c>
      <c r="F21" s="25">
        <f t="shared" si="0"/>
        <v>215</v>
      </c>
      <c r="G21" s="23">
        <v>204</v>
      </c>
      <c r="H21" s="25">
        <f t="shared" si="1"/>
        <v>245</v>
      </c>
      <c r="I21" s="23">
        <v>145</v>
      </c>
      <c r="J21" s="25">
        <f t="shared" si="2"/>
        <v>174</v>
      </c>
      <c r="K21" s="23">
        <v>166</v>
      </c>
      <c r="L21" s="25">
        <f t="shared" si="3"/>
        <v>200</v>
      </c>
      <c r="M21" s="26">
        <v>18</v>
      </c>
      <c r="N21" s="22">
        <v>210</v>
      </c>
      <c r="O21" s="23">
        <v>145</v>
      </c>
      <c r="P21" s="25">
        <f t="shared" si="4"/>
        <v>174</v>
      </c>
      <c r="Q21" s="23">
        <v>132</v>
      </c>
      <c r="R21" s="25">
        <f t="shared" si="5"/>
        <v>159</v>
      </c>
      <c r="S21" s="23">
        <v>145</v>
      </c>
      <c r="T21" s="25">
        <f t="shared" si="6"/>
        <v>174</v>
      </c>
      <c r="U21" s="23">
        <v>158</v>
      </c>
      <c r="V21" s="25">
        <f t="shared" si="7"/>
        <v>190</v>
      </c>
      <c r="W21" s="23">
        <v>158</v>
      </c>
      <c r="X21" s="25">
        <f t="shared" si="8"/>
        <v>190</v>
      </c>
      <c r="Y21" s="23">
        <v>166</v>
      </c>
      <c r="Z21" s="25">
        <f t="shared" si="9"/>
        <v>200</v>
      </c>
    </row>
    <row r="22" spans="1:26">
      <c r="A22" s="26">
        <v>19</v>
      </c>
      <c r="B22" s="26">
        <v>150</v>
      </c>
      <c r="C22" s="25">
        <v>187</v>
      </c>
      <c r="D22" s="25">
        <f t="shared" si="0"/>
        <v>225</v>
      </c>
      <c r="E22" s="25">
        <v>187</v>
      </c>
      <c r="F22" s="25">
        <f t="shared" si="0"/>
        <v>225</v>
      </c>
      <c r="G22" s="25">
        <v>217</v>
      </c>
      <c r="H22" s="25">
        <f t="shared" si="1"/>
        <v>261</v>
      </c>
      <c r="I22" s="25">
        <v>158</v>
      </c>
      <c r="J22" s="25">
        <f t="shared" si="2"/>
        <v>190</v>
      </c>
      <c r="K22" s="25">
        <v>175</v>
      </c>
      <c r="L22" s="25">
        <f t="shared" si="3"/>
        <v>210</v>
      </c>
      <c r="M22" s="26">
        <v>19</v>
      </c>
      <c r="N22" s="22">
        <v>220</v>
      </c>
      <c r="O22" s="25">
        <v>158</v>
      </c>
      <c r="P22" s="25">
        <f t="shared" si="4"/>
        <v>190</v>
      </c>
      <c r="Q22" s="25">
        <v>141</v>
      </c>
      <c r="R22" s="25">
        <f t="shared" si="5"/>
        <v>170</v>
      </c>
      <c r="S22" s="25">
        <v>158</v>
      </c>
      <c r="T22" s="25">
        <f t="shared" si="6"/>
        <v>190</v>
      </c>
      <c r="U22" s="25">
        <v>166</v>
      </c>
      <c r="V22" s="25">
        <f t="shared" si="7"/>
        <v>200</v>
      </c>
      <c r="W22" s="25">
        <v>166</v>
      </c>
      <c r="X22" s="25">
        <f t="shared" si="8"/>
        <v>200</v>
      </c>
      <c r="Y22" s="25">
        <v>175</v>
      </c>
      <c r="Z22" s="25">
        <f t="shared" si="9"/>
        <v>210</v>
      </c>
    </row>
    <row r="23" spans="1:26">
      <c r="A23" s="26">
        <v>20</v>
      </c>
      <c r="B23" s="26">
        <v>155</v>
      </c>
      <c r="C23" s="23">
        <v>196</v>
      </c>
      <c r="D23" s="25">
        <f t="shared" si="0"/>
        <v>236</v>
      </c>
      <c r="E23" s="23">
        <v>196</v>
      </c>
      <c r="F23" s="25">
        <f t="shared" si="0"/>
        <v>236</v>
      </c>
      <c r="G23" s="23">
        <v>230</v>
      </c>
      <c r="H23" s="25">
        <f t="shared" si="1"/>
        <v>276</v>
      </c>
      <c r="I23" s="23">
        <v>179</v>
      </c>
      <c r="J23" s="25">
        <f t="shared" si="2"/>
        <v>215</v>
      </c>
      <c r="K23" s="23">
        <v>183</v>
      </c>
      <c r="L23" s="25">
        <f t="shared" si="3"/>
        <v>220</v>
      </c>
      <c r="M23" s="26">
        <v>20</v>
      </c>
      <c r="N23" s="22">
        <v>230</v>
      </c>
      <c r="O23" s="23">
        <v>170</v>
      </c>
      <c r="P23" s="25">
        <f t="shared" si="4"/>
        <v>204</v>
      </c>
      <c r="Q23" s="23">
        <v>149</v>
      </c>
      <c r="R23" s="25">
        <f t="shared" si="5"/>
        <v>179</v>
      </c>
      <c r="S23" s="23">
        <v>179</v>
      </c>
      <c r="T23" s="25">
        <f t="shared" si="6"/>
        <v>215</v>
      </c>
      <c r="U23" s="23">
        <v>175</v>
      </c>
      <c r="V23" s="25">
        <f t="shared" si="7"/>
        <v>210</v>
      </c>
      <c r="W23" s="23">
        <v>175</v>
      </c>
      <c r="X23" s="25">
        <f t="shared" si="8"/>
        <v>210</v>
      </c>
      <c r="Y23" s="23">
        <v>183</v>
      </c>
      <c r="Z23" s="25">
        <f t="shared" si="9"/>
        <v>220</v>
      </c>
    </row>
    <row r="24" spans="1:26">
      <c r="A24" s="26">
        <v>21</v>
      </c>
      <c r="B24" s="26">
        <v>160</v>
      </c>
      <c r="C24" s="25">
        <v>213</v>
      </c>
      <c r="D24" s="25">
        <f t="shared" si="0"/>
        <v>256</v>
      </c>
      <c r="E24" s="25">
        <v>213</v>
      </c>
      <c r="F24" s="25">
        <f t="shared" si="0"/>
        <v>256</v>
      </c>
      <c r="G24" s="25">
        <v>238</v>
      </c>
      <c r="H24" s="25">
        <f t="shared" si="1"/>
        <v>286</v>
      </c>
      <c r="I24" s="25">
        <v>192</v>
      </c>
      <c r="J24" s="25">
        <f t="shared" si="2"/>
        <v>231</v>
      </c>
      <c r="K24" s="25">
        <v>192</v>
      </c>
      <c r="L24" s="25">
        <f t="shared" si="3"/>
        <v>231</v>
      </c>
      <c r="M24" s="26">
        <v>21</v>
      </c>
      <c r="N24" s="22">
        <v>240</v>
      </c>
      <c r="O24" s="25">
        <v>183</v>
      </c>
      <c r="P24" s="25">
        <f t="shared" si="4"/>
        <v>220</v>
      </c>
      <c r="Q24" s="25">
        <v>162</v>
      </c>
      <c r="R24" s="25">
        <f t="shared" si="5"/>
        <v>195</v>
      </c>
      <c r="S24" s="25">
        <v>192</v>
      </c>
      <c r="T24" s="25">
        <f t="shared" si="6"/>
        <v>231</v>
      </c>
      <c r="U24" s="25">
        <v>192</v>
      </c>
      <c r="V24" s="25">
        <f t="shared" si="7"/>
        <v>231</v>
      </c>
      <c r="W24" s="25">
        <v>183</v>
      </c>
      <c r="X24" s="25">
        <f t="shared" si="8"/>
        <v>220</v>
      </c>
      <c r="Y24" s="25">
        <v>200</v>
      </c>
      <c r="Z24" s="25">
        <f t="shared" si="9"/>
        <v>240</v>
      </c>
    </row>
    <row r="25" spans="1:26">
      <c r="A25" s="26">
        <v>22</v>
      </c>
      <c r="B25" s="26">
        <v>165</v>
      </c>
      <c r="C25" s="23">
        <v>221</v>
      </c>
      <c r="D25" s="25">
        <f t="shared" si="0"/>
        <v>266</v>
      </c>
      <c r="E25" s="23">
        <v>221</v>
      </c>
      <c r="F25" s="25">
        <f t="shared" si="0"/>
        <v>266</v>
      </c>
      <c r="G25" s="23">
        <v>247</v>
      </c>
      <c r="H25" s="25">
        <f t="shared" si="1"/>
        <v>297</v>
      </c>
      <c r="I25" s="23">
        <v>204</v>
      </c>
      <c r="J25" s="25">
        <f t="shared" si="2"/>
        <v>245</v>
      </c>
      <c r="K25" s="23">
        <v>200</v>
      </c>
      <c r="L25" s="25">
        <f t="shared" si="3"/>
        <v>240</v>
      </c>
      <c r="M25" s="26">
        <v>22</v>
      </c>
      <c r="N25" s="22">
        <v>250</v>
      </c>
      <c r="O25" s="23">
        <v>192</v>
      </c>
      <c r="P25" s="25">
        <f t="shared" si="4"/>
        <v>231</v>
      </c>
      <c r="Q25" s="23">
        <v>179</v>
      </c>
      <c r="R25" s="25">
        <f t="shared" si="5"/>
        <v>215</v>
      </c>
      <c r="S25" s="23">
        <v>200</v>
      </c>
      <c r="T25" s="25">
        <f t="shared" si="6"/>
        <v>240</v>
      </c>
      <c r="U25" s="23">
        <v>200</v>
      </c>
      <c r="V25" s="25">
        <f t="shared" si="7"/>
        <v>240</v>
      </c>
      <c r="W25" s="23">
        <v>192</v>
      </c>
      <c r="X25" s="25">
        <f t="shared" si="8"/>
        <v>231</v>
      </c>
      <c r="Y25" s="23">
        <v>209</v>
      </c>
      <c r="Z25" s="25">
        <f t="shared" si="9"/>
        <v>251</v>
      </c>
    </row>
    <row r="26" spans="1:26">
      <c r="A26" s="26">
        <v>23</v>
      </c>
      <c r="B26" s="26">
        <v>170</v>
      </c>
      <c r="C26" s="25">
        <v>230</v>
      </c>
      <c r="D26" s="25">
        <f t="shared" si="0"/>
        <v>276</v>
      </c>
      <c r="E26" s="25">
        <v>230</v>
      </c>
      <c r="F26" s="25">
        <f t="shared" si="0"/>
        <v>276</v>
      </c>
      <c r="G26" s="25">
        <v>255</v>
      </c>
      <c r="H26" s="25">
        <f t="shared" si="1"/>
        <v>306</v>
      </c>
      <c r="I26" s="25">
        <v>213</v>
      </c>
      <c r="J26" s="25">
        <f t="shared" si="2"/>
        <v>256</v>
      </c>
      <c r="K26" s="25">
        <v>209</v>
      </c>
      <c r="L26" s="25">
        <f t="shared" si="3"/>
        <v>251</v>
      </c>
      <c r="M26" s="26">
        <v>23</v>
      </c>
      <c r="N26" s="22">
        <v>260</v>
      </c>
      <c r="O26" s="25">
        <v>200</v>
      </c>
      <c r="P26" s="25">
        <f t="shared" si="4"/>
        <v>240</v>
      </c>
      <c r="Q26" s="25">
        <v>196</v>
      </c>
      <c r="R26" s="25">
        <f t="shared" si="5"/>
        <v>236</v>
      </c>
      <c r="S26" s="25">
        <v>209</v>
      </c>
      <c r="T26" s="25">
        <f t="shared" si="6"/>
        <v>251</v>
      </c>
      <c r="U26" s="25">
        <v>209</v>
      </c>
      <c r="V26" s="25">
        <f t="shared" si="7"/>
        <v>251</v>
      </c>
      <c r="W26" s="25">
        <v>200</v>
      </c>
      <c r="X26" s="25">
        <f t="shared" si="8"/>
        <v>240</v>
      </c>
      <c r="Y26" s="25">
        <v>217</v>
      </c>
      <c r="Z26" s="25">
        <f t="shared" si="9"/>
        <v>261</v>
      </c>
    </row>
    <row r="27" spans="1:26">
      <c r="A27" s="26">
        <v>24</v>
      </c>
      <c r="B27" s="26">
        <v>175</v>
      </c>
      <c r="C27" s="23">
        <v>238</v>
      </c>
      <c r="D27" s="25">
        <f t="shared" si="0"/>
        <v>286</v>
      </c>
      <c r="E27" s="23">
        <v>238</v>
      </c>
      <c r="F27" s="25">
        <f t="shared" si="0"/>
        <v>286</v>
      </c>
      <c r="G27" s="23">
        <v>264</v>
      </c>
      <c r="H27" s="25">
        <f t="shared" si="1"/>
        <v>317</v>
      </c>
      <c r="I27" s="23">
        <v>221</v>
      </c>
      <c r="J27" s="25">
        <f t="shared" si="2"/>
        <v>266</v>
      </c>
      <c r="K27" s="23">
        <v>217</v>
      </c>
      <c r="L27" s="25">
        <f t="shared" si="3"/>
        <v>261</v>
      </c>
      <c r="M27" s="26">
        <v>24</v>
      </c>
      <c r="N27" s="22">
        <v>270</v>
      </c>
      <c r="O27" s="23">
        <v>209</v>
      </c>
      <c r="P27" s="25">
        <f t="shared" si="4"/>
        <v>251</v>
      </c>
      <c r="Q27" s="23">
        <v>204</v>
      </c>
      <c r="R27" s="25">
        <f t="shared" si="5"/>
        <v>245</v>
      </c>
      <c r="S27" s="23">
        <v>217</v>
      </c>
      <c r="T27" s="25">
        <f t="shared" si="6"/>
        <v>261</v>
      </c>
      <c r="U27" s="23">
        <v>217</v>
      </c>
      <c r="V27" s="25">
        <f t="shared" si="7"/>
        <v>261</v>
      </c>
      <c r="W27" s="23">
        <v>209</v>
      </c>
      <c r="X27" s="25">
        <f t="shared" si="8"/>
        <v>251</v>
      </c>
      <c r="Y27" s="23">
        <v>226</v>
      </c>
      <c r="Z27" s="25">
        <f t="shared" si="9"/>
        <v>272</v>
      </c>
    </row>
    <row r="28" spans="1:26">
      <c r="A28" s="26">
        <v>25</v>
      </c>
      <c r="B28" s="26">
        <v>180</v>
      </c>
      <c r="C28" s="25">
        <v>247</v>
      </c>
      <c r="D28" s="25">
        <f t="shared" si="0"/>
        <v>297</v>
      </c>
      <c r="E28" s="25">
        <v>247</v>
      </c>
      <c r="F28" s="25">
        <f t="shared" si="0"/>
        <v>297</v>
      </c>
      <c r="G28" s="25">
        <v>272</v>
      </c>
      <c r="H28" s="25">
        <f t="shared" si="1"/>
        <v>327</v>
      </c>
      <c r="I28" s="25">
        <v>230</v>
      </c>
      <c r="J28" s="25">
        <f t="shared" si="2"/>
        <v>276</v>
      </c>
      <c r="K28" s="25">
        <v>226</v>
      </c>
      <c r="L28" s="25">
        <f t="shared" si="3"/>
        <v>272</v>
      </c>
      <c r="M28" s="26">
        <v>25</v>
      </c>
      <c r="N28" s="22">
        <v>280</v>
      </c>
      <c r="O28" s="25">
        <v>217</v>
      </c>
      <c r="P28" s="25">
        <f t="shared" si="4"/>
        <v>261</v>
      </c>
      <c r="Q28" s="25">
        <v>213</v>
      </c>
      <c r="R28" s="25">
        <f t="shared" si="5"/>
        <v>256</v>
      </c>
      <c r="S28" s="25">
        <v>226</v>
      </c>
      <c r="T28" s="25">
        <f t="shared" si="6"/>
        <v>272</v>
      </c>
      <c r="U28" s="25">
        <v>226</v>
      </c>
      <c r="V28" s="25">
        <f t="shared" si="7"/>
        <v>272</v>
      </c>
      <c r="W28" s="25">
        <v>217</v>
      </c>
      <c r="X28" s="25">
        <f t="shared" si="8"/>
        <v>261</v>
      </c>
      <c r="Y28" s="25">
        <v>234</v>
      </c>
      <c r="Z28" s="25">
        <f t="shared" si="9"/>
        <v>281</v>
      </c>
    </row>
    <row r="29" spans="1:26">
      <c r="A29" s="26">
        <v>26</v>
      </c>
      <c r="B29" s="22">
        <v>185</v>
      </c>
      <c r="C29" s="23">
        <v>255</v>
      </c>
      <c r="D29" s="25">
        <f t="shared" si="0"/>
        <v>306</v>
      </c>
      <c r="E29" s="23">
        <v>255</v>
      </c>
      <c r="F29" s="25">
        <f t="shared" si="0"/>
        <v>306</v>
      </c>
      <c r="G29" s="23">
        <v>281</v>
      </c>
      <c r="H29" s="25">
        <f t="shared" si="1"/>
        <v>338</v>
      </c>
      <c r="I29" s="23">
        <v>238</v>
      </c>
      <c r="J29" s="25">
        <f t="shared" si="2"/>
        <v>286</v>
      </c>
      <c r="K29" s="23">
        <v>234</v>
      </c>
      <c r="L29" s="25">
        <f t="shared" si="3"/>
        <v>281</v>
      </c>
      <c r="M29" s="26">
        <v>26</v>
      </c>
      <c r="N29" s="32">
        <v>0</v>
      </c>
      <c r="O29" s="23">
        <v>230</v>
      </c>
      <c r="P29" s="25">
        <f t="shared" si="4"/>
        <v>276</v>
      </c>
      <c r="Q29" s="23">
        <v>221</v>
      </c>
      <c r="R29" s="25">
        <f t="shared" si="5"/>
        <v>266</v>
      </c>
      <c r="S29" s="23">
        <v>234</v>
      </c>
      <c r="T29" s="25">
        <f t="shared" si="6"/>
        <v>281</v>
      </c>
      <c r="U29" s="23">
        <v>234</v>
      </c>
      <c r="V29" s="25">
        <f t="shared" si="7"/>
        <v>281</v>
      </c>
      <c r="W29" s="23">
        <v>226</v>
      </c>
      <c r="X29" s="25">
        <f t="shared" si="8"/>
        <v>272</v>
      </c>
      <c r="Y29" s="23">
        <v>243</v>
      </c>
      <c r="Z29" s="25">
        <f t="shared" si="9"/>
        <v>292</v>
      </c>
    </row>
    <row r="30" spans="1:26">
      <c r="A30" s="26">
        <v>27</v>
      </c>
      <c r="B30" s="22">
        <v>190</v>
      </c>
      <c r="C30" s="25">
        <v>264</v>
      </c>
      <c r="D30" s="25">
        <f t="shared" si="0"/>
        <v>317</v>
      </c>
      <c r="E30" s="25">
        <v>264</v>
      </c>
      <c r="F30" s="25">
        <f t="shared" si="0"/>
        <v>317</v>
      </c>
      <c r="G30" s="25">
        <v>289</v>
      </c>
      <c r="H30" s="25">
        <f t="shared" si="1"/>
        <v>347</v>
      </c>
      <c r="I30" s="25">
        <v>247</v>
      </c>
      <c r="J30" s="25">
        <f t="shared" si="2"/>
        <v>297</v>
      </c>
      <c r="K30" s="25">
        <v>243</v>
      </c>
      <c r="L30" s="25">
        <f t="shared" si="3"/>
        <v>292</v>
      </c>
      <c r="M30" s="26">
        <v>27</v>
      </c>
      <c r="N30" s="32">
        <v>0</v>
      </c>
      <c r="O30" s="25">
        <v>238</v>
      </c>
      <c r="P30" s="25">
        <f t="shared" si="4"/>
        <v>286</v>
      </c>
      <c r="Q30" s="25">
        <v>230</v>
      </c>
      <c r="R30" s="25">
        <f t="shared" si="5"/>
        <v>276</v>
      </c>
      <c r="S30" s="25">
        <v>243</v>
      </c>
      <c r="T30" s="25">
        <f t="shared" si="6"/>
        <v>292</v>
      </c>
      <c r="U30" s="25">
        <v>243</v>
      </c>
      <c r="V30" s="25">
        <f t="shared" si="7"/>
        <v>292</v>
      </c>
      <c r="W30" s="25">
        <v>234</v>
      </c>
      <c r="X30" s="25">
        <f t="shared" si="8"/>
        <v>281</v>
      </c>
      <c r="Y30" s="25">
        <v>251</v>
      </c>
      <c r="Z30" s="25">
        <f t="shared" si="9"/>
        <v>302</v>
      </c>
    </row>
    <row r="31" spans="1:26">
      <c r="A31" s="26">
        <v>28</v>
      </c>
      <c r="B31" s="22">
        <v>195</v>
      </c>
      <c r="C31" s="23">
        <v>272</v>
      </c>
      <c r="D31" s="25">
        <f t="shared" si="0"/>
        <v>327</v>
      </c>
      <c r="E31" s="23">
        <v>272</v>
      </c>
      <c r="F31" s="25">
        <f t="shared" si="0"/>
        <v>327</v>
      </c>
      <c r="G31" s="23">
        <v>298</v>
      </c>
      <c r="H31" s="25">
        <f t="shared" si="1"/>
        <v>358</v>
      </c>
      <c r="I31" s="23">
        <v>255</v>
      </c>
      <c r="J31" s="25">
        <f t="shared" si="2"/>
        <v>306</v>
      </c>
      <c r="K31" s="23">
        <v>251</v>
      </c>
      <c r="L31" s="25">
        <f t="shared" si="3"/>
        <v>302</v>
      </c>
      <c r="M31" s="26">
        <v>28</v>
      </c>
      <c r="N31" s="32">
        <v>0</v>
      </c>
      <c r="O31" s="23">
        <v>247</v>
      </c>
      <c r="P31" s="25">
        <f t="shared" si="4"/>
        <v>297</v>
      </c>
      <c r="Q31" s="23">
        <v>238</v>
      </c>
      <c r="R31" s="25">
        <f t="shared" si="5"/>
        <v>286</v>
      </c>
      <c r="S31" s="23">
        <v>251</v>
      </c>
      <c r="T31" s="25">
        <f t="shared" si="6"/>
        <v>302</v>
      </c>
      <c r="U31" s="23">
        <v>251</v>
      </c>
      <c r="V31" s="25">
        <f t="shared" si="7"/>
        <v>302</v>
      </c>
      <c r="W31" s="23">
        <v>243</v>
      </c>
      <c r="X31" s="25">
        <f t="shared" si="8"/>
        <v>292</v>
      </c>
      <c r="Y31" s="23">
        <v>260</v>
      </c>
      <c r="Z31" s="25">
        <f t="shared" si="9"/>
        <v>312</v>
      </c>
    </row>
    <row r="32" spans="1:26">
      <c r="A32" s="26">
        <v>29</v>
      </c>
      <c r="B32" s="22">
        <v>200</v>
      </c>
      <c r="C32" s="25">
        <v>281</v>
      </c>
      <c r="D32" s="25">
        <f t="shared" si="0"/>
        <v>338</v>
      </c>
      <c r="E32" s="25">
        <v>281</v>
      </c>
      <c r="F32" s="25">
        <f t="shared" si="0"/>
        <v>338</v>
      </c>
      <c r="G32" s="25">
        <v>306</v>
      </c>
      <c r="H32" s="25">
        <f t="shared" si="1"/>
        <v>368</v>
      </c>
      <c r="I32" s="25">
        <v>264</v>
      </c>
      <c r="J32" s="25">
        <f t="shared" si="2"/>
        <v>317</v>
      </c>
      <c r="K32" s="25">
        <v>260</v>
      </c>
      <c r="L32" s="25">
        <f t="shared" si="3"/>
        <v>312</v>
      </c>
      <c r="M32" s="26">
        <v>29</v>
      </c>
      <c r="N32" s="32">
        <v>0</v>
      </c>
      <c r="O32" s="25">
        <v>255</v>
      </c>
      <c r="P32" s="25">
        <f t="shared" si="4"/>
        <v>306</v>
      </c>
      <c r="Q32" s="25">
        <v>247</v>
      </c>
      <c r="R32" s="25">
        <f t="shared" si="5"/>
        <v>297</v>
      </c>
      <c r="S32" s="25">
        <v>260</v>
      </c>
      <c r="T32" s="25">
        <f t="shared" si="6"/>
        <v>312</v>
      </c>
      <c r="U32" s="25">
        <v>260</v>
      </c>
      <c r="V32" s="25">
        <f t="shared" si="7"/>
        <v>312</v>
      </c>
      <c r="W32" s="25">
        <v>251</v>
      </c>
      <c r="X32" s="25">
        <f t="shared" si="8"/>
        <v>302</v>
      </c>
      <c r="Y32" s="25">
        <v>268</v>
      </c>
      <c r="Z32" s="25">
        <f t="shared" si="9"/>
        <v>322</v>
      </c>
    </row>
    <row r="33" spans="1:26">
      <c r="A33" s="26">
        <v>30</v>
      </c>
      <c r="B33" s="22">
        <v>205</v>
      </c>
      <c r="C33" s="23">
        <v>289</v>
      </c>
      <c r="D33" s="25">
        <f t="shared" si="0"/>
        <v>347</v>
      </c>
      <c r="E33" s="23">
        <v>289</v>
      </c>
      <c r="F33" s="25">
        <f t="shared" si="0"/>
        <v>347</v>
      </c>
      <c r="G33" s="23">
        <v>319</v>
      </c>
      <c r="H33" s="25">
        <f t="shared" si="1"/>
        <v>383</v>
      </c>
      <c r="I33" s="23">
        <v>272</v>
      </c>
      <c r="J33" s="25">
        <f t="shared" si="2"/>
        <v>327</v>
      </c>
      <c r="K33" s="23">
        <v>272</v>
      </c>
      <c r="L33" s="25">
        <f t="shared" si="3"/>
        <v>327</v>
      </c>
      <c r="M33" s="26">
        <v>30</v>
      </c>
      <c r="N33" s="32">
        <v>0</v>
      </c>
      <c r="O33" s="23">
        <v>264</v>
      </c>
      <c r="P33" s="25">
        <f t="shared" si="4"/>
        <v>317</v>
      </c>
      <c r="Q33" s="23">
        <v>255</v>
      </c>
      <c r="R33" s="25">
        <f t="shared" si="5"/>
        <v>306</v>
      </c>
      <c r="S33" s="23">
        <v>268</v>
      </c>
      <c r="T33" s="25">
        <f t="shared" si="6"/>
        <v>322</v>
      </c>
      <c r="U33" s="23">
        <v>272</v>
      </c>
      <c r="V33" s="25">
        <f t="shared" si="7"/>
        <v>327</v>
      </c>
      <c r="W33" s="23">
        <v>264</v>
      </c>
      <c r="X33" s="25">
        <f t="shared" si="8"/>
        <v>317</v>
      </c>
      <c r="Y33" s="23">
        <v>281</v>
      </c>
      <c r="Z33" s="25">
        <f t="shared" si="9"/>
        <v>338</v>
      </c>
    </row>
    <row r="34" spans="1:26">
      <c r="A34" s="26">
        <v>31</v>
      </c>
      <c r="B34" s="22">
        <v>210</v>
      </c>
      <c r="C34" s="25">
        <v>315</v>
      </c>
      <c r="D34" s="25">
        <f t="shared" si="0"/>
        <v>378</v>
      </c>
      <c r="E34" s="25">
        <v>315</v>
      </c>
      <c r="F34" s="25">
        <f t="shared" si="0"/>
        <v>378</v>
      </c>
      <c r="G34" s="25">
        <v>332</v>
      </c>
      <c r="H34" s="25">
        <f t="shared" si="1"/>
        <v>399</v>
      </c>
      <c r="I34" s="25">
        <v>281</v>
      </c>
      <c r="J34" s="25">
        <f t="shared" si="2"/>
        <v>338</v>
      </c>
      <c r="K34" s="25">
        <v>285</v>
      </c>
      <c r="L34" s="25">
        <f t="shared" si="3"/>
        <v>342</v>
      </c>
      <c r="M34" s="26">
        <v>31</v>
      </c>
      <c r="N34" s="32">
        <v>0</v>
      </c>
      <c r="O34" s="25">
        <v>272</v>
      </c>
      <c r="P34" s="25">
        <f t="shared" si="4"/>
        <v>327</v>
      </c>
      <c r="Q34" s="25">
        <v>264</v>
      </c>
      <c r="R34" s="25">
        <f t="shared" si="5"/>
        <v>317</v>
      </c>
      <c r="S34" s="25">
        <v>277</v>
      </c>
      <c r="T34" s="25">
        <f t="shared" si="6"/>
        <v>333</v>
      </c>
      <c r="U34" s="25">
        <v>285</v>
      </c>
      <c r="V34" s="25">
        <f t="shared" si="7"/>
        <v>342</v>
      </c>
      <c r="W34" s="25">
        <v>277</v>
      </c>
      <c r="X34" s="25">
        <f t="shared" si="8"/>
        <v>333</v>
      </c>
      <c r="Y34" s="25">
        <v>294</v>
      </c>
      <c r="Z34" s="25">
        <f t="shared" si="9"/>
        <v>353</v>
      </c>
    </row>
    <row r="35" spans="1:26">
      <c r="A35" s="26">
        <v>32</v>
      </c>
      <c r="B35" s="22">
        <v>215</v>
      </c>
      <c r="C35" s="23">
        <v>323</v>
      </c>
      <c r="D35" s="25">
        <f t="shared" si="0"/>
        <v>388</v>
      </c>
      <c r="E35" s="23">
        <v>323</v>
      </c>
      <c r="F35" s="25">
        <f t="shared" si="0"/>
        <v>388</v>
      </c>
      <c r="G35" s="23">
        <v>345</v>
      </c>
      <c r="H35" s="25">
        <f t="shared" si="1"/>
        <v>414</v>
      </c>
      <c r="I35" s="23">
        <v>289</v>
      </c>
      <c r="J35" s="25">
        <f t="shared" si="2"/>
        <v>347</v>
      </c>
      <c r="K35" s="23">
        <v>298</v>
      </c>
      <c r="L35" s="25">
        <f t="shared" si="3"/>
        <v>358</v>
      </c>
      <c r="M35" s="26">
        <v>32</v>
      </c>
      <c r="N35" s="32">
        <v>0</v>
      </c>
      <c r="O35" s="23">
        <v>281</v>
      </c>
      <c r="P35" s="25">
        <f t="shared" si="4"/>
        <v>338</v>
      </c>
      <c r="Q35" s="23">
        <v>272</v>
      </c>
      <c r="R35" s="25">
        <f t="shared" si="5"/>
        <v>327</v>
      </c>
      <c r="S35" s="23">
        <v>285</v>
      </c>
      <c r="T35" s="25">
        <f t="shared" si="6"/>
        <v>342</v>
      </c>
      <c r="U35" s="23">
        <v>298</v>
      </c>
      <c r="V35" s="25">
        <f t="shared" si="7"/>
        <v>358</v>
      </c>
      <c r="W35" s="23">
        <v>289</v>
      </c>
      <c r="X35" s="25">
        <f t="shared" si="8"/>
        <v>347</v>
      </c>
      <c r="Y35" s="23">
        <v>306</v>
      </c>
      <c r="Z35" s="25">
        <f t="shared" si="9"/>
        <v>368</v>
      </c>
    </row>
    <row r="36" spans="1:26">
      <c r="A36" s="26">
        <v>33</v>
      </c>
      <c r="B36" s="22">
        <v>220</v>
      </c>
      <c r="C36" s="25">
        <v>332</v>
      </c>
      <c r="D36" s="25">
        <f t="shared" si="0"/>
        <v>399</v>
      </c>
      <c r="E36" s="25">
        <v>332</v>
      </c>
      <c r="F36" s="25">
        <f t="shared" si="0"/>
        <v>399</v>
      </c>
      <c r="G36" s="25">
        <v>357</v>
      </c>
      <c r="H36" s="25">
        <f t="shared" si="1"/>
        <v>429</v>
      </c>
      <c r="I36" s="25">
        <v>298</v>
      </c>
      <c r="J36" s="25">
        <f t="shared" si="2"/>
        <v>358</v>
      </c>
      <c r="K36" s="25">
        <v>311</v>
      </c>
      <c r="L36" s="25">
        <f t="shared" si="3"/>
        <v>374</v>
      </c>
      <c r="M36" s="26">
        <v>33</v>
      </c>
      <c r="N36" s="32">
        <v>0</v>
      </c>
      <c r="O36" s="25">
        <v>289</v>
      </c>
      <c r="P36" s="25">
        <f t="shared" si="4"/>
        <v>347</v>
      </c>
      <c r="Q36" s="25">
        <v>281</v>
      </c>
      <c r="R36" s="25">
        <f t="shared" si="5"/>
        <v>338</v>
      </c>
      <c r="S36" s="25">
        <v>294</v>
      </c>
      <c r="T36" s="25">
        <f t="shared" si="6"/>
        <v>353</v>
      </c>
      <c r="U36" s="25">
        <v>311</v>
      </c>
      <c r="V36" s="25">
        <f t="shared" si="7"/>
        <v>374</v>
      </c>
      <c r="W36" s="25">
        <v>302</v>
      </c>
      <c r="X36" s="25">
        <f t="shared" si="8"/>
        <v>363</v>
      </c>
      <c r="Y36" s="25">
        <v>319</v>
      </c>
      <c r="Z36" s="25">
        <f t="shared" si="9"/>
        <v>383</v>
      </c>
    </row>
    <row r="37" spans="1:26">
      <c r="A37" s="26">
        <v>34</v>
      </c>
      <c r="B37" s="22">
        <v>225</v>
      </c>
      <c r="C37" s="23">
        <v>340</v>
      </c>
      <c r="D37" s="25">
        <f t="shared" si="0"/>
        <v>408</v>
      </c>
      <c r="E37" s="23">
        <v>340</v>
      </c>
      <c r="F37" s="25">
        <f t="shared" si="0"/>
        <v>408</v>
      </c>
      <c r="G37" s="23">
        <v>370</v>
      </c>
      <c r="H37" s="25">
        <f t="shared" si="1"/>
        <v>444</v>
      </c>
      <c r="I37" s="23">
        <v>306</v>
      </c>
      <c r="J37" s="25">
        <f t="shared" si="2"/>
        <v>368</v>
      </c>
      <c r="K37" s="23">
        <v>323</v>
      </c>
      <c r="L37" s="25">
        <f t="shared" si="3"/>
        <v>388</v>
      </c>
      <c r="M37" s="26">
        <v>34</v>
      </c>
      <c r="N37" s="32">
        <v>0</v>
      </c>
      <c r="O37" s="23">
        <v>298</v>
      </c>
      <c r="P37" s="25">
        <f t="shared" si="4"/>
        <v>358</v>
      </c>
      <c r="Q37" s="23">
        <v>289</v>
      </c>
      <c r="R37" s="25">
        <f t="shared" si="5"/>
        <v>347</v>
      </c>
      <c r="S37" s="23">
        <v>302</v>
      </c>
      <c r="T37" s="25">
        <f t="shared" si="6"/>
        <v>363</v>
      </c>
      <c r="U37" s="23">
        <v>323</v>
      </c>
      <c r="V37" s="25">
        <f t="shared" si="7"/>
        <v>388</v>
      </c>
      <c r="W37" s="23">
        <v>315</v>
      </c>
      <c r="X37" s="25">
        <f t="shared" si="8"/>
        <v>378</v>
      </c>
      <c r="Y37" s="23">
        <v>332</v>
      </c>
      <c r="Z37" s="25">
        <f t="shared" si="9"/>
        <v>399</v>
      </c>
    </row>
    <row r="38" spans="1:26">
      <c r="A38" s="26">
        <v>35</v>
      </c>
      <c r="B38" s="22">
        <v>230</v>
      </c>
      <c r="C38" s="25">
        <v>349</v>
      </c>
      <c r="D38" s="25">
        <f t="shared" si="0"/>
        <v>419</v>
      </c>
      <c r="E38" s="25">
        <v>349</v>
      </c>
      <c r="F38" s="25">
        <f t="shared" si="0"/>
        <v>419</v>
      </c>
      <c r="G38" s="25">
        <v>383</v>
      </c>
      <c r="H38" s="25">
        <f t="shared" si="1"/>
        <v>460</v>
      </c>
      <c r="I38" s="25">
        <v>315</v>
      </c>
      <c r="J38" s="25">
        <f t="shared" si="2"/>
        <v>378</v>
      </c>
      <c r="K38" s="25">
        <v>336</v>
      </c>
      <c r="L38" s="25">
        <f t="shared" si="3"/>
        <v>404</v>
      </c>
      <c r="M38" s="26">
        <v>35</v>
      </c>
      <c r="N38" s="32">
        <v>0</v>
      </c>
      <c r="O38" s="25">
        <v>306</v>
      </c>
      <c r="P38" s="25">
        <f t="shared" si="4"/>
        <v>368</v>
      </c>
      <c r="Q38" s="25">
        <v>298</v>
      </c>
      <c r="R38" s="25">
        <f t="shared" si="5"/>
        <v>358</v>
      </c>
      <c r="S38" s="25">
        <v>311</v>
      </c>
      <c r="T38" s="25">
        <f t="shared" si="6"/>
        <v>374</v>
      </c>
      <c r="U38" s="25">
        <v>336</v>
      </c>
      <c r="V38" s="25">
        <f t="shared" si="7"/>
        <v>404</v>
      </c>
      <c r="W38" s="25">
        <v>328</v>
      </c>
      <c r="X38" s="25">
        <f t="shared" si="8"/>
        <v>394</v>
      </c>
      <c r="Y38" s="25">
        <v>345</v>
      </c>
      <c r="Z38" s="25">
        <f t="shared" si="9"/>
        <v>414</v>
      </c>
    </row>
    <row r="39" spans="1:26">
      <c r="A39" s="26">
        <v>36</v>
      </c>
      <c r="B39" s="22">
        <v>235</v>
      </c>
      <c r="C39" s="23">
        <v>362</v>
      </c>
      <c r="D39" s="25">
        <f t="shared" si="0"/>
        <v>435</v>
      </c>
      <c r="E39" s="23">
        <v>357</v>
      </c>
      <c r="F39" s="25">
        <f t="shared" si="0"/>
        <v>429</v>
      </c>
      <c r="G39" s="23">
        <v>396</v>
      </c>
      <c r="H39" s="25">
        <f t="shared" si="1"/>
        <v>476</v>
      </c>
      <c r="I39" s="23">
        <v>323</v>
      </c>
      <c r="J39" s="25">
        <f t="shared" si="2"/>
        <v>388</v>
      </c>
      <c r="K39" s="23">
        <v>349</v>
      </c>
      <c r="L39" s="25">
        <f t="shared" si="3"/>
        <v>419</v>
      </c>
      <c r="M39" s="26">
        <v>36</v>
      </c>
      <c r="N39" s="32">
        <v>0</v>
      </c>
      <c r="O39" s="23">
        <v>315</v>
      </c>
      <c r="P39" s="25">
        <f t="shared" si="4"/>
        <v>378</v>
      </c>
      <c r="Q39" s="23">
        <v>306</v>
      </c>
      <c r="R39" s="25">
        <f t="shared" si="5"/>
        <v>368</v>
      </c>
      <c r="S39" s="23">
        <v>319</v>
      </c>
      <c r="T39" s="25">
        <f t="shared" si="6"/>
        <v>383</v>
      </c>
      <c r="U39" s="23">
        <v>349</v>
      </c>
      <c r="V39" s="25">
        <f t="shared" si="7"/>
        <v>419</v>
      </c>
      <c r="W39" s="23">
        <v>340</v>
      </c>
      <c r="X39" s="25">
        <f t="shared" si="8"/>
        <v>408</v>
      </c>
      <c r="Y39" s="23">
        <v>357</v>
      </c>
      <c r="Z39" s="25">
        <f t="shared" si="9"/>
        <v>429</v>
      </c>
    </row>
    <row r="40" spans="1:26">
      <c r="A40" s="26">
        <v>37</v>
      </c>
      <c r="B40" s="22">
        <v>240</v>
      </c>
      <c r="C40" s="25">
        <v>374</v>
      </c>
      <c r="D40" s="25">
        <f t="shared" si="0"/>
        <v>449</v>
      </c>
      <c r="E40" s="25">
        <v>366</v>
      </c>
      <c r="F40" s="25">
        <f t="shared" si="0"/>
        <v>440</v>
      </c>
      <c r="G40" s="25">
        <v>408</v>
      </c>
      <c r="H40" s="25">
        <f t="shared" si="1"/>
        <v>490</v>
      </c>
      <c r="I40" s="25">
        <v>332</v>
      </c>
      <c r="J40" s="25">
        <f t="shared" si="2"/>
        <v>399</v>
      </c>
      <c r="K40" s="25">
        <v>362</v>
      </c>
      <c r="L40" s="25">
        <f t="shared" si="3"/>
        <v>435</v>
      </c>
      <c r="M40" s="26">
        <v>37</v>
      </c>
      <c r="N40" s="32">
        <v>0</v>
      </c>
      <c r="O40" s="25">
        <v>323</v>
      </c>
      <c r="P40" s="25">
        <f t="shared" si="4"/>
        <v>388</v>
      </c>
      <c r="Q40" s="25">
        <v>315</v>
      </c>
      <c r="R40" s="25">
        <f t="shared" si="5"/>
        <v>378</v>
      </c>
      <c r="S40" s="25">
        <v>328</v>
      </c>
      <c r="T40" s="25">
        <f t="shared" si="6"/>
        <v>394</v>
      </c>
      <c r="U40" s="25">
        <v>362</v>
      </c>
      <c r="V40" s="25">
        <f t="shared" si="7"/>
        <v>435</v>
      </c>
      <c r="W40" s="25">
        <v>353</v>
      </c>
      <c r="X40" s="25">
        <f t="shared" si="8"/>
        <v>424</v>
      </c>
      <c r="Y40" s="25">
        <v>370</v>
      </c>
      <c r="Z40" s="25">
        <f t="shared" si="9"/>
        <v>444</v>
      </c>
    </row>
    <row r="41" spans="1:26">
      <c r="A41" s="26">
        <v>38</v>
      </c>
      <c r="B41" s="22">
        <v>245</v>
      </c>
      <c r="C41" s="23">
        <v>387</v>
      </c>
      <c r="D41" s="25">
        <f t="shared" si="0"/>
        <v>465</v>
      </c>
      <c r="E41" s="23">
        <v>374</v>
      </c>
      <c r="F41" s="25">
        <f t="shared" si="0"/>
        <v>449</v>
      </c>
      <c r="G41" s="23">
        <v>421</v>
      </c>
      <c r="H41" s="25">
        <f t="shared" si="1"/>
        <v>506</v>
      </c>
      <c r="I41" s="23">
        <v>340</v>
      </c>
      <c r="J41" s="25">
        <f t="shared" si="2"/>
        <v>408</v>
      </c>
      <c r="K41" s="23">
        <v>374</v>
      </c>
      <c r="L41" s="25">
        <f t="shared" si="3"/>
        <v>449</v>
      </c>
      <c r="M41" s="26">
        <v>38</v>
      </c>
      <c r="N41" s="32">
        <v>0</v>
      </c>
      <c r="O41" s="23">
        <v>332</v>
      </c>
      <c r="P41" s="25">
        <f t="shared" si="4"/>
        <v>399</v>
      </c>
      <c r="Q41" s="23">
        <v>323</v>
      </c>
      <c r="R41" s="25">
        <f t="shared" si="5"/>
        <v>388</v>
      </c>
      <c r="S41" s="23">
        <v>336</v>
      </c>
      <c r="T41" s="25">
        <f t="shared" si="6"/>
        <v>404</v>
      </c>
      <c r="U41" s="23">
        <v>374</v>
      </c>
      <c r="V41" s="25">
        <f t="shared" si="7"/>
        <v>449</v>
      </c>
      <c r="W41" s="23">
        <v>366</v>
      </c>
      <c r="X41" s="25">
        <f t="shared" si="8"/>
        <v>440</v>
      </c>
      <c r="Y41" s="23">
        <v>383</v>
      </c>
      <c r="Z41" s="25">
        <f t="shared" si="9"/>
        <v>460</v>
      </c>
    </row>
    <row r="42" spans="1:26">
      <c r="A42" s="26">
        <v>39</v>
      </c>
      <c r="B42" s="22">
        <v>250</v>
      </c>
      <c r="C42" s="25">
        <v>400</v>
      </c>
      <c r="D42" s="25">
        <f t="shared" si="0"/>
        <v>480</v>
      </c>
      <c r="E42" s="25">
        <v>383</v>
      </c>
      <c r="F42" s="25">
        <f t="shared" si="0"/>
        <v>460</v>
      </c>
      <c r="G42" s="25">
        <v>434</v>
      </c>
      <c r="H42" s="25">
        <f t="shared" si="1"/>
        <v>521</v>
      </c>
      <c r="I42" s="25">
        <v>349</v>
      </c>
      <c r="J42" s="25">
        <f t="shared" si="2"/>
        <v>419</v>
      </c>
      <c r="K42" s="25">
        <v>387</v>
      </c>
      <c r="L42" s="25">
        <f t="shared" si="3"/>
        <v>465</v>
      </c>
      <c r="M42" s="26">
        <v>39</v>
      </c>
      <c r="N42" s="32">
        <v>0</v>
      </c>
      <c r="O42" s="25">
        <v>340</v>
      </c>
      <c r="P42" s="25">
        <f t="shared" si="4"/>
        <v>408</v>
      </c>
      <c r="Q42" s="25">
        <v>332</v>
      </c>
      <c r="R42" s="25">
        <f t="shared" si="5"/>
        <v>399</v>
      </c>
      <c r="S42" s="25">
        <v>345</v>
      </c>
      <c r="T42" s="25">
        <f t="shared" si="6"/>
        <v>414</v>
      </c>
      <c r="U42" s="25">
        <v>387</v>
      </c>
      <c r="V42" s="25">
        <f t="shared" si="7"/>
        <v>465</v>
      </c>
      <c r="W42" s="25">
        <v>379</v>
      </c>
      <c r="X42" s="25">
        <f t="shared" si="8"/>
        <v>455</v>
      </c>
      <c r="Y42" s="25">
        <v>396</v>
      </c>
      <c r="Z42" s="25">
        <f t="shared" si="9"/>
        <v>476</v>
      </c>
    </row>
    <row r="43" spans="1:26">
      <c r="A43" s="26">
        <v>40</v>
      </c>
      <c r="B43" s="22">
        <v>255</v>
      </c>
      <c r="C43" s="23">
        <v>413</v>
      </c>
      <c r="D43" s="25">
        <f t="shared" si="0"/>
        <v>496</v>
      </c>
      <c r="E43" s="23">
        <v>391</v>
      </c>
      <c r="F43" s="25">
        <f t="shared" si="0"/>
        <v>470</v>
      </c>
      <c r="G43" s="23">
        <v>447</v>
      </c>
      <c r="H43" s="25">
        <f t="shared" si="1"/>
        <v>537</v>
      </c>
      <c r="I43" s="23">
        <v>357</v>
      </c>
      <c r="J43" s="25">
        <f t="shared" si="2"/>
        <v>429</v>
      </c>
      <c r="K43" s="23">
        <v>400</v>
      </c>
      <c r="L43" s="25">
        <f t="shared" si="3"/>
        <v>480</v>
      </c>
      <c r="M43" s="26">
        <v>40</v>
      </c>
      <c r="N43" s="32">
        <v>0</v>
      </c>
      <c r="O43" s="23">
        <v>349</v>
      </c>
      <c r="P43" s="25">
        <f t="shared" si="4"/>
        <v>419</v>
      </c>
      <c r="Q43" s="23">
        <v>340</v>
      </c>
      <c r="R43" s="25">
        <f t="shared" si="5"/>
        <v>408</v>
      </c>
      <c r="S43" s="23">
        <v>353</v>
      </c>
      <c r="T43" s="25">
        <f t="shared" si="6"/>
        <v>424</v>
      </c>
      <c r="U43" s="23">
        <v>400</v>
      </c>
      <c r="V43" s="25">
        <f t="shared" si="7"/>
        <v>480</v>
      </c>
      <c r="W43" s="23">
        <v>391</v>
      </c>
      <c r="X43" s="25">
        <f t="shared" si="8"/>
        <v>470</v>
      </c>
      <c r="Y43" s="23">
        <v>408</v>
      </c>
      <c r="Z43" s="25">
        <f t="shared" si="9"/>
        <v>490</v>
      </c>
    </row>
    <row r="44" spans="1:26">
      <c r="A44" s="26">
        <v>41</v>
      </c>
      <c r="B44" s="22">
        <v>260</v>
      </c>
      <c r="C44" s="25">
        <v>425</v>
      </c>
      <c r="D44" s="25">
        <f t="shared" si="0"/>
        <v>510</v>
      </c>
      <c r="E44" s="25">
        <v>425</v>
      </c>
      <c r="F44" s="25">
        <f t="shared" si="0"/>
        <v>510</v>
      </c>
      <c r="G44" s="25">
        <v>459</v>
      </c>
      <c r="H44" s="25">
        <f t="shared" si="1"/>
        <v>551</v>
      </c>
      <c r="I44" s="25">
        <v>366</v>
      </c>
      <c r="J44" s="25">
        <f t="shared" si="2"/>
        <v>440</v>
      </c>
      <c r="K44" s="25">
        <v>413</v>
      </c>
      <c r="L44" s="25">
        <f t="shared" si="3"/>
        <v>496</v>
      </c>
      <c r="M44" s="26">
        <v>41</v>
      </c>
      <c r="N44" s="32">
        <v>0</v>
      </c>
      <c r="O44" s="25">
        <v>357</v>
      </c>
      <c r="P44" s="25">
        <f t="shared" si="4"/>
        <v>429</v>
      </c>
      <c r="Q44" s="25">
        <v>349</v>
      </c>
      <c r="R44" s="25">
        <f t="shared" si="5"/>
        <v>419</v>
      </c>
      <c r="S44" s="25">
        <v>362</v>
      </c>
      <c r="T44" s="25">
        <f t="shared" si="6"/>
        <v>435</v>
      </c>
      <c r="U44" s="25">
        <v>413</v>
      </c>
      <c r="V44" s="25">
        <f t="shared" si="7"/>
        <v>496</v>
      </c>
      <c r="W44" s="25">
        <v>404</v>
      </c>
      <c r="X44" s="25">
        <f t="shared" si="8"/>
        <v>485</v>
      </c>
      <c r="Y44" s="25">
        <v>421</v>
      </c>
      <c r="Z44" s="25">
        <f t="shared" si="9"/>
        <v>506</v>
      </c>
    </row>
    <row r="45" spans="1:26">
      <c r="A45" s="26">
        <v>42</v>
      </c>
      <c r="B45" s="22">
        <v>265</v>
      </c>
      <c r="C45" s="23">
        <v>438</v>
      </c>
      <c r="D45" s="25">
        <f t="shared" si="0"/>
        <v>526</v>
      </c>
      <c r="E45" s="23">
        <v>434</v>
      </c>
      <c r="F45" s="25">
        <f t="shared" si="0"/>
        <v>521</v>
      </c>
      <c r="G45" s="23">
        <v>472</v>
      </c>
      <c r="H45" s="25">
        <f t="shared" si="1"/>
        <v>567</v>
      </c>
      <c r="I45" s="23">
        <v>374</v>
      </c>
      <c r="J45" s="25">
        <f t="shared" si="2"/>
        <v>449</v>
      </c>
      <c r="K45" s="23">
        <v>425</v>
      </c>
      <c r="L45" s="25">
        <f t="shared" si="3"/>
        <v>510</v>
      </c>
      <c r="M45" s="26">
        <v>42</v>
      </c>
      <c r="N45" s="32">
        <v>0</v>
      </c>
      <c r="O45" s="23">
        <v>366</v>
      </c>
      <c r="P45" s="25">
        <f t="shared" si="4"/>
        <v>440</v>
      </c>
      <c r="Q45" s="23">
        <v>357</v>
      </c>
      <c r="R45" s="25">
        <f t="shared" si="5"/>
        <v>429</v>
      </c>
      <c r="S45" s="23">
        <v>370</v>
      </c>
      <c r="T45" s="25">
        <f t="shared" si="6"/>
        <v>444</v>
      </c>
      <c r="U45" s="23">
        <v>425</v>
      </c>
      <c r="V45" s="25">
        <f t="shared" si="7"/>
        <v>510</v>
      </c>
      <c r="W45" s="23">
        <v>417</v>
      </c>
      <c r="X45" s="25">
        <f t="shared" si="8"/>
        <v>501</v>
      </c>
      <c r="Y45" s="23">
        <v>434</v>
      </c>
      <c r="Z45" s="25">
        <f t="shared" si="9"/>
        <v>521</v>
      </c>
    </row>
    <row r="46" spans="1:26">
      <c r="A46" s="26">
        <v>43</v>
      </c>
      <c r="B46" s="22">
        <v>270</v>
      </c>
      <c r="C46" s="25">
        <v>451</v>
      </c>
      <c r="D46" s="25">
        <f t="shared" si="0"/>
        <v>542</v>
      </c>
      <c r="E46" s="25">
        <v>442</v>
      </c>
      <c r="F46" s="25">
        <f t="shared" si="0"/>
        <v>531</v>
      </c>
      <c r="G46" s="25">
        <v>485</v>
      </c>
      <c r="H46" s="25">
        <f t="shared" si="1"/>
        <v>582</v>
      </c>
      <c r="I46" s="25">
        <v>383</v>
      </c>
      <c r="J46" s="25">
        <f t="shared" si="2"/>
        <v>460</v>
      </c>
      <c r="K46" s="25">
        <v>438</v>
      </c>
      <c r="L46" s="25">
        <f t="shared" si="3"/>
        <v>526</v>
      </c>
      <c r="M46" s="26">
        <v>43</v>
      </c>
      <c r="N46" s="32">
        <v>0</v>
      </c>
      <c r="O46" s="25">
        <v>374</v>
      </c>
      <c r="P46" s="25">
        <f t="shared" si="4"/>
        <v>449</v>
      </c>
      <c r="Q46" s="25">
        <v>366</v>
      </c>
      <c r="R46" s="25">
        <f t="shared" si="5"/>
        <v>440</v>
      </c>
      <c r="S46" s="25">
        <v>379</v>
      </c>
      <c r="T46" s="25">
        <f t="shared" si="6"/>
        <v>455</v>
      </c>
      <c r="U46" s="25">
        <v>438</v>
      </c>
      <c r="V46" s="25">
        <f t="shared" si="7"/>
        <v>526</v>
      </c>
      <c r="W46" s="25">
        <v>430</v>
      </c>
      <c r="X46" s="25">
        <f t="shared" si="8"/>
        <v>516</v>
      </c>
      <c r="Y46" s="25">
        <v>447</v>
      </c>
      <c r="Z46" s="25">
        <f t="shared" si="9"/>
        <v>537</v>
      </c>
    </row>
    <row r="47" spans="1:26">
      <c r="A47" s="26">
        <v>44</v>
      </c>
      <c r="B47" s="22">
        <v>275</v>
      </c>
      <c r="C47" s="23">
        <v>464</v>
      </c>
      <c r="D47" s="25">
        <f t="shared" si="0"/>
        <v>557</v>
      </c>
      <c r="E47" s="23">
        <v>451</v>
      </c>
      <c r="F47" s="25">
        <f t="shared" si="0"/>
        <v>542</v>
      </c>
      <c r="G47" s="23">
        <v>498</v>
      </c>
      <c r="H47" s="25">
        <f t="shared" si="1"/>
        <v>598</v>
      </c>
      <c r="I47" s="23">
        <v>391</v>
      </c>
      <c r="J47" s="25">
        <f t="shared" si="2"/>
        <v>470</v>
      </c>
      <c r="K47" s="23">
        <v>451</v>
      </c>
      <c r="L47" s="25">
        <f t="shared" si="3"/>
        <v>542</v>
      </c>
      <c r="M47" s="26">
        <v>44</v>
      </c>
      <c r="N47" s="32">
        <v>0</v>
      </c>
      <c r="O47" s="23">
        <v>383</v>
      </c>
      <c r="P47" s="25">
        <f t="shared" si="4"/>
        <v>460</v>
      </c>
      <c r="Q47" s="23">
        <v>374</v>
      </c>
      <c r="R47" s="25">
        <f t="shared" si="5"/>
        <v>449</v>
      </c>
      <c r="S47" s="23">
        <v>387</v>
      </c>
      <c r="T47" s="25">
        <f t="shared" si="6"/>
        <v>465</v>
      </c>
      <c r="U47" s="23">
        <v>451</v>
      </c>
      <c r="V47" s="25">
        <f t="shared" si="7"/>
        <v>542</v>
      </c>
      <c r="W47" s="23">
        <v>442</v>
      </c>
      <c r="X47" s="25">
        <f t="shared" si="8"/>
        <v>531</v>
      </c>
      <c r="Y47" s="23">
        <v>459</v>
      </c>
      <c r="Z47" s="25">
        <f t="shared" si="9"/>
        <v>551</v>
      </c>
    </row>
    <row r="48" spans="1:26">
      <c r="A48" s="26">
        <v>45</v>
      </c>
      <c r="B48" s="22">
        <v>280</v>
      </c>
      <c r="C48" s="25">
        <v>476</v>
      </c>
      <c r="D48" s="25">
        <f t="shared" si="0"/>
        <v>572</v>
      </c>
      <c r="E48" s="25">
        <v>459</v>
      </c>
      <c r="F48" s="25">
        <f t="shared" si="0"/>
        <v>551</v>
      </c>
      <c r="G48" s="25">
        <v>510</v>
      </c>
      <c r="H48" s="25">
        <f t="shared" si="1"/>
        <v>612</v>
      </c>
      <c r="I48" s="25">
        <v>400</v>
      </c>
      <c r="J48" s="25">
        <f t="shared" si="2"/>
        <v>480</v>
      </c>
      <c r="K48" s="25">
        <v>464</v>
      </c>
      <c r="L48" s="25">
        <f t="shared" si="3"/>
        <v>557</v>
      </c>
      <c r="M48" s="26">
        <v>45</v>
      </c>
      <c r="N48" s="32">
        <v>0</v>
      </c>
      <c r="O48" s="25">
        <v>391</v>
      </c>
      <c r="P48" s="25">
        <f t="shared" si="4"/>
        <v>470</v>
      </c>
      <c r="Q48" s="25">
        <v>383</v>
      </c>
      <c r="R48" s="25">
        <f t="shared" si="5"/>
        <v>460</v>
      </c>
      <c r="S48" s="25">
        <v>396</v>
      </c>
      <c r="T48" s="25">
        <f t="shared" si="6"/>
        <v>476</v>
      </c>
      <c r="U48" s="25">
        <v>464</v>
      </c>
      <c r="V48" s="25">
        <f t="shared" si="7"/>
        <v>557</v>
      </c>
      <c r="W48" s="25">
        <v>455</v>
      </c>
      <c r="X48" s="25">
        <f t="shared" si="8"/>
        <v>546</v>
      </c>
      <c r="Y48" s="25">
        <v>472</v>
      </c>
      <c r="Z48" s="25">
        <f t="shared" si="9"/>
        <v>567</v>
      </c>
    </row>
    <row r="49" spans="1:26">
      <c r="A49" s="26">
        <v>46</v>
      </c>
      <c r="B49" s="32">
        <v>0</v>
      </c>
      <c r="C49" s="23">
        <v>489</v>
      </c>
      <c r="D49" s="25">
        <f t="shared" si="0"/>
        <v>587</v>
      </c>
      <c r="E49" s="23">
        <v>468</v>
      </c>
      <c r="F49" s="25">
        <f t="shared" si="0"/>
        <v>562</v>
      </c>
      <c r="G49" s="23">
        <v>523</v>
      </c>
      <c r="H49" s="25">
        <f t="shared" si="1"/>
        <v>628</v>
      </c>
      <c r="I49" s="23">
        <v>408</v>
      </c>
      <c r="J49" s="25">
        <f t="shared" si="2"/>
        <v>490</v>
      </c>
      <c r="K49" s="23">
        <v>476</v>
      </c>
      <c r="L49" s="25">
        <f t="shared" si="3"/>
        <v>572</v>
      </c>
      <c r="M49" s="26">
        <v>46</v>
      </c>
      <c r="N49" s="32">
        <v>0</v>
      </c>
      <c r="O49" s="23">
        <v>400</v>
      </c>
      <c r="P49" s="25">
        <f t="shared" si="4"/>
        <v>480</v>
      </c>
      <c r="Q49" s="23">
        <v>391</v>
      </c>
      <c r="R49" s="25">
        <f t="shared" si="5"/>
        <v>470</v>
      </c>
      <c r="S49" s="23">
        <v>404</v>
      </c>
      <c r="T49" s="25">
        <f t="shared" si="6"/>
        <v>485</v>
      </c>
      <c r="U49" s="23">
        <v>476</v>
      </c>
      <c r="V49" s="25">
        <f t="shared" si="7"/>
        <v>572</v>
      </c>
      <c r="W49" s="23">
        <v>468</v>
      </c>
      <c r="X49" s="25">
        <f t="shared" si="8"/>
        <v>562</v>
      </c>
      <c r="Y49" s="23">
        <v>485</v>
      </c>
      <c r="Z49" s="25">
        <f t="shared" si="9"/>
        <v>582</v>
      </c>
    </row>
    <row r="50" spans="1:26">
      <c r="A50" s="26">
        <v>47</v>
      </c>
      <c r="B50" s="32">
        <v>0</v>
      </c>
      <c r="C50" s="25">
        <v>502</v>
      </c>
      <c r="D50" s="25">
        <f t="shared" si="0"/>
        <v>603</v>
      </c>
      <c r="E50" s="25">
        <v>476</v>
      </c>
      <c r="F50" s="25">
        <f t="shared" si="0"/>
        <v>572</v>
      </c>
      <c r="G50" s="25">
        <v>536</v>
      </c>
      <c r="H50" s="25">
        <f t="shared" si="1"/>
        <v>644</v>
      </c>
      <c r="I50" s="25">
        <v>417</v>
      </c>
      <c r="J50" s="25">
        <f t="shared" si="2"/>
        <v>501</v>
      </c>
      <c r="K50" s="25">
        <v>489</v>
      </c>
      <c r="L50" s="25">
        <f t="shared" si="3"/>
        <v>587</v>
      </c>
      <c r="M50" s="26">
        <v>47</v>
      </c>
      <c r="N50" s="32">
        <v>0</v>
      </c>
      <c r="O50" s="25">
        <v>408</v>
      </c>
      <c r="P50" s="25">
        <f t="shared" si="4"/>
        <v>490</v>
      </c>
      <c r="Q50" s="25">
        <v>400</v>
      </c>
      <c r="R50" s="25">
        <f t="shared" si="5"/>
        <v>480</v>
      </c>
      <c r="S50" s="25">
        <v>413</v>
      </c>
      <c r="T50" s="25">
        <f t="shared" si="6"/>
        <v>496</v>
      </c>
      <c r="U50" s="25">
        <v>489</v>
      </c>
      <c r="V50" s="25">
        <f t="shared" si="7"/>
        <v>587</v>
      </c>
      <c r="W50" s="25">
        <v>481</v>
      </c>
      <c r="X50" s="25">
        <f t="shared" si="8"/>
        <v>578</v>
      </c>
      <c r="Y50" s="25">
        <v>498</v>
      </c>
      <c r="Z50" s="25">
        <f t="shared" si="9"/>
        <v>598</v>
      </c>
    </row>
    <row r="51" spans="1:26">
      <c r="A51" s="26">
        <v>48</v>
      </c>
      <c r="B51" s="32">
        <v>0</v>
      </c>
      <c r="C51" s="23">
        <v>515</v>
      </c>
      <c r="D51" s="25">
        <f t="shared" si="0"/>
        <v>618</v>
      </c>
      <c r="E51" s="23">
        <v>485</v>
      </c>
      <c r="F51" s="25">
        <f t="shared" si="0"/>
        <v>582</v>
      </c>
      <c r="G51" s="23">
        <v>549</v>
      </c>
      <c r="H51" s="25">
        <f t="shared" si="1"/>
        <v>659</v>
      </c>
      <c r="I51" s="23">
        <v>425</v>
      </c>
      <c r="J51" s="25">
        <f t="shared" si="2"/>
        <v>510</v>
      </c>
      <c r="K51" s="23">
        <v>502</v>
      </c>
      <c r="L51" s="25">
        <f t="shared" si="3"/>
        <v>603</v>
      </c>
      <c r="M51" s="26">
        <v>48</v>
      </c>
      <c r="N51" s="32">
        <v>0</v>
      </c>
      <c r="O51" s="23">
        <v>417</v>
      </c>
      <c r="P51" s="25">
        <f t="shared" si="4"/>
        <v>501</v>
      </c>
      <c r="Q51" s="23">
        <v>408</v>
      </c>
      <c r="R51" s="25">
        <f t="shared" si="5"/>
        <v>490</v>
      </c>
      <c r="S51" s="23">
        <v>421</v>
      </c>
      <c r="T51" s="25">
        <f t="shared" si="6"/>
        <v>506</v>
      </c>
      <c r="U51" s="23">
        <v>502</v>
      </c>
      <c r="V51" s="25">
        <f t="shared" si="7"/>
        <v>603</v>
      </c>
      <c r="W51" s="23">
        <v>493</v>
      </c>
      <c r="X51" s="25">
        <f t="shared" si="8"/>
        <v>592</v>
      </c>
      <c r="Y51" s="23">
        <v>510</v>
      </c>
      <c r="Z51" s="25">
        <f t="shared" si="9"/>
        <v>612</v>
      </c>
    </row>
    <row r="52" spans="1:26">
      <c r="A52" s="26">
        <v>49</v>
      </c>
      <c r="B52" s="32">
        <v>0</v>
      </c>
      <c r="C52" s="25">
        <v>527</v>
      </c>
      <c r="D52" s="25">
        <f t="shared" si="0"/>
        <v>633</v>
      </c>
      <c r="E52" s="25">
        <v>493</v>
      </c>
      <c r="F52" s="25">
        <f t="shared" si="0"/>
        <v>592</v>
      </c>
      <c r="G52" s="25">
        <v>561</v>
      </c>
      <c r="H52" s="25">
        <f t="shared" si="1"/>
        <v>674</v>
      </c>
      <c r="I52" s="25">
        <v>434</v>
      </c>
      <c r="J52" s="25">
        <f t="shared" si="2"/>
        <v>521</v>
      </c>
      <c r="K52" s="25">
        <v>515</v>
      </c>
      <c r="L52" s="25">
        <f t="shared" si="3"/>
        <v>618</v>
      </c>
      <c r="M52" s="26">
        <v>49</v>
      </c>
      <c r="N52" s="32">
        <v>0</v>
      </c>
      <c r="O52" s="25">
        <v>425</v>
      </c>
      <c r="P52" s="25">
        <f t="shared" si="4"/>
        <v>510</v>
      </c>
      <c r="Q52" s="25">
        <v>417</v>
      </c>
      <c r="R52" s="25">
        <f t="shared" si="5"/>
        <v>501</v>
      </c>
      <c r="S52" s="25">
        <v>430</v>
      </c>
      <c r="T52" s="25">
        <f t="shared" si="6"/>
        <v>516</v>
      </c>
      <c r="U52" s="25">
        <v>515</v>
      </c>
      <c r="V52" s="25">
        <f t="shared" si="7"/>
        <v>618</v>
      </c>
      <c r="W52" s="25">
        <v>506</v>
      </c>
      <c r="X52" s="25">
        <f t="shared" si="8"/>
        <v>608</v>
      </c>
      <c r="Y52" s="25">
        <v>523</v>
      </c>
      <c r="Z52" s="25">
        <f t="shared" si="9"/>
        <v>628</v>
      </c>
    </row>
    <row r="53" spans="1:26">
      <c r="A53" s="26">
        <v>50</v>
      </c>
      <c r="B53" s="32">
        <v>0</v>
      </c>
      <c r="C53" s="23">
        <v>540</v>
      </c>
      <c r="D53" s="25">
        <f t="shared" si="0"/>
        <v>648</v>
      </c>
      <c r="E53" s="23">
        <v>502</v>
      </c>
      <c r="F53" s="25">
        <f t="shared" si="0"/>
        <v>603</v>
      </c>
      <c r="G53" s="23">
        <v>574</v>
      </c>
      <c r="H53" s="25">
        <f t="shared" si="1"/>
        <v>689</v>
      </c>
      <c r="I53" s="23">
        <v>442</v>
      </c>
      <c r="J53" s="25">
        <f t="shared" si="2"/>
        <v>531</v>
      </c>
      <c r="K53" s="23">
        <v>527</v>
      </c>
      <c r="L53" s="25">
        <f t="shared" si="3"/>
        <v>633</v>
      </c>
      <c r="M53" s="26">
        <v>50</v>
      </c>
      <c r="N53" s="32">
        <v>0</v>
      </c>
      <c r="O53" s="23">
        <v>434</v>
      </c>
      <c r="P53" s="25">
        <f t="shared" si="4"/>
        <v>521</v>
      </c>
      <c r="Q53" s="23">
        <v>425</v>
      </c>
      <c r="R53" s="25">
        <f t="shared" si="5"/>
        <v>510</v>
      </c>
      <c r="S53" s="23">
        <v>438</v>
      </c>
      <c r="T53" s="25">
        <f t="shared" si="6"/>
        <v>526</v>
      </c>
      <c r="U53" s="23">
        <v>527</v>
      </c>
      <c r="V53" s="25">
        <f t="shared" si="7"/>
        <v>633</v>
      </c>
      <c r="W53" s="23">
        <v>519</v>
      </c>
      <c r="X53" s="25">
        <f t="shared" si="8"/>
        <v>623</v>
      </c>
      <c r="Y53" s="23">
        <v>536</v>
      </c>
      <c r="Z53" s="25">
        <f t="shared" si="9"/>
        <v>644</v>
      </c>
    </row>
  </sheetData>
  <mergeCells count="15">
    <mergeCell ref="Y1:Z2"/>
    <mergeCell ref="N1:N3"/>
    <mergeCell ref="O1:P2"/>
    <mergeCell ref="Q1:R2"/>
    <mergeCell ref="S1:T2"/>
    <mergeCell ref="U1:V2"/>
    <mergeCell ref="W1:X2"/>
    <mergeCell ref="I1:J2"/>
    <mergeCell ref="K1:L2"/>
    <mergeCell ref="M1:M3"/>
    <mergeCell ref="A1:A3"/>
    <mergeCell ref="B1:B3"/>
    <mergeCell ref="C1:D2"/>
    <mergeCell ref="E1:F2"/>
    <mergeCell ref="G1:H2"/>
  </mergeCells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03C5E-CE4C-4C55-9EB3-6DB4B06F223D}">
  <dimension ref="B1:BV168"/>
  <sheetViews>
    <sheetView tabSelected="1" zoomScale="70" zoomScaleNormal="70" workbookViewId="0">
      <pane xSplit="10" ySplit="5" topLeftCell="AQ6" activePane="bottomRight" state="frozen"/>
      <selection pane="topRight" activeCell="L1" sqref="L1"/>
      <selection pane="bottomLeft" activeCell="A5" sqref="A5"/>
      <selection pane="bottomRight" activeCell="AU6" sqref="AU6:AV168"/>
    </sheetView>
  </sheetViews>
  <sheetFormatPr defaultRowHeight="14.5"/>
  <cols>
    <col min="1" max="1" width="3.54296875" customWidth="1"/>
    <col min="2" max="2" width="9" style="36" bestFit="1" customWidth="1"/>
    <col min="3" max="3" width="15.08984375" bestFit="1" customWidth="1"/>
    <col min="4" max="4" width="15.1796875" customWidth="1"/>
    <col min="5" max="5" width="12.7265625" bestFit="1" customWidth="1"/>
    <col min="6" max="6" width="12.7265625" customWidth="1"/>
    <col min="9" max="9" width="9" bestFit="1" customWidth="1"/>
    <col min="10" max="10" width="1.453125" customWidth="1"/>
    <col min="11" max="12" width="9.453125" customWidth="1"/>
    <col min="13" max="13" width="9.90625" customWidth="1"/>
    <col min="14" max="14" width="10" customWidth="1"/>
  </cols>
  <sheetData>
    <row r="1" spans="2:74">
      <c r="K1" s="87"/>
      <c r="L1" s="88"/>
      <c r="M1" s="88"/>
      <c r="N1" s="88"/>
    </row>
    <row r="2" spans="2:74" ht="14.5" customHeight="1">
      <c r="B2" s="45"/>
      <c r="C2" s="45"/>
      <c r="D2" s="45"/>
      <c r="E2" s="45"/>
      <c r="F2" s="45"/>
      <c r="G2" s="45"/>
      <c r="H2" s="45"/>
      <c r="I2" s="45"/>
      <c r="J2" s="77"/>
      <c r="K2" s="85" t="s">
        <v>438</v>
      </c>
      <c r="L2" s="86"/>
      <c r="M2" s="86"/>
      <c r="N2" s="86"/>
      <c r="O2" s="82" t="s">
        <v>441</v>
      </c>
      <c r="P2" s="83"/>
      <c r="Q2" s="83"/>
      <c r="R2" s="83"/>
      <c r="S2" s="83"/>
      <c r="T2" s="84"/>
      <c r="U2" s="82" t="s">
        <v>442</v>
      </c>
      <c r="V2" s="83"/>
      <c r="W2" s="83"/>
      <c r="X2" s="83"/>
      <c r="Y2" s="83"/>
      <c r="Z2" s="84"/>
      <c r="AA2" s="82" t="s">
        <v>443</v>
      </c>
      <c r="AB2" s="83"/>
      <c r="AC2" s="83"/>
      <c r="AD2" s="83"/>
      <c r="AE2" s="83"/>
      <c r="AF2" s="84"/>
      <c r="AG2" s="85" t="s">
        <v>444</v>
      </c>
      <c r="AH2" s="86"/>
      <c r="AI2" s="86"/>
      <c r="AJ2" s="86"/>
      <c r="AK2" s="86"/>
      <c r="AL2" s="86"/>
      <c r="AM2" s="85" t="s">
        <v>445</v>
      </c>
      <c r="AN2" s="86"/>
      <c r="AO2" s="86"/>
      <c r="AP2" s="86"/>
      <c r="AQ2" s="86"/>
      <c r="AR2" s="86"/>
      <c r="AS2" s="85" t="s">
        <v>446</v>
      </c>
      <c r="AT2" s="86"/>
      <c r="AU2" s="86"/>
      <c r="AV2" s="86"/>
      <c r="AW2" s="86"/>
      <c r="AX2" s="86"/>
      <c r="AY2" s="85" t="s">
        <v>447</v>
      </c>
      <c r="AZ2" s="86"/>
      <c r="BA2" s="86"/>
      <c r="BB2" s="86"/>
      <c r="BC2" s="86"/>
      <c r="BD2" s="86"/>
      <c r="BE2" s="85" t="s">
        <v>448</v>
      </c>
      <c r="BF2" s="86"/>
      <c r="BG2" s="86"/>
      <c r="BH2" s="86"/>
      <c r="BI2" s="86"/>
      <c r="BJ2" s="86"/>
      <c r="BK2" s="85" t="s">
        <v>449</v>
      </c>
      <c r="BL2" s="86"/>
      <c r="BM2" s="86"/>
      <c r="BN2" s="86"/>
      <c r="BO2" s="86"/>
      <c r="BP2" s="86"/>
      <c r="BQ2" s="85" t="s">
        <v>450</v>
      </c>
      <c r="BR2" s="86"/>
      <c r="BS2" s="86"/>
      <c r="BT2" s="86"/>
      <c r="BU2" s="86"/>
      <c r="BV2" s="86"/>
    </row>
    <row r="3" spans="2:74">
      <c r="B3" s="45"/>
      <c r="C3" s="45"/>
      <c r="D3" s="45"/>
      <c r="E3" s="45"/>
      <c r="F3" s="45"/>
      <c r="G3" s="45"/>
      <c r="H3" s="45"/>
      <c r="I3" s="45"/>
      <c r="J3" s="78"/>
      <c r="K3" s="82" t="s">
        <v>426</v>
      </c>
      <c r="L3" s="83"/>
      <c r="M3" s="83"/>
      <c r="N3" s="84"/>
      <c r="O3" s="82" t="s">
        <v>430</v>
      </c>
      <c r="P3" s="83"/>
      <c r="Q3" s="83"/>
      <c r="R3" s="83"/>
      <c r="S3" s="83"/>
      <c r="T3" s="84"/>
      <c r="U3" s="82" t="s">
        <v>431</v>
      </c>
      <c r="V3" s="83"/>
      <c r="W3" s="83"/>
      <c r="X3" s="83"/>
      <c r="Y3" s="83"/>
      <c r="Z3" s="84"/>
      <c r="AA3" s="82" t="s">
        <v>432</v>
      </c>
      <c r="AB3" s="83"/>
      <c r="AC3" s="83"/>
      <c r="AD3" s="83"/>
      <c r="AE3" s="83"/>
      <c r="AF3" s="84"/>
      <c r="AG3" s="82" t="s">
        <v>468</v>
      </c>
      <c r="AH3" s="83"/>
      <c r="AI3" s="83"/>
      <c r="AJ3" s="83"/>
      <c r="AK3" s="83"/>
      <c r="AL3" s="84"/>
      <c r="AM3" s="82" t="s">
        <v>432</v>
      </c>
      <c r="AN3" s="83"/>
      <c r="AO3" s="83"/>
      <c r="AP3" s="83"/>
      <c r="AQ3" s="83"/>
      <c r="AR3" s="84"/>
      <c r="AS3" s="82" t="s">
        <v>432</v>
      </c>
      <c r="AT3" s="83"/>
      <c r="AU3" s="83"/>
      <c r="AV3" s="83"/>
      <c r="AW3" s="83"/>
      <c r="AX3" s="84"/>
      <c r="AY3" s="82" t="s">
        <v>432</v>
      </c>
      <c r="AZ3" s="83"/>
      <c r="BA3" s="83"/>
      <c r="BB3" s="83"/>
      <c r="BC3" s="83"/>
      <c r="BD3" s="84"/>
      <c r="BE3" s="82" t="s">
        <v>467</v>
      </c>
      <c r="BF3" s="83"/>
      <c r="BG3" s="83"/>
      <c r="BH3" s="83"/>
      <c r="BI3" s="83"/>
      <c r="BJ3" s="84"/>
      <c r="BK3" s="82" t="s">
        <v>469</v>
      </c>
      <c r="BL3" s="83"/>
      <c r="BM3" s="83"/>
      <c r="BN3" s="83"/>
      <c r="BO3" s="83"/>
      <c r="BP3" s="84"/>
      <c r="BQ3" s="82" t="s">
        <v>470</v>
      </c>
      <c r="BR3" s="83"/>
      <c r="BS3" s="83"/>
      <c r="BT3" s="83"/>
      <c r="BU3" s="83"/>
      <c r="BV3" s="84"/>
    </row>
    <row r="4" spans="2:74">
      <c r="B4" s="45"/>
      <c r="C4" s="45"/>
      <c r="D4" s="45"/>
      <c r="E4" s="45"/>
      <c r="F4" s="45"/>
      <c r="G4" s="45"/>
      <c r="H4" s="45"/>
      <c r="I4" s="45"/>
      <c r="J4" s="79"/>
      <c r="K4" s="44" t="s">
        <v>439</v>
      </c>
      <c r="L4" s="44" t="s">
        <v>440</v>
      </c>
      <c r="M4" s="44" t="s">
        <v>439</v>
      </c>
      <c r="N4" s="44" t="s">
        <v>440</v>
      </c>
      <c r="O4" s="44" t="s">
        <v>439</v>
      </c>
      <c r="P4" s="44" t="s">
        <v>440</v>
      </c>
      <c r="Q4" s="44" t="s">
        <v>439</v>
      </c>
      <c r="R4" s="44" t="s">
        <v>440</v>
      </c>
      <c r="S4" s="44" t="s">
        <v>439</v>
      </c>
      <c r="T4" s="44" t="s">
        <v>440</v>
      </c>
      <c r="U4" s="44" t="s">
        <v>439</v>
      </c>
      <c r="V4" s="44" t="s">
        <v>440</v>
      </c>
      <c r="W4" s="44" t="s">
        <v>439</v>
      </c>
      <c r="X4" s="44" t="s">
        <v>440</v>
      </c>
      <c r="Y4" s="44" t="s">
        <v>439</v>
      </c>
      <c r="Z4" s="44" t="s">
        <v>440</v>
      </c>
      <c r="AA4" s="44" t="s">
        <v>439</v>
      </c>
      <c r="AB4" s="44" t="s">
        <v>440</v>
      </c>
      <c r="AC4" s="44" t="s">
        <v>439</v>
      </c>
      <c r="AD4" s="44" t="s">
        <v>440</v>
      </c>
      <c r="AE4" s="44" t="s">
        <v>439</v>
      </c>
      <c r="AF4" s="44" t="s">
        <v>440</v>
      </c>
      <c r="AG4" s="44" t="s">
        <v>439</v>
      </c>
      <c r="AH4" s="44" t="s">
        <v>440</v>
      </c>
      <c r="AI4" s="44" t="s">
        <v>439</v>
      </c>
      <c r="AJ4" s="44" t="s">
        <v>440</v>
      </c>
      <c r="AK4" s="44" t="s">
        <v>439</v>
      </c>
      <c r="AL4" s="44" t="s">
        <v>440</v>
      </c>
      <c r="AM4" s="44" t="s">
        <v>439</v>
      </c>
      <c r="AN4" s="44" t="s">
        <v>440</v>
      </c>
      <c r="AO4" s="44" t="s">
        <v>439</v>
      </c>
      <c r="AP4" s="44" t="s">
        <v>440</v>
      </c>
      <c r="AQ4" s="44" t="s">
        <v>439</v>
      </c>
      <c r="AR4" s="44" t="s">
        <v>440</v>
      </c>
      <c r="AS4" s="44" t="s">
        <v>439</v>
      </c>
      <c r="AT4" s="44" t="s">
        <v>440</v>
      </c>
      <c r="AU4" s="44" t="s">
        <v>439</v>
      </c>
      <c r="AV4" s="44" t="s">
        <v>440</v>
      </c>
      <c r="AW4" s="44" t="s">
        <v>439</v>
      </c>
      <c r="AX4" s="44" t="s">
        <v>440</v>
      </c>
      <c r="AY4" s="44" t="s">
        <v>439</v>
      </c>
      <c r="AZ4" s="44" t="s">
        <v>440</v>
      </c>
      <c r="BA4" s="44" t="s">
        <v>439</v>
      </c>
      <c r="BB4" s="44" t="s">
        <v>440</v>
      </c>
      <c r="BC4" s="44" t="s">
        <v>439</v>
      </c>
      <c r="BD4" s="44" t="s">
        <v>440</v>
      </c>
      <c r="BE4" s="44" t="s">
        <v>439</v>
      </c>
      <c r="BF4" s="44" t="s">
        <v>440</v>
      </c>
      <c r="BG4" s="44" t="s">
        <v>439</v>
      </c>
      <c r="BH4" s="44" t="s">
        <v>440</v>
      </c>
      <c r="BI4" s="44" t="s">
        <v>439</v>
      </c>
      <c r="BJ4" s="44" t="s">
        <v>440</v>
      </c>
      <c r="BK4" s="44" t="s">
        <v>439</v>
      </c>
      <c r="BL4" s="44" t="s">
        <v>440</v>
      </c>
      <c r="BM4" s="44" t="s">
        <v>439</v>
      </c>
      <c r="BN4" s="44" t="s">
        <v>440</v>
      </c>
      <c r="BO4" s="44" t="s">
        <v>439</v>
      </c>
      <c r="BP4" s="44" t="s">
        <v>440</v>
      </c>
      <c r="BQ4" s="44" t="s">
        <v>439</v>
      </c>
      <c r="BR4" s="44" t="s">
        <v>440</v>
      </c>
      <c r="BS4" s="44" t="s">
        <v>439</v>
      </c>
      <c r="BT4" s="44" t="s">
        <v>440</v>
      </c>
      <c r="BU4" s="44" t="s">
        <v>439</v>
      </c>
      <c r="BV4" s="44" t="s">
        <v>440</v>
      </c>
    </row>
    <row r="5" spans="2:74">
      <c r="B5" s="46" t="s">
        <v>126</v>
      </c>
      <c r="C5" s="46" t="s">
        <v>123</v>
      </c>
      <c r="D5" s="46" t="s">
        <v>134</v>
      </c>
      <c r="E5" s="46" t="s">
        <v>124</v>
      </c>
      <c r="F5" s="46" t="s">
        <v>198</v>
      </c>
      <c r="G5" s="46" t="s">
        <v>427</v>
      </c>
      <c r="H5" s="46" t="s">
        <v>428</v>
      </c>
      <c r="I5" s="47" t="s">
        <v>429</v>
      </c>
      <c r="J5" s="48"/>
      <c r="K5" s="42">
        <v>5</v>
      </c>
      <c r="L5" s="42">
        <v>85</v>
      </c>
      <c r="M5" s="42">
        <v>40</v>
      </c>
      <c r="N5" s="42">
        <v>85</v>
      </c>
      <c r="O5" s="42">
        <v>5</v>
      </c>
      <c r="P5" s="42">
        <v>85</v>
      </c>
      <c r="Q5" s="42">
        <v>10</v>
      </c>
      <c r="R5" s="42">
        <v>150</v>
      </c>
      <c r="S5" s="42">
        <v>40</v>
      </c>
      <c r="T5" s="42">
        <v>85</v>
      </c>
      <c r="U5" s="42">
        <v>5</v>
      </c>
      <c r="V5" s="42">
        <v>85</v>
      </c>
      <c r="W5" s="42">
        <v>10</v>
      </c>
      <c r="X5" s="42">
        <v>150</v>
      </c>
      <c r="Y5" s="42">
        <v>40</v>
      </c>
      <c r="Z5" s="42">
        <v>85</v>
      </c>
      <c r="AA5" s="42">
        <v>5</v>
      </c>
      <c r="AB5" s="42">
        <v>85</v>
      </c>
      <c r="AC5" s="42">
        <v>10</v>
      </c>
      <c r="AD5" s="42">
        <v>150</v>
      </c>
      <c r="AE5" s="42">
        <v>40</v>
      </c>
      <c r="AF5" s="42">
        <v>85</v>
      </c>
      <c r="AG5" s="42">
        <v>5</v>
      </c>
      <c r="AH5" s="42">
        <v>85</v>
      </c>
      <c r="AI5" s="42">
        <v>10</v>
      </c>
      <c r="AJ5" s="42">
        <v>150</v>
      </c>
      <c r="AK5" s="42">
        <v>40</v>
      </c>
      <c r="AL5" s="42">
        <v>85</v>
      </c>
      <c r="AM5" s="42">
        <v>5</v>
      </c>
      <c r="AN5" s="42">
        <v>85</v>
      </c>
      <c r="AO5" s="42">
        <v>10</v>
      </c>
      <c r="AP5" s="42">
        <v>150</v>
      </c>
      <c r="AQ5" s="42">
        <v>40</v>
      </c>
      <c r="AR5" s="42">
        <v>85</v>
      </c>
      <c r="AS5" s="42">
        <v>5</v>
      </c>
      <c r="AT5" s="42">
        <v>85</v>
      </c>
      <c r="AU5" s="42">
        <v>10</v>
      </c>
      <c r="AV5" s="42">
        <v>150</v>
      </c>
      <c r="AW5" s="42">
        <v>40</v>
      </c>
      <c r="AX5" s="42">
        <v>85</v>
      </c>
      <c r="AY5" s="42">
        <v>5</v>
      </c>
      <c r="AZ5" s="42">
        <v>85</v>
      </c>
      <c r="BA5" s="42">
        <v>10</v>
      </c>
      <c r="BB5" s="42">
        <v>150</v>
      </c>
      <c r="BC5" s="42">
        <v>40</v>
      </c>
      <c r="BD5" s="42">
        <v>85</v>
      </c>
      <c r="BE5" s="42">
        <v>5</v>
      </c>
      <c r="BF5" s="42">
        <v>85</v>
      </c>
      <c r="BG5" s="42">
        <v>10</v>
      </c>
      <c r="BH5" s="42">
        <v>150</v>
      </c>
      <c r="BI5" s="42">
        <v>40</v>
      </c>
      <c r="BJ5" s="42">
        <v>85</v>
      </c>
      <c r="BK5" s="42">
        <v>5</v>
      </c>
      <c r="BL5" s="42">
        <v>85</v>
      </c>
      <c r="BM5" s="42">
        <v>10</v>
      </c>
      <c r="BN5" s="42">
        <v>150</v>
      </c>
      <c r="BO5" s="42">
        <v>40</v>
      </c>
      <c r="BP5" s="42">
        <v>85</v>
      </c>
      <c r="BQ5" s="42">
        <v>5</v>
      </c>
      <c r="BR5" s="42">
        <v>85</v>
      </c>
      <c r="BS5" s="42">
        <v>10</v>
      </c>
      <c r="BT5" s="42">
        <v>150</v>
      </c>
      <c r="BU5" s="42">
        <v>40</v>
      </c>
      <c r="BV5" s="42">
        <v>85</v>
      </c>
    </row>
    <row r="6" spans="2:74">
      <c r="B6" s="33" t="s">
        <v>127</v>
      </c>
      <c r="C6" s="50" t="s">
        <v>128</v>
      </c>
      <c r="D6" s="33" t="s">
        <v>135</v>
      </c>
      <c r="E6" s="30" t="s">
        <v>135</v>
      </c>
      <c r="F6" s="30">
        <v>10110</v>
      </c>
      <c r="G6" s="30" t="s">
        <v>436</v>
      </c>
      <c r="H6" s="30" t="s">
        <v>436</v>
      </c>
      <c r="I6" s="30" t="s">
        <v>436</v>
      </c>
      <c r="J6" s="49"/>
      <c r="K6" s="80"/>
      <c r="L6" s="81"/>
      <c r="M6" s="80"/>
      <c r="N6" s="81"/>
      <c r="O6" s="80"/>
      <c r="P6" s="81"/>
      <c r="Q6" s="80"/>
      <c r="R6" s="81"/>
      <c r="S6" s="80"/>
      <c r="T6" s="81"/>
      <c r="U6" s="80"/>
      <c r="V6" s="81"/>
      <c r="W6" s="80"/>
      <c r="X6" s="81"/>
      <c r="Y6" s="80"/>
      <c r="Z6" s="81"/>
      <c r="AA6" s="80"/>
      <c r="AB6" s="81"/>
      <c r="AC6" s="80"/>
      <c r="AD6" s="81"/>
      <c r="AE6" s="80"/>
      <c r="AF6" s="81"/>
      <c r="AG6" s="80"/>
      <c r="AH6" s="81"/>
      <c r="AI6" s="80"/>
      <c r="AJ6" s="81"/>
      <c r="AK6" s="80"/>
      <c r="AL6" s="81"/>
      <c r="AM6" s="80"/>
      <c r="AN6" s="81"/>
      <c r="AO6" s="80"/>
      <c r="AP6" s="81"/>
      <c r="AQ6" s="80"/>
      <c r="AR6" s="81"/>
      <c r="AS6" s="80"/>
      <c r="AT6" s="81"/>
      <c r="AU6" s="80"/>
      <c r="AV6" s="81"/>
      <c r="AW6" s="80"/>
      <c r="AX6" s="81"/>
      <c r="AY6" s="80"/>
      <c r="AZ6" s="81"/>
      <c r="BA6" s="80"/>
      <c r="BB6" s="81"/>
      <c r="BC6" s="80"/>
      <c r="BD6" s="81"/>
      <c r="BE6" s="80"/>
      <c r="BF6" s="81"/>
      <c r="BG6" s="80"/>
      <c r="BH6" s="81"/>
      <c r="BI6" s="80"/>
      <c r="BJ6" s="81"/>
      <c r="BK6" s="80"/>
      <c r="BL6" s="81"/>
      <c r="BM6" s="80"/>
      <c r="BN6" s="81"/>
      <c r="BO6" s="80"/>
      <c r="BP6" s="81"/>
      <c r="BQ6" s="80"/>
      <c r="BR6" s="81"/>
      <c r="BS6" s="80"/>
      <c r="BT6" s="81"/>
      <c r="BU6" s="80"/>
      <c r="BV6" s="81"/>
    </row>
    <row r="7" spans="2:74">
      <c r="B7" s="33" t="s">
        <v>127</v>
      </c>
      <c r="C7" s="50" t="s">
        <v>128</v>
      </c>
      <c r="D7" s="33" t="s">
        <v>135</v>
      </c>
      <c r="E7" s="30" t="s">
        <v>138</v>
      </c>
      <c r="F7" s="30">
        <v>10110</v>
      </c>
      <c r="G7" s="30" t="s">
        <v>436</v>
      </c>
      <c r="H7" s="30" t="s">
        <v>436</v>
      </c>
      <c r="I7" s="30" t="s">
        <v>436</v>
      </c>
      <c r="J7" s="49"/>
      <c r="K7" s="80"/>
      <c r="L7" s="81"/>
      <c r="M7" s="80"/>
      <c r="N7" s="81"/>
      <c r="O7" s="80"/>
      <c r="P7" s="81"/>
      <c r="Q7" s="80"/>
      <c r="R7" s="81"/>
      <c r="S7" s="80"/>
      <c r="T7" s="81"/>
      <c r="U7" s="80"/>
      <c r="V7" s="81"/>
      <c r="W7" s="80"/>
      <c r="X7" s="81"/>
      <c r="Y7" s="80"/>
      <c r="Z7" s="81"/>
      <c r="AA7" s="80"/>
      <c r="AB7" s="81"/>
      <c r="AC7" s="80"/>
      <c r="AD7" s="81"/>
      <c r="AE7" s="80"/>
      <c r="AF7" s="81"/>
      <c r="AG7" s="80"/>
      <c r="AH7" s="81"/>
      <c r="AI7" s="80"/>
      <c r="AJ7" s="81"/>
      <c r="AK7" s="80"/>
      <c r="AL7" s="81"/>
      <c r="AM7" s="80"/>
      <c r="AN7" s="81"/>
      <c r="AO7" s="80"/>
      <c r="AP7" s="81"/>
      <c r="AQ7" s="80"/>
      <c r="AR7" s="81"/>
      <c r="AS7" s="80"/>
      <c r="AT7" s="81"/>
      <c r="AU7" s="80"/>
      <c r="AV7" s="81"/>
      <c r="AW7" s="80"/>
      <c r="AX7" s="81"/>
      <c r="AY7" s="80"/>
      <c r="AZ7" s="81"/>
      <c r="BA7" s="80"/>
      <c r="BB7" s="81"/>
      <c r="BC7" s="80"/>
      <c r="BD7" s="81"/>
      <c r="BE7" s="80"/>
      <c r="BF7" s="81"/>
      <c r="BG7" s="80"/>
      <c r="BH7" s="81"/>
      <c r="BI7" s="80"/>
      <c r="BJ7" s="81"/>
      <c r="BK7" s="80"/>
      <c r="BL7" s="81"/>
      <c r="BM7" s="80"/>
      <c r="BN7" s="81"/>
      <c r="BO7" s="80"/>
      <c r="BP7" s="81"/>
      <c r="BQ7" s="80"/>
      <c r="BR7" s="81"/>
      <c r="BS7" s="80"/>
      <c r="BT7" s="81"/>
      <c r="BU7" s="80"/>
      <c r="BV7" s="81"/>
    </row>
    <row r="8" spans="2:74">
      <c r="B8" s="33" t="s">
        <v>127</v>
      </c>
      <c r="C8" s="50" t="s">
        <v>128</v>
      </c>
      <c r="D8" s="33" t="s">
        <v>135</v>
      </c>
      <c r="E8" s="30" t="s">
        <v>139</v>
      </c>
      <c r="F8" s="30">
        <v>10110</v>
      </c>
      <c r="G8" s="30" t="s">
        <v>436</v>
      </c>
      <c r="H8" s="30" t="s">
        <v>436</v>
      </c>
      <c r="I8" s="30" t="s">
        <v>436</v>
      </c>
      <c r="J8" s="49"/>
      <c r="K8" s="80"/>
      <c r="L8" s="81"/>
      <c r="M8" s="80"/>
      <c r="N8" s="81"/>
      <c r="O8" s="80"/>
      <c r="P8" s="81"/>
      <c r="Q8" s="80"/>
      <c r="R8" s="81"/>
      <c r="S8" s="80"/>
      <c r="T8" s="81"/>
      <c r="U8" s="80"/>
      <c r="V8" s="81"/>
      <c r="W8" s="80"/>
      <c r="X8" s="81"/>
      <c r="Y8" s="80"/>
      <c r="Z8" s="81"/>
      <c r="AA8" s="80"/>
      <c r="AB8" s="81"/>
      <c r="AC8" s="80"/>
      <c r="AD8" s="81"/>
      <c r="AE8" s="80"/>
      <c r="AF8" s="81"/>
      <c r="AG8" s="80"/>
      <c r="AH8" s="81"/>
      <c r="AI8" s="80"/>
      <c r="AJ8" s="81"/>
      <c r="AK8" s="80"/>
      <c r="AL8" s="81"/>
      <c r="AM8" s="80"/>
      <c r="AN8" s="81"/>
      <c r="AO8" s="80"/>
      <c r="AP8" s="81"/>
      <c r="AQ8" s="80"/>
      <c r="AR8" s="81"/>
      <c r="AS8" s="80"/>
      <c r="AT8" s="81"/>
      <c r="AU8" s="80"/>
      <c r="AV8" s="81"/>
      <c r="AW8" s="80"/>
      <c r="AX8" s="81"/>
      <c r="AY8" s="80"/>
      <c r="AZ8" s="81"/>
      <c r="BA8" s="80"/>
      <c r="BB8" s="81"/>
      <c r="BC8" s="80"/>
      <c r="BD8" s="81"/>
      <c r="BE8" s="80"/>
      <c r="BF8" s="81"/>
      <c r="BG8" s="80"/>
      <c r="BH8" s="81"/>
      <c r="BI8" s="80"/>
      <c r="BJ8" s="81"/>
      <c r="BK8" s="80"/>
      <c r="BL8" s="81"/>
      <c r="BM8" s="80"/>
      <c r="BN8" s="81"/>
      <c r="BO8" s="80"/>
      <c r="BP8" s="81"/>
      <c r="BQ8" s="80"/>
      <c r="BR8" s="81"/>
      <c r="BS8" s="80"/>
      <c r="BT8" s="81"/>
      <c r="BU8" s="80"/>
      <c r="BV8" s="81"/>
    </row>
    <row r="9" spans="2:74">
      <c r="B9" s="33" t="s">
        <v>127</v>
      </c>
      <c r="C9" s="50" t="s">
        <v>128</v>
      </c>
      <c r="D9" s="33" t="s">
        <v>136</v>
      </c>
      <c r="E9" s="30" t="s">
        <v>136</v>
      </c>
      <c r="F9" s="30">
        <v>10210</v>
      </c>
      <c r="G9" s="30" t="s">
        <v>436</v>
      </c>
      <c r="H9" s="30" t="s">
        <v>436</v>
      </c>
      <c r="I9" s="30" t="s">
        <v>436</v>
      </c>
      <c r="J9" s="49"/>
      <c r="K9" s="80"/>
      <c r="L9" s="81"/>
      <c r="M9" s="80"/>
      <c r="N9" s="81"/>
      <c r="O9" s="80"/>
      <c r="P9" s="81"/>
      <c r="Q9" s="80"/>
      <c r="R9" s="81"/>
      <c r="S9" s="80"/>
      <c r="T9" s="81"/>
      <c r="U9" s="80"/>
      <c r="V9" s="81"/>
      <c r="W9" s="80"/>
      <c r="X9" s="81"/>
      <c r="Y9" s="80"/>
      <c r="Z9" s="81"/>
      <c r="AA9" s="80"/>
      <c r="AB9" s="81"/>
      <c r="AC9" s="80"/>
      <c r="AD9" s="81"/>
      <c r="AE9" s="80"/>
      <c r="AF9" s="81"/>
      <c r="AG9" s="80"/>
      <c r="AH9" s="81"/>
      <c r="AI9" s="80"/>
      <c r="AJ9" s="81"/>
      <c r="AK9" s="80"/>
      <c r="AL9" s="81"/>
      <c r="AM9" s="80"/>
      <c r="AN9" s="81"/>
      <c r="AO9" s="80"/>
      <c r="AP9" s="81"/>
      <c r="AQ9" s="80"/>
      <c r="AR9" s="81"/>
      <c r="AS9" s="80"/>
      <c r="AT9" s="81"/>
      <c r="AU9" s="80"/>
      <c r="AV9" s="81"/>
      <c r="AW9" s="80"/>
      <c r="AX9" s="81"/>
      <c r="AY9" s="80"/>
      <c r="AZ9" s="81"/>
      <c r="BA9" s="80"/>
      <c r="BB9" s="81"/>
      <c r="BC9" s="80"/>
      <c r="BD9" s="81"/>
      <c r="BE9" s="80"/>
      <c r="BF9" s="81"/>
      <c r="BG9" s="80"/>
      <c r="BH9" s="81"/>
      <c r="BI9" s="80"/>
      <c r="BJ9" s="81"/>
      <c r="BK9" s="80"/>
      <c r="BL9" s="81"/>
      <c r="BM9" s="80"/>
      <c r="BN9" s="81"/>
      <c r="BO9" s="80"/>
      <c r="BP9" s="81"/>
      <c r="BQ9" s="80"/>
      <c r="BR9" s="81"/>
      <c r="BS9" s="80"/>
      <c r="BT9" s="81"/>
      <c r="BU9" s="80"/>
      <c r="BV9" s="81"/>
    </row>
    <row r="10" spans="2:74">
      <c r="B10" s="33" t="s">
        <v>127</v>
      </c>
      <c r="C10" s="50" t="s">
        <v>128</v>
      </c>
      <c r="D10" s="33" t="s">
        <v>136</v>
      </c>
      <c r="E10" s="30" t="s">
        <v>140</v>
      </c>
      <c r="F10" s="30">
        <v>10210</v>
      </c>
      <c r="G10" s="30" t="s">
        <v>436</v>
      </c>
      <c r="H10" s="30" t="s">
        <v>436</v>
      </c>
      <c r="I10" s="30" t="s">
        <v>436</v>
      </c>
      <c r="J10" s="49"/>
      <c r="K10" s="80"/>
      <c r="L10" s="81"/>
      <c r="M10" s="80"/>
      <c r="N10" s="81"/>
      <c r="O10" s="80"/>
      <c r="P10" s="81"/>
      <c r="Q10" s="80"/>
      <c r="R10" s="81"/>
      <c r="S10" s="80"/>
      <c r="T10" s="81"/>
      <c r="U10" s="80"/>
      <c r="V10" s="81"/>
      <c r="W10" s="80"/>
      <c r="X10" s="81"/>
      <c r="Y10" s="80"/>
      <c r="Z10" s="81"/>
      <c r="AA10" s="80"/>
      <c r="AB10" s="81"/>
      <c r="AC10" s="80"/>
      <c r="AD10" s="81"/>
      <c r="AE10" s="80"/>
      <c r="AF10" s="81"/>
      <c r="AG10" s="80"/>
      <c r="AH10" s="81"/>
      <c r="AI10" s="80"/>
      <c r="AJ10" s="81"/>
      <c r="AK10" s="80"/>
      <c r="AL10" s="81"/>
      <c r="AM10" s="80"/>
      <c r="AN10" s="81"/>
      <c r="AO10" s="80"/>
      <c r="AP10" s="81"/>
      <c r="AQ10" s="80"/>
      <c r="AR10" s="81"/>
      <c r="AS10" s="80"/>
      <c r="AT10" s="81"/>
      <c r="AU10" s="80"/>
      <c r="AV10" s="81"/>
      <c r="AW10" s="80"/>
      <c r="AX10" s="81"/>
      <c r="AY10" s="80"/>
      <c r="AZ10" s="81"/>
      <c r="BA10" s="80"/>
      <c r="BB10" s="81"/>
      <c r="BC10" s="80"/>
      <c r="BD10" s="81"/>
      <c r="BE10" s="80"/>
      <c r="BF10" s="81"/>
      <c r="BG10" s="80"/>
      <c r="BH10" s="81"/>
      <c r="BI10" s="80"/>
      <c r="BJ10" s="81"/>
      <c r="BK10" s="80"/>
      <c r="BL10" s="81"/>
      <c r="BM10" s="80"/>
      <c r="BN10" s="81"/>
      <c r="BO10" s="80"/>
      <c r="BP10" s="81"/>
      <c r="BQ10" s="80"/>
      <c r="BR10" s="81"/>
      <c r="BS10" s="80"/>
      <c r="BT10" s="81"/>
      <c r="BU10" s="80"/>
      <c r="BV10" s="81"/>
    </row>
    <row r="11" spans="2:74">
      <c r="B11" s="33" t="s">
        <v>127</v>
      </c>
      <c r="C11" s="50" t="s">
        <v>128</v>
      </c>
      <c r="D11" s="33" t="s">
        <v>136</v>
      </c>
      <c r="E11" s="30" t="s">
        <v>141</v>
      </c>
      <c r="F11" s="30">
        <v>10210</v>
      </c>
      <c r="G11" s="30" t="s">
        <v>436</v>
      </c>
      <c r="H11" s="30" t="s">
        <v>436</v>
      </c>
      <c r="I11" s="30" t="s">
        <v>436</v>
      </c>
      <c r="J11" s="49"/>
      <c r="K11" s="80"/>
      <c r="L11" s="81"/>
      <c r="M11" s="80"/>
      <c r="N11" s="81"/>
      <c r="O11" s="80"/>
      <c r="P11" s="81"/>
      <c r="Q11" s="80"/>
      <c r="R11" s="81"/>
      <c r="S11" s="80"/>
      <c r="T11" s="81"/>
      <c r="U11" s="80"/>
      <c r="V11" s="81"/>
      <c r="W11" s="80"/>
      <c r="X11" s="81"/>
      <c r="Y11" s="80"/>
      <c r="Z11" s="81"/>
      <c r="AA11" s="80"/>
      <c r="AB11" s="81"/>
      <c r="AC11" s="80"/>
      <c r="AD11" s="81"/>
      <c r="AE11" s="80"/>
      <c r="AF11" s="81"/>
      <c r="AG11" s="80"/>
      <c r="AH11" s="81"/>
      <c r="AI11" s="80"/>
      <c r="AJ11" s="81"/>
      <c r="AK11" s="80"/>
      <c r="AL11" s="81"/>
      <c r="AM11" s="80"/>
      <c r="AN11" s="81"/>
      <c r="AO11" s="80"/>
      <c r="AP11" s="81"/>
      <c r="AQ11" s="80"/>
      <c r="AR11" s="81"/>
      <c r="AS11" s="80"/>
      <c r="AT11" s="81"/>
      <c r="AU11" s="80"/>
      <c r="AV11" s="81"/>
      <c r="AW11" s="80"/>
      <c r="AX11" s="81"/>
      <c r="AY11" s="80"/>
      <c r="AZ11" s="81"/>
      <c r="BA11" s="80"/>
      <c r="BB11" s="81"/>
      <c r="BC11" s="80"/>
      <c r="BD11" s="81"/>
      <c r="BE11" s="80"/>
      <c r="BF11" s="81"/>
      <c r="BG11" s="80"/>
      <c r="BH11" s="81"/>
      <c r="BI11" s="80"/>
      <c r="BJ11" s="81"/>
      <c r="BK11" s="80"/>
      <c r="BL11" s="81"/>
      <c r="BM11" s="80"/>
      <c r="BN11" s="81"/>
      <c r="BO11" s="80"/>
      <c r="BP11" s="81"/>
      <c r="BQ11" s="80"/>
      <c r="BR11" s="81"/>
      <c r="BS11" s="80"/>
      <c r="BT11" s="81"/>
      <c r="BU11" s="80"/>
      <c r="BV11" s="81"/>
    </row>
    <row r="12" spans="2:74">
      <c r="B12" s="33" t="s">
        <v>127</v>
      </c>
      <c r="C12" s="50" t="s">
        <v>128</v>
      </c>
      <c r="D12" s="33" t="s">
        <v>137</v>
      </c>
      <c r="E12" s="30" t="s">
        <v>137</v>
      </c>
      <c r="F12" s="30">
        <v>10220</v>
      </c>
      <c r="G12" s="30" t="s">
        <v>436</v>
      </c>
      <c r="H12" s="30" t="s">
        <v>436</v>
      </c>
      <c r="I12" s="30" t="s">
        <v>436</v>
      </c>
      <c r="J12" s="49"/>
      <c r="K12" s="80"/>
      <c r="L12" s="81"/>
      <c r="M12" s="80"/>
      <c r="N12" s="81"/>
      <c r="O12" s="80"/>
      <c r="P12" s="81"/>
      <c r="Q12" s="80"/>
      <c r="R12" s="81"/>
      <c r="S12" s="80"/>
      <c r="T12" s="81"/>
      <c r="U12" s="80"/>
      <c r="V12" s="81"/>
      <c r="W12" s="80"/>
      <c r="X12" s="81"/>
      <c r="Y12" s="80"/>
      <c r="Z12" s="81"/>
      <c r="AA12" s="80"/>
      <c r="AB12" s="81"/>
      <c r="AC12" s="80"/>
      <c r="AD12" s="81"/>
      <c r="AE12" s="80"/>
      <c r="AF12" s="81"/>
      <c r="AG12" s="80"/>
      <c r="AH12" s="81"/>
      <c r="AI12" s="80"/>
      <c r="AJ12" s="81"/>
      <c r="AK12" s="80"/>
      <c r="AL12" s="81"/>
      <c r="AM12" s="80"/>
      <c r="AN12" s="81"/>
      <c r="AO12" s="80"/>
      <c r="AP12" s="81"/>
      <c r="AQ12" s="80"/>
      <c r="AR12" s="81"/>
      <c r="AS12" s="80"/>
      <c r="AT12" s="81"/>
      <c r="AU12" s="80"/>
      <c r="AV12" s="81"/>
      <c r="AW12" s="80"/>
      <c r="AX12" s="81"/>
      <c r="AY12" s="80"/>
      <c r="AZ12" s="81"/>
      <c r="BA12" s="80"/>
      <c r="BB12" s="81"/>
      <c r="BC12" s="80"/>
      <c r="BD12" s="81"/>
      <c r="BE12" s="80"/>
      <c r="BF12" s="81"/>
      <c r="BG12" s="80"/>
      <c r="BH12" s="81"/>
      <c r="BI12" s="80"/>
      <c r="BJ12" s="81"/>
      <c r="BK12" s="80"/>
      <c r="BL12" s="81"/>
      <c r="BM12" s="80"/>
      <c r="BN12" s="81"/>
      <c r="BO12" s="80"/>
      <c r="BP12" s="81"/>
      <c r="BQ12" s="80"/>
      <c r="BR12" s="81"/>
      <c r="BS12" s="80"/>
      <c r="BT12" s="81"/>
      <c r="BU12" s="80"/>
      <c r="BV12" s="81"/>
    </row>
    <row r="13" spans="2:74">
      <c r="B13" s="33" t="s">
        <v>127</v>
      </c>
      <c r="C13" s="50" t="s">
        <v>128</v>
      </c>
      <c r="D13" s="33" t="s">
        <v>137</v>
      </c>
      <c r="E13" s="30" t="s">
        <v>142</v>
      </c>
      <c r="F13" s="30">
        <v>10220</v>
      </c>
      <c r="G13" s="30" t="s">
        <v>436</v>
      </c>
      <c r="H13" s="30" t="s">
        <v>436</v>
      </c>
      <c r="I13" s="30" t="s">
        <v>436</v>
      </c>
      <c r="J13" s="49"/>
      <c r="K13" s="80"/>
      <c r="L13" s="81"/>
      <c r="M13" s="80"/>
      <c r="N13" s="81"/>
      <c r="O13" s="80"/>
      <c r="P13" s="81"/>
      <c r="Q13" s="80"/>
      <c r="R13" s="81"/>
      <c r="S13" s="80"/>
      <c r="T13" s="81"/>
      <c r="U13" s="80"/>
      <c r="V13" s="81"/>
      <c r="W13" s="80"/>
      <c r="X13" s="81"/>
      <c r="Y13" s="80"/>
      <c r="Z13" s="81"/>
      <c r="AA13" s="80"/>
      <c r="AB13" s="81"/>
      <c r="AC13" s="80"/>
      <c r="AD13" s="81"/>
      <c r="AE13" s="80"/>
      <c r="AF13" s="81"/>
      <c r="AG13" s="80"/>
      <c r="AH13" s="81"/>
      <c r="AI13" s="80"/>
      <c r="AJ13" s="81"/>
      <c r="AK13" s="80"/>
      <c r="AL13" s="81"/>
      <c r="AM13" s="80"/>
      <c r="AN13" s="81"/>
      <c r="AO13" s="80"/>
      <c r="AP13" s="81"/>
      <c r="AQ13" s="80"/>
      <c r="AR13" s="81"/>
      <c r="AS13" s="80"/>
      <c r="AT13" s="81"/>
      <c r="AU13" s="80"/>
      <c r="AV13" s="81"/>
      <c r="AW13" s="80"/>
      <c r="AX13" s="81"/>
      <c r="AY13" s="80"/>
      <c r="AZ13" s="81"/>
      <c r="BA13" s="80"/>
      <c r="BB13" s="81"/>
      <c r="BC13" s="80"/>
      <c r="BD13" s="81"/>
      <c r="BE13" s="80"/>
      <c r="BF13" s="81"/>
      <c r="BG13" s="80"/>
      <c r="BH13" s="81"/>
      <c r="BI13" s="80"/>
      <c r="BJ13" s="81"/>
      <c r="BK13" s="80"/>
      <c r="BL13" s="81"/>
      <c r="BM13" s="80"/>
      <c r="BN13" s="81"/>
      <c r="BO13" s="80"/>
      <c r="BP13" s="81"/>
      <c r="BQ13" s="80"/>
      <c r="BR13" s="81"/>
      <c r="BS13" s="80"/>
      <c r="BT13" s="81"/>
      <c r="BU13" s="80"/>
      <c r="BV13" s="81"/>
    </row>
    <row r="14" spans="2:74">
      <c r="B14" s="33" t="s">
        <v>127</v>
      </c>
      <c r="C14" s="50" t="s">
        <v>128</v>
      </c>
      <c r="D14" s="33" t="s">
        <v>137</v>
      </c>
      <c r="E14" s="30" t="s">
        <v>143</v>
      </c>
      <c r="F14" s="30">
        <v>10220</v>
      </c>
      <c r="G14" s="30" t="s">
        <v>436</v>
      </c>
      <c r="H14" s="30" t="s">
        <v>436</v>
      </c>
      <c r="I14" s="30" t="s">
        <v>436</v>
      </c>
      <c r="J14" s="49"/>
      <c r="K14" s="80"/>
      <c r="L14" s="81"/>
      <c r="M14" s="80"/>
      <c r="N14" s="81"/>
      <c r="O14" s="80"/>
      <c r="P14" s="81"/>
      <c r="Q14" s="80"/>
      <c r="R14" s="81"/>
      <c r="S14" s="80"/>
      <c r="T14" s="81"/>
      <c r="U14" s="80"/>
      <c r="V14" s="81"/>
      <c r="W14" s="80"/>
      <c r="X14" s="81"/>
      <c r="Y14" s="80"/>
      <c r="Z14" s="81"/>
      <c r="AA14" s="80"/>
      <c r="AB14" s="81"/>
      <c r="AC14" s="80"/>
      <c r="AD14" s="81"/>
      <c r="AE14" s="80"/>
      <c r="AF14" s="81"/>
      <c r="AG14" s="80"/>
      <c r="AH14" s="81"/>
      <c r="AI14" s="80"/>
      <c r="AJ14" s="81"/>
      <c r="AK14" s="80"/>
      <c r="AL14" s="81"/>
      <c r="AM14" s="80"/>
      <c r="AN14" s="81"/>
      <c r="AO14" s="80"/>
      <c r="AP14" s="81"/>
      <c r="AQ14" s="80"/>
      <c r="AR14" s="81"/>
      <c r="AS14" s="80"/>
      <c r="AT14" s="81"/>
      <c r="AU14" s="80"/>
      <c r="AV14" s="81"/>
      <c r="AW14" s="80"/>
      <c r="AX14" s="81"/>
      <c r="AY14" s="80"/>
      <c r="AZ14" s="81"/>
      <c r="BA14" s="80"/>
      <c r="BB14" s="81"/>
      <c r="BC14" s="80"/>
      <c r="BD14" s="81"/>
      <c r="BE14" s="80"/>
      <c r="BF14" s="81"/>
      <c r="BG14" s="80"/>
      <c r="BH14" s="81"/>
      <c r="BI14" s="80"/>
      <c r="BJ14" s="81"/>
      <c r="BK14" s="80"/>
      <c r="BL14" s="81"/>
      <c r="BM14" s="80"/>
      <c r="BN14" s="81"/>
      <c r="BO14" s="80"/>
      <c r="BP14" s="81"/>
      <c r="BQ14" s="80"/>
      <c r="BR14" s="81"/>
      <c r="BS14" s="80"/>
      <c r="BT14" s="81"/>
      <c r="BU14" s="80"/>
      <c r="BV14" s="81"/>
    </row>
    <row r="15" spans="2:74">
      <c r="B15" s="33" t="s">
        <v>127</v>
      </c>
      <c r="C15" s="50" t="s">
        <v>129</v>
      </c>
      <c r="D15" s="33" t="s">
        <v>149</v>
      </c>
      <c r="E15" s="30" t="s">
        <v>152</v>
      </c>
      <c r="F15" s="30">
        <v>11150</v>
      </c>
      <c r="G15" s="30" t="s">
        <v>436</v>
      </c>
      <c r="H15" s="30" t="s">
        <v>436</v>
      </c>
      <c r="I15" s="30" t="s">
        <v>436</v>
      </c>
      <c r="J15" s="49"/>
      <c r="K15" s="80"/>
      <c r="L15" s="81"/>
      <c r="M15" s="80"/>
      <c r="N15" s="81"/>
      <c r="O15" s="80"/>
      <c r="P15" s="81"/>
      <c r="Q15" s="80"/>
      <c r="R15" s="81"/>
      <c r="S15" s="80"/>
      <c r="T15" s="81"/>
      <c r="U15" s="80"/>
      <c r="V15" s="81"/>
      <c r="W15" s="80"/>
      <c r="X15" s="81"/>
      <c r="Y15" s="80"/>
      <c r="Z15" s="81"/>
      <c r="AA15" s="80"/>
      <c r="AB15" s="81"/>
      <c r="AC15" s="80"/>
      <c r="AD15" s="81"/>
      <c r="AE15" s="80"/>
      <c r="AF15" s="81"/>
      <c r="AG15" s="80"/>
      <c r="AH15" s="81"/>
      <c r="AI15" s="80"/>
      <c r="AJ15" s="81"/>
      <c r="AK15" s="80"/>
      <c r="AL15" s="81"/>
      <c r="AM15" s="80"/>
      <c r="AN15" s="81"/>
      <c r="AO15" s="80"/>
      <c r="AP15" s="81"/>
      <c r="AQ15" s="80"/>
      <c r="AR15" s="81"/>
      <c r="AS15" s="80"/>
      <c r="AT15" s="81"/>
      <c r="AU15" s="80"/>
      <c r="AV15" s="81"/>
      <c r="AW15" s="80"/>
      <c r="AX15" s="81"/>
      <c r="AY15" s="80"/>
      <c r="AZ15" s="81"/>
      <c r="BA15" s="80"/>
      <c r="BB15" s="81"/>
      <c r="BC15" s="80"/>
      <c r="BD15" s="81"/>
      <c r="BE15" s="80"/>
      <c r="BF15" s="81"/>
      <c r="BG15" s="80"/>
      <c r="BH15" s="81"/>
      <c r="BI15" s="80"/>
      <c r="BJ15" s="81"/>
      <c r="BK15" s="80"/>
      <c r="BL15" s="81"/>
      <c r="BM15" s="80"/>
      <c r="BN15" s="81"/>
      <c r="BO15" s="80"/>
      <c r="BP15" s="81"/>
      <c r="BQ15" s="80"/>
      <c r="BR15" s="81"/>
      <c r="BS15" s="80"/>
      <c r="BT15" s="81"/>
      <c r="BU15" s="80"/>
      <c r="BV15" s="81"/>
    </row>
    <row r="16" spans="2:74">
      <c r="B16" s="33" t="s">
        <v>127</v>
      </c>
      <c r="C16" s="50" t="s">
        <v>129</v>
      </c>
      <c r="D16" s="33" t="s">
        <v>149</v>
      </c>
      <c r="E16" s="30" t="s">
        <v>153</v>
      </c>
      <c r="F16" s="30">
        <v>11150</v>
      </c>
      <c r="G16" s="30" t="s">
        <v>436</v>
      </c>
      <c r="H16" s="30" t="s">
        <v>436</v>
      </c>
      <c r="I16" s="30" t="s">
        <v>436</v>
      </c>
      <c r="J16" s="49"/>
      <c r="K16" s="80"/>
      <c r="L16" s="81"/>
      <c r="M16" s="80"/>
      <c r="N16" s="81"/>
      <c r="O16" s="80"/>
      <c r="P16" s="81"/>
      <c r="Q16" s="80"/>
      <c r="R16" s="81"/>
      <c r="S16" s="80"/>
      <c r="T16" s="81"/>
      <c r="U16" s="80"/>
      <c r="V16" s="81"/>
      <c r="W16" s="80"/>
      <c r="X16" s="81"/>
      <c r="Y16" s="80"/>
      <c r="Z16" s="81"/>
      <c r="AA16" s="80"/>
      <c r="AB16" s="81"/>
      <c r="AC16" s="80"/>
      <c r="AD16" s="81"/>
      <c r="AE16" s="80"/>
      <c r="AF16" s="81"/>
      <c r="AG16" s="80"/>
      <c r="AH16" s="81"/>
      <c r="AI16" s="80"/>
      <c r="AJ16" s="81"/>
      <c r="AK16" s="80"/>
      <c r="AL16" s="81"/>
      <c r="AM16" s="80"/>
      <c r="AN16" s="81"/>
      <c r="AO16" s="80"/>
      <c r="AP16" s="81"/>
      <c r="AQ16" s="80"/>
      <c r="AR16" s="81"/>
      <c r="AS16" s="80"/>
      <c r="AT16" s="81"/>
      <c r="AU16" s="80"/>
      <c r="AV16" s="81"/>
      <c r="AW16" s="80"/>
      <c r="AX16" s="81"/>
      <c r="AY16" s="80"/>
      <c r="AZ16" s="81"/>
      <c r="BA16" s="80"/>
      <c r="BB16" s="81"/>
      <c r="BC16" s="80"/>
      <c r="BD16" s="81"/>
      <c r="BE16" s="80"/>
      <c r="BF16" s="81"/>
      <c r="BG16" s="80"/>
      <c r="BH16" s="81"/>
      <c r="BI16" s="80"/>
      <c r="BJ16" s="81"/>
      <c r="BK16" s="80"/>
      <c r="BL16" s="81"/>
      <c r="BM16" s="80"/>
      <c r="BN16" s="81"/>
      <c r="BO16" s="80"/>
      <c r="BP16" s="81"/>
      <c r="BQ16" s="80"/>
      <c r="BR16" s="81"/>
      <c r="BS16" s="80"/>
      <c r="BT16" s="81"/>
      <c r="BU16" s="80"/>
      <c r="BV16" s="81"/>
    </row>
    <row r="17" spans="2:74">
      <c r="B17" s="33" t="s">
        <v>127</v>
      </c>
      <c r="C17" s="50" t="s">
        <v>129</v>
      </c>
      <c r="D17" s="33" t="s">
        <v>149</v>
      </c>
      <c r="E17" s="30" t="s">
        <v>154</v>
      </c>
      <c r="F17" s="30">
        <v>11150</v>
      </c>
      <c r="G17" s="30" t="s">
        <v>436</v>
      </c>
      <c r="H17" s="30" t="s">
        <v>436</v>
      </c>
      <c r="I17" s="30" t="s">
        <v>436</v>
      </c>
      <c r="J17" s="49"/>
      <c r="K17" s="80"/>
      <c r="L17" s="81"/>
      <c r="M17" s="80"/>
      <c r="N17" s="81"/>
      <c r="O17" s="80"/>
      <c r="P17" s="81"/>
      <c r="Q17" s="80"/>
      <c r="R17" s="81"/>
      <c r="S17" s="80"/>
      <c r="T17" s="81"/>
      <c r="U17" s="80"/>
      <c r="V17" s="81"/>
      <c r="W17" s="80"/>
      <c r="X17" s="81"/>
      <c r="Y17" s="80"/>
      <c r="Z17" s="81"/>
      <c r="AA17" s="80"/>
      <c r="AB17" s="81"/>
      <c r="AC17" s="80"/>
      <c r="AD17" s="81"/>
      <c r="AE17" s="80"/>
      <c r="AF17" s="81"/>
      <c r="AG17" s="80"/>
      <c r="AH17" s="81"/>
      <c r="AI17" s="80"/>
      <c r="AJ17" s="81"/>
      <c r="AK17" s="80"/>
      <c r="AL17" s="81"/>
      <c r="AM17" s="80"/>
      <c r="AN17" s="81"/>
      <c r="AO17" s="80"/>
      <c r="AP17" s="81"/>
      <c r="AQ17" s="80"/>
      <c r="AR17" s="81"/>
      <c r="AS17" s="80"/>
      <c r="AT17" s="81"/>
      <c r="AU17" s="80"/>
      <c r="AV17" s="81"/>
      <c r="AW17" s="80"/>
      <c r="AX17" s="81"/>
      <c r="AY17" s="80"/>
      <c r="AZ17" s="81"/>
      <c r="BA17" s="80"/>
      <c r="BB17" s="81"/>
      <c r="BC17" s="80"/>
      <c r="BD17" s="81"/>
      <c r="BE17" s="80"/>
      <c r="BF17" s="81"/>
      <c r="BG17" s="80"/>
      <c r="BH17" s="81"/>
      <c r="BI17" s="80"/>
      <c r="BJ17" s="81"/>
      <c r="BK17" s="80"/>
      <c r="BL17" s="81"/>
      <c r="BM17" s="80"/>
      <c r="BN17" s="81"/>
      <c r="BO17" s="80"/>
      <c r="BP17" s="81"/>
      <c r="BQ17" s="80"/>
      <c r="BR17" s="81"/>
      <c r="BS17" s="80"/>
      <c r="BT17" s="81"/>
      <c r="BU17" s="80"/>
      <c r="BV17" s="81"/>
    </row>
    <row r="18" spans="2:74">
      <c r="B18" s="33" t="s">
        <v>127</v>
      </c>
      <c r="C18" s="50" t="s">
        <v>129</v>
      </c>
      <c r="D18" s="33" t="s">
        <v>150</v>
      </c>
      <c r="E18" s="30" t="s">
        <v>155</v>
      </c>
      <c r="F18" s="30">
        <v>11140</v>
      </c>
      <c r="G18" s="30" t="s">
        <v>436</v>
      </c>
      <c r="H18" s="30" t="s">
        <v>436</v>
      </c>
      <c r="I18" s="30" t="s">
        <v>436</v>
      </c>
      <c r="J18" s="49"/>
      <c r="K18" s="80"/>
      <c r="L18" s="81"/>
      <c r="M18" s="80"/>
      <c r="N18" s="81"/>
      <c r="O18" s="80"/>
      <c r="P18" s="81"/>
      <c r="Q18" s="80"/>
      <c r="R18" s="81"/>
      <c r="S18" s="80"/>
      <c r="T18" s="81"/>
      <c r="U18" s="80"/>
      <c r="V18" s="81"/>
      <c r="W18" s="80"/>
      <c r="X18" s="81"/>
      <c r="Y18" s="80"/>
      <c r="Z18" s="81"/>
      <c r="AA18" s="80"/>
      <c r="AB18" s="81"/>
      <c r="AC18" s="80"/>
      <c r="AD18" s="81"/>
      <c r="AE18" s="80"/>
      <c r="AF18" s="81"/>
      <c r="AG18" s="80"/>
      <c r="AH18" s="81"/>
      <c r="AI18" s="80"/>
      <c r="AJ18" s="81"/>
      <c r="AK18" s="80"/>
      <c r="AL18" s="81"/>
      <c r="AM18" s="80"/>
      <c r="AN18" s="81"/>
      <c r="AO18" s="80"/>
      <c r="AP18" s="81"/>
      <c r="AQ18" s="80"/>
      <c r="AR18" s="81"/>
      <c r="AS18" s="80"/>
      <c r="AT18" s="81"/>
      <c r="AU18" s="80"/>
      <c r="AV18" s="81"/>
      <c r="AW18" s="80"/>
      <c r="AX18" s="81"/>
      <c r="AY18" s="80"/>
      <c r="AZ18" s="81"/>
      <c r="BA18" s="80"/>
      <c r="BB18" s="81"/>
      <c r="BC18" s="80"/>
      <c r="BD18" s="81"/>
      <c r="BE18" s="80"/>
      <c r="BF18" s="81"/>
      <c r="BG18" s="80"/>
      <c r="BH18" s="81"/>
      <c r="BI18" s="80"/>
      <c r="BJ18" s="81"/>
      <c r="BK18" s="80"/>
      <c r="BL18" s="81"/>
      <c r="BM18" s="80"/>
      <c r="BN18" s="81"/>
      <c r="BO18" s="80"/>
      <c r="BP18" s="81"/>
      <c r="BQ18" s="80"/>
      <c r="BR18" s="81"/>
      <c r="BS18" s="80"/>
      <c r="BT18" s="81"/>
      <c r="BU18" s="80"/>
      <c r="BV18" s="81"/>
    </row>
    <row r="19" spans="2:74">
      <c r="B19" s="33" t="s">
        <v>127</v>
      </c>
      <c r="C19" s="50" t="s">
        <v>129</v>
      </c>
      <c r="D19" s="33" t="s">
        <v>150</v>
      </c>
      <c r="E19" s="30" t="s">
        <v>145</v>
      </c>
      <c r="F19" s="30">
        <v>11140</v>
      </c>
      <c r="G19" s="30" t="s">
        <v>436</v>
      </c>
      <c r="H19" s="30" t="s">
        <v>436</v>
      </c>
      <c r="I19" s="30" t="s">
        <v>436</v>
      </c>
      <c r="J19" s="49"/>
      <c r="K19" s="80"/>
      <c r="L19" s="81"/>
      <c r="M19" s="80"/>
      <c r="N19" s="81"/>
      <c r="O19" s="80"/>
      <c r="P19" s="81"/>
      <c r="Q19" s="80"/>
      <c r="R19" s="81"/>
      <c r="S19" s="80"/>
      <c r="T19" s="81"/>
      <c r="U19" s="80"/>
      <c r="V19" s="81"/>
      <c r="W19" s="80"/>
      <c r="X19" s="81"/>
      <c r="Y19" s="80"/>
      <c r="Z19" s="81"/>
      <c r="AA19" s="80"/>
      <c r="AB19" s="81"/>
      <c r="AC19" s="80"/>
      <c r="AD19" s="81"/>
      <c r="AE19" s="80"/>
      <c r="AF19" s="81"/>
      <c r="AG19" s="80"/>
      <c r="AH19" s="81"/>
      <c r="AI19" s="80"/>
      <c r="AJ19" s="81"/>
      <c r="AK19" s="80"/>
      <c r="AL19" s="81"/>
      <c r="AM19" s="80"/>
      <c r="AN19" s="81"/>
      <c r="AO19" s="80"/>
      <c r="AP19" s="81"/>
      <c r="AQ19" s="80"/>
      <c r="AR19" s="81"/>
      <c r="AS19" s="80"/>
      <c r="AT19" s="81"/>
      <c r="AU19" s="80"/>
      <c r="AV19" s="81"/>
      <c r="AW19" s="80"/>
      <c r="AX19" s="81"/>
      <c r="AY19" s="80"/>
      <c r="AZ19" s="81"/>
      <c r="BA19" s="80"/>
      <c r="BB19" s="81"/>
      <c r="BC19" s="80"/>
      <c r="BD19" s="81"/>
      <c r="BE19" s="80"/>
      <c r="BF19" s="81"/>
      <c r="BG19" s="80"/>
      <c r="BH19" s="81"/>
      <c r="BI19" s="80"/>
      <c r="BJ19" s="81"/>
      <c r="BK19" s="80"/>
      <c r="BL19" s="81"/>
      <c r="BM19" s="80"/>
      <c r="BN19" s="81"/>
      <c r="BO19" s="80"/>
      <c r="BP19" s="81"/>
      <c r="BQ19" s="80"/>
      <c r="BR19" s="81"/>
      <c r="BS19" s="80"/>
      <c r="BT19" s="81"/>
      <c r="BU19" s="80"/>
      <c r="BV19" s="81"/>
    </row>
    <row r="20" spans="2:74">
      <c r="B20" s="33" t="s">
        <v>127</v>
      </c>
      <c r="C20" s="50" t="s">
        <v>129</v>
      </c>
      <c r="D20" s="33" t="s">
        <v>150</v>
      </c>
      <c r="E20" s="30" t="s">
        <v>156</v>
      </c>
      <c r="F20" s="30">
        <v>11140</v>
      </c>
      <c r="G20" s="30" t="s">
        <v>436</v>
      </c>
      <c r="H20" s="30" t="s">
        <v>436</v>
      </c>
      <c r="I20" s="30" t="s">
        <v>436</v>
      </c>
      <c r="J20" s="49"/>
      <c r="K20" s="80"/>
      <c r="L20" s="81"/>
      <c r="M20" s="80"/>
      <c r="N20" s="81"/>
      <c r="O20" s="80"/>
      <c r="P20" s="81"/>
      <c r="Q20" s="80"/>
      <c r="R20" s="81"/>
      <c r="S20" s="80"/>
      <c r="T20" s="81"/>
      <c r="U20" s="80"/>
      <c r="V20" s="81"/>
      <c r="W20" s="80"/>
      <c r="X20" s="81"/>
      <c r="Y20" s="80"/>
      <c r="Z20" s="81"/>
      <c r="AA20" s="80"/>
      <c r="AB20" s="81"/>
      <c r="AC20" s="80"/>
      <c r="AD20" s="81"/>
      <c r="AE20" s="80"/>
      <c r="AF20" s="81"/>
      <c r="AG20" s="80"/>
      <c r="AH20" s="81"/>
      <c r="AI20" s="80"/>
      <c r="AJ20" s="81"/>
      <c r="AK20" s="80"/>
      <c r="AL20" s="81"/>
      <c r="AM20" s="80"/>
      <c r="AN20" s="81"/>
      <c r="AO20" s="80"/>
      <c r="AP20" s="81"/>
      <c r="AQ20" s="80"/>
      <c r="AR20" s="81"/>
      <c r="AS20" s="80"/>
      <c r="AT20" s="81"/>
      <c r="AU20" s="80"/>
      <c r="AV20" s="81"/>
      <c r="AW20" s="80"/>
      <c r="AX20" s="81"/>
      <c r="AY20" s="80"/>
      <c r="AZ20" s="81"/>
      <c r="BA20" s="80"/>
      <c r="BB20" s="81"/>
      <c r="BC20" s="80"/>
      <c r="BD20" s="81"/>
      <c r="BE20" s="80"/>
      <c r="BF20" s="81"/>
      <c r="BG20" s="80"/>
      <c r="BH20" s="81"/>
      <c r="BI20" s="80"/>
      <c r="BJ20" s="81"/>
      <c r="BK20" s="80"/>
      <c r="BL20" s="81"/>
      <c r="BM20" s="80"/>
      <c r="BN20" s="81"/>
      <c r="BO20" s="80"/>
      <c r="BP20" s="81"/>
      <c r="BQ20" s="80"/>
      <c r="BR20" s="81"/>
      <c r="BS20" s="80"/>
      <c r="BT20" s="81"/>
      <c r="BU20" s="80"/>
      <c r="BV20" s="81"/>
    </row>
    <row r="21" spans="2:74">
      <c r="B21" s="33" t="s">
        <v>127</v>
      </c>
      <c r="C21" s="50" t="s">
        <v>129</v>
      </c>
      <c r="D21" s="33" t="s">
        <v>151</v>
      </c>
      <c r="E21" s="30" t="s">
        <v>157</v>
      </c>
      <c r="F21" s="30">
        <v>11120</v>
      </c>
      <c r="G21" s="30" t="s">
        <v>436</v>
      </c>
      <c r="H21" s="30" t="s">
        <v>436</v>
      </c>
      <c r="I21" s="30" t="s">
        <v>436</v>
      </c>
      <c r="J21" s="49"/>
      <c r="K21" s="80"/>
      <c r="L21" s="81"/>
      <c r="M21" s="80"/>
      <c r="N21" s="81"/>
      <c r="O21" s="80"/>
      <c r="P21" s="81"/>
      <c r="Q21" s="80"/>
      <c r="R21" s="81"/>
      <c r="S21" s="80"/>
      <c r="T21" s="81"/>
      <c r="U21" s="80"/>
      <c r="V21" s="81"/>
      <c r="W21" s="80"/>
      <c r="X21" s="81"/>
      <c r="Y21" s="80"/>
      <c r="Z21" s="81"/>
      <c r="AA21" s="80"/>
      <c r="AB21" s="81"/>
      <c r="AC21" s="80"/>
      <c r="AD21" s="81"/>
      <c r="AE21" s="80"/>
      <c r="AF21" s="81"/>
      <c r="AG21" s="80"/>
      <c r="AH21" s="81"/>
      <c r="AI21" s="80"/>
      <c r="AJ21" s="81"/>
      <c r="AK21" s="80"/>
      <c r="AL21" s="81"/>
      <c r="AM21" s="80"/>
      <c r="AN21" s="81"/>
      <c r="AO21" s="80"/>
      <c r="AP21" s="81"/>
      <c r="AQ21" s="80"/>
      <c r="AR21" s="81"/>
      <c r="AS21" s="80"/>
      <c r="AT21" s="81"/>
      <c r="AU21" s="80"/>
      <c r="AV21" s="81"/>
      <c r="AW21" s="80"/>
      <c r="AX21" s="81"/>
      <c r="AY21" s="80"/>
      <c r="AZ21" s="81"/>
      <c r="BA21" s="80"/>
      <c r="BB21" s="81"/>
      <c r="BC21" s="80"/>
      <c r="BD21" s="81"/>
      <c r="BE21" s="80"/>
      <c r="BF21" s="81"/>
      <c r="BG21" s="80"/>
      <c r="BH21" s="81"/>
      <c r="BI21" s="80"/>
      <c r="BJ21" s="81"/>
      <c r="BK21" s="80"/>
      <c r="BL21" s="81"/>
      <c r="BM21" s="80"/>
      <c r="BN21" s="81"/>
      <c r="BO21" s="80"/>
      <c r="BP21" s="81"/>
      <c r="BQ21" s="80"/>
      <c r="BR21" s="81"/>
      <c r="BS21" s="80"/>
      <c r="BT21" s="81"/>
      <c r="BU21" s="80"/>
      <c r="BV21" s="81"/>
    </row>
    <row r="22" spans="2:74">
      <c r="B22" s="33" t="s">
        <v>127</v>
      </c>
      <c r="C22" s="50" t="s">
        <v>129</v>
      </c>
      <c r="D22" s="33" t="s">
        <v>151</v>
      </c>
      <c r="E22" s="30" t="s">
        <v>158</v>
      </c>
      <c r="F22" s="30">
        <v>11120</v>
      </c>
      <c r="G22" s="30" t="s">
        <v>436</v>
      </c>
      <c r="H22" s="30" t="s">
        <v>436</v>
      </c>
      <c r="I22" s="30" t="s">
        <v>436</v>
      </c>
      <c r="J22" s="49"/>
      <c r="K22" s="80"/>
      <c r="L22" s="81"/>
      <c r="M22" s="80"/>
      <c r="N22" s="81"/>
      <c r="O22" s="80"/>
      <c r="P22" s="81"/>
      <c r="Q22" s="80"/>
      <c r="R22" s="81"/>
      <c r="S22" s="80"/>
      <c r="T22" s="81"/>
      <c r="U22" s="80"/>
      <c r="V22" s="81"/>
      <c r="W22" s="80"/>
      <c r="X22" s="81"/>
      <c r="Y22" s="80"/>
      <c r="Z22" s="81"/>
      <c r="AA22" s="80"/>
      <c r="AB22" s="81"/>
      <c r="AC22" s="80"/>
      <c r="AD22" s="81"/>
      <c r="AE22" s="80"/>
      <c r="AF22" s="81"/>
      <c r="AG22" s="80"/>
      <c r="AH22" s="81"/>
      <c r="AI22" s="80"/>
      <c r="AJ22" s="81"/>
      <c r="AK22" s="80"/>
      <c r="AL22" s="81"/>
      <c r="AM22" s="80"/>
      <c r="AN22" s="81"/>
      <c r="AO22" s="80"/>
      <c r="AP22" s="81"/>
      <c r="AQ22" s="80"/>
      <c r="AR22" s="81"/>
      <c r="AS22" s="80"/>
      <c r="AT22" s="81"/>
      <c r="AU22" s="80"/>
      <c r="AV22" s="81"/>
      <c r="AW22" s="80"/>
      <c r="AX22" s="81"/>
      <c r="AY22" s="80"/>
      <c r="AZ22" s="81"/>
      <c r="BA22" s="80"/>
      <c r="BB22" s="81"/>
      <c r="BC22" s="80"/>
      <c r="BD22" s="81"/>
      <c r="BE22" s="80"/>
      <c r="BF22" s="81"/>
      <c r="BG22" s="80"/>
      <c r="BH22" s="81"/>
      <c r="BI22" s="80"/>
      <c r="BJ22" s="81"/>
      <c r="BK22" s="80"/>
      <c r="BL22" s="81"/>
      <c r="BM22" s="80"/>
      <c r="BN22" s="81"/>
      <c r="BO22" s="80"/>
      <c r="BP22" s="81"/>
      <c r="BQ22" s="80"/>
      <c r="BR22" s="81"/>
      <c r="BS22" s="80"/>
      <c r="BT22" s="81"/>
      <c r="BU22" s="80"/>
      <c r="BV22" s="81"/>
    </row>
    <row r="23" spans="2:74">
      <c r="B23" s="33" t="s">
        <v>127</v>
      </c>
      <c r="C23" s="50" t="s">
        <v>129</v>
      </c>
      <c r="D23" s="33" t="s">
        <v>151</v>
      </c>
      <c r="E23" s="30" t="s">
        <v>159</v>
      </c>
      <c r="F23" s="30">
        <v>11120</v>
      </c>
      <c r="G23" s="30" t="s">
        <v>436</v>
      </c>
      <c r="H23" s="30" t="s">
        <v>436</v>
      </c>
      <c r="I23" s="30" t="s">
        <v>436</v>
      </c>
      <c r="J23" s="49"/>
      <c r="K23" s="80"/>
      <c r="L23" s="81"/>
      <c r="M23" s="80"/>
      <c r="N23" s="81"/>
      <c r="O23" s="80"/>
      <c r="P23" s="81"/>
      <c r="Q23" s="80"/>
      <c r="R23" s="81"/>
      <c r="S23" s="80"/>
      <c r="T23" s="81"/>
      <c r="U23" s="80"/>
      <c r="V23" s="81"/>
      <c r="W23" s="80"/>
      <c r="X23" s="81"/>
      <c r="Y23" s="80"/>
      <c r="Z23" s="81"/>
      <c r="AA23" s="80"/>
      <c r="AB23" s="81"/>
      <c r="AC23" s="80"/>
      <c r="AD23" s="81"/>
      <c r="AE23" s="80"/>
      <c r="AF23" s="81"/>
      <c r="AG23" s="80"/>
      <c r="AH23" s="81"/>
      <c r="AI23" s="80"/>
      <c r="AJ23" s="81"/>
      <c r="AK23" s="80"/>
      <c r="AL23" s="81"/>
      <c r="AM23" s="80"/>
      <c r="AN23" s="81"/>
      <c r="AO23" s="80"/>
      <c r="AP23" s="81"/>
      <c r="AQ23" s="80"/>
      <c r="AR23" s="81"/>
      <c r="AS23" s="80"/>
      <c r="AT23" s="81"/>
      <c r="AU23" s="80"/>
      <c r="AV23" s="81"/>
      <c r="AW23" s="80"/>
      <c r="AX23" s="81"/>
      <c r="AY23" s="80"/>
      <c r="AZ23" s="81"/>
      <c r="BA23" s="80"/>
      <c r="BB23" s="81"/>
      <c r="BC23" s="80"/>
      <c r="BD23" s="81"/>
      <c r="BE23" s="80"/>
      <c r="BF23" s="81"/>
      <c r="BG23" s="80"/>
      <c r="BH23" s="81"/>
      <c r="BI23" s="80"/>
      <c r="BJ23" s="81"/>
      <c r="BK23" s="80"/>
      <c r="BL23" s="81"/>
      <c r="BM23" s="80"/>
      <c r="BN23" s="81"/>
      <c r="BO23" s="80"/>
      <c r="BP23" s="81"/>
      <c r="BQ23" s="80"/>
      <c r="BR23" s="81"/>
      <c r="BS23" s="80"/>
      <c r="BT23" s="81"/>
      <c r="BU23" s="80"/>
      <c r="BV23" s="81"/>
    </row>
    <row r="24" spans="2:74">
      <c r="B24" s="33" t="s">
        <v>127</v>
      </c>
      <c r="C24" s="50" t="s">
        <v>130</v>
      </c>
      <c r="D24" s="33" t="s">
        <v>160</v>
      </c>
      <c r="E24" s="30" t="s">
        <v>164</v>
      </c>
      <c r="F24" s="30">
        <v>12110</v>
      </c>
      <c r="G24" s="30" t="s">
        <v>436</v>
      </c>
      <c r="H24" s="30" t="s">
        <v>436</v>
      </c>
      <c r="I24" s="30" t="s">
        <v>436</v>
      </c>
      <c r="J24" s="49"/>
      <c r="K24" s="80"/>
      <c r="L24" s="81"/>
      <c r="M24" s="80"/>
      <c r="N24" s="81"/>
      <c r="O24" s="80"/>
      <c r="P24" s="81"/>
      <c r="Q24" s="80"/>
      <c r="R24" s="81"/>
      <c r="S24" s="80"/>
      <c r="T24" s="81"/>
      <c r="U24" s="80"/>
      <c r="V24" s="81"/>
      <c r="W24" s="80"/>
      <c r="X24" s="81"/>
      <c r="Y24" s="80"/>
      <c r="Z24" s="81"/>
      <c r="AA24" s="80"/>
      <c r="AB24" s="81"/>
      <c r="AC24" s="80"/>
      <c r="AD24" s="81"/>
      <c r="AE24" s="80"/>
      <c r="AF24" s="81"/>
      <c r="AG24" s="80"/>
      <c r="AH24" s="81"/>
      <c r="AI24" s="80"/>
      <c r="AJ24" s="81"/>
      <c r="AK24" s="80"/>
      <c r="AL24" s="81"/>
      <c r="AM24" s="80"/>
      <c r="AN24" s="81"/>
      <c r="AO24" s="80"/>
      <c r="AP24" s="81"/>
      <c r="AQ24" s="80"/>
      <c r="AR24" s="81"/>
      <c r="AS24" s="80"/>
      <c r="AT24" s="81"/>
      <c r="AU24" s="80"/>
      <c r="AV24" s="81"/>
      <c r="AW24" s="80"/>
      <c r="AX24" s="81"/>
      <c r="AY24" s="80"/>
      <c r="AZ24" s="81"/>
      <c r="BA24" s="80"/>
      <c r="BB24" s="81"/>
      <c r="BC24" s="80"/>
      <c r="BD24" s="81"/>
      <c r="BE24" s="80"/>
      <c r="BF24" s="81"/>
      <c r="BG24" s="80"/>
      <c r="BH24" s="81"/>
      <c r="BI24" s="80"/>
      <c r="BJ24" s="81"/>
      <c r="BK24" s="80"/>
      <c r="BL24" s="81"/>
      <c r="BM24" s="80"/>
      <c r="BN24" s="81"/>
      <c r="BO24" s="80"/>
      <c r="BP24" s="81"/>
      <c r="BQ24" s="80"/>
      <c r="BR24" s="81"/>
      <c r="BS24" s="80"/>
      <c r="BT24" s="81"/>
      <c r="BU24" s="80"/>
      <c r="BV24" s="81"/>
    </row>
    <row r="25" spans="2:74">
      <c r="B25" s="33" t="s">
        <v>127</v>
      </c>
      <c r="C25" s="50" t="s">
        <v>130</v>
      </c>
      <c r="D25" s="33" t="s">
        <v>160</v>
      </c>
      <c r="E25" s="30" t="s">
        <v>163</v>
      </c>
      <c r="F25" s="30">
        <v>12130</v>
      </c>
      <c r="G25" s="30" t="s">
        <v>436</v>
      </c>
      <c r="H25" s="30" t="s">
        <v>436</v>
      </c>
      <c r="I25" s="30" t="s">
        <v>436</v>
      </c>
      <c r="J25" s="49"/>
      <c r="K25" s="80"/>
      <c r="L25" s="81"/>
      <c r="M25" s="80"/>
      <c r="N25" s="81"/>
      <c r="O25" s="80"/>
      <c r="P25" s="81"/>
      <c r="Q25" s="80"/>
      <c r="R25" s="81"/>
      <c r="S25" s="80"/>
      <c r="T25" s="81"/>
      <c r="U25" s="80"/>
      <c r="V25" s="81"/>
      <c r="W25" s="80"/>
      <c r="X25" s="81"/>
      <c r="Y25" s="80"/>
      <c r="Z25" s="81"/>
      <c r="AA25" s="80"/>
      <c r="AB25" s="81"/>
      <c r="AC25" s="80"/>
      <c r="AD25" s="81"/>
      <c r="AE25" s="80"/>
      <c r="AF25" s="81"/>
      <c r="AG25" s="80"/>
      <c r="AH25" s="81"/>
      <c r="AI25" s="80"/>
      <c r="AJ25" s="81"/>
      <c r="AK25" s="80"/>
      <c r="AL25" s="81"/>
      <c r="AM25" s="80"/>
      <c r="AN25" s="81"/>
      <c r="AO25" s="80"/>
      <c r="AP25" s="81"/>
      <c r="AQ25" s="80"/>
      <c r="AR25" s="81"/>
      <c r="AS25" s="80"/>
      <c r="AT25" s="81"/>
      <c r="AU25" s="80"/>
      <c r="AV25" s="81"/>
      <c r="AW25" s="80"/>
      <c r="AX25" s="81"/>
      <c r="AY25" s="80"/>
      <c r="AZ25" s="81"/>
      <c r="BA25" s="80"/>
      <c r="BB25" s="81"/>
      <c r="BC25" s="80"/>
      <c r="BD25" s="81"/>
      <c r="BE25" s="80"/>
      <c r="BF25" s="81"/>
      <c r="BG25" s="80"/>
      <c r="BH25" s="81"/>
      <c r="BI25" s="80"/>
      <c r="BJ25" s="81"/>
      <c r="BK25" s="80"/>
      <c r="BL25" s="81"/>
      <c r="BM25" s="80"/>
      <c r="BN25" s="81"/>
      <c r="BO25" s="80"/>
      <c r="BP25" s="81"/>
      <c r="BQ25" s="80"/>
      <c r="BR25" s="81"/>
      <c r="BS25" s="80"/>
      <c r="BT25" s="81"/>
      <c r="BU25" s="80"/>
      <c r="BV25" s="81"/>
    </row>
    <row r="26" spans="2:74">
      <c r="B26" s="33" t="s">
        <v>127</v>
      </c>
      <c r="C26" s="50" t="s">
        <v>130</v>
      </c>
      <c r="D26" s="33" t="s">
        <v>160</v>
      </c>
      <c r="E26" s="30" t="s">
        <v>165</v>
      </c>
      <c r="F26" s="30">
        <v>12110</v>
      </c>
      <c r="G26" s="30" t="s">
        <v>436</v>
      </c>
      <c r="H26" s="30" t="s">
        <v>436</v>
      </c>
      <c r="I26" s="30" t="s">
        <v>436</v>
      </c>
      <c r="J26" s="49"/>
      <c r="K26" s="80"/>
      <c r="L26" s="81"/>
      <c r="M26" s="80"/>
      <c r="N26" s="81"/>
      <c r="O26" s="80"/>
      <c r="P26" s="81"/>
      <c r="Q26" s="80"/>
      <c r="R26" s="81"/>
      <c r="S26" s="80"/>
      <c r="T26" s="81"/>
      <c r="U26" s="80"/>
      <c r="V26" s="81"/>
      <c r="W26" s="80"/>
      <c r="X26" s="81"/>
      <c r="Y26" s="80"/>
      <c r="Z26" s="81"/>
      <c r="AA26" s="80"/>
      <c r="AB26" s="81"/>
      <c r="AC26" s="80"/>
      <c r="AD26" s="81"/>
      <c r="AE26" s="80"/>
      <c r="AF26" s="81"/>
      <c r="AG26" s="80"/>
      <c r="AH26" s="81"/>
      <c r="AI26" s="80"/>
      <c r="AJ26" s="81"/>
      <c r="AK26" s="80"/>
      <c r="AL26" s="81"/>
      <c r="AM26" s="80"/>
      <c r="AN26" s="81"/>
      <c r="AO26" s="80"/>
      <c r="AP26" s="81"/>
      <c r="AQ26" s="80"/>
      <c r="AR26" s="81"/>
      <c r="AS26" s="80"/>
      <c r="AT26" s="81"/>
      <c r="AU26" s="80"/>
      <c r="AV26" s="81"/>
      <c r="AW26" s="80"/>
      <c r="AX26" s="81"/>
      <c r="AY26" s="80"/>
      <c r="AZ26" s="81"/>
      <c r="BA26" s="80"/>
      <c r="BB26" s="81"/>
      <c r="BC26" s="80"/>
      <c r="BD26" s="81"/>
      <c r="BE26" s="80"/>
      <c r="BF26" s="81"/>
      <c r="BG26" s="80"/>
      <c r="BH26" s="81"/>
      <c r="BI26" s="80"/>
      <c r="BJ26" s="81"/>
      <c r="BK26" s="80"/>
      <c r="BL26" s="81"/>
      <c r="BM26" s="80"/>
      <c r="BN26" s="81"/>
      <c r="BO26" s="80"/>
      <c r="BP26" s="81"/>
      <c r="BQ26" s="80"/>
      <c r="BR26" s="81"/>
      <c r="BS26" s="80"/>
      <c r="BT26" s="81"/>
      <c r="BU26" s="80"/>
      <c r="BV26" s="81"/>
    </row>
    <row r="27" spans="2:74">
      <c r="B27" s="33" t="s">
        <v>127</v>
      </c>
      <c r="C27" s="50" t="s">
        <v>130</v>
      </c>
      <c r="D27" s="33" t="s">
        <v>161</v>
      </c>
      <c r="E27" s="30" t="s">
        <v>166</v>
      </c>
      <c r="F27" s="30">
        <v>12170</v>
      </c>
      <c r="G27" s="30" t="s">
        <v>436</v>
      </c>
      <c r="H27" s="30" t="s">
        <v>436</v>
      </c>
      <c r="I27" s="30" t="s">
        <v>436</v>
      </c>
      <c r="J27" s="49"/>
      <c r="K27" s="80"/>
      <c r="L27" s="81"/>
      <c r="M27" s="80"/>
      <c r="N27" s="81"/>
      <c r="O27" s="80"/>
      <c r="P27" s="81"/>
      <c r="Q27" s="80"/>
      <c r="R27" s="81"/>
      <c r="S27" s="80"/>
      <c r="T27" s="81"/>
      <c r="U27" s="80"/>
      <c r="V27" s="81"/>
      <c r="W27" s="80"/>
      <c r="X27" s="81"/>
      <c r="Y27" s="80"/>
      <c r="Z27" s="81"/>
      <c r="AA27" s="80"/>
      <c r="AB27" s="81"/>
      <c r="AC27" s="80"/>
      <c r="AD27" s="81"/>
      <c r="AE27" s="80"/>
      <c r="AF27" s="81"/>
      <c r="AG27" s="80"/>
      <c r="AH27" s="81"/>
      <c r="AI27" s="80"/>
      <c r="AJ27" s="81"/>
      <c r="AK27" s="80"/>
      <c r="AL27" s="81"/>
      <c r="AM27" s="80"/>
      <c r="AN27" s="81"/>
      <c r="AO27" s="80"/>
      <c r="AP27" s="81"/>
      <c r="AQ27" s="80"/>
      <c r="AR27" s="81"/>
      <c r="AS27" s="80"/>
      <c r="AT27" s="81"/>
      <c r="AU27" s="80"/>
      <c r="AV27" s="81"/>
      <c r="AW27" s="80"/>
      <c r="AX27" s="81"/>
      <c r="AY27" s="80"/>
      <c r="AZ27" s="81"/>
      <c r="BA27" s="80"/>
      <c r="BB27" s="81"/>
      <c r="BC27" s="80"/>
      <c r="BD27" s="81"/>
      <c r="BE27" s="80"/>
      <c r="BF27" s="81"/>
      <c r="BG27" s="80"/>
      <c r="BH27" s="81"/>
      <c r="BI27" s="80"/>
      <c r="BJ27" s="81"/>
      <c r="BK27" s="80"/>
      <c r="BL27" s="81"/>
      <c r="BM27" s="80"/>
      <c r="BN27" s="81"/>
      <c r="BO27" s="80"/>
      <c r="BP27" s="81"/>
      <c r="BQ27" s="80"/>
      <c r="BR27" s="81"/>
      <c r="BS27" s="80"/>
      <c r="BT27" s="81"/>
      <c r="BU27" s="80"/>
      <c r="BV27" s="81"/>
    </row>
    <row r="28" spans="2:74">
      <c r="B28" s="33" t="s">
        <v>127</v>
      </c>
      <c r="C28" s="50" t="s">
        <v>130</v>
      </c>
      <c r="D28" s="33" t="s">
        <v>161</v>
      </c>
      <c r="E28" s="30" t="s">
        <v>167</v>
      </c>
      <c r="F28" s="30">
        <v>12170</v>
      </c>
      <c r="G28" s="30" t="s">
        <v>436</v>
      </c>
      <c r="H28" s="30" t="s">
        <v>436</v>
      </c>
      <c r="I28" s="30" t="s">
        <v>436</v>
      </c>
      <c r="J28" s="49"/>
      <c r="K28" s="80"/>
      <c r="L28" s="81"/>
      <c r="M28" s="80"/>
      <c r="N28" s="81"/>
      <c r="O28" s="80"/>
      <c r="P28" s="81"/>
      <c r="Q28" s="80"/>
      <c r="R28" s="81"/>
      <c r="S28" s="80"/>
      <c r="T28" s="81"/>
      <c r="U28" s="80"/>
      <c r="V28" s="81"/>
      <c r="W28" s="80"/>
      <c r="X28" s="81"/>
      <c r="Y28" s="80"/>
      <c r="Z28" s="81"/>
      <c r="AA28" s="80"/>
      <c r="AB28" s="81"/>
      <c r="AC28" s="80"/>
      <c r="AD28" s="81"/>
      <c r="AE28" s="80"/>
      <c r="AF28" s="81"/>
      <c r="AG28" s="80"/>
      <c r="AH28" s="81"/>
      <c r="AI28" s="80"/>
      <c r="AJ28" s="81"/>
      <c r="AK28" s="80"/>
      <c r="AL28" s="81"/>
      <c r="AM28" s="80"/>
      <c r="AN28" s="81"/>
      <c r="AO28" s="80"/>
      <c r="AP28" s="81"/>
      <c r="AQ28" s="80"/>
      <c r="AR28" s="81"/>
      <c r="AS28" s="80"/>
      <c r="AT28" s="81"/>
      <c r="AU28" s="80"/>
      <c r="AV28" s="81"/>
      <c r="AW28" s="80"/>
      <c r="AX28" s="81"/>
      <c r="AY28" s="80"/>
      <c r="AZ28" s="81"/>
      <c r="BA28" s="80"/>
      <c r="BB28" s="81"/>
      <c r="BC28" s="80"/>
      <c r="BD28" s="81"/>
      <c r="BE28" s="80"/>
      <c r="BF28" s="81"/>
      <c r="BG28" s="80"/>
      <c r="BH28" s="81"/>
      <c r="BI28" s="80"/>
      <c r="BJ28" s="81"/>
      <c r="BK28" s="80"/>
      <c r="BL28" s="81"/>
      <c r="BM28" s="80"/>
      <c r="BN28" s="81"/>
      <c r="BO28" s="80"/>
      <c r="BP28" s="81"/>
      <c r="BQ28" s="80"/>
      <c r="BR28" s="81"/>
      <c r="BS28" s="80"/>
      <c r="BT28" s="81"/>
      <c r="BU28" s="80"/>
      <c r="BV28" s="81"/>
    </row>
    <row r="29" spans="2:74">
      <c r="B29" s="33" t="s">
        <v>127</v>
      </c>
      <c r="C29" s="50" t="s">
        <v>130</v>
      </c>
      <c r="D29" s="33" t="s">
        <v>161</v>
      </c>
      <c r="E29" s="30" t="s">
        <v>168</v>
      </c>
      <c r="F29" s="30">
        <v>12170</v>
      </c>
      <c r="G29" s="30" t="s">
        <v>436</v>
      </c>
      <c r="H29" s="30" t="s">
        <v>436</v>
      </c>
      <c r="I29" s="30" t="s">
        <v>436</v>
      </c>
      <c r="J29" s="49"/>
      <c r="K29" s="80"/>
      <c r="L29" s="81"/>
      <c r="M29" s="80"/>
      <c r="N29" s="81"/>
      <c r="O29" s="80"/>
      <c r="P29" s="81"/>
      <c r="Q29" s="80"/>
      <c r="R29" s="81"/>
      <c r="S29" s="80"/>
      <c r="T29" s="81"/>
      <c r="U29" s="80"/>
      <c r="V29" s="81"/>
      <c r="W29" s="80"/>
      <c r="X29" s="81"/>
      <c r="Y29" s="80"/>
      <c r="Z29" s="81"/>
      <c r="AA29" s="80"/>
      <c r="AB29" s="81"/>
      <c r="AC29" s="80"/>
      <c r="AD29" s="81"/>
      <c r="AE29" s="80"/>
      <c r="AF29" s="81"/>
      <c r="AG29" s="80"/>
      <c r="AH29" s="81"/>
      <c r="AI29" s="80"/>
      <c r="AJ29" s="81"/>
      <c r="AK29" s="80"/>
      <c r="AL29" s="81"/>
      <c r="AM29" s="80"/>
      <c r="AN29" s="81"/>
      <c r="AO29" s="80"/>
      <c r="AP29" s="81"/>
      <c r="AQ29" s="80"/>
      <c r="AR29" s="81"/>
      <c r="AS29" s="80"/>
      <c r="AT29" s="81"/>
      <c r="AU29" s="80"/>
      <c r="AV29" s="81"/>
      <c r="AW29" s="80"/>
      <c r="AX29" s="81"/>
      <c r="AY29" s="80"/>
      <c r="AZ29" s="81"/>
      <c r="BA29" s="80"/>
      <c r="BB29" s="81"/>
      <c r="BC29" s="80"/>
      <c r="BD29" s="81"/>
      <c r="BE29" s="80"/>
      <c r="BF29" s="81"/>
      <c r="BG29" s="80"/>
      <c r="BH29" s="81"/>
      <c r="BI29" s="80"/>
      <c r="BJ29" s="81"/>
      <c r="BK29" s="80"/>
      <c r="BL29" s="81"/>
      <c r="BM29" s="80"/>
      <c r="BN29" s="81"/>
      <c r="BO29" s="80"/>
      <c r="BP29" s="81"/>
      <c r="BQ29" s="80"/>
      <c r="BR29" s="81"/>
      <c r="BS29" s="80"/>
      <c r="BT29" s="81"/>
      <c r="BU29" s="80"/>
      <c r="BV29" s="81"/>
    </row>
    <row r="30" spans="2:74">
      <c r="B30" s="33" t="s">
        <v>127</v>
      </c>
      <c r="C30" s="50" t="s">
        <v>130</v>
      </c>
      <c r="D30" s="33" t="s">
        <v>162</v>
      </c>
      <c r="E30" s="30" t="s">
        <v>171</v>
      </c>
      <c r="F30" s="30">
        <v>12120</v>
      </c>
      <c r="G30" s="30" t="s">
        <v>436</v>
      </c>
      <c r="H30" s="30" t="s">
        <v>436</v>
      </c>
      <c r="I30" s="30" t="s">
        <v>436</v>
      </c>
      <c r="J30" s="49"/>
      <c r="K30" s="80"/>
      <c r="L30" s="81"/>
      <c r="M30" s="80"/>
      <c r="N30" s="81"/>
      <c r="O30" s="80"/>
      <c r="P30" s="81"/>
      <c r="Q30" s="80"/>
      <c r="R30" s="81"/>
      <c r="S30" s="80"/>
      <c r="T30" s="81"/>
      <c r="U30" s="80"/>
      <c r="V30" s="81"/>
      <c r="W30" s="80"/>
      <c r="X30" s="81"/>
      <c r="Y30" s="80"/>
      <c r="Z30" s="81"/>
      <c r="AA30" s="80"/>
      <c r="AB30" s="81"/>
      <c r="AC30" s="80"/>
      <c r="AD30" s="81"/>
      <c r="AE30" s="80"/>
      <c r="AF30" s="81"/>
      <c r="AG30" s="80"/>
      <c r="AH30" s="81"/>
      <c r="AI30" s="80"/>
      <c r="AJ30" s="81"/>
      <c r="AK30" s="80"/>
      <c r="AL30" s="81"/>
      <c r="AM30" s="80"/>
      <c r="AN30" s="81"/>
      <c r="AO30" s="80"/>
      <c r="AP30" s="81"/>
      <c r="AQ30" s="80"/>
      <c r="AR30" s="81"/>
      <c r="AS30" s="80"/>
      <c r="AT30" s="81"/>
      <c r="AU30" s="80"/>
      <c r="AV30" s="81"/>
      <c r="AW30" s="80"/>
      <c r="AX30" s="81"/>
      <c r="AY30" s="80"/>
      <c r="AZ30" s="81"/>
      <c r="BA30" s="80"/>
      <c r="BB30" s="81"/>
      <c r="BC30" s="80"/>
      <c r="BD30" s="81"/>
      <c r="BE30" s="80"/>
      <c r="BF30" s="81"/>
      <c r="BG30" s="80"/>
      <c r="BH30" s="81"/>
      <c r="BI30" s="80"/>
      <c r="BJ30" s="81"/>
      <c r="BK30" s="80"/>
      <c r="BL30" s="81"/>
      <c r="BM30" s="80"/>
      <c r="BN30" s="81"/>
      <c r="BO30" s="80"/>
      <c r="BP30" s="81"/>
      <c r="BQ30" s="80"/>
      <c r="BR30" s="81"/>
      <c r="BS30" s="80"/>
      <c r="BT30" s="81"/>
      <c r="BU30" s="80"/>
      <c r="BV30" s="81"/>
    </row>
    <row r="31" spans="2:74">
      <c r="B31" s="33" t="s">
        <v>127</v>
      </c>
      <c r="C31" s="50" t="s">
        <v>130</v>
      </c>
      <c r="D31" s="33" t="s">
        <v>162</v>
      </c>
      <c r="E31" s="30" t="s">
        <v>169</v>
      </c>
      <c r="F31" s="30">
        <v>12120</v>
      </c>
      <c r="G31" s="30" t="s">
        <v>436</v>
      </c>
      <c r="H31" s="30" t="s">
        <v>436</v>
      </c>
      <c r="I31" s="30" t="s">
        <v>436</v>
      </c>
      <c r="J31" s="49"/>
      <c r="K31" s="80"/>
      <c r="L31" s="81"/>
      <c r="M31" s="80"/>
      <c r="N31" s="81"/>
      <c r="O31" s="80"/>
      <c r="P31" s="81"/>
      <c r="Q31" s="80"/>
      <c r="R31" s="81"/>
      <c r="S31" s="80"/>
      <c r="T31" s="81"/>
      <c r="U31" s="80"/>
      <c r="V31" s="81"/>
      <c r="W31" s="80"/>
      <c r="X31" s="81"/>
      <c r="Y31" s="80"/>
      <c r="Z31" s="81"/>
      <c r="AA31" s="80"/>
      <c r="AB31" s="81"/>
      <c r="AC31" s="80"/>
      <c r="AD31" s="81"/>
      <c r="AE31" s="80"/>
      <c r="AF31" s="81"/>
      <c r="AG31" s="80"/>
      <c r="AH31" s="81"/>
      <c r="AI31" s="80"/>
      <c r="AJ31" s="81"/>
      <c r="AK31" s="80"/>
      <c r="AL31" s="81"/>
      <c r="AM31" s="80"/>
      <c r="AN31" s="81"/>
      <c r="AO31" s="80"/>
      <c r="AP31" s="81"/>
      <c r="AQ31" s="80"/>
      <c r="AR31" s="81"/>
      <c r="AS31" s="80"/>
      <c r="AT31" s="81"/>
      <c r="AU31" s="80"/>
      <c r="AV31" s="81"/>
      <c r="AW31" s="80"/>
      <c r="AX31" s="81"/>
      <c r="AY31" s="80"/>
      <c r="AZ31" s="81"/>
      <c r="BA31" s="80"/>
      <c r="BB31" s="81"/>
      <c r="BC31" s="80"/>
      <c r="BD31" s="81"/>
      <c r="BE31" s="80"/>
      <c r="BF31" s="81"/>
      <c r="BG31" s="80"/>
      <c r="BH31" s="81"/>
      <c r="BI31" s="80"/>
      <c r="BJ31" s="81"/>
      <c r="BK31" s="80"/>
      <c r="BL31" s="81"/>
      <c r="BM31" s="80"/>
      <c r="BN31" s="81"/>
      <c r="BO31" s="80"/>
      <c r="BP31" s="81"/>
      <c r="BQ31" s="80"/>
      <c r="BR31" s="81"/>
      <c r="BS31" s="80"/>
      <c r="BT31" s="81"/>
      <c r="BU31" s="80"/>
      <c r="BV31" s="81"/>
    </row>
    <row r="32" spans="2:74">
      <c r="B32" s="33" t="s">
        <v>127</v>
      </c>
      <c r="C32" s="50" t="s">
        <v>130</v>
      </c>
      <c r="D32" s="33" t="s">
        <v>162</v>
      </c>
      <c r="E32" s="30" t="s">
        <v>170</v>
      </c>
      <c r="F32" s="30">
        <v>12120</v>
      </c>
      <c r="G32" s="30" t="s">
        <v>436</v>
      </c>
      <c r="H32" s="30" t="s">
        <v>436</v>
      </c>
      <c r="I32" s="30" t="s">
        <v>436</v>
      </c>
      <c r="J32" s="49"/>
      <c r="K32" s="80"/>
      <c r="L32" s="81"/>
      <c r="M32" s="80"/>
      <c r="N32" s="81"/>
      <c r="O32" s="80"/>
      <c r="P32" s="81"/>
      <c r="Q32" s="80"/>
      <c r="R32" s="81"/>
      <c r="S32" s="80"/>
      <c r="T32" s="81"/>
      <c r="U32" s="80"/>
      <c r="V32" s="81"/>
      <c r="W32" s="80"/>
      <c r="X32" s="81"/>
      <c r="Y32" s="80"/>
      <c r="Z32" s="81"/>
      <c r="AA32" s="80"/>
      <c r="AB32" s="81"/>
      <c r="AC32" s="80"/>
      <c r="AD32" s="81"/>
      <c r="AE32" s="80"/>
      <c r="AF32" s="81"/>
      <c r="AG32" s="80"/>
      <c r="AH32" s="81"/>
      <c r="AI32" s="80"/>
      <c r="AJ32" s="81"/>
      <c r="AK32" s="80"/>
      <c r="AL32" s="81"/>
      <c r="AM32" s="80"/>
      <c r="AN32" s="81"/>
      <c r="AO32" s="80"/>
      <c r="AP32" s="81"/>
      <c r="AQ32" s="80"/>
      <c r="AR32" s="81"/>
      <c r="AS32" s="80"/>
      <c r="AT32" s="81"/>
      <c r="AU32" s="80"/>
      <c r="AV32" s="81"/>
      <c r="AW32" s="80"/>
      <c r="AX32" s="81"/>
      <c r="AY32" s="80"/>
      <c r="AZ32" s="81"/>
      <c r="BA32" s="80"/>
      <c r="BB32" s="81"/>
      <c r="BC32" s="80"/>
      <c r="BD32" s="81"/>
      <c r="BE32" s="80"/>
      <c r="BF32" s="81"/>
      <c r="BG32" s="80"/>
      <c r="BH32" s="81"/>
      <c r="BI32" s="80"/>
      <c r="BJ32" s="81"/>
      <c r="BK32" s="80"/>
      <c r="BL32" s="81"/>
      <c r="BM32" s="80"/>
      <c r="BN32" s="81"/>
      <c r="BO32" s="80"/>
      <c r="BP32" s="81"/>
      <c r="BQ32" s="80"/>
      <c r="BR32" s="81"/>
      <c r="BS32" s="80"/>
      <c r="BT32" s="81"/>
      <c r="BU32" s="80"/>
      <c r="BV32" s="81"/>
    </row>
    <row r="33" spans="2:74">
      <c r="B33" s="33" t="s">
        <v>127</v>
      </c>
      <c r="C33" s="50" t="s">
        <v>131</v>
      </c>
      <c r="D33" s="33" t="s">
        <v>177</v>
      </c>
      <c r="E33" s="30" t="s">
        <v>178</v>
      </c>
      <c r="F33" s="30">
        <v>10540</v>
      </c>
      <c r="G33" s="30" t="s">
        <v>436</v>
      </c>
      <c r="H33" s="30" t="s">
        <v>436</v>
      </c>
      <c r="I33" s="30" t="s">
        <v>436</v>
      </c>
      <c r="J33" s="49"/>
      <c r="K33" s="80"/>
      <c r="L33" s="81"/>
      <c r="M33" s="80"/>
      <c r="N33" s="81"/>
      <c r="O33" s="80"/>
      <c r="P33" s="81"/>
      <c r="Q33" s="80"/>
      <c r="R33" s="81"/>
      <c r="S33" s="80"/>
      <c r="T33" s="81"/>
      <c r="U33" s="80"/>
      <c r="V33" s="81"/>
      <c r="W33" s="80"/>
      <c r="X33" s="81"/>
      <c r="Y33" s="80"/>
      <c r="Z33" s="81"/>
      <c r="AA33" s="80"/>
      <c r="AB33" s="81"/>
      <c r="AC33" s="80"/>
      <c r="AD33" s="81"/>
      <c r="AE33" s="80"/>
      <c r="AF33" s="81"/>
      <c r="AG33" s="80"/>
      <c r="AH33" s="81"/>
      <c r="AI33" s="80"/>
      <c r="AJ33" s="81"/>
      <c r="AK33" s="80"/>
      <c r="AL33" s="81"/>
      <c r="AM33" s="80"/>
      <c r="AN33" s="81"/>
      <c r="AO33" s="80"/>
      <c r="AP33" s="81"/>
      <c r="AQ33" s="80"/>
      <c r="AR33" s="81"/>
      <c r="AS33" s="80"/>
      <c r="AT33" s="81"/>
      <c r="AU33" s="80"/>
      <c r="AV33" s="81"/>
      <c r="AW33" s="80"/>
      <c r="AX33" s="81"/>
      <c r="AY33" s="80"/>
      <c r="AZ33" s="81"/>
      <c r="BA33" s="80"/>
      <c r="BB33" s="81"/>
      <c r="BC33" s="80"/>
      <c r="BD33" s="81"/>
      <c r="BE33" s="80"/>
      <c r="BF33" s="81"/>
      <c r="BG33" s="80"/>
      <c r="BH33" s="81"/>
      <c r="BI33" s="80"/>
      <c r="BJ33" s="81"/>
      <c r="BK33" s="80"/>
      <c r="BL33" s="81"/>
      <c r="BM33" s="80"/>
      <c r="BN33" s="81"/>
      <c r="BO33" s="80"/>
      <c r="BP33" s="81"/>
      <c r="BQ33" s="80"/>
      <c r="BR33" s="81"/>
      <c r="BS33" s="80"/>
      <c r="BT33" s="81"/>
      <c r="BU33" s="80"/>
      <c r="BV33" s="81"/>
    </row>
    <row r="34" spans="2:74">
      <c r="B34" s="33" t="s">
        <v>127</v>
      </c>
      <c r="C34" s="50" t="s">
        <v>131</v>
      </c>
      <c r="D34" s="33" t="s">
        <v>177</v>
      </c>
      <c r="E34" s="30" t="s">
        <v>179</v>
      </c>
      <c r="F34" s="30">
        <v>10540</v>
      </c>
      <c r="G34" s="30" t="s">
        <v>436</v>
      </c>
      <c r="H34" s="30" t="s">
        <v>436</v>
      </c>
      <c r="I34" s="30" t="s">
        <v>436</v>
      </c>
      <c r="J34" s="49"/>
      <c r="K34" s="80"/>
      <c r="L34" s="81"/>
      <c r="M34" s="80"/>
      <c r="N34" s="81"/>
      <c r="O34" s="80"/>
      <c r="P34" s="81"/>
      <c r="Q34" s="80"/>
      <c r="R34" s="81"/>
      <c r="S34" s="80"/>
      <c r="T34" s="81"/>
      <c r="U34" s="80"/>
      <c r="V34" s="81"/>
      <c r="W34" s="80"/>
      <c r="X34" s="81"/>
      <c r="Y34" s="80"/>
      <c r="Z34" s="81"/>
      <c r="AA34" s="80"/>
      <c r="AB34" s="81"/>
      <c r="AC34" s="80"/>
      <c r="AD34" s="81"/>
      <c r="AE34" s="80"/>
      <c r="AF34" s="81"/>
      <c r="AG34" s="80"/>
      <c r="AH34" s="81"/>
      <c r="AI34" s="80"/>
      <c r="AJ34" s="81"/>
      <c r="AK34" s="80"/>
      <c r="AL34" s="81"/>
      <c r="AM34" s="80"/>
      <c r="AN34" s="81"/>
      <c r="AO34" s="80"/>
      <c r="AP34" s="81"/>
      <c r="AQ34" s="80"/>
      <c r="AR34" s="81"/>
      <c r="AS34" s="80"/>
      <c r="AT34" s="81"/>
      <c r="AU34" s="80"/>
      <c r="AV34" s="81"/>
      <c r="AW34" s="80"/>
      <c r="AX34" s="81"/>
      <c r="AY34" s="80"/>
      <c r="AZ34" s="81"/>
      <c r="BA34" s="80"/>
      <c r="BB34" s="81"/>
      <c r="BC34" s="80"/>
      <c r="BD34" s="81"/>
      <c r="BE34" s="80"/>
      <c r="BF34" s="81"/>
      <c r="BG34" s="80"/>
      <c r="BH34" s="81"/>
      <c r="BI34" s="80"/>
      <c r="BJ34" s="81"/>
      <c r="BK34" s="80"/>
      <c r="BL34" s="81"/>
      <c r="BM34" s="80"/>
      <c r="BN34" s="81"/>
      <c r="BO34" s="80"/>
      <c r="BP34" s="81"/>
      <c r="BQ34" s="80"/>
      <c r="BR34" s="81"/>
      <c r="BS34" s="80"/>
      <c r="BT34" s="81"/>
      <c r="BU34" s="80"/>
      <c r="BV34" s="81"/>
    </row>
    <row r="35" spans="2:74">
      <c r="B35" s="33" t="s">
        <v>127</v>
      </c>
      <c r="C35" s="50" t="s">
        <v>131</v>
      </c>
      <c r="D35" s="33" t="s">
        <v>177</v>
      </c>
      <c r="E35" s="30" t="s">
        <v>180</v>
      </c>
      <c r="F35" s="30">
        <v>10540</v>
      </c>
      <c r="G35" s="30" t="s">
        <v>436</v>
      </c>
      <c r="H35" s="30" t="s">
        <v>436</v>
      </c>
      <c r="I35" s="30" t="s">
        <v>436</v>
      </c>
      <c r="J35" s="49"/>
      <c r="K35" s="80"/>
      <c r="L35" s="81"/>
      <c r="M35" s="80"/>
      <c r="N35" s="81"/>
      <c r="O35" s="80"/>
      <c r="P35" s="81"/>
      <c r="Q35" s="80"/>
      <c r="R35" s="81"/>
      <c r="S35" s="80"/>
      <c r="T35" s="81"/>
      <c r="U35" s="80"/>
      <c r="V35" s="81"/>
      <c r="W35" s="80"/>
      <c r="X35" s="81"/>
      <c r="Y35" s="80"/>
      <c r="Z35" s="81"/>
      <c r="AA35" s="80"/>
      <c r="AB35" s="81"/>
      <c r="AC35" s="80"/>
      <c r="AD35" s="81"/>
      <c r="AE35" s="80"/>
      <c r="AF35" s="81"/>
      <c r="AG35" s="80"/>
      <c r="AH35" s="81"/>
      <c r="AI35" s="80"/>
      <c r="AJ35" s="81"/>
      <c r="AK35" s="80"/>
      <c r="AL35" s="81"/>
      <c r="AM35" s="80"/>
      <c r="AN35" s="81"/>
      <c r="AO35" s="80"/>
      <c r="AP35" s="81"/>
      <c r="AQ35" s="80"/>
      <c r="AR35" s="81"/>
      <c r="AS35" s="80"/>
      <c r="AT35" s="81"/>
      <c r="AU35" s="80"/>
      <c r="AV35" s="81"/>
      <c r="AW35" s="80"/>
      <c r="AX35" s="81"/>
      <c r="AY35" s="80"/>
      <c r="AZ35" s="81"/>
      <c r="BA35" s="80"/>
      <c r="BB35" s="81"/>
      <c r="BC35" s="80"/>
      <c r="BD35" s="81"/>
      <c r="BE35" s="80"/>
      <c r="BF35" s="81"/>
      <c r="BG35" s="80"/>
      <c r="BH35" s="81"/>
      <c r="BI35" s="80"/>
      <c r="BJ35" s="81"/>
      <c r="BK35" s="80"/>
      <c r="BL35" s="81"/>
      <c r="BM35" s="80"/>
      <c r="BN35" s="81"/>
      <c r="BO35" s="80"/>
      <c r="BP35" s="81"/>
      <c r="BQ35" s="80"/>
      <c r="BR35" s="81"/>
      <c r="BS35" s="80"/>
      <c r="BT35" s="81"/>
      <c r="BU35" s="80"/>
      <c r="BV35" s="81"/>
    </row>
    <row r="36" spans="2:74">
      <c r="B36" s="33" t="s">
        <v>127</v>
      </c>
      <c r="C36" s="50" t="s">
        <v>131</v>
      </c>
      <c r="D36" s="33" t="s">
        <v>181</v>
      </c>
      <c r="E36" s="30" t="s">
        <v>182</v>
      </c>
      <c r="F36" s="30">
        <v>10130</v>
      </c>
      <c r="G36" s="30" t="s">
        <v>436</v>
      </c>
      <c r="H36" s="30" t="s">
        <v>436</v>
      </c>
      <c r="I36" s="30" t="s">
        <v>436</v>
      </c>
      <c r="J36" s="49"/>
      <c r="K36" s="80"/>
      <c r="L36" s="81"/>
      <c r="M36" s="80"/>
      <c r="N36" s="81"/>
      <c r="O36" s="80"/>
      <c r="P36" s="81"/>
      <c r="Q36" s="80"/>
      <c r="R36" s="81"/>
      <c r="S36" s="80"/>
      <c r="T36" s="81"/>
      <c r="U36" s="80"/>
      <c r="V36" s="81"/>
      <c r="W36" s="80"/>
      <c r="X36" s="81"/>
      <c r="Y36" s="80"/>
      <c r="Z36" s="81"/>
      <c r="AA36" s="80"/>
      <c r="AB36" s="81"/>
      <c r="AC36" s="80"/>
      <c r="AD36" s="81"/>
      <c r="AE36" s="80"/>
      <c r="AF36" s="81"/>
      <c r="AG36" s="80"/>
      <c r="AH36" s="81"/>
      <c r="AI36" s="80"/>
      <c r="AJ36" s="81"/>
      <c r="AK36" s="80"/>
      <c r="AL36" s="81"/>
      <c r="AM36" s="80"/>
      <c r="AN36" s="81"/>
      <c r="AO36" s="80"/>
      <c r="AP36" s="81"/>
      <c r="AQ36" s="80"/>
      <c r="AR36" s="81"/>
      <c r="AS36" s="80"/>
      <c r="AT36" s="81"/>
      <c r="AU36" s="80"/>
      <c r="AV36" s="81"/>
      <c r="AW36" s="80"/>
      <c r="AX36" s="81"/>
      <c r="AY36" s="80"/>
      <c r="AZ36" s="81"/>
      <c r="BA36" s="80"/>
      <c r="BB36" s="81"/>
      <c r="BC36" s="80"/>
      <c r="BD36" s="81"/>
      <c r="BE36" s="80"/>
      <c r="BF36" s="81"/>
      <c r="BG36" s="80"/>
      <c r="BH36" s="81"/>
      <c r="BI36" s="80"/>
      <c r="BJ36" s="81"/>
      <c r="BK36" s="80"/>
      <c r="BL36" s="81"/>
      <c r="BM36" s="80"/>
      <c r="BN36" s="81"/>
      <c r="BO36" s="80"/>
      <c r="BP36" s="81"/>
      <c r="BQ36" s="80"/>
      <c r="BR36" s="81"/>
      <c r="BS36" s="80"/>
      <c r="BT36" s="81"/>
      <c r="BU36" s="80"/>
      <c r="BV36" s="81"/>
    </row>
    <row r="37" spans="2:74">
      <c r="B37" s="33" t="s">
        <v>127</v>
      </c>
      <c r="C37" s="50" t="s">
        <v>131</v>
      </c>
      <c r="D37" s="33" t="s">
        <v>181</v>
      </c>
      <c r="E37" s="30" t="s">
        <v>183</v>
      </c>
      <c r="F37" s="30">
        <v>10130</v>
      </c>
      <c r="G37" s="30" t="s">
        <v>436</v>
      </c>
      <c r="H37" s="30" t="s">
        <v>436</v>
      </c>
      <c r="I37" s="30" t="s">
        <v>436</v>
      </c>
      <c r="J37" s="49"/>
      <c r="K37" s="80"/>
      <c r="L37" s="81"/>
      <c r="M37" s="80"/>
      <c r="N37" s="81"/>
      <c r="O37" s="80"/>
      <c r="P37" s="81"/>
      <c r="Q37" s="80"/>
      <c r="R37" s="81"/>
      <c r="S37" s="80"/>
      <c r="T37" s="81"/>
      <c r="U37" s="80"/>
      <c r="V37" s="81"/>
      <c r="W37" s="80"/>
      <c r="X37" s="81"/>
      <c r="Y37" s="80"/>
      <c r="Z37" s="81"/>
      <c r="AA37" s="80"/>
      <c r="AB37" s="81"/>
      <c r="AC37" s="80"/>
      <c r="AD37" s="81"/>
      <c r="AE37" s="80"/>
      <c r="AF37" s="81"/>
      <c r="AG37" s="80"/>
      <c r="AH37" s="81"/>
      <c r="AI37" s="80"/>
      <c r="AJ37" s="81"/>
      <c r="AK37" s="80"/>
      <c r="AL37" s="81"/>
      <c r="AM37" s="80"/>
      <c r="AN37" s="81"/>
      <c r="AO37" s="80"/>
      <c r="AP37" s="81"/>
      <c r="AQ37" s="80"/>
      <c r="AR37" s="81"/>
      <c r="AS37" s="80"/>
      <c r="AT37" s="81"/>
      <c r="AU37" s="80"/>
      <c r="AV37" s="81"/>
      <c r="AW37" s="80"/>
      <c r="AX37" s="81"/>
      <c r="AY37" s="80"/>
      <c r="AZ37" s="81"/>
      <c r="BA37" s="80"/>
      <c r="BB37" s="81"/>
      <c r="BC37" s="80"/>
      <c r="BD37" s="81"/>
      <c r="BE37" s="80"/>
      <c r="BF37" s="81"/>
      <c r="BG37" s="80"/>
      <c r="BH37" s="81"/>
      <c r="BI37" s="80"/>
      <c r="BJ37" s="81"/>
      <c r="BK37" s="80"/>
      <c r="BL37" s="81"/>
      <c r="BM37" s="80"/>
      <c r="BN37" s="81"/>
      <c r="BO37" s="80"/>
      <c r="BP37" s="81"/>
      <c r="BQ37" s="80"/>
      <c r="BR37" s="81"/>
      <c r="BS37" s="80"/>
      <c r="BT37" s="81"/>
      <c r="BU37" s="80"/>
      <c r="BV37" s="81"/>
    </row>
    <row r="38" spans="2:74">
      <c r="B38" s="33" t="s">
        <v>127</v>
      </c>
      <c r="C38" s="50" t="s">
        <v>131</v>
      </c>
      <c r="D38" s="33" t="s">
        <v>181</v>
      </c>
      <c r="E38" s="30" t="s">
        <v>184</v>
      </c>
      <c r="F38" s="30">
        <v>10130</v>
      </c>
      <c r="G38" s="30" t="s">
        <v>436</v>
      </c>
      <c r="H38" s="30" t="s">
        <v>436</v>
      </c>
      <c r="I38" s="30" t="s">
        <v>436</v>
      </c>
      <c r="J38" s="49"/>
      <c r="K38" s="80"/>
      <c r="L38" s="81"/>
      <c r="M38" s="80"/>
      <c r="N38" s="81"/>
      <c r="O38" s="80"/>
      <c r="P38" s="81"/>
      <c r="Q38" s="80"/>
      <c r="R38" s="81"/>
      <c r="S38" s="80"/>
      <c r="T38" s="81"/>
      <c r="U38" s="80"/>
      <c r="V38" s="81"/>
      <c r="W38" s="80"/>
      <c r="X38" s="81"/>
      <c r="Y38" s="80"/>
      <c r="Z38" s="81"/>
      <c r="AA38" s="80"/>
      <c r="AB38" s="81"/>
      <c r="AC38" s="80"/>
      <c r="AD38" s="81"/>
      <c r="AE38" s="80"/>
      <c r="AF38" s="81"/>
      <c r="AG38" s="80"/>
      <c r="AH38" s="81"/>
      <c r="AI38" s="80"/>
      <c r="AJ38" s="81"/>
      <c r="AK38" s="80"/>
      <c r="AL38" s="81"/>
      <c r="AM38" s="80"/>
      <c r="AN38" s="81"/>
      <c r="AO38" s="80"/>
      <c r="AP38" s="81"/>
      <c r="AQ38" s="80"/>
      <c r="AR38" s="81"/>
      <c r="AS38" s="80"/>
      <c r="AT38" s="81"/>
      <c r="AU38" s="80"/>
      <c r="AV38" s="81"/>
      <c r="AW38" s="80"/>
      <c r="AX38" s="81"/>
      <c r="AY38" s="80"/>
      <c r="AZ38" s="81"/>
      <c r="BA38" s="80"/>
      <c r="BB38" s="81"/>
      <c r="BC38" s="80"/>
      <c r="BD38" s="81"/>
      <c r="BE38" s="80"/>
      <c r="BF38" s="81"/>
      <c r="BG38" s="80"/>
      <c r="BH38" s="81"/>
      <c r="BI38" s="80"/>
      <c r="BJ38" s="81"/>
      <c r="BK38" s="80"/>
      <c r="BL38" s="81"/>
      <c r="BM38" s="80"/>
      <c r="BN38" s="81"/>
      <c r="BO38" s="80"/>
      <c r="BP38" s="81"/>
      <c r="BQ38" s="80"/>
      <c r="BR38" s="81"/>
      <c r="BS38" s="80"/>
      <c r="BT38" s="81"/>
      <c r="BU38" s="80"/>
      <c r="BV38" s="81"/>
    </row>
    <row r="39" spans="2:74">
      <c r="B39" s="33" t="s">
        <v>127</v>
      </c>
      <c r="C39" s="50" t="s">
        <v>131</v>
      </c>
      <c r="D39" s="33" t="s">
        <v>176</v>
      </c>
      <c r="E39" s="30" t="s">
        <v>185</v>
      </c>
      <c r="F39" s="30">
        <v>10290</v>
      </c>
      <c r="G39" s="30" t="s">
        <v>436</v>
      </c>
      <c r="H39" s="30" t="s">
        <v>436</v>
      </c>
      <c r="I39" s="30" t="s">
        <v>436</v>
      </c>
      <c r="J39" s="49"/>
      <c r="K39" s="80"/>
      <c r="L39" s="81"/>
      <c r="M39" s="80"/>
      <c r="N39" s="81"/>
      <c r="O39" s="80"/>
      <c r="P39" s="81"/>
      <c r="Q39" s="80"/>
      <c r="R39" s="81"/>
      <c r="S39" s="80"/>
      <c r="T39" s="81"/>
      <c r="U39" s="80"/>
      <c r="V39" s="81"/>
      <c r="W39" s="80"/>
      <c r="X39" s="81"/>
      <c r="Y39" s="80"/>
      <c r="Z39" s="81"/>
      <c r="AA39" s="80"/>
      <c r="AB39" s="81"/>
      <c r="AC39" s="80"/>
      <c r="AD39" s="81"/>
      <c r="AE39" s="80"/>
      <c r="AF39" s="81"/>
      <c r="AG39" s="80"/>
      <c r="AH39" s="81"/>
      <c r="AI39" s="80"/>
      <c r="AJ39" s="81"/>
      <c r="AK39" s="80"/>
      <c r="AL39" s="81"/>
      <c r="AM39" s="80"/>
      <c r="AN39" s="81"/>
      <c r="AO39" s="80"/>
      <c r="AP39" s="81"/>
      <c r="AQ39" s="80"/>
      <c r="AR39" s="81"/>
      <c r="AS39" s="80"/>
      <c r="AT39" s="81"/>
      <c r="AU39" s="80"/>
      <c r="AV39" s="81"/>
      <c r="AW39" s="80"/>
      <c r="AX39" s="81"/>
      <c r="AY39" s="80"/>
      <c r="AZ39" s="81"/>
      <c r="BA39" s="80"/>
      <c r="BB39" s="81"/>
      <c r="BC39" s="80"/>
      <c r="BD39" s="81"/>
      <c r="BE39" s="80"/>
      <c r="BF39" s="81"/>
      <c r="BG39" s="80"/>
      <c r="BH39" s="81"/>
      <c r="BI39" s="80"/>
      <c r="BJ39" s="81"/>
      <c r="BK39" s="80"/>
      <c r="BL39" s="81"/>
      <c r="BM39" s="80"/>
      <c r="BN39" s="81"/>
      <c r="BO39" s="80"/>
      <c r="BP39" s="81"/>
      <c r="BQ39" s="80"/>
      <c r="BR39" s="81"/>
      <c r="BS39" s="80"/>
      <c r="BT39" s="81"/>
      <c r="BU39" s="80"/>
      <c r="BV39" s="81"/>
    </row>
    <row r="40" spans="2:74">
      <c r="B40" s="33" t="s">
        <v>127</v>
      </c>
      <c r="C40" s="50" t="s">
        <v>131</v>
      </c>
      <c r="D40" s="33" t="s">
        <v>176</v>
      </c>
      <c r="E40" s="30" t="s">
        <v>186</v>
      </c>
      <c r="F40" s="30">
        <v>10290</v>
      </c>
      <c r="G40" s="30" t="s">
        <v>436</v>
      </c>
      <c r="H40" s="30" t="s">
        <v>436</v>
      </c>
      <c r="I40" s="30" t="s">
        <v>436</v>
      </c>
      <c r="J40" s="49"/>
      <c r="K40" s="80"/>
      <c r="L40" s="81"/>
      <c r="M40" s="80"/>
      <c r="N40" s="81"/>
      <c r="O40" s="80"/>
      <c r="P40" s="81"/>
      <c r="Q40" s="80"/>
      <c r="R40" s="81"/>
      <c r="S40" s="80"/>
      <c r="T40" s="81"/>
      <c r="U40" s="80"/>
      <c r="V40" s="81"/>
      <c r="W40" s="80"/>
      <c r="X40" s="81"/>
      <c r="Y40" s="80"/>
      <c r="Z40" s="81"/>
      <c r="AA40" s="80"/>
      <c r="AB40" s="81"/>
      <c r="AC40" s="80"/>
      <c r="AD40" s="81"/>
      <c r="AE40" s="80"/>
      <c r="AF40" s="81"/>
      <c r="AG40" s="80"/>
      <c r="AH40" s="81"/>
      <c r="AI40" s="80"/>
      <c r="AJ40" s="81"/>
      <c r="AK40" s="80"/>
      <c r="AL40" s="81"/>
      <c r="AM40" s="80"/>
      <c r="AN40" s="81"/>
      <c r="AO40" s="80"/>
      <c r="AP40" s="81"/>
      <c r="AQ40" s="80"/>
      <c r="AR40" s="81"/>
      <c r="AS40" s="80"/>
      <c r="AT40" s="81"/>
      <c r="AU40" s="80"/>
      <c r="AV40" s="81"/>
      <c r="AW40" s="80"/>
      <c r="AX40" s="81"/>
      <c r="AY40" s="80"/>
      <c r="AZ40" s="81"/>
      <c r="BA40" s="80"/>
      <c r="BB40" s="81"/>
      <c r="BC40" s="80"/>
      <c r="BD40" s="81"/>
      <c r="BE40" s="80"/>
      <c r="BF40" s="81"/>
      <c r="BG40" s="80"/>
      <c r="BH40" s="81"/>
      <c r="BI40" s="80"/>
      <c r="BJ40" s="81"/>
      <c r="BK40" s="80"/>
      <c r="BL40" s="81"/>
      <c r="BM40" s="80"/>
      <c r="BN40" s="81"/>
      <c r="BO40" s="80"/>
      <c r="BP40" s="81"/>
      <c r="BQ40" s="80"/>
      <c r="BR40" s="81"/>
      <c r="BS40" s="80"/>
      <c r="BT40" s="81"/>
      <c r="BU40" s="80"/>
      <c r="BV40" s="81"/>
    </row>
    <row r="41" spans="2:74">
      <c r="B41" s="33" t="s">
        <v>127</v>
      </c>
      <c r="C41" s="50" t="s">
        <v>131</v>
      </c>
      <c r="D41" s="33" t="s">
        <v>176</v>
      </c>
      <c r="E41" s="30" t="s">
        <v>187</v>
      </c>
      <c r="F41" s="30">
        <v>10290</v>
      </c>
      <c r="G41" s="30" t="s">
        <v>436</v>
      </c>
      <c r="H41" s="30" t="s">
        <v>436</v>
      </c>
      <c r="I41" s="30" t="s">
        <v>436</v>
      </c>
      <c r="J41" s="49"/>
      <c r="K41" s="80"/>
      <c r="L41" s="81"/>
      <c r="M41" s="80"/>
      <c r="N41" s="81"/>
      <c r="O41" s="80"/>
      <c r="P41" s="81"/>
      <c r="Q41" s="80"/>
      <c r="R41" s="81"/>
      <c r="S41" s="80"/>
      <c r="T41" s="81"/>
      <c r="U41" s="80"/>
      <c r="V41" s="81"/>
      <c r="W41" s="80"/>
      <c r="X41" s="81"/>
      <c r="Y41" s="80"/>
      <c r="Z41" s="81"/>
      <c r="AA41" s="80"/>
      <c r="AB41" s="81"/>
      <c r="AC41" s="80"/>
      <c r="AD41" s="81"/>
      <c r="AE41" s="80"/>
      <c r="AF41" s="81"/>
      <c r="AG41" s="80"/>
      <c r="AH41" s="81"/>
      <c r="AI41" s="80"/>
      <c r="AJ41" s="81"/>
      <c r="AK41" s="80"/>
      <c r="AL41" s="81"/>
      <c r="AM41" s="80"/>
      <c r="AN41" s="81"/>
      <c r="AO41" s="80"/>
      <c r="AP41" s="81"/>
      <c r="AQ41" s="80"/>
      <c r="AR41" s="81"/>
      <c r="AS41" s="80"/>
      <c r="AT41" s="81"/>
      <c r="AU41" s="80"/>
      <c r="AV41" s="81"/>
      <c r="AW41" s="80"/>
      <c r="AX41" s="81"/>
      <c r="AY41" s="80"/>
      <c r="AZ41" s="81"/>
      <c r="BA41" s="80"/>
      <c r="BB41" s="81"/>
      <c r="BC41" s="80"/>
      <c r="BD41" s="81"/>
      <c r="BE41" s="80"/>
      <c r="BF41" s="81"/>
      <c r="BG41" s="80"/>
      <c r="BH41" s="81"/>
      <c r="BI41" s="80"/>
      <c r="BJ41" s="81"/>
      <c r="BK41" s="80"/>
      <c r="BL41" s="81"/>
      <c r="BM41" s="80"/>
      <c r="BN41" s="81"/>
      <c r="BO41" s="80"/>
      <c r="BP41" s="81"/>
      <c r="BQ41" s="80"/>
      <c r="BR41" s="81"/>
      <c r="BS41" s="80"/>
      <c r="BT41" s="81"/>
      <c r="BU41" s="80"/>
      <c r="BV41" s="81"/>
    </row>
    <row r="42" spans="2:74">
      <c r="B42" s="33" t="s">
        <v>420</v>
      </c>
      <c r="C42" s="50" t="s">
        <v>188</v>
      </c>
      <c r="D42" s="30" t="s">
        <v>193</v>
      </c>
      <c r="E42" s="30" t="s">
        <v>197</v>
      </c>
      <c r="F42" s="30">
        <v>50260</v>
      </c>
      <c r="G42" s="31" t="s">
        <v>433</v>
      </c>
      <c r="H42" s="30" t="s">
        <v>436</v>
      </c>
      <c r="I42" s="30" t="s">
        <v>436</v>
      </c>
      <c r="J42" s="49"/>
      <c r="K42" s="80"/>
      <c r="L42" s="81"/>
      <c r="M42" s="80"/>
      <c r="N42" s="81"/>
      <c r="O42" s="80"/>
      <c r="P42" s="81"/>
      <c r="Q42" s="80"/>
      <c r="R42" s="81"/>
      <c r="S42" s="80"/>
      <c r="T42" s="81"/>
      <c r="U42" s="80"/>
      <c r="V42" s="81"/>
      <c r="W42" s="80"/>
      <c r="X42" s="81"/>
      <c r="Y42" s="80"/>
      <c r="Z42" s="81"/>
      <c r="AA42" s="80"/>
      <c r="AB42" s="81"/>
      <c r="AC42" s="80"/>
      <c r="AD42" s="81"/>
      <c r="AE42" s="80"/>
      <c r="AF42" s="81"/>
      <c r="AG42" s="80"/>
      <c r="AH42" s="81"/>
      <c r="AI42" s="80"/>
      <c r="AJ42" s="81"/>
      <c r="AK42" s="80"/>
      <c r="AL42" s="81"/>
      <c r="AM42" s="80"/>
      <c r="AN42" s="81"/>
      <c r="AO42" s="80"/>
      <c r="AP42" s="81"/>
      <c r="AQ42" s="80"/>
      <c r="AR42" s="81"/>
      <c r="AS42" s="80"/>
      <c r="AT42" s="81"/>
      <c r="AU42" s="80"/>
      <c r="AV42" s="81"/>
      <c r="AW42" s="80"/>
      <c r="AX42" s="81"/>
      <c r="AY42" s="80"/>
      <c r="AZ42" s="81"/>
      <c r="BA42" s="80"/>
      <c r="BB42" s="81"/>
      <c r="BC42" s="80"/>
      <c r="BD42" s="81"/>
      <c r="BE42" s="80"/>
      <c r="BF42" s="81"/>
      <c r="BG42" s="80"/>
      <c r="BH42" s="81"/>
      <c r="BI42" s="80"/>
      <c r="BJ42" s="81"/>
      <c r="BK42" s="80"/>
      <c r="BL42" s="81"/>
      <c r="BM42" s="80"/>
      <c r="BN42" s="81"/>
      <c r="BO42" s="80"/>
      <c r="BP42" s="81"/>
      <c r="BQ42" s="80"/>
      <c r="BR42" s="81"/>
      <c r="BS42" s="80"/>
      <c r="BT42" s="81"/>
      <c r="BU42" s="80"/>
      <c r="BV42" s="81"/>
    </row>
    <row r="43" spans="2:74">
      <c r="B43" s="33" t="s">
        <v>420</v>
      </c>
      <c r="C43" s="50" t="s">
        <v>188</v>
      </c>
      <c r="D43" s="34" t="s">
        <v>199</v>
      </c>
      <c r="E43" s="34" t="s">
        <v>200</v>
      </c>
      <c r="F43" s="34">
        <v>50270</v>
      </c>
      <c r="G43" s="31" t="s">
        <v>433</v>
      </c>
      <c r="H43" s="30" t="s">
        <v>436</v>
      </c>
      <c r="I43" s="30" t="s">
        <v>436</v>
      </c>
      <c r="J43" s="49"/>
      <c r="K43" s="80"/>
      <c r="L43" s="81"/>
      <c r="M43" s="80"/>
      <c r="N43" s="81"/>
      <c r="O43" s="80"/>
      <c r="P43" s="81"/>
      <c r="Q43" s="80"/>
      <c r="R43" s="81"/>
      <c r="S43" s="80"/>
      <c r="T43" s="81"/>
      <c r="U43" s="80"/>
      <c r="V43" s="81"/>
      <c r="W43" s="80"/>
      <c r="X43" s="81"/>
      <c r="Y43" s="80"/>
      <c r="Z43" s="81"/>
      <c r="AA43" s="80"/>
      <c r="AB43" s="81"/>
      <c r="AC43" s="80"/>
      <c r="AD43" s="81"/>
      <c r="AE43" s="80"/>
      <c r="AF43" s="81"/>
      <c r="AG43" s="80"/>
      <c r="AH43" s="81"/>
      <c r="AI43" s="80"/>
      <c r="AJ43" s="81"/>
      <c r="AK43" s="80"/>
      <c r="AL43" s="81"/>
      <c r="AM43" s="80"/>
      <c r="AN43" s="81"/>
      <c r="AO43" s="80"/>
      <c r="AP43" s="81"/>
      <c r="AQ43" s="80"/>
      <c r="AR43" s="81"/>
      <c r="AS43" s="80"/>
      <c r="AT43" s="81"/>
      <c r="AU43" s="80"/>
      <c r="AV43" s="81"/>
      <c r="AW43" s="80"/>
      <c r="AX43" s="81"/>
      <c r="AY43" s="80"/>
      <c r="AZ43" s="81"/>
      <c r="BA43" s="80"/>
      <c r="BB43" s="81"/>
      <c r="BC43" s="80"/>
      <c r="BD43" s="81"/>
      <c r="BE43" s="80"/>
      <c r="BF43" s="81"/>
      <c r="BG43" s="80"/>
      <c r="BH43" s="81"/>
      <c r="BI43" s="80"/>
      <c r="BJ43" s="81"/>
      <c r="BK43" s="80"/>
      <c r="BL43" s="81"/>
      <c r="BM43" s="80"/>
      <c r="BN43" s="81"/>
      <c r="BO43" s="80"/>
      <c r="BP43" s="81"/>
      <c r="BQ43" s="80"/>
      <c r="BR43" s="81"/>
      <c r="BS43" s="80"/>
      <c r="BT43" s="81"/>
      <c r="BU43" s="80"/>
      <c r="BV43" s="81"/>
    </row>
    <row r="44" spans="2:74">
      <c r="B44" s="33" t="s">
        <v>420</v>
      </c>
      <c r="C44" s="50" t="s">
        <v>188</v>
      </c>
      <c r="D44" s="34" t="s">
        <v>194</v>
      </c>
      <c r="E44" s="34" t="s">
        <v>201</v>
      </c>
      <c r="F44" s="34">
        <v>50310</v>
      </c>
      <c r="G44" s="31" t="s">
        <v>433</v>
      </c>
      <c r="H44" s="30" t="s">
        <v>436</v>
      </c>
      <c r="I44" s="30" t="s">
        <v>436</v>
      </c>
      <c r="J44" s="49"/>
      <c r="K44" s="80"/>
      <c r="L44" s="81"/>
      <c r="M44" s="80"/>
      <c r="N44" s="81"/>
      <c r="O44" s="80"/>
      <c r="P44" s="81"/>
      <c r="Q44" s="80"/>
      <c r="R44" s="81"/>
      <c r="S44" s="80"/>
      <c r="T44" s="81"/>
      <c r="U44" s="80"/>
      <c r="V44" s="81"/>
      <c r="W44" s="80"/>
      <c r="X44" s="81"/>
      <c r="Y44" s="80"/>
      <c r="Z44" s="81"/>
      <c r="AA44" s="80"/>
      <c r="AB44" s="81"/>
      <c r="AC44" s="80"/>
      <c r="AD44" s="81"/>
      <c r="AE44" s="80"/>
      <c r="AF44" s="81"/>
      <c r="AG44" s="80"/>
      <c r="AH44" s="81"/>
      <c r="AI44" s="80"/>
      <c r="AJ44" s="81"/>
      <c r="AK44" s="80"/>
      <c r="AL44" s="81"/>
      <c r="AM44" s="80"/>
      <c r="AN44" s="81"/>
      <c r="AO44" s="80"/>
      <c r="AP44" s="81"/>
      <c r="AQ44" s="80"/>
      <c r="AR44" s="81"/>
      <c r="AS44" s="80"/>
      <c r="AT44" s="81"/>
      <c r="AU44" s="80"/>
      <c r="AV44" s="81"/>
      <c r="AW44" s="80"/>
      <c r="AX44" s="81"/>
      <c r="AY44" s="80"/>
      <c r="AZ44" s="81"/>
      <c r="BA44" s="80"/>
      <c r="BB44" s="81"/>
      <c r="BC44" s="80"/>
      <c r="BD44" s="81"/>
      <c r="BE44" s="80"/>
      <c r="BF44" s="81"/>
      <c r="BG44" s="80"/>
      <c r="BH44" s="81"/>
      <c r="BI44" s="80"/>
      <c r="BJ44" s="81"/>
      <c r="BK44" s="80"/>
      <c r="BL44" s="81"/>
      <c r="BM44" s="80"/>
      <c r="BN44" s="81"/>
      <c r="BO44" s="80"/>
      <c r="BP44" s="81"/>
      <c r="BQ44" s="80"/>
      <c r="BR44" s="81"/>
      <c r="BS44" s="80"/>
      <c r="BT44" s="81"/>
      <c r="BU44" s="80"/>
      <c r="BV44" s="81"/>
    </row>
    <row r="45" spans="2:74">
      <c r="B45" s="33" t="s">
        <v>420</v>
      </c>
      <c r="C45" s="50" t="s">
        <v>188</v>
      </c>
      <c r="D45" s="34" t="s">
        <v>202</v>
      </c>
      <c r="E45" s="34" t="s">
        <v>203</v>
      </c>
      <c r="F45" s="34">
        <v>50350</v>
      </c>
      <c r="G45" s="31" t="s">
        <v>433</v>
      </c>
      <c r="H45" s="30" t="s">
        <v>436</v>
      </c>
      <c r="I45" s="30" t="s">
        <v>436</v>
      </c>
      <c r="J45" s="49"/>
      <c r="K45" s="80"/>
      <c r="L45" s="81"/>
      <c r="M45" s="80"/>
      <c r="N45" s="81"/>
      <c r="O45" s="80"/>
      <c r="P45" s="81"/>
      <c r="Q45" s="80"/>
      <c r="R45" s="81"/>
      <c r="S45" s="80"/>
      <c r="T45" s="81"/>
      <c r="U45" s="80"/>
      <c r="V45" s="81"/>
      <c r="W45" s="80"/>
      <c r="X45" s="81"/>
      <c r="Y45" s="80"/>
      <c r="Z45" s="81"/>
      <c r="AA45" s="80"/>
      <c r="AB45" s="81"/>
      <c r="AC45" s="80"/>
      <c r="AD45" s="81"/>
      <c r="AE45" s="80"/>
      <c r="AF45" s="81"/>
      <c r="AG45" s="80"/>
      <c r="AH45" s="81"/>
      <c r="AI45" s="80"/>
      <c r="AJ45" s="81"/>
      <c r="AK45" s="80"/>
      <c r="AL45" s="81"/>
      <c r="AM45" s="80"/>
      <c r="AN45" s="81"/>
      <c r="AO45" s="80"/>
      <c r="AP45" s="81"/>
      <c r="AQ45" s="80"/>
      <c r="AR45" s="81"/>
      <c r="AS45" s="80"/>
      <c r="AT45" s="81"/>
      <c r="AU45" s="80"/>
      <c r="AV45" s="81"/>
      <c r="AW45" s="80"/>
      <c r="AX45" s="81"/>
      <c r="AY45" s="80"/>
      <c r="AZ45" s="81"/>
      <c r="BA45" s="80"/>
      <c r="BB45" s="81"/>
      <c r="BC45" s="80"/>
      <c r="BD45" s="81"/>
      <c r="BE45" s="80"/>
      <c r="BF45" s="81"/>
      <c r="BG45" s="80"/>
      <c r="BH45" s="81"/>
      <c r="BI45" s="80"/>
      <c r="BJ45" s="81"/>
      <c r="BK45" s="80"/>
      <c r="BL45" s="81"/>
      <c r="BM45" s="80"/>
      <c r="BN45" s="81"/>
      <c r="BO45" s="80"/>
      <c r="BP45" s="81"/>
      <c r="BQ45" s="80"/>
      <c r="BR45" s="81"/>
      <c r="BS45" s="80"/>
      <c r="BT45" s="81"/>
      <c r="BU45" s="80"/>
      <c r="BV45" s="81"/>
    </row>
    <row r="46" spans="2:74">
      <c r="B46" s="33" t="s">
        <v>420</v>
      </c>
      <c r="C46" s="50" t="s">
        <v>188</v>
      </c>
      <c r="D46" s="34" t="s">
        <v>195</v>
      </c>
      <c r="E46" s="34" t="s">
        <v>196</v>
      </c>
      <c r="F46" s="34">
        <v>58130</v>
      </c>
      <c r="G46" s="31" t="s">
        <v>433</v>
      </c>
      <c r="H46" s="30" t="s">
        <v>436</v>
      </c>
      <c r="I46" s="30" t="s">
        <v>436</v>
      </c>
      <c r="J46" s="49"/>
      <c r="K46" s="80"/>
      <c r="L46" s="81"/>
      <c r="M46" s="80"/>
      <c r="N46" s="81"/>
      <c r="O46" s="80"/>
      <c r="P46" s="81"/>
      <c r="Q46" s="80"/>
      <c r="R46" s="81"/>
      <c r="S46" s="80"/>
      <c r="T46" s="81"/>
      <c r="U46" s="80"/>
      <c r="V46" s="81"/>
      <c r="W46" s="80"/>
      <c r="X46" s="81"/>
      <c r="Y46" s="80"/>
      <c r="Z46" s="81"/>
      <c r="AA46" s="80"/>
      <c r="AB46" s="81"/>
      <c r="AC46" s="80"/>
      <c r="AD46" s="81"/>
      <c r="AE46" s="80"/>
      <c r="AF46" s="81"/>
      <c r="AG46" s="80"/>
      <c r="AH46" s="81"/>
      <c r="AI46" s="80"/>
      <c r="AJ46" s="81"/>
      <c r="AK46" s="80"/>
      <c r="AL46" s="81"/>
      <c r="AM46" s="80"/>
      <c r="AN46" s="81"/>
      <c r="AO46" s="80"/>
      <c r="AP46" s="81"/>
      <c r="AQ46" s="80"/>
      <c r="AR46" s="81"/>
      <c r="AS46" s="80"/>
      <c r="AT46" s="81"/>
      <c r="AU46" s="80"/>
      <c r="AV46" s="81"/>
      <c r="AW46" s="80"/>
      <c r="AX46" s="81"/>
      <c r="AY46" s="80"/>
      <c r="AZ46" s="81"/>
      <c r="BA46" s="80"/>
      <c r="BB46" s="81"/>
      <c r="BC46" s="80"/>
      <c r="BD46" s="81"/>
      <c r="BE46" s="80"/>
      <c r="BF46" s="81"/>
      <c r="BG46" s="80"/>
      <c r="BH46" s="81"/>
      <c r="BI46" s="80"/>
      <c r="BJ46" s="81"/>
      <c r="BK46" s="80"/>
      <c r="BL46" s="81"/>
      <c r="BM46" s="80"/>
      <c r="BN46" s="81"/>
      <c r="BO46" s="80"/>
      <c r="BP46" s="81"/>
      <c r="BQ46" s="80"/>
      <c r="BR46" s="81"/>
      <c r="BS46" s="80"/>
      <c r="BT46" s="81"/>
      <c r="BU46" s="80"/>
      <c r="BV46" s="81"/>
    </row>
    <row r="47" spans="2:74">
      <c r="B47" s="33" t="s">
        <v>420</v>
      </c>
      <c r="C47" s="50" t="s">
        <v>188</v>
      </c>
      <c r="D47" s="30" t="s">
        <v>204</v>
      </c>
      <c r="E47" s="30" t="s">
        <v>205</v>
      </c>
      <c r="F47" s="30">
        <v>50160</v>
      </c>
      <c r="G47" s="30" t="s">
        <v>436</v>
      </c>
      <c r="H47" s="30" t="s">
        <v>436</v>
      </c>
      <c r="I47" s="30" t="s">
        <v>436</v>
      </c>
      <c r="J47" s="49"/>
      <c r="K47" s="80"/>
      <c r="L47" s="81"/>
      <c r="M47" s="80"/>
      <c r="N47" s="81"/>
      <c r="O47" s="80"/>
      <c r="P47" s="81"/>
      <c r="Q47" s="80"/>
      <c r="R47" s="81"/>
      <c r="S47" s="80"/>
      <c r="T47" s="81"/>
      <c r="U47" s="80"/>
      <c r="V47" s="81"/>
      <c r="W47" s="80"/>
      <c r="X47" s="81"/>
      <c r="Y47" s="80"/>
      <c r="Z47" s="81"/>
      <c r="AA47" s="80"/>
      <c r="AB47" s="81"/>
      <c r="AC47" s="80"/>
      <c r="AD47" s="81"/>
      <c r="AE47" s="80"/>
      <c r="AF47" s="81"/>
      <c r="AG47" s="80"/>
      <c r="AH47" s="81"/>
      <c r="AI47" s="80"/>
      <c r="AJ47" s="81"/>
      <c r="AK47" s="80"/>
      <c r="AL47" s="81"/>
      <c r="AM47" s="80"/>
      <c r="AN47" s="81"/>
      <c r="AO47" s="80"/>
      <c r="AP47" s="81"/>
      <c r="AQ47" s="80"/>
      <c r="AR47" s="81"/>
      <c r="AS47" s="80"/>
      <c r="AT47" s="81"/>
      <c r="AU47" s="80"/>
      <c r="AV47" s="81"/>
      <c r="AW47" s="80"/>
      <c r="AX47" s="81"/>
      <c r="AY47" s="80"/>
      <c r="AZ47" s="81"/>
      <c r="BA47" s="80"/>
      <c r="BB47" s="81"/>
      <c r="BC47" s="80"/>
      <c r="BD47" s="81"/>
      <c r="BE47" s="80"/>
      <c r="BF47" s="81"/>
      <c r="BG47" s="80"/>
      <c r="BH47" s="81"/>
      <c r="BI47" s="80"/>
      <c r="BJ47" s="81"/>
      <c r="BK47" s="80"/>
      <c r="BL47" s="81"/>
      <c r="BM47" s="80"/>
      <c r="BN47" s="81"/>
      <c r="BO47" s="80"/>
      <c r="BP47" s="81"/>
      <c r="BQ47" s="80"/>
      <c r="BR47" s="81"/>
      <c r="BS47" s="80"/>
      <c r="BT47" s="81"/>
      <c r="BU47" s="80"/>
      <c r="BV47" s="81"/>
    </row>
    <row r="48" spans="2:74">
      <c r="B48" s="33" t="s">
        <v>420</v>
      </c>
      <c r="C48" s="50" t="s">
        <v>189</v>
      </c>
      <c r="D48" s="34" t="s">
        <v>206</v>
      </c>
      <c r="E48" s="34" t="s">
        <v>207</v>
      </c>
      <c r="F48" s="34">
        <v>58110</v>
      </c>
      <c r="G48" s="31" t="s">
        <v>433</v>
      </c>
      <c r="H48" s="30" t="s">
        <v>436</v>
      </c>
      <c r="I48" s="30" t="s">
        <v>436</v>
      </c>
      <c r="J48" s="49"/>
      <c r="K48" s="80"/>
      <c r="L48" s="81"/>
      <c r="M48" s="80"/>
      <c r="N48" s="81"/>
      <c r="O48" s="80"/>
      <c r="P48" s="81"/>
      <c r="Q48" s="80"/>
      <c r="R48" s="81"/>
      <c r="S48" s="80"/>
      <c r="T48" s="81"/>
      <c r="U48" s="80"/>
      <c r="V48" s="81"/>
      <c r="W48" s="80"/>
      <c r="X48" s="81"/>
      <c r="Y48" s="80"/>
      <c r="Z48" s="81"/>
      <c r="AA48" s="80"/>
      <c r="AB48" s="81"/>
      <c r="AC48" s="80"/>
      <c r="AD48" s="81"/>
      <c r="AE48" s="80"/>
      <c r="AF48" s="81"/>
      <c r="AG48" s="80"/>
      <c r="AH48" s="81"/>
      <c r="AI48" s="80"/>
      <c r="AJ48" s="81"/>
      <c r="AK48" s="80"/>
      <c r="AL48" s="81"/>
      <c r="AM48" s="80"/>
      <c r="AN48" s="81"/>
      <c r="AO48" s="80"/>
      <c r="AP48" s="81"/>
      <c r="AQ48" s="80"/>
      <c r="AR48" s="81"/>
      <c r="AS48" s="80"/>
      <c r="AT48" s="81"/>
      <c r="AU48" s="80"/>
      <c r="AV48" s="81"/>
      <c r="AW48" s="80"/>
      <c r="AX48" s="81"/>
      <c r="AY48" s="80"/>
      <c r="AZ48" s="81"/>
      <c r="BA48" s="80"/>
      <c r="BB48" s="81"/>
      <c r="BC48" s="80"/>
      <c r="BD48" s="81"/>
      <c r="BE48" s="80"/>
      <c r="BF48" s="81"/>
      <c r="BG48" s="80"/>
      <c r="BH48" s="81"/>
      <c r="BI48" s="80"/>
      <c r="BJ48" s="81"/>
      <c r="BK48" s="80"/>
      <c r="BL48" s="81"/>
      <c r="BM48" s="80"/>
      <c r="BN48" s="81"/>
      <c r="BO48" s="80"/>
      <c r="BP48" s="81"/>
      <c r="BQ48" s="80"/>
      <c r="BR48" s="81"/>
      <c r="BS48" s="80"/>
      <c r="BT48" s="81"/>
      <c r="BU48" s="80"/>
      <c r="BV48" s="81"/>
    </row>
    <row r="49" spans="2:74">
      <c r="B49" s="33" t="s">
        <v>420</v>
      </c>
      <c r="C49" s="50" t="s">
        <v>189</v>
      </c>
      <c r="D49" s="34" t="s">
        <v>208</v>
      </c>
      <c r="E49" s="34" t="s">
        <v>208</v>
      </c>
      <c r="F49" s="34">
        <v>58110</v>
      </c>
      <c r="G49" s="31" t="s">
        <v>433</v>
      </c>
      <c r="H49" s="30" t="s">
        <v>436</v>
      </c>
      <c r="I49" s="30" t="s">
        <v>436</v>
      </c>
      <c r="J49" s="49"/>
      <c r="K49" s="80"/>
      <c r="L49" s="81"/>
      <c r="M49" s="80"/>
      <c r="N49" s="81"/>
      <c r="O49" s="80"/>
      <c r="P49" s="81"/>
      <c r="Q49" s="80"/>
      <c r="R49" s="81"/>
      <c r="S49" s="80"/>
      <c r="T49" s="81"/>
      <c r="U49" s="80"/>
      <c r="V49" s="81"/>
      <c r="W49" s="80"/>
      <c r="X49" s="81"/>
      <c r="Y49" s="80"/>
      <c r="Z49" s="81"/>
      <c r="AA49" s="80"/>
      <c r="AB49" s="81"/>
      <c r="AC49" s="80"/>
      <c r="AD49" s="81"/>
      <c r="AE49" s="80"/>
      <c r="AF49" s="81"/>
      <c r="AG49" s="80"/>
      <c r="AH49" s="81"/>
      <c r="AI49" s="80"/>
      <c r="AJ49" s="81"/>
      <c r="AK49" s="80"/>
      <c r="AL49" s="81"/>
      <c r="AM49" s="80"/>
      <c r="AN49" s="81"/>
      <c r="AO49" s="80"/>
      <c r="AP49" s="81"/>
      <c r="AQ49" s="80"/>
      <c r="AR49" s="81"/>
      <c r="AS49" s="80"/>
      <c r="AT49" s="81"/>
      <c r="AU49" s="80"/>
      <c r="AV49" s="81"/>
      <c r="AW49" s="80"/>
      <c r="AX49" s="81"/>
      <c r="AY49" s="80"/>
      <c r="AZ49" s="81"/>
      <c r="BA49" s="80"/>
      <c r="BB49" s="81"/>
      <c r="BC49" s="80"/>
      <c r="BD49" s="81"/>
      <c r="BE49" s="80"/>
      <c r="BF49" s="81"/>
      <c r="BG49" s="80"/>
      <c r="BH49" s="81"/>
      <c r="BI49" s="80"/>
      <c r="BJ49" s="81"/>
      <c r="BK49" s="80"/>
      <c r="BL49" s="81"/>
      <c r="BM49" s="80"/>
      <c r="BN49" s="81"/>
      <c r="BO49" s="80"/>
      <c r="BP49" s="81"/>
      <c r="BQ49" s="80"/>
      <c r="BR49" s="81"/>
      <c r="BS49" s="80"/>
      <c r="BT49" s="81"/>
      <c r="BU49" s="80"/>
      <c r="BV49" s="81"/>
    </row>
    <row r="50" spans="2:74">
      <c r="B50" s="33" t="s">
        <v>420</v>
      </c>
      <c r="C50" s="50" t="s">
        <v>189</v>
      </c>
      <c r="D50" s="34" t="s">
        <v>209</v>
      </c>
      <c r="E50" s="34" t="s">
        <v>209</v>
      </c>
      <c r="F50" s="34">
        <v>58120</v>
      </c>
      <c r="G50" s="31" t="s">
        <v>433</v>
      </c>
      <c r="H50" s="30" t="s">
        <v>436</v>
      </c>
      <c r="I50" s="30" t="s">
        <v>436</v>
      </c>
      <c r="J50" s="49"/>
      <c r="K50" s="80"/>
      <c r="L50" s="81"/>
      <c r="M50" s="80"/>
      <c r="N50" s="81"/>
      <c r="O50" s="80"/>
      <c r="P50" s="81"/>
      <c r="Q50" s="80"/>
      <c r="R50" s="81"/>
      <c r="S50" s="80"/>
      <c r="T50" s="81"/>
      <c r="U50" s="80"/>
      <c r="V50" s="81"/>
      <c r="W50" s="80"/>
      <c r="X50" s="81"/>
      <c r="Y50" s="80"/>
      <c r="Z50" s="81"/>
      <c r="AA50" s="80"/>
      <c r="AB50" s="81"/>
      <c r="AC50" s="80"/>
      <c r="AD50" s="81"/>
      <c r="AE50" s="80"/>
      <c r="AF50" s="81"/>
      <c r="AG50" s="80"/>
      <c r="AH50" s="81"/>
      <c r="AI50" s="80"/>
      <c r="AJ50" s="81"/>
      <c r="AK50" s="80"/>
      <c r="AL50" s="81"/>
      <c r="AM50" s="80"/>
      <c r="AN50" s="81"/>
      <c r="AO50" s="80"/>
      <c r="AP50" s="81"/>
      <c r="AQ50" s="80"/>
      <c r="AR50" s="81"/>
      <c r="AS50" s="80"/>
      <c r="AT50" s="81"/>
      <c r="AU50" s="80"/>
      <c r="AV50" s="81"/>
      <c r="AW50" s="80"/>
      <c r="AX50" s="81"/>
      <c r="AY50" s="80"/>
      <c r="AZ50" s="81"/>
      <c r="BA50" s="80"/>
      <c r="BB50" s="81"/>
      <c r="BC50" s="80"/>
      <c r="BD50" s="81"/>
      <c r="BE50" s="80"/>
      <c r="BF50" s="81"/>
      <c r="BG50" s="80"/>
      <c r="BH50" s="81"/>
      <c r="BI50" s="80"/>
      <c r="BJ50" s="81"/>
      <c r="BK50" s="80"/>
      <c r="BL50" s="81"/>
      <c r="BM50" s="80"/>
      <c r="BN50" s="81"/>
      <c r="BO50" s="80"/>
      <c r="BP50" s="81"/>
      <c r="BQ50" s="80"/>
      <c r="BR50" s="81"/>
      <c r="BS50" s="80"/>
      <c r="BT50" s="81"/>
      <c r="BU50" s="80"/>
      <c r="BV50" s="81"/>
    </row>
    <row r="51" spans="2:74">
      <c r="B51" s="33" t="s">
        <v>420</v>
      </c>
      <c r="C51" s="50" t="s">
        <v>189</v>
      </c>
      <c r="D51" s="34" t="s">
        <v>210</v>
      </c>
      <c r="E51" s="34" t="s">
        <v>211</v>
      </c>
      <c r="F51" s="34">
        <v>58130</v>
      </c>
      <c r="G51" s="31" t="s">
        <v>433</v>
      </c>
      <c r="H51" s="30" t="s">
        <v>436</v>
      </c>
      <c r="I51" s="30" t="s">
        <v>436</v>
      </c>
      <c r="J51" s="49"/>
      <c r="K51" s="80"/>
      <c r="L51" s="81"/>
      <c r="M51" s="80"/>
      <c r="N51" s="81"/>
      <c r="O51" s="80"/>
      <c r="P51" s="81"/>
      <c r="Q51" s="80"/>
      <c r="R51" s="81"/>
      <c r="S51" s="80"/>
      <c r="T51" s="81"/>
      <c r="U51" s="80"/>
      <c r="V51" s="81"/>
      <c r="W51" s="80"/>
      <c r="X51" s="81"/>
      <c r="Y51" s="80"/>
      <c r="Z51" s="81"/>
      <c r="AA51" s="80"/>
      <c r="AB51" s="81"/>
      <c r="AC51" s="80"/>
      <c r="AD51" s="81"/>
      <c r="AE51" s="80"/>
      <c r="AF51" s="81"/>
      <c r="AG51" s="80"/>
      <c r="AH51" s="81"/>
      <c r="AI51" s="80"/>
      <c r="AJ51" s="81"/>
      <c r="AK51" s="80"/>
      <c r="AL51" s="81"/>
      <c r="AM51" s="80"/>
      <c r="AN51" s="81"/>
      <c r="AO51" s="80"/>
      <c r="AP51" s="81"/>
      <c r="AQ51" s="80"/>
      <c r="AR51" s="81"/>
      <c r="AS51" s="80"/>
      <c r="AT51" s="81"/>
      <c r="AU51" s="80"/>
      <c r="AV51" s="81"/>
      <c r="AW51" s="80"/>
      <c r="AX51" s="81"/>
      <c r="AY51" s="80"/>
      <c r="AZ51" s="81"/>
      <c r="BA51" s="80"/>
      <c r="BB51" s="81"/>
      <c r="BC51" s="80"/>
      <c r="BD51" s="81"/>
      <c r="BE51" s="80"/>
      <c r="BF51" s="81"/>
      <c r="BG51" s="80"/>
      <c r="BH51" s="81"/>
      <c r="BI51" s="80"/>
      <c r="BJ51" s="81"/>
      <c r="BK51" s="80"/>
      <c r="BL51" s="81"/>
      <c r="BM51" s="80"/>
      <c r="BN51" s="81"/>
      <c r="BO51" s="80"/>
      <c r="BP51" s="81"/>
      <c r="BQ51" s="80"/>
      <c r="BR51" s="81"/>
      <c r="BS51" s="80"/>
      <c r="BT51" s="81"/>
      <c r="BU51" s="80"/>
      <c r="BV51" s="81"/>
    </row>
    <row r="52" spans="2:74">
      <c r="B52" s="33" t="s">
        <v>420</v>
      </c>
      <c r="C52" s="50" t="s">
        <v>189</v>
      </c>
      <c r="D52" s="34" t="s">
        <v>212</v>
      </c>
      <c r="E52" s="34" t="s">
        <v>213</v>
      </c>
      <c r="F52" s="34">
        <v>58150</v>
      </c>
      <c r="G52" s="31" t="s">
        <v>433</v>
      </c>
      <c r="H52" s="30" t="s">
        <v>436</v>
      </c>
      <c r="I52" s="30" t="s">
        <v>436</v>
      </c>
      <c r="J52" s="49"/>
      <c r="K52" s="80"/>
      <c r="L52" s="81"/>
      <c r="M52" s="80"/>
      <c r="N52" s="81"/>
      <c r="O52" s="80"/>
      <c r="P52" s="81"/>
      <c r="Q52" s="80"/>
      <c r="R52" s="81"/>
      <c r="S52" s="80"/>
      <c r="T52" s="81"/>
      <c r="U52" s="80"/>
      <c r="V52" s="81"/>
      <c r="W52" s="80"/>
      <c r="X52" s="81"/>
      <c r="Y52" s="80"/>
      <c r="Z52" s="81"/>
      <c r="AA52" s="80"/>
      <c r="AB52" s="81"/>
      <c r="AC52" s="80"/>
      <c r="AD52" s="81"/>
      <c r="AE52" s="80"/>
      <c r="AF52" s="81"/>
      <c r="AG52" s="80"/>
      <c r="AH52" s="81"/>
      <c r="AI52" s="80"/>
      <c r="AJ52" s="81"/>
      <c r="AK52" s="80"/>
      <c r="AL52" s="81"/>
      <c r="AM52" s="80"/>
      <c r="AN52" s="81"/>
      <c r="AO52" s="80"/>
      <c r="AP52" s="81"/>
      <c r="AQ52" s="80"/>
      <c r="AR52" s="81"/>
      <c r="AS52" s="80"/>
      <c r="AT52" s="81"/>
      <c r="AU52" s="80"/>
      <c r="AV52" s="81"/>
      <c r="AW52" s="80"/>
      <c r="AX52" s="81"/>
      <c r="AY52" s="80"/>
      <c r="AZ52" s="81"/>
      <c r="BA52" s="80"/>
      <c r="BB52" s="81"/>
      <c r="BC52" s="80"/>
      <c r="BD52" s="81"/>
      <c r="BE52" s="80"/>
      <c r="BF52" s="81"/>
      <c r="BG52" s="80"/>
      <c r="BH52" s="81"/>
      <c r="BI52" s="80"/>
      <c r="BJ52" s="81"/>
      <c r="BK52" s="80"/>
      <c r="BL52" s="81"/>
      <c r="BM52" s="80"/>
      <c r="BN52" s="81"/>
      <c r="BO52" s="80"/>
      <c r="BP52" s="81"/>
      <c r="BQ52" s="80"/>
      <c r="BR52" s="81"/>
      <c r="BS52" s="80"/>
      <c r="BT52" s="81"/>
      <c r="BU52" s="80"/>
      <c r="BV52" s="81"/>
    </row>
    <row r="53" spans="2:74">
      <c r="B53" s="33" t="s">
        <v>420</v>
      </c>
      <c r="C53" s="50" t="s">
        <v>189</v>
      </c>
      <c r="D53" s="30" t="s">
        <v>214</v>
      </c>
      <c r="E53" s="30" t="s">
        <v>215</v>
      </c>
      <c r="F53" s="30">
        <v>58000</v>
      </c>
      <c r="G53" s="30" t="s">
        <v>436</v>
      </c>
      <c r="H53" s="30" t="s">
        <v>436</v>
      </c>
      <c r="I53" s="30" t="s">
        <v>436</v>
      </c>
      <c r="J53" s="49"/>
      <c r="K53" s="80"/>
      <c r="L53" s="81"/>
      <c r="M53" s="80"/>
      <c r="N53" s="81"/>
      <c r="O53" s="80"/>
      <c r="P53" s="81"/>
      <c r="Q53" s="80"/>
      <c r="R53" s="81"/>
      <c r="S53" s="80"/>
      <c r="T53" s="81"/>
      <c r="U53" s="80"/>
      <c r="V53" s="81"/>
      <c r="W53" s="80"/>
      <c r="X53" s="81"/>
      <c r="Y53" s="80"/>
      <c r="Z53" s="81"/>
      <c r="AA53" s="80"/>
      <c r="AB53" s="81"/>
      <c r="AC53" s="80"/>
      <c r="AD53" s="81"/>
      <c r="AE53" s="80"/>
      <c r="AF53" s="81"/>
      <c r="AG53" s="80"/>
      <c r="AH53" s="81"/>
      <c r="AI53" s="80"/>
      <c r="AJ53" s="81"/>
      <c r="AK53" s="80"/>
      <c r="AL53" s="81"/>
      <c r="AM53" s="80"/>
      <c r="AN53" s="81"/>
      <c r="AO53" s="80"/>
      <c r="AP53" s="81"/>
      <c r="AQ53" s="80"/>
      <c r="AR53" s="81"/>
      <c r="AS53" s="80"/>
      <c r="AT53" s="81"/>
      <c r="AU53" s="80"/>
      <c r="AV53" s="81"/>
      <c r="AW53" s="80"/>
      <c r="AX53" s="81"/>
      <c r="AY53" s="80"/>
      <c r="AZ53" s="81"/>
      <c r="BA53" s="80"/>
      <c r="BB53" s="81"/>
      <c r="BC53" s="80"/>
      <c r="BD53" s="81"/>
      <c r="BE53" s="80"/>
      <c r="BF53" s="81"/>
      <c r="BG53" s="80"/>
      <c r="BH53" s="81"/>
      <c r="BI53" s="80"/>
      <c r="BJ53" s="81"/>
      <c r="BK53" s="80"/>
      <c r="BL53" s="81"/>
      <c r="BM53" s="80"/>
      <c r="BN53" s="81"/>
      <c r="BO53" s="80"/>
      <c r="BP53" s="81"/>
      <c r="BQ53" s="80"/>
      <c r="BR53" s="81"/>
      <c r="BS53" s="80"/>
      <c r="BT53" s="81"/>
      <c r="BU53" s="80"/>
      <c r="BV53" s="81"/>
    </row>
    <row r="54" spans="2:74">
      <c r="B54" s="33" t="s">
        <v>420</v>
      </c>
      <c r="C54" s="50" t="s">
        <v>190</v>
      </c>
      <c r="D54" s="34" t="s">
        <v>216</v>
      </c>
      <c r="E54" s="34" t="s">
        <v>216</v>
      </c>
      <c r="F54" s="34">
        <v>63170</v>
      </c>
      <c r="G54" s="31" t="s">
        <v>433</v>
      </c>
      <c r="H54" s="30" t="s">
        <v>436</v>
      </c>
      <c r="I54" s="30" t="s">
        <v>436</v>
      </c>
      <c r="J54" s="49"/>
      <c r="K54" s="80"/>
      <c r="L54" s="81"/>
      <c r="M54" s="80"/>
      <c r="N54" s="81"/>
      <c r="O54" s="80"/>
      <c r="P54" s="81"/>
      <c r="Q54" s="80"/>
      <c r="R54" s="81"/>
      <c r="S54" s="80"/>
      <c r="T54" s="81"/>
      <c r="U54" s="80"/>
      <c r="V54" s="81"/>
      <c r="W54" s="80"/>
      <c r="X54" s="81"/>
      <c r="Y54" s="80"/>
      <c r="Z54" s="81"/>
      <c r="AA54" s="80"/>
      <c r="AB54" s="81"/>
      <c r="AC54" s="80"/>
      <c r="AD54" s="81"/>
      <c r="AE54" s="80"/>
      <c r="AF54" s="81"/>
      <c r="AG54" s="80"/>
      <c r="AH54" s="81"/>
      <c r="AI54" s="80"/>
      <c r="AJ54" s="81"/>
      <c r="AK54" s="80"/>
      <c r="AL54" s="81"/>
      <c r="AM54" s="80"/>
      <c r="AN54" s="81"/>
      <c r="AO54" s="80"/>
      <c r="AP54" s="81"/>
      <c r="AQ54" s="80"/>
      <c r="AR54" s="81"/>
      <c r="AS54" s="80"/>
      <c r="AT54" s="81"/>
      <c r="AU54" s="80"/>
      <c r="AV54" s="81"/>
      <c r="AW54" s="80"/>
      <c r="AX54" s="81"/>
      <c r="AY54" s="80"/>
      <c r="AZ54" s="81"/>
      <c r="BA54" s="80"/>
      <c r="BB54" s="81"/>
      <c r="BC54" s="80"/>
      <c r="BD54" s="81"/>
      <c r="BE54" s="80"/>
      <c r="BF54" s="81"/>
      <c r="BG54" s="80"/>
      <c r="BH54" s="81"/>
      <c r="BI54" s="80"/>
      <c r="BJ54" s="81"/>
      <c r="BK54" s="80"/>
      <c r="BL54" s="81"/>
      <c r="BM54" s="80"/>
      <c r="BN54" s="81"/>
      <c r="BO54" s="80"/>
      <c r="BP54" s="81"/>
      <c r="BQ54" s="80"/>
      <c r="BR54" s="81"/>
      <c r="BS54" s="80"/>
      <c r="BT54" s="81"/>
      <c r="BU54" s="80"/>
      <c r="BV54" s="81"/>
    </row>
    <row r="55" spans="2:74">
      <c r="B55" s="33" t="s">
        <v>420</v>
      </c>
      <c r="C55" s="50" t="s">
        <v>190</v>
      </c>
      <c r="D55" s="34" t="s">
        <v>216</v>
      </c>
      <c r="E55" s="34" t="s">
        <v>217</v>
      </c>
      <c r="F55" s="34">
        <v>63170</v>
      </c>
      <c r="G55" s="31" t="s">
        <v>433</v>
      </c>
      <c r="H55" s="30" t="s">
        <v>436</v>
      </c>
      <c r="I55" s="30" t="s">
        <v>436</v>
      </c>
      <c r="J55" s="49"/>
      <c r="K55" s="80"/>
      <c r="L55" s="81"/>
      <c r="M55" s="80"/>
      <c r="N55" s="81"/>
      <c r="O55" s="80"/>
      <c r="P55" s="81"/>
      <c r="Q55" s="80"/>
      <c r="R55" s="81"/>
      <c r="S55" s="80"/>
      <c r="T55" s="81"/>
      <c r="U55" s="80"/>
      <c r="V55" s="81"/>
      <c r="W55" s="80"/>
      <c r="X55" s="81"/>
      <c r="Y55" s="80"/>
      <c r="Z55" s="81"/>
      <c r="AA55" s="80"/>
      <c r="AB55" s="81"/>
      <c r="AC55" s="80"/>
      <c r="AD55" s="81"/>
      <c r="AE55" s="80"/>
      <c r="AF55" s="81"/>
      <c r="AG55" s="80"/>
      <c r="AH55" s="81"/>
      <c r="AI55" s="80"/>
      <c r="AJ55" s="81"/>
      <c r="AK55" s="80"/>
      <c r="AL55" s="81"/>
      <c r="AM55" s="80"/>
      <c r="AN55" s="81"/>
      <c r="AO55" s="80"/>
      <c r="AP55" s="81"/>
      <c r="AQ55" s="80"/>
      <c r="AR55" s="81"/>
      <c r="AS55" s="80"/>
      <c r="AT55" s="81"/>
      <c r="AU55" s="80"/>
      <c r="AV55" s="81"/>
      <c r="AW55" s="80"/>
      <c r="AX55" s="81"/>
      <c r="AY55" s="80"/>
      <c r="AZ55" s="81"/>
      <c r="BA55" s="80"/>
      <c r="BB55" s="81"/>
      <c r="BC55" s="80"/>
      <c r="BD55" s="81"/>
      <c r="BE55" s="80"/>
      <c r="BF55" s="81"/>
      <c r="BG55" s="80"/>
      <c r="BH55" s="81"/>
      <c r="BI55" s="80"/>
      <c r="BJ55" s="81"/>
      <c r="BK55" s="80"/>
      <c r="BL55" s="81"/>
      <c r="BM55" s="80"/>
      <c r="BN55" s="81"/>
      <c r="BO55" s="80"/>
      <c r="BP55" s="81"/>
      <c r="BQ55" s="80"/>
      <c r="BR55" s="81"/>
      <c r="BS55" s="80"/>
      <c r="BT55" s="81"/>
      <c r="BU55" s="80"/>
      <c r="BV55" s="81"/>
    </row>
    <row r="56" spans="2:74">
      <c r="B56" s="33" t="s">
        <v>420</v>
      </c>
      <c r="C56" s="50" t="s">
        <v>190</v>
      </c>
      <c r="D56" s="34" t="s">
        <v>218</v>
      </c>
      <c r="E56" s="34" t="s">
        <v>218</v>
      </c>
      <c r="F56" s="34">
        <v>63150</v>
      </c>
      <c r="G56" s="31" t="s">
        <v>433</v>
      </c>
      <c r="H56" s="30" t="s">
        <v>436</v>
      </c>
      <c r="I56" s="30" t="s">
        <v>436</v>
      </c>
      <c r="J56" s="49"/>
      <c r="K56" s="80"/>
      <c r="L56" s="81"/>
      <c r="M56" s="80"/>
      <c r="N56" s="81"/>
      <c r="O56" s="80"/>
      <c r="P56" s="81"/>
      <c r="Q56" s="80"/>
      <c r="R56" s="81"/>
      <c r="S56" s="80"/>
      <c r="T56" s="81"/>
      <c r="U56" s="80"/>
      <c r="V56" s="81"/>
      <c r="W56" s="80"/>
      <c r="X56" s="81"/>
      <c r="Y56" s="80"/>
      <c r="Z56" s="81"/>
      <c r="AA56" s="80"/>
      <c r="AB56" s="81"/>
      <c r="AC56" s="80"/>
      <c r="AD56" s="81"/>
      <c r="AE56" s="80"/>
      <c r="AF56" s="81"/>
      <c r="AG56" s="80"/>
      <c r="AH56" s="81"/>
      <c r="AI56" s="80"/>
      <c r="AJ56" s="81"/>
      <c r="AK56" s="80"/>
      <c r="AL56" s="81"/>
      <c r="AM56" s="80"/>
      <c r="AN56" s="81"/>
      <c r="AO56" s="80"/>
      <c r="AP56" s="81"/>
      <c r="AQ56" s="80"/>
      <c r="AR56" s="81"/>
      <c r="AS56" s="80"/>
      <c r="AT56" s="81"/>
      <c r="AU56" s="80"/>
      <c r="AV56" s="81"/>
      <c r="AW56" s="80"/>
      <c r="AX56" s="81"/>
      <c r="AY56" s="80"/>
      <c r="AZ56" s="81"/>
      <c r="BA56" s="80"/>
      <c r="BB56" s="81"/>
      <c r="BC56" s="80"/>
      <c r="BD56" s="81"/>
      <c r="BE56" s="80"/>
      <c r="BF56" s="81"/>
      <c r="BG56" s="80"/>
      <c r="BH56" s="81"/>
      <c r="BI56" s="80"/>
      <c r="BJ56" s="81"/>
      <c r="BK56" s="80"/>
      <c r="BL56" s="81"/>
      <c r="BM56" s="80"/>
      <c r="BN56" s="81"/>
      <c r="BO56" s="80"/>
      <c r="BP56" s="81"/>
      <c r="BQ56" s="80"/>
      <c r="BR56" s="81"/>
      <c r="BS56" s="80"/>
      <c r="BT56" s="81"/>
      <c r="BU56" s="80"/>
      <c r="BV56" s="81"/>
    </row>
    <row r="57" spans="2:74">
      <c r="B57" s="33" t="s">
        <v>420</v>
      </c>
      <c r="C57" s="50" t="s">
        <v>190</v>
      </c>
      <c r="D57" s="34" t="s">
        <v>218</v>
      </c>
      <c r="E57" s="34" t="s">
        <v>219</v>
      </c>
      <c r="F57" s="34">
        <v>63150</v>
      </c>
      <c r="G57" s="31" t="s">
        <v>433</v>
      </c>
      <c r="H57" s="30" t="s">
        <v>436</v>
      </c>
      <c r="I57" s="30" t="s">
        <v>436</v>
      </c>
      <c r="J57" s="49"/>
      <c r="K57" s="80"/>
      <c r="L57" s="81"/>
      <c r="M57" s="80"/>
      <c r="N57" s="81"/>
      <c r="O57" s="80"/>
      <c r="P57" s="81"/>
      <c r="Q57" s="80"/>
      <c r="R57" s="81"/>
      <c r="S57" s="80"/>
      <c r="T57" s="81"/>
      <c r="U57" s="80"/>
      <c r="V57" s="81"/>
      <c r="W57" s="80"/>
      <c r="X57" s="81"/>
      <c r="Y57" s="80"/>
      <c r="Z57" s="81"/>
      <c r="AA57" s="80"/>
      <c r="AB57" s="81"/>
      <c r="AC57" s="80"/>
      <c r="AD57" s="81"/>
      <c r="AE57" s="80"/>
      <c r="AF57" s="81"/>
      <c r="AG57" s="80"/>
      <c r="AH57" s="81"/>
      <c r="AI57" s="80"/>
      <c r="AJ57" s="81"/>
      <c r="AK57" s="80"/>
      <c r="AL57" s="81"/>
      <c r="AM57" s="80"/>
      <c r="AN57" s="81"/>
      <c r="AO57" s="80"/>
      <c r="AP57" s="81"/>
      <c r="AQ57" s="80"/>
      <c r="AR57" s="81"/>
      <c r="AS57" s="80"/>
      <c r="AT57" s="81"/>
      <c r="AU57" s="80"/>
      <c r="AV57" s="81"/>
      <c r="AW57" s="80"/>
      <c r="AX57" s="81"/>
      <c r="AY57" s="80"/>
      <c r="AZ57" s="81"/>
      <c r="BA57" s="80"/>
      <c r="BB57" s="81"/>
      <c r="BC57" s="80"/>
      <c r="BD57" s="81"/>
      <c r="BE57" s="80"/>
      <c r="BF57" s="81"/>
      <c r="BG57" s="80"/>
      <c r="BH57" s="81"/>
      <c r="BI57" s="80"/>
      <c r="BJ57" s="81"/>
      <c r="BK57" s="80"/>
      <c r="BL57" s="81"/>
      <c r="BM57" s="80"/>
      <c r="BN57" s="81"/>
      <c r="BO57" s="80"/>
      <c r="BP57" s="81"/>
      <c r="BQ57" s="80"/>
      <c r="BR57" s="81"/>
      <c r="BS57" s="80"/>
      <c r="BT57" s="81"/>
      <c r="BU57" s="80"/>
      <c r="BV57" s="81"/>
    </row>
    <row r="58" spans="2:74">
      <c r="B58" s="33" t="s">
        <v>420</v>
      </c>
      <c r="C58" s="50" t="s">
        <v>190</v>
      </c>
      <c r="D58" s="30" t="s">
        <v>220</v>
      </c>
      <c r="E58" s="30" t="s">
        <v>221</v>
      </c>
      <c r="F58" s="30">
        <v>63000</v>
      </c>
      <c r="G58" s="30" t="s">
        <v>436</v>
      </c>
      <c r="H58" s="30" t="s">
        <v>436</v>
      </c>
      <c r="I58" s="30" t="s">
        <v>436</v>
      </c>
      <c r="J58" s="49"/>
      <c r="K58" s="80"/>
      <c r="L58" s="81"/>
      <c r="M58" s="80"/>
      <c r="N58" s="81"/>
      <c r="O58" s="80"/>
      <c r="P58" s="81"/>
      <c r="Q58" s="80"/>
      <c r="R58" s="81"/>
      <c r="S58" s="80"/>
      <c r="T58" s="81"/>
      <c r="U58" s="80"/>
      <c r="V58" s="81"/>
      <c r="W58" s="80"/>
      <c r="X58" s="81"/>
      <c r="Y58" s="80"/>
      <c r="Z58" s="81"/>
      <c r="AA58" s="80"/>
      <c r="AB58" s="81"/>
      <c r="AC58" s="80"/>
      <c r="AD58" s="81"/>
      <c r="AE58" s="80"/>
      <c r="AF58" s="81"/>
      <c r="AG58" s="80"/>
      <c r="AH58" s="81"/>
      <c r="AI58" s="80"/>
      <c r="AJ58" s="81"/>
      <c r="AK58" s="80"/>
      <c r="AL58" s="81"/>
      <c r="AM58" s="80"/>
      <c r="AN58" s="81"/>
      <c r="AO58" s="80"/>
      <c r="AP58" s="81"/>
      <c r="AQ58" s="80"/>
      <c r="AR58" s="81"/>
      <c r="AS58" s="80"/>
      <c r="AT58" s="81"/>
      <c r="AU58" s="80"/>
      <c r="AV58" s="81"/>
      <c r="AW58" s="80"/>
      <c r="AX58" s="81"/>
      <c r="AY58" s="80"/>
      <c r="AZ58" s="81"/>
      <c r="BA58" s="80"/>
      <c r="BB58" s="81"/>
      <c r="BC58" s="80"/>
      <c r="BD58" s="81"/>
      <c r="BE58" s="80"/>
      <c r="BF58" s="81"/>
      <c r="BG58" s="80"/>
      <c r="BH58" s="81"/>
      <c r="BI58" s="80"/>
      <c r="BJ58" s="81"/>
      <c r="BK58" s="80"/>
      <c r="BL58" s="81"/>
      <c r="BM58" s="80"/>
      <c r="BN58" s="81"/>
      <c r="BO58" s="80"/>
      <c r="BP58" s="81"/>
      <c r="BQ58" s="80"/>
      <c r="BR58" s="81"/>
      <c r="BS58" s="80"/>
      <c r="BT58" s="81"/>
      <c r="BU58" s="80"/>
      <c r="BV58" s="81"/>
    </row>
    <row r="59" spans="2:74">
      <c r="B59" s="33" t="s">
        <v>420</v>
      </c>
      <c r="C59" s="50" t="s">
        <v>191</v>
      </c>
      <c r="D59" s="34" t="s">
        <v>222</v>
      </c>
      <c r="E59" s="34" t="s">
        <v>223</v>
      </c>
      <c r="F59" s="34">
        <v>55130</v>
      </c>
      <c r="G59" s="31" t="s">
        <v>433</v>
      </c>
      <c r="H59" s="30" t="s">
        <v>436</v>
      </c>
      <c r="I59" s="30" t="s">
        <v>436</v>
      </c>
      <c r="J59" s="49"/>
      <c r="K59" s="80"/>
      <c r="L59" s="81"/>
      <c r="M59" s="80"/>
      <c r="N59" s="81"/>
      <c r="O59" s="80"/>
      <c r="P59" s="81"/>
      <c r="Q59" s="80"/>
      <c r="R59" s="81"/>
      <c r="S59" s="80"/>
      <c r="T59" s="81"/>
      <c r="U59" s="80"/>
      <c r="V59" s="81"/>
      <c r="W59" s="80"/>
      <c r="X59" s="81"/>
      <c r="Y59" s="80"/>
      <c r="Z59" s="81"/>
      <c r="AA59" s="80"/>
      <c r="AB59" s="81"/>
      <c r="AC59" s="80"/>
      <c r="AD59" s="81"/>
      <c r="AE59" s="80"/>
      <c r="AF59" s="81"/>
      <c r="AG59" s="80"/>
      <c r="AH59" s="81"/>
      <c r="AI59" s="80"/>
      <c r="AJ59" s="81"/>
      <c r="AK59" s="80"/>
      <c r="AL59" s="81"/>
      <c r="AM59" s="80"/>
      <c r="AN59" s="81"/>
      <c r="AO59" s="80"/>
      <c r="AP59" s="81"/>
      <c r="AQ59" s="80"/>
      <c r="AR59" s="81"/>
      <c r="AS59" s="80"/>
      <c r="AT59" s="81"/>
      <c r="AU59" s="80"/>
      <c r="AV59" s="81"/>
      <c r="AW59" s="80"/>
      <c r="AX59" s="81"/>
      <c r="AY59" s="80"/>
      <c r="AZ59" s="81"/>
      <c r="BA59" s="80"/>
      <c r="BB59" s="81"/>
      <c r="BC59" s="80"/>
      <c r="BD59" s="81"/>
      <c r="BE59" s="80"/>
      <c r="BF59" s="81"/>
      <c r="BG59" s="80"/>
      <c r="BH59" s="81"/>
      <c r="BI59" s="80"/>
      <c r="BJ59" s="81"/>
      <c r="BK59" s="80"/>
      <c r="BL59" s="81"/>
      <c r="BM59" s="80"/>
      <c r="BN59" s="81"/>
      <c r="BO59" s="80"/>
      <c r="BP59" s="81"/>
      <c r="BQ59" s="80"/>
      <c r="BR59" s="81"/>
      <c r="BS59" s="80"/>
      <c r="BT59" s="81"/>
      <c r="BU59" s="80"/>
      <c r="BV59" s="81"/>
    </row>
    <row r="60" spans="2:74">
      <c r="B60" s="33" t="s">
        <v>420</v>
      </c>
      <c r="C60" s="50" t="s">
        <v>191</v>
      </c>
      <c r="D60" s="34" t="s">
        <v>224</v>
      </c>
      <c r="E60" s="34" t="s">
        <v>225</v>
      </c>
      <c r="F60" s="34">
        <v>55130</v>
      </c>
      <c r="G60" s="31" t="s">
        <v>433</v>
      </c>
      <c r="H60" s="30" t="s">
        <v>436</v>
      </c>
      <c r="I60" s="30" t="s">
        <v>436</v>
      </c>
      <c r="J60" s="49"/>
      <c r="K60" s="80"/>
      <c r="L60" s="81"/>
      <c r="M60" s="80"/>
      <c r="N60" s="81"/>
      <c r="O60" s="80"/>
      <c r="P60" s="81"/>
      <c r="Q60" s="80"/>
      <c r="R60" s="81"/>
      <c r="S60" s="80"/>
      <c r="T60" s="81"/>
      <c r="U60" s="80"/>
      <c r="V60" s="81"/>
      <c r="W60" s="80"/>
      <c r="X60" s="81"/>
      <c r="Y60" s="80"/>
      <c r="Z60" s="81"/>
      <c r="AA60" s="80"/>
      <c r="AB60" s="81"/>
      <c r="AC60" s="80"/>
      <c r="AD60" s="81"/>
      <c r="AE60" s="80"/>
      <c r="AF60" s="81"/>
      <c r="AG60" s="80"/>
      <c r="AH60" s="81"/>
      <c r="AI60" s="80"/>
      <c r="AJ60" s="81"/>
      <c r="AK60" s="80"/>
      <c r="AL60" s="81"/>
      <c r="AM60" s="80"/>
      <c r="AN60" s="81"/>
      <c r="AO60" s="80"/>
      <c r="AP60" s="81"/>
      <c r="AQ60" s="80"/>
      <c r="AR60" s="81"/>
      <c r="AS60" s="80"/>
      <c r="AT60" s="81"/>
      <c r="AU60" s="80"/>
      <c r="AV60" s="81"/>
      <c r="AW60" s="80"/>
      <c r="AX60" s="81"/>
      <c r="AY60" s="80"/>
      <c r="AZ60" s="81"/>
      <c r="BA60" s="80"/>
      <c r="BB60" s="81"/>
      <c r="BC60" s="80"/>
      <c r="BD60" s="81"/>
      <c r="BE60" s="80"/>
      <c r="BF60" s="81"/>
      <c r="BG60" s="80"/>
      <c r="BH60" s="81"/>
      <c r="BI60" s="80"/>
      <c r="BJ60" s="81"/>
      <c r="BK60" s="80"/>
      <c r="BL60" s="81"/>
      <c r="BM60" s="80"/>
      <c r="BN60" s="81"/>
      <c r="BO60" s="80"/>
      <c r="BP60" s="81"/>
      <c r="BQ60" s="80"/>
      <c r="BR60" s="81"/>
      <c r="BS60" s="80"/>
      <c r="BT60" s="81"/>
      <c r="BU60" s="80"/>
      <c r="BV60" s="81"/>
    </row>
    <row r="61" spans="2:74">
      <c r="B61" s="33" t="s">
        <v>420</v>
      </c>
      <c r="C61" s="50" t="s">
        <v>191</v>
      </c>
      <c r="D61" s="34" t="s">
        <v>226</v>
      </c>
      <c r="E61" s="34" t="s">
        <v>227</v>
      </c>
      <c r="F61" s="34">
        <v>55220</v>
      </c>
      <c r="G61" s="31" t="s">
        <v>433</v>
      </c>
      <c r="H61" s="30" t="s">
        <v>436</v>
      </c>
      <c r="I61" s="30" t="s">
        <v>436</v>
      </c>
      <c r="J61" s="49"/>
      <c r="K61" s="80"/>
      <c r="L61" s="81"/>
      <c r="M61" s="80"/>
      <c r="N61" s="81"/>
      <c r="O61" s="80"/>
      <c r="P61" s="81"/>
      <c r="Q61" s="80"/>
      <c r="R61" s="81"/>
      <c r="S61" s="80"/>
      <c r="T61" s="81"/>
      <c r="U61" s="80"/>
      <c r="V61" s="81"/>
      <c r="W61" s="80"/>
      <c r="X61" s="81"/>
      <c r="Y61" s="80"/>
      <c r="Z61" s="81"/>
      <c r="AA61" s="80"/>
      <c r="AB61" s="81"/>
      <c r="AC61" s="80"/>
      <c r="AD61" s="81"/>
      <c r="AE61" s="80"/>
      <c r="AF61" s="81"/>
      <c r="AG61" s="80"/>
      <c r="AH61" s="81"/>
      <c r="AI61" s="80"/>
      <c r="AJ61" s="81"/>
      <c r="AK61" s="80"/>
      <c r="AL61" s="81"/>
      <c r="AM61" s="80"/>
      <c r="AN61" s="81"/>
      <c r="AO61" s="80"/>
      <c r="AP61" s="81"/>
      <c r="AQ61" s="80"/>
      <c r="AR61" s="81"/>
      <c r="AS61" s="80"/>
      <c r="AT61" s="81"/>
      <c r="AU61" s="80"/>
      <c r="AV61" s="81"/>
      <c r="AW61" s="80"/>
      <c r="AX61" s="81"/>
      <c r="AY61" s="80"/>
      <c r="AZ61" s="81"/>
      <c r="BA61" s="80"/>
      <c r="BB61" s="81"/>
      <c r="BC61" s="80"/>
      <c r="BD61" s="81"/>
      <c r="BE61" s="80"/>
      <c r="BF61" s="81"/>
      <c r="BG61" s="80"/>
      <c r="BH61" s="81"/>
      <c r="BI61" s="80"/>
      <c r="BJ61" s="81"/>
      <c r="BK61" s="80"/>
      <c r="BL61" s="81"/>
      <c r="BM61" s="80"/>
      <c r="BN61" s="81"/>
      <c r="BO61" s="80"/>
      <c r="BP61" s="81"/>
      <c r="BQ61" s="80"/>
      <c r="BR61" s="81"/>
      <c r="BS61" s="80"/>
      <c r="BT61" s="81"/>
      <c r="BU61" s="80"/>
      <c r="BV61" s="81"/>
    </row>
    <row r="62" spans="2:74">
      <c r="B62" s="33" t="s">
        <v>420</v>
      </c>
      <c r="C62" s="50" t="s">
        <v>191</v>
      </c>
      <c r="D62" s="30" t="s">
        <v>228</v>
      </c>
      <c r="E62" s="30" t="s">
        <v>231</v>
      </c>
      <c r="F62" s="30">
        <v>55160</v>
      </c>
      <c r="G62" s="30" t="s">
        <v>436</v>
      </c>
      <c r="H62" s="30" t="s">
        <v>436</v>
      </c>
      <c r="I62" s="30" t="s">
        <v>436</v>
      </c>
      <c r="J62" s="49"/>
      <c r="K62" s="80"/>
      <c r="L62" s="81"/>
      <c r="M62" s="80"/>
      <c r="N62" s="81"/>
      <c r="O62" s="80"/>
      <c r="P62" s="81"/>
      <c r="Q62" s="80"/>
      <c r="R62" s="81"/>
      <c r="S62" s="80"/>
      <c r="T62" s="81"/>
      <c r="U62" s="80"/>
      <c r="V62" s="81"/>
      <c r="W62" s="80"/>
      <c r="X62" s="81"/>
      <c r="Y62" s="80"/>
      <c r="Z62" s="81"/>
      <c r="AA62" s="80"/>
      <c r="AB62" s="81"/>
      <c r="AC62" s="80"/>
      <c r="AD62" s="81"/>
      <c r="AE62" s="80"/>
      <c r="AF62" s="81"/>
      <c r="AG62" s="80"/>
      <c r="AH62" s="81"/>
      <c r="AI62" s="80"/>
      <c r="AJ62" s="81"/>
      <c r="AK62" s="80"/>
      <c r="AL62" s="81"/>
      <c r="AM62" s="80"/>
      <c r="AN62" s="81"/>
      <c r="AO62" s="80"/>
      <c r="AP62" s="81"/>
      <c r="AQ62" s="80"/>
      <c r="AR62" s="81"/>
      <c r="AS62" s="80"/>
      <c r="AT62" s="81"/>
      <c r="AU62" s="80"/>
      <c r="AV62" s="81"/>
      <c r="AW62" s="80"/>
      <c r="AX62" s="81"/>
      <c r="AY62" s="80"/>
      <c r="AZ62" s="81"/>
      <c r="BA62" s="80"/>
      <c r="BB62" s="81"/>
      <c r="BC62" s="80"/>
      <c r="BD62" s="81"/>
      <c r="BE62" s="80"/>
      <c r="BF62" s="81"/>
      <c r="BG62" s="80"/>
      <c r="BH62" s="81"/>
      <c r="BI62" s="80"/>
      <c r="BJ62" s="81"/>
      <c r="BK62" s="80"/>
      <c r="BL62" s="81"/>
      <c r="BM62" s="80"/>
      <c r="BN62" s="81"/>
      <c r="BO62" s="80"/>
      <c r="BP62" s="81"/>
      <c r="BQ62" s="80"/>
      <c r="BR62" s="81"/>
      <c r="BS62" s="80"/>
      <c r="BT62" s="81"/>
      <c r="BU62" s="80"/>
      <c r="BV62" s="81"/>
    </row>
    <row r="63" spans="2:74">
      <c r="B63" s="33" t="s">
        <v>420</v>
      </c>
      <c r="C63" s="50" t="s">
        <v>191</v>
      </c>
      <c r="D63" s="30" t="s">
        <v>229</v>
      </c>
      <c r="E63" s="30" t="s">
        <v>232</v>
      </c>
      <c r="F63" s="30">
        <v>55110</v>
      </c>
      <c r="G63" s="30" t="s">
        <v>436</v>
      </c>
      <c r="H63" s="30" t="s">
        <v>436</v>
      </c>
      <c r="I63" s="30" t="s">
        <v>436</v>
      </c>
      <c r="J63" s="49"/>
      <c r="K63" s="80"/>
      <c r="L63" s="81"/>
      <c r="M63" s="80"/>
      <c r="N63" s="81"/>
      <c r="O63" s="80"/>
      <c r="P63" s="81"/>
      <c r="Q63" s="80"/>
      <c r="R63" s="81"/>
      <c r="S63" s="80"/>
      <c r="T63" s="81"/>
      <c r="U63" s="80"/>
      <c r="V63" s="81"/>
      <c r="W63" s="80"/>
      <c r="X63" s="81"/>
      <c r="Y63" s="80"/>
      <c r="Z63" s="81"/>
      <c r="AA63" s="80"/>
      <c r="AB63" s="81"/>
      <c r="AC63" s="80"/>
      <c r="AD63" s="81"/>
      <c r="AE63" s="80"/>
      <c r="AF63" s="81"/>
      <c r="AG63" s="80"/>
      <c r="AH63" s="81"/>
      <c r="AI63" s="80"/>
      <c r="AJ63" s="81"/>
      <c r="AK63" s="80"/>
      <c r="AL63" s="81"/>
      <c r="AM63" s="80"/>
      <c r="AN63" s="81"/>
      <c r="AO63" s="80"/>
      <c r="AP63" s="81"/>
      <c r="AQ63" s="80"/>
      <c r="AR63" s="81"/>
      <c r="AS63" s="80"/>
      <c r="AT63" s="81"/>
      <c r="AU63" s="80"/>
      <c r="AV63" s="81"/>
      <c r="AW63" s="80"/>
      <c r="AX63" s="81"/>
      <c r="AY63" s="80"/>
      <c r="AZ63" s="81"/>
      <c r="BA63" s="80"/>
      <c r="BB63" s="81"/>
      <c r="BC63" s="80"/>
      <c r="BD63" s="81"/>
      <c r="BE63" s="80"/>
      <c r="BF63" s="81"/>
      <c r="BG63" s="80"/>
      <c r="BH63" s="81"/>
      <c r="BI63" s="80"/>
      <c r="BJ63" s="81"/>
      <c r="BK63" s="80"/>
      <c r="BL63" s="81"/>
      <c r="BM63" s="80"/>
      <c r="BN63" s="81"/>
      <c r="BO63" s="80"/>
      <c r="BP63" s="81"/>
      <c r="BQ63" s="80"/>
      <c r="BR63" s="81"/>
      <c r="BS63" s="80"/>
      <c r="BT63" s="81"/>
      <c r="BU63" s="80"/>
      <c r="BV63" s="81"/>
    </row>
    <row r="64" spans="2:74">
      <c r="B64" s="33" t="s">
        <v>420</v>
      </c>
      <c r="C64" s="50" t="s">
        <v>191</v>
      </c>
      <c r="D64" s="30" t="s">
        <v>230</v>
      </c>
      <c r="E64" s="30" t="s">
        <v>233</v>
      </c>
      <c r="F64" s="30">
        <v>55180</v>
      </c>
      <c r="G64" s="30" t="s">
        <v>436</v>
      </c>
      <c r="H64" s="30" t="s">
        <v>436</v>
      </c>
      <c r="I64" s="30" t="s">
        <v>436</v>
      </c>
      <c r="J64" s="49"/>
      <c r="K64" s="80"/>
      <c r="L64" s="81"/>
      <c r="M64" s="80"/>
      <c r="N64" s="81"/>
      <c r="O64" s="80"/>
      <c r="P64" s="81"/>
      <c r="Q64" s="80"/>
      <c r="R64" s="81"/>
      <c r="S64" s="80"/>
      <c r="T64" s="81"/>
      <c r="U64" s="80"/>
      <c r="V64" s="81"/>
      <c r="W64" s="80"/>
      <c r="X64" s="81"/>
      <c r="Y64" s="80"/>
      <c r="Z64" s="81"/>
      <c r="AA64" s="80"/>
      <c r="AB64" s="81"/>
      <c r="AC64" s="80"/>
      <c r="AD64" s="81"/>
      <c r="AE64" s="80"/>
      <c r="AF64" s="81"/>
      <c r="AG64" s="80"/>
      <c r="AH64" s="81"/>
      <c r="AI64" s="80"/>
      <c r="AJ64" s="81"/>
      <c r="AK64" s="80"/>
      <c r="AL64" s="81"/>
      <c r="AM64" s="80"/>
      <c r="AN64" s="81"/>
      <c r="AO64" s="80"/>
      <c r="AP64" s="81"/>
      <c r="AQ64" s="80"/>
      <c r="AR64" s="81"/>
      <c r="AS64" s="80"/>
      <c r="AT64" s="81"/>
      <c r="AU64" s="80"/>
      <c r="AV64" s="81"/>
      <c r="AW64" s="80"/>
      <c r="AX64" s="81"/>
      <c r="AY64" s="80"/>
      <c r="AZ64" s="81"/>
      <c r="BA64" s="80"/>
      <c r="BB64" s="81"/>
      <c r="BC64" s="80"/>
      <c r="BD64" s="81"/>
      <c r="BE64" s="80"/>
      <c r="BF64" s="81"/>
      <c r="BG64" s="80"/>
      <c r="BH64" s="81"/>
      <c r="BI64" s="80"/>
      <c r="BJ64" s="81"/>
      <c r="BK64" s="80"/>
      <c r="BL64" s="81"/>
      <c r="BM64" s="80"/>
      <c r="BN64" s="81"/>
      <c r="BO64" s="80"/>
      <c r="BP64" s="81"/>
      <c r="BQ64" s="80"/>
      <c r="BR64" s="81"/>
      <c r="BS64" s="80"/>
      <c r="BT64" s="81"/>
      <c r="BU64" s="80"/>
      <c r="BV64" s="81"/>
    </row>
    <row r="65" spans="2:74">
      <c r="B65" s="33" t="s">
        <v>420</v>
      </c>
      <c r="C65" s="50" t="s">
        <v>192</v>
      </c>
      <c r="D65" s="34" t="s">
        <v>234</v>
      </c>
      <c r="E65" s="34" t="s">
        <v>234</v>
      </c>
      <c r="F65" s="34">
        <v>67260</v>
      </c>
      <c r="G65" s="31" t="s">
        <v>433</v>
      </c>
      <c r="H65" s="30" t="s">
        <v>436</v>
      </c>
      <c r="I65" s="30" t="s">
        <v>436</v>
      </c>
      <c r="J65" s="49"/>
      <c r="K65" s="80"/>
      <c r="L65" s="81"/>
      <c r="M65" s="80"/>
      <c r="N65" s="81"/>
      <c r="O65" s="80"/>
      <c r="P65" s="81"/>
      <c r="Q65" s="80"/>
      <c r="R65" s="81"/>
      <c r="S65" s="80"/>
      <c r="T65" s="81"/>
      <c r="U65" s="80"/>
      <c r="V65" s="81"/>
      <c r="W65" s="80"/>
      <c r="X65" s="81"/>
      <c r="Y65" s="80"/>
      <c r="Z65" s="81"/>
      <c r="AA65" s="80"/>
      <c r="AB65" s="81"/>
      <c r="AC65" s="80"/>
      <c r="AD65" s="81"/>
      <c r="AE65" s="80"/>
      <c r="AF65" s="81"/>
      <c r="AG65" s="80"/>
      <c r="AH65" s="81"/>
      <c r="AI65" s="80"/>
      <c r="AJ65" s="81"/>
      <c r="AK65" s="80"/>
      <c r="AL65" s="81"/>
      <c r="AM65" s="80"/>
      <c r="AN65" s="81"/>
      <c r="AO65" s="80"/>
      <c r="AP65" s="81"/>
      <c r="AQ65" s="80"/>
      <c r="AR65" s="81"/>
      <c r="AS65" s="80"/>
      <c r="AT65" s="81"/>
      <c r="AU65" s="80"/>
      <c r="AV65" s="81"/>
      <c r="AW65" s="80"/>
      <c r="AX65" s="81"/>
      <c r="AY65" s="80"/>
      <c r="AZ65" s="81"/>
      <c r="BA65" s="80"/>
      <c r="BB65" s="81"/>
      <c r="BC65" s="80"/>
      <c r="BD65" s="81"/>
      <c r="BE65" s="80"/>
      <c r="BF65" s="81"/>
      <c r="BG65" s="80"/>
      <c r="BH65" s="81"/>
      <c r="BI65" s="80"/>
      <c r="BJ65" s="81"/>
      <c r="BK65" s="80"/>
      <c r="BL65" s="81"/>
      <c r="BM65" s="80"/>
      <c r="BN65" s="81"/>
      <c r="BO65" s="80"/>
      <c r="BP65" s="81"/>
      <c r="BQ65" s="80"/>
      <c r="BR65" s="81"/>
      <c r="BS65" s="80"/>
      <c r="BT65" s="81"/>
      <c r="BU65" s="80"/>
      <c r="BV65" s="81"/>
    </row>
    <row r="66" spans="2:74">
      <c r="B66" s="33" t="s">
        <v>420</v>
      </c>
      <c r="C66" s="50" t="s">
        <v>192</v>
      </c>
      <c r="D66" s="34" t="s">
        <v>234</v>
      </c>
      <c r="E66" s="34" t="s">
        <v>235</v>
      </c>
      <c r="F66" s="34">
        <v>67260</v>
      </c>
      <c r="G66" s="31" t="s">
        <v>433</v>
      </c>
      <c r="H66" s="30" t="s">
        <v>436</v>
      </c>
      <c r="I66" s="30" t="s">
        <v>436</v>
      </c>
      <c r="J66" s="49"/>
      <c r="K66" s="80"/>
      <c r="L66" s="81"/>
      <c r="M66" s="80"/>
      <c r="N66" s="81"/>
      <c r="O66" s="80"/>
      <c r="P66" s="81"/>
      <c r="Q66" s="80"/>
      <c r="R66" s="81"/>
      <c r="S66" s="80"/>
      <c r="T66" s="81"/>
      <c r="U66" s="80"/>
      <c r="V66" s="81"/>
      <c r="W66" s="80"/>
      <c r="X66" s="81"/>
      <c r="Y66" s="80"/>
      <c r="Z66" s="81"/>
      <c r="AA66" s="80"/>
      <c r="AB66" s="81"/>
      <c r="AC66" s="80"/>
      <c r="AD66" s="81"/>
      <c r="AE66" s="80"/>
      <c r="AF66" s="81"/>
      <c r="AG66" s="80"/>
      <c r="AH66" s="81"/>
      <c r="AI66" s="80"/>
      <c r="AJ66" s="81"/>
      <c r="AK66" s="80"/>
      <c r="AL66" s="81"/>
      <c r="AM66" s="80"/>
      <c r="AN66" s="81"/>
      <c r="AO66" s="80"/>
      <c r="AP66" s="81"/>
      <c r="AQ66" s="80"/>
      <c r="AR66" s="81"/>
      <c r="AS66" s="80"/>
      <c r="AT66" s="81"/>
      <c r="AU66" s="80"/>
      <c r="AV66" s="81"/>
      <c r="AW66" s="80"/>
      <c r="AX66" s="81"/>
      <c r="AY66" s="80"/>
      <c r="AZ66" s="81"/>
      <c r="BA66" s="80"/>
      <c r="BB66" s="81"/>
      <c r="BC66" s="80"/>
      <c r="BD66" s="81"/>
      <c r="BE66" s="80"/>
      <c r="BF66" s="81"/>
      <c r="BG66" s="80"/>
      <c r="BH66" s="81"/>
      <c r="BI66" s="80"/>
      <c r="BJ66" s="81"/>
      <c r="BK66" s="80"/>
      <c r="BL66" s="81"/>
      <c r="BM66" s="80"/>
      <c r="BN66" s="81"/>
      <c r="BO66" s="80"/>
      <c r="BP66" s="81"/>
      <c r="BQ66" s="80"/>
      <c r="BR66" s="81"/>
      <c r="BS66" s="80"/>
      <c r="BT66" s="81"/>
      <c r="BU66" s="80"/>
      <c r="BV66" s="81"/>
    </row>
    <row r="67" spans="2:74">
      <c r="B67" s="33" t="s">
        <v>420</v>
      </c>
      <c r="C67" s="50" t="s">
        <v>192</v>
      </c>
      <c r="D67" s="30" t="s">
        <v>236</v>
      </c>
      <c r="E67" s="30" t="s">
        <v>240</v>
      </c>
      <c r="F67" s="30">
        <v>67170</v>
      </c>
      <c r="G67" s="30" t="s">
        <v>436</v>
      </c>
      <c r="H67" s="30" t="s">
        <v>436</v>
      </c>
      <c r="I67" s="30" t="s">
        <v>436</v>
      </c>
      <c r="J67" s="49"/>
      <c r="K67" s="80"/>
      <c r="L67" s="81"/>
      <c r="M67" s="80"/>
      <c r="N67" s="81"/>
      <c r="O67" s="80"/>
      <c r="P67" s="81"/>
      <c r="Q67" s="80"/>
      <c r="R67" s="81"/>
      <c r="S67" s="80"/>
      <c r="T67" s="81"/>
      <c r="U67" s="80"/>
      <c r="V67" s="81"/>
      <c r="W67" s="80"/>
      <c r="X67" s="81"/>
      <c r="Y67" s="80"/>
      <c r="Z67" s="81"/>
      <c r="AA67" s="80"/>
      <c r="AB67" s="81"/>
      <c r="AC67" s="80"/>
      <c r="AD67" s="81"/>
      <c r="AE67" s="80"/>
      <c r="AF67" s="81"/>
      <c r="AG67" s="80"/>
      <c r="AH67" s="81"/>
      <c r="AI67" s="80"/>
      <c r="AJ67" s="81"/>
      <c r="AK67" s="80"/>
      <c r="AL67" s="81"/>
      <c r="AM67" s="80"/>
      <c r="AN67" s="81"/>
      <c r="AO67" s="80"/>
      <c r="AP67" s="81"/>
      <c r="AQ67" s="80"/>
      <c r="AR67" s="81"/>
      <c r="AS67" s="80"/>
      <c r="AT67" s="81"/>
      <c r="AU67" s="80"/>
      <c r="AV67" s="81"/>
      <c r="AW67" s="80"/>
      <c r="AX67" s="81"/>
      <c r="AY67" s="80"/>
      <c r="AZ67" s="81"/>
      <c r="BA67" s="80"/>
      <c r="BB67" s="81"/>
      <c r="BC67" s="80"/>
      <c r="BD67" s="81"/>
      <c r="BE67" s="80"/>
      <c r="BF67" s="81"/>
      <c r="BG67" s="80"/>
      <c r="BH67" s="81"/>
      <c r="BI67" s="80"/>
      <c r="BJ67" s="81"/>
      <c r="BK67" s="80"/>
      <c r="BL67" s="81"/>
      <c r="BM67" s="80"/>
      <c r="BN67" s="81"/>
      <c r="BO67" s="80"/>
      <c r="BP67" s="81"/>
      <c r="BQ67" s="80"/>
      <c r="BR67" s="81"/>
      <c r="BS67" s="80"/>
      <c r="BT67" s="81"/>
      <c r="BU67" s="80"/>
      <c r="BV67" s="81"/>
    </row>
    <row r="68" spans="2:74">
      <c r="B68" s="33" t="s">
        <v>420</v>
      </c>
      <c r="C68" s="50" t="s">
        <v>192</v>
      </c>
      <c r="D68" s="30" t="s">
        <v>237</v>
      </c>
      <c r="E68" s="30" t="s">
        <v>241</v>
      </c>
      <c r="F68" s="30">
        <v>67110</v>
      </c>
      <c r="G68" s="30" t="s">
        <v>436</v>
      </c>
      <c r="H68" s="30" t="s">
        <v>436</v>
      </c>
      <c r="I68" s="30" t="s">
        <v>436</v>
      </c>
      <c r="J68" s="49"/>
      <c r="K68" s="80"/>
      <c r="L68" s="81"/>
      <c r="M68" s="80"/>
      <c r="N68" s="81"/>
      <c r="O68" s="80"/>
      <c r="P68" s="81"/>
      <c r="Q68" s="80"/>
      <c r="R68" s="81"/>
      <c r="S68" s="80"/>
      <c r="T68" s="81"/>
      <c r="U68" s="80"/>
      <c r="V68" s="81"/>
      <c r="W68" s="80"/>
      <c r="X68" s="81"/>
      <c r="Y68" s="80"/>
      <c r="Z68" s="81"/>
      <c r="AA68" s="80"/>
      <c r="AB68" s="81"/>
      <c r="AC68" s="80"/>
      <c r="AD68" s="81"/>
      <c r="AE68" s="80"/>
      <c r="AF68" s="81"/>
      <c r="AG68" s="80"/>
      <c r="AH68" s="81"/>
      <c r="AI68" s="80"/>
      <c r="AJ68" s="81"/>
      <c r="AK68" s="80"/>
      <c r="AL68" s="81"/>
      <c r="AM68" s="80"/>
      <c r="AN68" s="81"/>
      <c r="AO68" s="80"/>
      <c r="AP68" s="81"/>
      <c r="AQ68" s="80"/>
      <c r="AR68" s="81"/>
      <c r="AS68" s="80"/>
      <c r="AT68" s="81"/>
      <c r="AU68" s="80"/>
      <c r="AV68" s="81"/>
      <c r="AW68" s="80"/>
      <c r="AX68" s="81"/>
      <c r="AY68" s="80"/>
      <c r="AZ68" s="81"/>
      <c r="BA68" s="80"/>
      <c r="BB68" s="81"/>
      <c r="BC68" s="80"/>
      <c r="BD68" s="81"/>
      <c r="BE68" s="80"/>
      <c r="BF68" s="81"/>
      <c r="BG68" s="80"/>
      <c r="BH68" s="81"/>
      <c r="BI68" s="80"/>
      <c r="BJ68" s="81"/>
      <c r="BK68" s="80"/>
      <c r="BL68" s="81"/>
      <c r="BM68" s="80"/>
      <c r="BN68" s="81"/>
      <c r="BO68" s="80"/>
      <c r="BP68" s="81"/>
      <c r="BQ68" s="80"/>
      <c r="BR68" s="81"/>
      <c r="BS68" s="80"/>
      <c r="BT68" s="81"/>
      <c r="BU68" s="80"/>
      <c r="BV68" s="81"/>
    </row>
    <row r="69" spans="2:74">
      <c r="B69" s="33" t="s">
        <v>420</v>
      </c>
      <c r="C69" s="50" t="s">
        <v>192</v>
      </c>
      <c r="D69" s="30" t="s">
        <v>238</v>
      </c>
      <c r="E69" s="30" t="s">
        <v>242</v>
      </c>
      <c r="F69" s="30">
        <v>67270</v>
      </c>
      <c r="G69" s="30" t="s">
        <v>436</v>
      </c>
      <c r="H69" s="30" t="s">
        <v>436</v>
      </c>
      <c r="I69" s="30" t="s">
        <v>436</v>
      </c>
      <c r="J69" s="49"/>
      <c r="K69" s="80"/>
      <c r="L69" s="81"/>
      <c r="M69" s="80"/>
      <c r="N69" s="81"/>
      <c r="O69" s="80"/>
      <c r="P69" s="81"/>
      <c r="Q69" s="80"/>
      <c r="R69" s="81"/>
      <c r="S69" s="80"/>
      <c r="T69" s="81"/>
      <c r="U69" s="80"/>
      <c r="V69" s="81"/>
      <c r="W69" s="80"/>
      <c r="X69" s="81"/>
      <c r="Y69" s="80"/>
      <c r="Z69" s="81"/>
      <c r="AA69" s="80"/>
      <c r="AB69" s="81"/>
      <c r="AC69" s="80"/>
      <c r="AD69" s="81"/>
      <c r="AE69" s="80"/>
      <c r="AF69" s="81"/>
      <c r="AG69" s="80"/>
      <c r="AH69" s="81"/>
      <c r="AI69" s="80"/>
      <c r="AJ69" s="81"/>
      <c r="AK69" s="80"/>
      <c r="AL69" s="81"/>
      <c r="AM69" s="80"/>
      <c r="AN69" s="81"/>
      <c r="AO69" s="80"/>
      <c r="AP69" s="81"/>
      <c r="AQ69" s="80"/>
      <c r="AR69" s="81"/>
      <c r="AS69" s="80"/>
      <c r="AT69" s="81"/>
      <c r="AU69" s="80"/>
      <c r="AV69" s="81"/>
      <c r="AW69" s="80"/>
      <c r="AX69" s="81"/>
      <c r="AY69" s="80"/>
      <c r="AZ69" s="81"/>
      <c r="BA69" s="80"/>
      <c r="BB69" s="81"/>
      <c r="BC69" s="80"/>
      <c r="BD69" s="81"/>
      <c r="BE69" s="80"/>
      <c r="BF69" s="81"/>
      <c r="BG69" s="80"/>
      <c r="BH69" s="81"/>
      <c r="BI69" s="80"/>
      <c r="BJ69" s="81"/>
      <c r="BK69" s="80"/>
      <c r="BL69" s="81"/>
      <c r="BM69" s="80"/>
      <c r="BN69" s="81"/>
      <c r="BO69" s="80"/>
      <c r="BP69" s="81"/>
      <c r="BQ69" s="80"/>
      <c r="BR69" s="81"/>
      <c r="BS69" s="80"/>
      <c r="BT69" s="81"/>
      <c r="BU69" s="80"/>
      <c r="BV69" s="81"/>
    </row>
    <row r="70" spans="2:74">
      <c r="B70" s="33" t="s">
        <v>420</v>
      </c>
      <c r="C70" s="50" t="s">
        <v>192</v>
      </c>
      <c r="D70" s="30" t="s">
        <v>239</v>
      </c>
      <c r="E70" s="30" t="s">
        <v>243</v>
      </c>
      <c r="F70" s="30">
        <v>67160</v>
      </c>
      <c r="G70" s="30" t="s">
        <v>436</v>
      </c>
      <c r="H70" s="30" t="s">
        <v>436</v>
      </c>
      <c r="I70" s="30" t="s">
        <v>436</v>
      </c>
      <c r="J70" s="49"/>
      <c r="K70" s="80"/>
      <c r="L70" s="81"/>
      <c r="M70" s="80"/>
      <c r="N70" s="81"/>
      <c r="O70" s="80"/>
      <c r="P70" s="81"/>
      <c r="Q70" s="80"/>
      <c r="R70" s="81"/>
      <c r="S70" s="80"/>
      <c r="T70" s="81"/>
      <c r="U70" s="80"/>
      <c r="V70" s="81"/>
      <c r="W70" s="80"/>
      <c r="X70" s="81"/>
      <c r="Y70" s="80"/>
      <c r="Z70" s="81"/>
      <c r="AA70" s="80"/>
      <c r="AB70" s="81"/>
      <c r="AC70" s="80"/>
      <c r="AD70" s="81"/>
      <c r="AE70" s="80"/>
      <c r="AF70" s="81"/>
      <c r="AG70" s="80"/>
      <c r="AH70" s="81"/>
      <c r="AI70" s="80"/>
      <c r="AJ70" s="81"/>
      <c r="AK70" s="80"/>
      <c r="AL70" s="81"/>
      <c r="AM70" s="80"/>
      <c r="AN70" s="81"/>
      <c r="AO70" s="80"/>
      <c r="AP70" s="81"/>
      <c r="AQ70" s="80"/>
      <c r="AR70" s="81"/>
      <c r="AS70" s="80"/>
      <c r="AT70" s="81"/>
      <c r="AU70" s="80"/>
      <c r="AV70" s="81"/>
      <c r="AW70" s="80"/>
      <c r="AX70" s="81"/>
      <c r="AY70" s="80"/>
      <c r="AZ70" s="81"/>
      <c r="BA70" s="80"/>
      <c r="BB70" s="81"/>
      <c r="BC70" s="80"/>
      <c r="BD70" s="81"/>
      <c r="BE70" s="80"/>
      <c r="BF70" s="81"/>
      <c r="BG70" s="80"/>
      <c r="BH70" s="81"/>
      <c r="BI70" s="80"/>
      <c r="BJ70" s="81"/>
      <c r="BK70" s="80"/>
      <c r="BL70" s="81"/>
      <c r="BM70" s="80"/>
      <c r="BN70" s="81"/>
      <c r="BO70" s="80"/>
      <c r="BP70" s="81"/>
      <c r="BQ70" s="80"/>
      <c r="BR70" s="81"/>
      <c r="BS70" s="80"/>
      <c r="BT70" s="81"/>
      <c r="BU70" s="80"/>
      <c r="BV70" s="81"/>
    </row>
    <row r="71" spans="2:74">
      <c r="B71" s="33" t="s">
        <v>419</v>
      </c>
      <c r="C71" s="30" t="s">
        <v>274</v>
      </c>
      <c r="D71" s="30" t="s">
        <v>278</v>
      </c>
      <c r="E71" s="30" t="s">
        <v>280</v>
      </c>
      <c r="F71" s="30">
        <v>31190</v>
      </c>
      <c r="G71" s="30" t="s">
        <v>436</v>
      </c>
      <c r="H71" s="30" t="s">
        <v>436</v>
      </c>
      <c r="I71" s="30" t="s">
        <v>436</v>
      </c>
      <c r="J71" s="49"/>
      <c r="K71" s="80"/>
      <c r="L71" s="81"/>
      <c r="M71" s="80"/>
      <c r="N71" s="81"/>
      <c r="O71" s="80"/>
      <c r="P71" s="81"/>
      <c r="Q71" s="80"/>
      <c r="R71" s="81"/>
      <c r="S71" s="80"/>
      <c r="T71" s="81"/>
      <c r="U71" s="80"/>
      <c r="V71" s="81"/>
      <c r="W71" s="80"/>
      <c r="X71" s="81"/>
      <c r="Y71" s="80"/>
      <c r="Z71" s="81"/>
      <c r="AA71" s="80"/>
      <c r="AB71" s="81"/>
      <c r="AC71" s="80"/>
      <c r="AD71" s="81"/>
      <c r="AE71" s="80"/>
      <c r="AF71" s="81"/>
      <c r="AG71" s="80"/>
      <c r="AH71" s="81"/>
      <c r="AI71" s="80"/>
      <c r="AJ71" s="81"/>
      <c r="AK71" s="80"/>
      <c r="AL71" s="81"/>
      <c r="AM71" s="80"/>
      <c r="AN71" s="81"/>
      <c r="AO71" s="80"/>
      <c r="AP71" s="81"/>
      <c r="AQ71" s="80"/>
      <c r="AR71" s="81"/>
      <c r="AS71" s="80"/>
      <c r="AT71" s="81"/>
      <c r="AU71" s="80"/>
      <c r="AV71" s="81"/>
      <c r="AW71" s="80"/>
      <c r="AX71" s="81"/>
      <c r="AY71" s="80"/>
      <c r="AZ71" s="81"/>
      <c r="BA71" s="80"/>
      <c r="BB71" s="81"/>
      <c r="BC71" s="80"/>
      <c r="BD71" s="81"/>
      <c r="BE71" s="80"/>
      <c r="BF71" s="81"/>
      <c r="BG71" s="80"/>
      <c r="BH71" s="81"/>
      <c r="BI71" s="80"/>
      <c r="BJ71" s="81"/>
      <c r="BK71" s="80"/>
      <c r="BL71" s="81"/>
      <c r="BM71" s="80"/>
      <c r="BN71" s="81"/>
      <c r="BO71" s="80"/>
      <c r="BP71" s="81"/>
      <c r="BQ71" s="80"/>
      <c r="BR71" s="81"/>
      <c r="BS71" s="80"/>
      <c r="BT71" s="81"/>
      <c r="BU71" s="80"/>
      <c r="BV71" s="81"/>
    </row>
    <row r="72" spans="2:74">
      <c r="B72" s="33" t="s">
        <v>419</v>
      </c>
      <c r="C72" s="30" t="s">
        <v>274</v>
      </c>
      <c r="D72" s="30" t="s">
        <v>279</v>
      </c>
      <c r="E72" s="30" t="s">
        <v>281</v>
      </c>
      <c r="F72" s="30">
        <v>31140</v>
      </c>
      <c r="G72" s="30" t="s">
        <v>436</v>
      </c>
      <c r="H72" s="30" t="s">
        <v>436</v>
      </c>
      <c r="I72" s="30" t="s">
        <v>436</v>
      </c>
      <c r="J72" s="49"/>
      <c r="K72" s="80"/>
      <c r="L72" s="81"/>
      <c r="M72" s="80"/>
      <c r="N72" s="81"/>
      <c r="O72" s="80"/>
      <c r="P72" s="81"/>
      <c r="Q72" s="80"/>
      <c r="R72" s="81"/>
      <c r="S72" s="80"/>
      <c r="T72" s="81"/>
      <c r="U72" s="80"/>
      <c r="V72" s="81"/>
      <c r="W72" s="80"/>
      <c r="X72" s="81"/>
      <c r="Y72" s="80"/>
      <c r="Z72" s="81"/>
      <c r="AA72" s="80"/>
      <c r="AB72" s="81"/>
      <c r="AC72" s="80"/>
      <c r="AD72" s="81"/>
      <c r="AE72" s="80"/>
      <c r="AF72" s="81"/>
      <c r="AG72" s="80"/>
      <c r="AH72" s="81"/>
      <c r="AI72" s="80"/>
      <c r="AJ72" s="81"/>
      <c r="AK72" s="80"/>
      <c r="AL72" s="81"/>
      <c r="AM72" s="80"/>
      <c r="AN72" s="81"/>
      <c r="AO72" s="80"/>
      <c r="AP72" s="81"/>
      <c r="AQ72" s="80"/>
      <c r="AR72" s="81"/>
      <c r="AS72" s="80"/>
      <c r="AT72" s="81"/>
      <c r="AU72" s="80"/>
      <c r="AV72" s="81"/>
      <c r="AW72" s="80"/>
      <c r="AX72" s="81"/>
      <c r="AY72" s="80"/>
      <c r="AZ72" s="81"/>
      <c r="BA72" s="80"/>
      <c r="BB72" s="81"/>
      <c r="BC72" s="80"/>
      <c r="BD72" s="81"/>
      <c r="BE72" s="80"/>
      <c r="BF72" s="81"/>
      <c r="BG72" s="80"/>
      <c r="BH72" s="81"/>
      <c r="BI72" s="80"/>
      <c r="BJ72" s="81"/>
      <c r="BK72" s="80"/>
      <c r="BL72" s="81"/>
      <c r="BM72" s="80"/>
      <c r="BN72" s="81"/>
      <c r="BO72" s="80"/>
      <c r="BP72" s="81"/>
      <c r="BQ72" s="80"/>
      <c r="BR72" s="81"/>
      <c r="BS72" s="80"/>
      <c r="BT72" s="81"/>
      <c r="BU72" s="80"/>
      <c r="BV72" s="81"/>
    </row>
    <row r="73" spans="2:74">
      <c r="B73" s="33" t="s">
        <v>419</v>
      </c>
      <c r="C73" s="30" t="s">
        <v>275</v>
      </c>
      <c r="D73" s="30" t="s">
        <v>282</v>
      </c>
      <c r="E73" s="30" t="s">
        <v>284</v>
      </c>
      <c r="F73" s="30">
        <v>38150</v>
      </c>
      <c r="G73" s="30" t="s">
        <v>436</v>
      </c>
      <c r="H73" s="30" t="s">
        <v>436</v>
      </c>
      <c r="I73" s="30" t="s">
        <v>436</v>
      </c>
      <c r="J73" s="49"/>
      <c r="K73" s="80"/>
      <c r="L73" s="81"/>
      <c r="M73" s="80"/>
      <c r="N73" s="81"/>
      <c r="O73" s="80"/>
      <c r="P73" s="81"/>
      <c r="Q73" s="80"/>
      <c r="R73" s="81"/>
      <c r="S73" s="80"/>
      <c r="T73" s="81"/>
      <c r="U73" s="80"/>
      <c r="V73" s="81"/>
      <c r="W73" s="80"/>
      <c r="X73" s="81"/>
      <c r="Y73" s="80"/>
      <c r="Z73" s="81"/>
      <c r="AA73" s="80"/>
      <c r="AB73" s="81"/>
      <c r="AC73" s="80"/>
      <c r="AD73" s="81"/>
      <c r="AE73" s="80"/>
      <c r="AF73" s="81"/>
      <c r="AG73" s="80"/>
      <c r="AH73" s="81"/>
      <c r="AI73" s="80"/>
      <c r="AJ73" s="81"/>
      <c r="AK73" s="80"/>
      <c r="AL73" s="81"/>
      <c r="AM73" s="80"/>
      <c r="AN73" s="81"/>
      <c r="AO73" s="80"/>
      <c r="AP73" s="81"/>
      <c r="AQ73" s="80"/>
      <c r="AR73" s="81"/>
      <c r="AS73" s="80"/>
      <c r="AT73" s="81"/>
      <c r="AU73" s="80"/>
      <c r="AV73" s="81"/>
      <c r="AW73" s="80"/>
      <c r="AX73" s="81"/>
      <c r="AY73" s="80"/>
      <c r="AZ73" s="81"/>
      <c r="BA73" s="80"/>
      <c r="BB73" s="81"/>
      <c r="BC73" s="80"/>
      <c r="BD73" s="81"/>
      <c r="BE73" s="80"/>
      <c r="BF73" s="81"/>
      <c r="BG73" s="80"/>
      <c r="BH73" s="81"/>
      <c r="BI73" s="80"/>
      <c r="BJ73" s="81"/>
      <c r="BK73" s="80"/>
      <c r="BL73" s="81"/>
      <c r="BM73" s="80"/>
      <c r="BN73" s="81"/>
      <c r="BO73" s="80"/>
      <c r="BP73" s="81"/>
      <c r="BQ73" s="80"/>
      <c r="BR73" s="81"/>
      <c r="BS73" s="80"/>
      <c r="BT73" s="81"/>
      <c r="BU73" s="80"/>
      <c r="BV73" s="81"/>
    </row>
    <row r="74" spans="2:74">
      <c r="B74" s="33" t="s">
        <v>419</v>
      </c>
      <c r="C74" s="30" t="s">
        <v>275</v>
      </c>
      <c r="D74" s="30" t="s">
        <v>283</v>
      </c>
      <c r="E74" s="30" t="s">
        <v>285</v>
      </c>
      <c r="F74" s="30">
        <v>38210</v>
      </c>
      <c r="G74" s="30" t="s">
        <v>436</v>
      </c>
      <c r="H74" s="30" t="s">
        <v>436</v>
      </c>
      <c r="I74" s="30" t="s">
        <v>436</v>
      </c>
      <c r="J74" s="49"/>
      <c r="K74" s="80"/>
      <c r="L74" s="81"/>
      <c r="M74" s="80"/>
      <c r="N74" s="81"/>
      <c r="O74" s="80"/>
      <c r="P74" s="81"/>
      <c r="Q74" s="80"/>
      <c r="R74" s="81"/>
      <c r="S74" s="80"/>
      <c r="T74" s="81"/>
      <c r="U74" s="80"/>
      <c r="V74" s="81"/>
      <c r="W74" s="80"/>
      <c r="X74" s="81"/>
      <c r="Y74" s="80"/>
      <c r="Z74" s="81"/>
      <c r="AA74" s="80"/>
      <c r="AB74" s="81"/>
      <c r="AC74" s="80"/>
      <c r="AD74" s="81"/>
      <c r="AE74" s="80"/>
      <c r="AF74" s="81"/>
      <c r="AG74" s="80"/>
      <c r="AH74" s="81"/>
      <c r="AI74" s="80"/>
      <c r="AJ74" s="81"/>
      <c r="AK74" s="80"/>
      <c r="AL74" s="81"/>
      <c r="AM74" s="80"/>
      <c r="AN74" s="81"/>
      <c r="AO74" s="80"/>
      <c r="AP74" s="81"/>
      <c r="AQ74" s="80"/>
      <c r="AR74" s="81"/>
      <c r="AS74" s="80"/>
      <c r="AT74" s="81"/>
      <c r="AU74" s="80"/>
      <c r="AV74" s="81"/>
      <c r="AW74" s="80"/>
      <c r="AX74" s="81"/>
      <c r="AY74" s="80"/>
      <c r="AZ74" s="81"/>
      <c r="BA74" s="80"/>
      <c r="BB74" s="81"/>
      <c r="BC74" s="80"/>
      <c r="BD74" s="81"/>
      <c r="BE74" s="80"/>
      <c r="BF74" s="81"/>
      <c r="BG74" s="80"/>
      <c r="BH74" s="81"/>
      <c r="BI74" s="80"/>
      <c r="BJ74" s="81"/>
      <c r="BK74" s="80"/>
      <c r="BL74" s="81"/>
      <c r="BM74" s="80"/>
      <c r="BN74" s="81"/>
      <c r="BO74" s="80"/>
      <c r="BP74" s="81"/>
      <c r="BQ74" s="80"/>
      <c r="BR74" s="81"/>
      <c r="BS74" s="80"/>
      <c r="BT74" s="81"/>
      <c r="BU74" s="80"/>
      <c r="BV74" s="81"/>
    </row>
    <row r="75" spans="2:74">
      <c r="B75" s="33" t="s">
        <v>419</v>
      </c>
      <c r="C75" s="30" t="s">
        <v>277</v>
      </c>
      <c r="D75" s="30" t="s">
        <v>286</v>
      </c>
      <c r="E75" s="30" t="s">
        <v>288</v>
      </c>
      <c r="F75" s="30">
        <v>44130</v>
      </c>
      <c r="G75" s="30" t="s">
        <v>436</v>
      </c>
      <c r="H75" s="30" t="s">
        <v>436</v>
      </c>
      <c r="I75" s="30" t="s">
        <v>436</v>
      </c>
      <c r="J75" s="49"/>
      <c r="K75" s="80"/>
      <c r="L75" s="81"/>
      <c r="M75" s="80"/>
      <c r="N75" s="81"/>
      <c r="O75" s="80"/>
      <c r="P75" s="81"/>
      <c r="Q75" s="80"/>
      <c r="R75" s="81"/>
      <c r="S75" s="80"/>
      <c r="T75" s="81"/>
      <c r="U75" s="80"/>
      <c r="V75" s="81"/>
      <c r="W75" s="80"/>
      <c r="X75" s="81"/>
      <c r="Y75" s="80"/>
      <c r="Z75" s="81"/>
      <c r="AA75" s="80"/>
      <c r="AB75" s="81"/>
      <c r="AC75" s="80"/>
      <c r="AD75" s="81"/>
      <c r="AE75" s="80"/>
      <c r="AF75" s="81"/>
      <c r="AG75" s="80"/>
      <c r="AH75" s="81"/>
      <c r="AI75" s="80"/>
      <c r="AJ75" s="81"/>
      <c r="AK75" s="80"/>
      <c r="AL75" s="81"/>
      <c r="AM75" s="80"/>
      <c r="AN75" s="81"/>
      <c r="AO75" s="80"/>
      <c r="AP75" s="81"/>
      <c r="AQ75" s="80"/>
      <c r="AR75" s="81"/>
      <c r="AS75" s="80"/>
      <c r="AT75" s="81"/>
      <c r="AU75" s="80"/>
      <c r="AV75" s="81"/>
      <c r="AW75" s="80"/>
      <c r="AX75" s="81"/>
      <c r="AY75" s="80"/>
      <c r="AZ75" s="81"/>
      <c r="BA75" s="80"/>
      <c r="BB75" s="81"/>
      <c r="BC75" s="80"/>
      <c r="BD75" s="81"/>
      <c r="BE75" s="80"/>
      <c r="BF75" s="81"/>
      <c r="BG75" s="80"/>
      <c r="BH75" s="81"/>
      <c r="BI75" s="80"/>
      <c r="BJ75" s="81"/>
      <c r="BK75" s="80"/>
      <c r="BL75" s="81"/>
      <c r="BM75" s="80"/>
      <c r="BN75" s="81"/>
      <c r="BO75" s="80"/>
      <c r="BP75" s="81"/>
      <c r="BQ75" s="80"/>
      <c r="BR75" s="81"/>
      <c r="BS75" s="80"/>
      <c r="BT75" s="81"/>
      <c r="BU75" s="80"/>
      <c r="BV75" s="81"/>
    </row>
    <row r="76" spans="2:74">
      <c r="B76" s="33" t="s">
        <v>419</v>
      </c>
      <c r="C76" s="30" t="s">
        <v>277</v>
      </c>
      <c r="D76" s="30" t="s">
        <v>287</v>
      </c>
      <c r="E76" s="30" t="s">
        <v>289</v>
      </c>
      <c r="F76" s="30">
        <v>44180</v>
      </c>
      <c r="G76" s="30" t="s">
        <v>436</v>
      </c>
      <c r="H76" s="30" t="s">
        <v>436</v>
      </c>
      <c r="I76" s="30" t="s">
        <v>436</v>
      </c>
      <c r="J76" s="49"/>
      <c r="K76" s="80"/>
      <c r="L76" s="81"/>
      <c r="M76" s="80"/>
      <c r="N76" s="81"/>
      <c r="O76" s="80"/>
      <c r="P76" s="81"/>
      <c r="Q76" s="80"/>
      <c r="R76" s="81"/>
      <c r="S76" s="80"/>
      <c r="T76" s="81"/>
      <c r="U76" s="80"/>
      <c r="V76" s="81"/>
      <c r="W76" s="80"/>
      <c r="X76" s="81"/>
      <c r="Y76" s="80"/>
      <c r="Z76" s="81"/>
      <c r="AA76" s="80"/>
      <c r="AB76" s="81"/>
      <c r="AC76" s="80"/>
      <c r="AD76" s="81"/>
      <c r="AE76" s="80"/>
      <c r="AF76" s="81"/>
      <c r="AG76" s="80"/>
      <c r="AH76" s="81"/>
      <c r="AI76" s="80"/>
      <c r="AJ76" s="81"/>
      <c r="AK76" s="80"/>
      <c r="AL76" s="81"/>
      <c r="AM76" s="80"/>
      <c r="AN76" s="81"/>
      <c r="AO76" s="80"/>
      <c r="AP76" s="81"/>
      <c r="AQ76" s="80"/>
      <c r="AR76" s="81"/>
      <c r="AS76" s="80"/>
      <c r="AT76" s="81"/>
      <c r="AU76" s="80"/>
      <c r="AV76" s="81"/>
      <c r="AW76" s="80"/>
      <c r="AX76" s="81"/>
      <c r="AY76" s="80"/>
      <c r="AZ76" s="81"/>
      <c r="BA76" s="80"/>
      <c r="BB76" s="81"/>
      <c r="BC76" s="80"/>
      <c r="BD76" s="81"/>
      <c r="BE76" s="80"/>
      <c r="BF76" s="81"/>
      <c r="BG76" s="80"/>
      <c r="BH76" s="81"/>
      <c r="BI76" s="80"/>
      <c r="BJ76" s="81"/>
      <c r="BK76" s="80"/>
      <c r="BL76" s="81"/>
      <c r="BM76" s="80"/>
      <c r="BN76" s="81"/>
      <c r="BO76" s="80"/>
      <c r="BP76" s="81"/>
      <c r="BQ76" s="80"/>
      <c r="BR76" s="81"/>
      <c r="BS76" s="80"/>
      <c r="BT76" s="81"/>
      <c r="BU76" s="80"/>
      <c r="BV76" s="81"/>
    </row>
    <row r="77" spans="2:74">
      <c r="B77" s="33" t="s">
        <v>419</v>
      </c>
      <c r="C77" s="30" t="s">
        <v>276</v>
      </c>
      <c r="D77" s="30" t="s">
        <v>290</v>
      </c>
      <c r="E77" s="30" t="s">
        <v>291</v>
      </c>
      <c r="F77" s="30">
        <v>41380</v>
      </c>
      <c r="G77" s="30" t="s">
        <v>436</v>
      </c>
      <c r="H77" s="30" t="s">
        <v>436</v>
      </c>
      <c r="I77" s="30" t="s">
        <v>436</v>
      </c>
      <c r="J77" s="49"/>
      <c r="K77" s="80"/>
      <c r="L77" s="81"/>
      <c r="M77" s="80"/>
      <c r="N77" s="81"/>
      <c r="O77" s="80"/>
      <c r="P77" s="81"/>
      <c r="Q77" s="80"/>
      <c r="R77" s="81"/>
      <c r="S77" s="80"/>
      <c r="T77" s="81"/>
      <c r="U77" s="80"/>
      <c r="V77" s="81"/>
      <c r="W77" s="80"/>
      <c r="X77" s="81"/>
      <c r="Y77" s="80"/>
      <c r="Z77" s="81"/>
      <c r="AA77" s="80"/>
      <c r="AB77" s="81"/>
      <c r="AC77" s="80"/>
      <c r="AD77" s="81"/>
      <c r="AE77" s="80"/>
      <c r="AF77" s="81"/>
      <c r="AG77" s="80"/>
      <c r="AH77" s="81"/>
      <c r="AI77" s="80"/>
      <c r="AJ77" s="81"/>
      <c r="AK77" s="80"/>
      <c r="AL77" s="81"/>
      <c r="AM77" s="80"/>
      <c r="AN77" s="81"/>
      <c r="AO77" s="80"/>
      <c r="AP77" s="81"/>
      <c r="AQ77" s="80"/>
      <c r="AR77" s="81"/>
      <c r="AS77" s="80"/>
      <c r="AT77" s="81"/>
      <c r="AU77" s="80"/>
      <c r="AV77" s="81"/>
      <c r="AW77" s="80"/>
      <c r="AX77" s="81"/>
      <c r="AY77" s="80"/>
      <c r="AZ77" s="81"/>
      <c r="BA77" s="80"/>
      <c r="BB77" s="81"/>
      <c r="BC77" s="80"/>
      <c r="BD77" s="81"/>
      <c r="BE77" s="80"/>
      <c r="BF77" s="81"/>
      <c r="BG77" s="80"/>
      <c r="BH77" s="81"/>
      <c r="BI77" s="80"/>
      <c r="BJ77" s="81"/>
      <c r="BK77" s="80"/>
      <c r="BL77" s="81"/>
      <c r="BM77" s="80"/>
      <c r="BN77" s="81"/>
      <c r="BO77" s="80"/>
      <c r="BP77" s="81"/>
      <c r="BQ77" s="80"/>
      <c r="BR77" s="81"/>
      <c r="BS77" s="80"/>
      <c r="BT77" s="81"/>
      <c r="BU77" s="80"/>
      <c r="BV77" s="81"/>
    </row>
    <row r="78" spans="2:74">
      <c r="B78" s="33" t="s">
        <v>419</v>
      </c>
      <c r="C78" s="30" t="s">
        <v>276</v>
      </c>
      <c r="D78" s="30" t="s">
        <v>292</v>
      </c>
      <c r="E78" s="30" t="s">
        <v>293</v>
      </c>
      <c r="F78" s="30">
        <v>41260</v>
      </c>
      <c r="G78" s="30" t="s">
        <v>436</v>
      </c>
      <c r="H78" s="30" t="s">
        <v>436</v>
      </c>
      <c r="I78" s="30" t="s">
        <v>436</v>
      </c>
      <c r="J78" s="49"/>
      <c r="K78" s="80"/>
      <c r="L78" s="81"/>
      <c r="M78" s="80"/>
      <c r="N78" s="81"/>
      <c r="O78" s="80"/>
      <c r="P78" s="81"/>
      <c r="Q78" s="80"/>
      <c r="R78" s="81"/>
      <c r="S78" s="80"/>
      <c r="T78" s="81"/>
      <c r="U78" s="80"/>
      <c r="V78" s="81"/>
      <c r="W78" s="80"/>
      <c r="X78" s="81"/>
      <c r="Y78" s="80"/>
      <c r="Z78" s="81"/>
      <c r="AA78" s="80"/>
      <c r="AB78" s="81"/>
      <c r="AC78" s="80"/>
      <c r="AD78" s="81"/>
      <c r="AE78" s="80"/>
      <c r="AF78" s="81"/>
      <c r="AG78" s="80"/>
      <c r="AH78" s="81"/>
      <c r="AI78" s="80"/>
      <c r="AJ78" s="81"/>
      <c r="AK78" s="80"/>
      <c r="AL78" s="81"/>
      <c r="AM78" s="80"/>
      <c r="AN78" s="81"/>
      <c r="AO78" s="80"/>
      <c r="AP78" s="81"/>
      <c r="AQ78" s="80"/>
      <c r="AR78" s="81"/>
      <c r="AS78" s="80"/>
      <c r="AT78" s="81"/>
      <c r="AU78" s="80"/>
      <c r="AV78" s="81"/>
      <c r="AW78" s="80"/>
      <c r="AX78" s="81"/>
      <c r="AY78" s="80"/>
      <c r="AZ78" s="81"/>
      <c r="BA78" s="80"/>
      <c r="BB78" s="81"/>
      <c r="BC78" s="80"/>
      <c r="BD78" s="81"/>
      <c r="BE78" s="80"/>
      <c r="BF78" s="81"/>
      <c r="BG78" s="80"/>
      <c r="BH78" s="81"/>
      <c r="BI78" s="80"/>
      <c r="BJ78" s="81"/>
      <c r="BK78" s="80"/>
      <c r="BL78" s="81"/>
      <c r="BM78" s="80"/>
      <c r="BN78" s="81"/>
      <c r="BO78" s="80"/>
      <c r="BP78" s="81"/>
      <c r="BQ78" s="80"/>
      <c r="BR78" s="81"/>
      <c r="BS78" s="80"/>
      <c r="BT78" s="81"/>
      <c r="BU78" s="80"/>
      <c r="BV78" s="81"/>
    </row>
    <row r="79" spans="2:74">
      <c r="B79" s="33" t="s">
        <v>421</v>
      </c>
      <c r="C79" s="51" t="s">
        <v>294</v>
      </c>
      <c r="D79" s="34" t="s">
        <v>338</v>
      </c>
      <c r="E79" s="34" t="s">
        <v>339</v>
      </c>
      <c r="F79" s="34">
        <v>82150</v>
      </c>
      <c r="G79" s="31" t="s">
        <v>433</v>
      </c>
      <c r="H79" s="30" t="s">
        <v>436</v>
      </c>
      <c r="I79" s="30" t="s">
        <v>436</v>
      </c>
      <c r="J79" s="49"/>
      <c r="K79" s="80"/>
      <c r="L79" s="81"/>
      <c r="M79" s="80"/>
      <c r="N79" s="81"/>
      <c r="O79" s="80"/>
      <c r="P79" s="81"/>
      <c r="Q79" s="80"/>
      <c r="R79" s="81"/>
      <c r="S79" s="80"/>
      <c r="T79" s="81"/>
      <c r="U79" s="80"/>
      <c r="V79" s="81"/>
      <c r="W79" s="80"/>
      <c r="X79" s="81"/>
      <c r="Y79" s="80"/>
      <c r="Z79" s="81"/>
      <c r="AA79" s="80"/>
      <c r="AB79" s="81"/>
      <c r="AC79" s="80"/>
      <c r="AD79" s="81"/>
      <c r="AE79" s="80"/>
      <c r="AF79" s="81"/>
      <c r="AG79" s="80"/>
      <c r="AH79" s="81"/>
      <c r="AI79" s="80"/>
      <c r="AJ79" s="81"/>
      <c r="AK79" s="80"/>
      <c r="AL79" s="81"/>
      <c r="AM79" s="80"/>
      <c r="AN79" s="81"/>
      <c r="AO79" s="80"/>
      <c r="AP79" s="81"/>
      <c r="AQ79" s="80"/>
      <c r="AR79" s="81"/>
      <c r="AS79" s="80"/>
      <c r="AT79" s="81"/>
      <c r="AU79" s="80"/>
      <c r="AV79" s="81"/>
      <c r="AW79" s="80"/>
      <c r="AX79" s="81"/>
      <c r="AY79" s="80"/>
      <c r="AZ79" s="81"/>
      <c r="BA79" s="80"/>
      <c r="BB79" s="81"/>
      <c r="BC79" s="80"/>
      <c r="BD79" s="81"/>
      <c r="BE79" s="80"/>
      <c r="BF79" s="81"/>
      <c r="BG79" s="80"/>
      <c r="BH79" s="81"/>
      <c r="BI79" s="80"/>
      <c r="BJ79" s="81"/>
      <c r="BK79" s="80"/>
      <c r="BL79" s="81"/>
      <c r="BM79" s="80"/>
      <c r="BN79" s="81"/>
      <c r="BO79" s="80"/>
      <c r="BP79" s="81"/>
      <c r="BQ79" s="80"/>
      <c r="BR79" s="81"/>
      <c r="BS79" s="80"/>
      <c r="BT79" s="81"/>
      <c r="BU79" s="80"/>
      <c r="BV79" s="81"/>
    </row>
    <row r="80" spans="2:74">
      <c r="B80" s="33" t="s">
        <v>421</v>
      </c>
      <c r="C80" s="51" t="s">
        <v>294</v>
      </c>
      <c r="D80" s="52" t="s">
        <v>340</v>
      </c>
      <c r="E80" s="34" t="s">
        <v>156</v>
      </c>
      <c r="F80" s="34">
        <v>82110</v>
      </c>
      <c r="G80" s="30" t="s">
        <v>436</v>
      </c>
      <c r="H80" s="31" t="s">
        <v>434</v>
      </c>
      <c r="I80" s="30" t="s">
        <v>436</v>
      </c>
      <c r="J80" s="49"/>
      <c r="K80" s="80"/>
      <c r="L80" s="81"/>
      <c r="M80" s="80"/>
      <c r="N80" s="81"/>
      <c r="O80" s="80"/>
      <c r="P80" s="81"/>
      <c r="Q80" s="80"/>
      <c r="R80" s="81"/>
      <c r="S80" s="80"/>
      <c r="T80" s="81"/>
      <c r="U80" s="80"/>
      <c r="V80" s="81"/>
      <c r="W80" s="80"/>
      <c r="X80" s="81"/>
      <c r="Y80" s="80"/>
      <c r="Z80" s="81"/>
      <c r="AA80" s="80"/>
      <c r="AB80" s="81"/>
      <c r="AC80" s="80"/>
      <c r="AD80" s="81"/>
      <c r="AE80" s="80"/>
      <c r="AF80" s="81"/>
      <c r="AG80" s="80"/>
      <c r="AH80" s="81"/>
      <c r="AI80" s="80"/>
      <c r="AJ80" s="81"/>
      <c r="AK80" s="80"/>
      <c r="AL80" s="81"/>
      <c r="AM80" s="80"/>
      <c r="AN80" s="81"/>
      <c r="AO80" s="80"/>
      <c r="AP80" s="81"/>
      <c r="AQ80" s="80"/>
      <c r="AR80" s="81"/>
      <c r="AS80" s="80"/>
      <c r="AT80" s="81"/>
      <c r="AU80" s="80"/>
      <c r="AV80" s="81"/>
      <c r="AW80" s="80"/>
      <c r="AX80" s="81"/>
      <c r="AY80" s="80"/>
      <c r="AZ80" s="81"/>
      <c r="BA80" s="80"/>
      <c r="BB80" s="81"/>
      <c r="BC80" s="80"/>
      <c r="BD80" s="81"/>
      <c r="BE80" s="80"/>
      <c r="BF80" s="81"/>
      <c r="BG80" s="80"/>
      <c r="BH80" s="81"/>
      <c r="BI80" s="80"/>
      <c r="BJ80" s="81"/>
      <c r="BK80" s="80"/>
      <c r="BL80" s="81"/>
      <c r="BM80" s="80"/>
      <c r="BN80" s="81"/>
      <c r="BO80" s="80"/>
      <c r="BP80" s="81"/>
      <c r="BQ80" s="80"/>
      <c r="BR80" s="81"/>
      <c r="BS80" s="80"/>
      <c r="BT80" s="81"/>
      <c r="BU80" s="80"/>
      <c r="BV80" s="81"/>
    </row>
    <row r="81" spans="2:74">
      <c r="B81" s="33" t="s">
        <v>421</v>
      </c>
      <c r="C81" s="51" t="s">
        <v>294</v>
      </c>
      <c r="D81" s="52" t="s">
        <v>340</v>
      </c>
      <c r="E81" s="34" t="s">
        <v>341</v>
      </c>
      <c r="F81" s="34">
        <v>82190</v>
      </c>
      <c r="G81" s="30" t="s">
        <v>436</v>
      </c>
      <c r="H81" s="31" t="s">
        <v>434</v>
      </c>
      <c r="I81" s="31" t="s">
        <v>435</v>
      </c>
      <c r="J81" s="49"/>
      <c r="K81" s="80"/>
      <c r="L81" s="81"/>
      <c r="M81" s="80"/>
      <c r="N81" s="81"/>
      <c r="O81" s="80"/>
      <c r="P81" s="81"/>
      <c r="Q81" s="80"/>
      <c r="R81" s="81"/>
      <c r="S81" s="80"/>
      <c r="T81" s="81"/>
      <c r="U81" s="80"/>
      <c r="V81" s="81"/>
      <c r="W81" s="80"/>
      <c r="X81" s="81"/>
      <c r="Y81" s="80"/>
      <c r="Z81" s="81"/>
      <c r="AA81" s="80"/>
      <c r="AB81" s="81"/>
      <c r="AC81" s="80"/>
      <c r="AD81" s="81"/>
      <c r="AE81" s="80"/>
      <c r="AF81" s="81"/>
      <c r="AG81" s="80"/>
      <c r="AH81" s="81"/>
      <c r="AI81" s="80"/>
      <c r="AJ81" s="81"/>
      <c r="AK81" s="80"/>
      <c r="AL81" s="81"/>
      <c r="AM81" s="80"/>
      <c r="AN81" s="81"/>
      <c r="AO81" s="80"/>
      <c r="AP81" s="81"/>
      <c r="AQ81" s="80"/>
      <c r="AR81" s="81"/>
      <c r="AS81" s="80"/>
      <c r="AT81" s="81"/>
      <c r="AU81" s="80"/>
      <c r="AV81" s="81"/>
      <c r="AW81" s="80"/>
      <c r="AX81" s="81"/>
      <c r="AY81" s="80"/>
      <c r="AZ81" s="81"/>
      <c r="BA81" s="80"/>
      <c r="BB81" s="81"/>
      <c r="BC81" s="80"/>
      <c r="BD81" s="81"/>
      <c r="BE81" s="80"/>
      <c r="BF81" s="81"/>
      <c r="BG81" s="80"/>
      <c r="BH81" s="81"/>
      <c r="BI81" s="80"/>
      <c r="BJ81" s="81"/>
      <c r="BK81" s="80"/>
      <c r="BL81" s="81"/>
      <c r="BM81" s="80"/>
      <c r="BN81" s="81"/>
      <c r="BO81" s="80"/>
      <c r="BP81" s="81"/>
      <c r="BQ81" s="80"/>
      <c r="BR81" s="81"/>
      <c r="BS81" s="80"/>
      <c r="BT81" s="81"/>
      <c r="BU81" s="80"/>
      <c r="BV81" s="81"/>
    </row>
    <row r="82" spans="2:74">
      <c r="B82" s="33" t="s">
        <v>421</v>
      </c>
      <c r="C82" s="51" t="s">
        <v>294</v>
      </c>
      <c r="D82" s="34" t="s">
        <v>342</v>
      </c>
      <c r="E82" s="34" t="s">
        <v>343</v>
      </c>
      <c r="F82" s="34">
        <v>83000</v>
      </c>
      <c r="G82" s="30" t="s">
        <v>436</v>
      </c>
      <c r="H82" s="31" t="s">
        <v>434</v>
      </c>
      <c r="I82" s="31" t="s">
        <v>435</v>
      </c>
      <c r="J82" s="49"/>
      <c r="K82" s="80"/>
      <c r="L82" s="81"/>
      <c r="M82" s="80"/>
      <c r="N82" s="81"/>
      <c r="O82" s="80"/>
      <c r="P82" s="81"/>
      <c r="Q82" s="80"/>
      <c r="R82" s="81"/>
      <c r="S82" s="80"/>
      <c r="T82" s="81"/>
      <c r="U82" s="80"/>
      <c r="V82" s="81"/>
      <c r="W82" s="80"/>
      <c r="X82" s="81"/>
      <c r="Y82" s="80"/>
      <c r="Z82" s="81"/>
      <c r="AA82" s="80"/>
      <c r="AB82" s="81"/>
      <c r="AC82" s="80"/>
      <c r="AD82" s="81"/>
      <c r="AE82" s="80"/>
      <c r="AF82" s="81"/>
      <c r="AG82" s="80"/>
      <c r="AH82" s="81"/>
      <c r="AI82" s="80"/>
      <c r="AJ82" s="81"/>
      <c r="AK82" s="80"/>
      <c r="AL82" s="81"/>
      <c r="AM82" s="80"/>
      <c r="AN82" s="81"/>
      <c r="AO82" s="80"/>
      <c r="AP82" s="81"/>
      <c r="AQ82" s="80"/>
      <c r="AR82" s="81"/>
      <c r="AS82" s="80"/>
      <c r="AT82" s="81"/>
      <c r="AU82" s="80"/>
      <c r="AV82" s="81"/>
      <c r="AW82" s="80"/>
      <c r="AX82" s="81"/>
      <c r="AY82" s="80"/>
      <c r="AZ82" s="81"/>
      <c r="BA82" s="80"/>
      <c r="BB82" s="81"/>
      <c r="BC82" s="80"/>
      <c r="BD82" s="81"/>
      <c r="BE82" s="80"/>
      <c r="BF82" s="81"/>
      <c r="BG82" s="80"/>
      <c r="BH82" s="81"/>
      <c r="BI82" s="80"/>
      <c r="BJ82" s="81"/>
      <c r="BK82" s="80"/>
      <c r="BL82" s="81"/>
      <c r="BM82" s="80"/>
      <c r="BN82" s="81"/>
      <c r="BO82" s="80"/>
      <c r="BP82" s="81"/>
      <c r="BQ82" s="80"/>
      <c r="BR82" s="81"/>
      <c r="BS82" s="80"/>
      <c r="BT82" s="81"/>
      <c r="BU82" s="80"/>
      <c r="BV82" s="81"/>
    </row>
    <row r="83" spans="2:74">
      <c r="B83" s="33" t="s">
        <v>421</v>
      </c>
      <c r="C83" s="51" t="s">
        <v>294</v>
      </c>
      <c r="D83" s="34" t="s">
        <v>410</v>
      </c>
      <c r="E83" s="34" t="s">
        <v>411</v>
      </c>
      <c r="F83" s="34">
        <v>82180</v>
      </c>
      <c r="G83" s="30" t="s">
        <v>436</v>
      </c>
      <c r="H83" s="30" t="s">
        <v>436</v>
      </c>
      <c r="I83" s="30" t="s">
        <v>436</v>
      </c>
      <c r="J83" s="49"/>
      <c r="K83" s="80"/>
      <c r="L83" s="81"/>
      <c r="M83" s="80"/>
      <c r="N83" s="81"/>
      <c r="O83" s="80"/>
      <c r="P83" s="81"/>
      <c r="Q83" s="80"/>
      <c r="R83" s="81"/>
      <c r="S83" s="80"/>
      <c r="T83" s="81"/>
      <c r="U83" s="80"/>
      <c r="V83" s="81"/>
      <c r="W83" s="80"/>
      <c r="X83" s="81"/>
      <c r="Y83" s="80"/>
      <c r="Z83" s="81"/>
      <c r="AA83" s="80"/>
      <c r="AB83" s="81"/>
      <c r="AC83" s="80"/>
      <c r="AD83" s="81"/>
      <c r="AE83" s="80"/>
      <c r="AF83" s="81"/>
      <c r="AG83" s="80"/>
      <c r="AH83" s="81"/>
      <c r="AI83" s="80"/>
      <c r="AJ83" s="81"/>
      <c r="AK83" s="80"/>
      <c r="AL83" s="81"/>
      <c r="AM83" s="80"/>
      <c r="AN83" s="81"/>
      <c r="AO83" s="80"/>
      <c r="AP83" s="81"/>
      <c r="AQ83" s="80"/>
      <c r="AR83" s="81"/>
      <c r="AS83" s="80"/>
      <c r="AT83" s="81"/>
      <c r="AU83" s="80"/>
      <c r="AV83" s="81"/>
      <c r="AW83" s="80"/>
      <c r="AX83" s="81"/>
      <c r="AY83" s="80"/>
      <c r="AZ83" s="81"/>
      <c r="BA83" s="80"/>
      <c r="BB83" s="81"/>
      <c r="BC83" s="80"/>
      <c r="BD83" s="81"/>
      <c r="BE83" s="80"/>
      <c r="BF83" s="81"/>
      <c r="BG83" s="80"/>
      <c r="BH83" s="81"/>
      <c r="BI83" s="80"/>
      <c r="BJ83" s="81"/>
      <c r="BK83" s="80"/>
      <c r="BL83" s="81"/>
      <c r="BM83" s="80"/>
      <c r="BN83" s="81"/>
      <c r="BO83" s="80"/>
      <c r="BP83" s="81"/>
      <c r="BQ83" s="80"/>
      <c r="BR83" s="81"/>
      <c r="BS83" s="80"/>
      <c r="BT83" s="81"/>
      <c r="BU83" s="80"/>
      <c r="BV83" s="81"/>
    </row>
    <row r="84" spans="2:74">
      <c r="B84" s="33" t="s">
        <v>421</v>
      </c>
      <c r="C84" s="33" t="s">
        <v>295</v>
      </c>
      <c r="D84" s="30" t="s">
        <v>296</v>
      </c>
      <c r="E84" s="34" t="s">
        <v>379</v>
      </c>
      <c r="F84" s="34">
        <v>94000</v>
      </c>
      <c r="G84" s="31" t="s">
        <v>433</v>
      </c>
      <c r="H84" s="30" t="s">
        <v>436</v>
      </c>
      <c r="I84" s="30" t="s">
        <v>436</v>
      </c>
      <c r="J84" s="49"/>
      <c r="K84" s="80"/>
      <c r="L84" s="81"/>
      <c r="M84" s="80"/>
      <c r="N84" s="81"/>
      <c r="O84" s="80"/>
      <c r="P84" s="81"/>
      <c r="Q84" s="80"/>
      <c r="R84" s="81"/>
      <c r="S84" s="80"/>
      <c r="T84" s="81"/>
      <c r="U84" s="80"/>
      <c r="V84" s="81"/>
      <c r="W84" s="80"/>
      <c r="X84" s="81"/>
      <c r="Y84" s="80"/>
      <c r="Z84" s="81"/>
      <c r="AA84" s="80"/>
      <c r="AB84" s="81"/>
      <c r="AC84" s="80"/>
      <c r="AD84" s="81"/>
      <c r="AE84" s="80"/>
      <c r="AF84" s="81"/>
      <c r="AG84" s="80"/>
      <c r="AH84" s="81"/>
      <c r="AI84" s="80"/>
      <c r="AJ84" s="81"/>
      <c r="AK84" s="80"/>
      <c r="AL84" s="81"/>
      <c r="AM84" s="80"/>
      <c r="AN84" s="81"/>
      <c r="AO84" s="80"/>
      <c r="AP84" s="81"/>
      <c r="AQ84" s="80"/>
      <c r="AR84" s="81"/>
      <c r="AS84" s="80"/>
      <c r="AT84" s="81"/>
      <c r="AU84" s="80"/>
      <c r="AV84" s="81"/>
      <c r="AW84" s="80"/>
      <c r="AX84" s="81"/>
      <c r="AY84" s="80"/>
      <c r="AZ84" s="81"/>
      <c r="BA84" s="80"/>
      <c r="BB84" s="81"/>
      <c r="BC84" s="80"/>
      <c r="BD84" s="81"/>
      <c r="BE84" s="80"/>
      <c r="BF84" s="81"/>
      <c r="BG84" s="80"/>
      <c r="BH84" s="81"/>
      <c r="BI84" s="80"/>
      <c r="BJ84" s="81"/>
      <c r="BK84" s="80"/>
      <c r="BL84" s="81"/>
      <c r="BM84" s="80"/>
      <c r="BN84" s="81"/>
      <c r="BO84" s="80"/>
      <c r="BP84" s="81"/>
      <c r="BQ84" s="80"/>
      <c r="BR84" s="81"/>
      <c r="BS84" s="80"/>
      <c r="BT84" s="81"/>
      <c r="BU84" s="80"/>
      <c r="BV84" s="81"/>
    </row>
    <row r="85" spans="2:74">
      <c r="B85" s="33" t="s">
        <v>421</v>
      </c>
      <c r="C85" s="33" t="s">
        <v>295</v>
      </c>
      <c r="D85" s="30" t="s">
        <v>297</v>
      </c>
      <c r="E85" s="34" t="s">
        <v>380</v>
      </c>
      <c r="F85" s="34">
        <v>94110</v>
      </c>
      <c r="G85" s="31" t="s">
        <v>433</v>
      </c>
      <c r="H85" s="30" t="s">
        <v>436</v>
      </c>
      <c r="I85" s="30" t="s">
        <v>436</v>
      </c>
      <c r="J85" s="49"/>
      <c r="K85" s="80"/>
      <c r="L85" s="81"/>
      <c r="M85" s="80"/>
      <c r="N85" s="81"/>
      <c r="O85" s="80"/>
      <c r="P85" s="81"/>
      <c r="Q85" s="80"/>
      <c r="R85" s="81"/>
      <c r="S85" s="80"/>
      <c r="T85" s="81"/>
      <c r="U85" s="80"/>
      <c r="V85" s="81"/>
      <c r="W85" s="80"/>
      <c r="X85" s="81"/>
      <c r="Y85" s="80"/>
      <c r="Z85" s="81"/>
      <c r="AA85" s="80"/>
      <c r="AB85" s="81"/>
      <c r="AC85" s="80"/>
      <c r="AD85" s="81"/>
      <c r="AE85" s="80"/>
      <c r="AF85" s="81"/>
      <c r="AG85" s="80"/>
      <c r="AH85" s="81"/>
      <c r="AI85" s="80"/>
      <c r="AJ85" s="81"/>
      <c r="AK85" s="80"/>
      <c r="AL85" s="81"/>
      <c r="AM85" s="80"/>
      <c r="AN85" s="81"/>
      <c r="AO85" s="80"/>
      <c r="AP85" s="81"/>
      <c r="AQ85" s="80"/>
      <c r="AR85" s="81"/>
      <c r="AS85" s="80"/>
      <c r="AT85" s="81"/>
      <c r="AU85" s="80"/>
      <c r="AV85" s="81"/>
      <c r="AW85" s="80"/>
      <c r="AX85" s="81"/>
      <c r="AY85" s="80"/>
      <c r="AZ85" s="81"/>
      <c r="BA85" s="80"/>
      <c r="BB85" s="81"/>
      <c r="BC85" s="80"/>
      <c r="BD85" s="81"/>
      <c r="BE85" s="80"/>
      <c r="BF85" s="81"/>
      <c r="BG85" s="80"/>
      <c r="BH85" s="81"/>
      <c r="BI85" s="80"/>
      <c r="BJ85" s="81"/>
      <c r="BK85" s="80"/>
      <c r="BL85" s="81"/>
      <c r="BM85" s="80"/>
      <c r="BN85" s="81"/>
      <c r="BO85" s="80"/>
      <c r="BP85" s="81"/>
      <c r="BQ85" s="80"/>
      <c r="BR85" s="81"/>
      <c r="BS85" s="80"/>
      <c r="BT85" s="81"/>
      <c r="BU85" s="80"/>
      <c r="BV85" s="81"/>
    </row>
    <row r="86" spans="2:74">
      <c r="B86" s="33" t="s">
        <v>421</v>
      </c>
      <c r="C86" s="33" t="s">
        <v>295</v>
      </c>
      <c r="D86" s="30" t="s">
        <v>298</v>
      </c>
      <c r="E86" s="34" t="s">
        <v>381</v>
      </c>
      <c r="F86" s="34">
        <v>94120</v>
      </c>
      <c r="G86" s="31" t="s">
        <v>433</v>
      </c>
      <c r="H86" s="30" t="s">
        <v>436</v>
      </c>
      <c r="I86" s="30" t="s">
        <v>436</v>
      </c>
      <c r="J86" s="49"/>
      <c r="K86" s="80"/>
      <c r="L86" s="81"/>
      <c r="M86" s="80"/>
      <c r="N86" s="81"/>
      <c r="O86" s="80"/>
      <c r="P86" s="81"/>
      <c r="Q86" s="80"/>
      <c r="R86" s="81"/>
      <c r="S86" s="80"/>
      <c r="T86" s="81"/>
      <c r="U86" s="80"/>
      <c r="V86" s="81"/>
      <c r="W86" s="80"/>
      <c r="X86" s="81"/>
      <c r="Y86" s="80"/>
      <c r="Z86" s="81"/>
      <c r="AA86" s="80"/>
      <c r="AB86" s="81"/>
      <c r="AC86" s="80"/>
      <c r="AD86" s="81"/>
      <c r="AE86" s="80"/>
      <c r="AF86" s="81"/>
      <c r="AG86" s="80"/>
      <c r="AH86" s="81"/>
      <c r="AI86" s="80"/>
      <c r="AJ86" s="81"/>
      <c r="AK86" s="80"/>
      <c r="AL86" s="81"/>
      <c r="AM86" s="80"/>
      <c r="AN86" s="81"/>
      <c r="AO86" s="80"/>
      <c r="AP86" s="81"/>
      <c r="AQ86" s="80"/>
      <c r="AR86" s="81"/>
      <c r="AS86" s="80"/>
      <c r="AT86" s="81"/>
      <c r="AU86" s="80"/>
      <c r="AV86" s="81"/>
      <c r="AW86" s="80"/>
      <c r="AX86" s="81"/>
      <c r="AY86" s="80"/>
      <c r="AZ86" s="81"/>
      <c r="BA86" s="80"/>
      <c r="BB86" s="81"/>
      <c r="BC86" s="80"/>
      <c r="BD86" s="81"/>
      <c r="BE86" s="80"/>
      <c r="BF86" s="81"/>
      <c r="BG86" s="80"/>
      <c r="BH86" s="81"/>
      <c r="BI86" s="80"/>
      <c r="BJ86" s="81"/>
      <c r="BK86" s="80"/>
      <c r="BL86" s="81"/>
      <c r="BM86" s="80"/>
      <c r="BN86" s="81"/>
      <c r="BO86" s="80"/>
      <c r="BP86" s="81"/>
      <c r="BQ86" s="80"/>
      <c r="BR86" s="81"/>
      <c r="BS86" s="80"/>
      <c r="BT86" s="81"/>
      <c r="BU86" s="80"/>
      <c r="BV86" s="81"/>
    </row>
    <row r="87" spans="2:74">
      <c r="B87" s="33" t="s">
        <v>421</v>
      </c>
      <c r="C87" s="33" t="s">
        <v>295</v>
      </c>
      <c r="D87" s="33" t="s">
        <v>299</v>
      </c>
      <c r="E87" s="34" t="s">
        <v>382</v>
      </c>
      <c r="F87" s="34">
        <v>94130</v>
      </c>
      <c r="G87" s="31" t="s">
        <v>433</v>
      </c>
      <c r="H87" s="30" t="s">
        <v>436</v>
      </c>
      <c r="I87" s="30" t="s">
        <v>436</v>
      </c>
      <c r="J87" s="49"/>
      <c r="K87" s="80"/>
      <c r="L87" s="81"/>
      <c r="M87" s="80"/>
      <c r="N87" s="81"/>
      <c r="O87" s="80"/>
      <c r="P87" s="81"/>
      <c r="Q87" s="80"/>
      <c r="R87" s="81"/>
      <c r="S87" s="80"/>
      <c r="T87" s="81"/>
      <c r="U87" s="80"/>
      <c r="V87" s="81"/>
      <c r="W87" s="80"/>
      <c r="X87" s="81"/>
      <c r="Y87" s="80"/>
      <c r="Z87" s="81"/>
      <c r="AA87" s="80"/>
      <c r="AB87" s="81"/>
      <c r="AC87" s="80"/>
      <c r="AD87" s="81"/>
      <c r="AE87" s="80"/>
      <c r="AF87" s="81"/>
      <c r="AG87" s="80"/>
      <c r="AH87" s="81"/>
      <c r="AI87" s="80"/>
      <c r="AJ87" s="81"/>
      <c r="AK87" s="80"/>
      <c r="AL87" s="81"/>
      <c r="AM87" s="80"/>
      <c r="AN87" s="81"/>
      <c r="AO87" s="80"/>
      <c r="AP87" s="81"/>
      <c r="AQ87" s="80"/>
      <c r="AR87" s="81"/>
      <c r="AS87" s="80"/>
      <c r="AT87" s="81"/>
      <c r="AU87" s="80"/>
      <c r="AV87" s="81"/>
      <c r="AW87" s="80"/>
      <c r="AX87" s="81"/>
      <c r="AY87" s="80"/>
      <c r="AZ87" s="81"/>
      <c r="BA87" s="80"/>
      <c r="BB87" s="81"/>
      <c r="BC87" s="80"/>
      <c r="BD87" s="81"/>
      <c r="BE87" s="80"/>
      <c r="BF87" s="81"/>
      <c r="BG87" s="80"/>
      <c r="BH87" s="81"/>
      <c r="BI87" s="80"/>
      <c r="BJ87" s="81"/>
      <c r="BK87" s="80"/>
      <c r="BL87" s="81"/>
      <c r="BM87" s="80"/>
      <c r="BN87" s="81"/>
      <c r="BO87" s="80"/>
      <c r="BP87" s="81"/>
      <c r="BQ87" s="80"/>
      <c r="BR87" s="81"/>
      <c r="BS87" s="80"/>
      <c r="BT87" s="81"/>
      <c r="BU87" s="80"/>
      <c r="BV87" s="81"/>
    </row>
    <row r="88" spans="2:74">
      <c r="B88" s="33" t="s">
        <v>421</v>
      </c>
      <c r="C88" s="33" t="s">
        <v>295</v>
      </c>
      <c r="D88" s="33" t="s">
        <v>299</v>
      </c>
      <c r="E88" s="34" t="s">
        <v>393</v>
      </c>
      <c r="F88" s="34">
        <v>94190</v>
      </c>
      <c r="G88" s="31" t="s">
        <v>433</v>
      </c>
      <c r="H88" s="30" t="s">
        <v>436</v>
      </c>
      <c r="I88" s="30" t="s">
        <v>436</v>
      </c>
      <c r="J88" s="49"/>
      <c r="K88" s="80"/>
      <c r="L88" s="81"/>
      <c r="M88" s="80"/>
      <c r="N88" s="81"/>
      <c r="O88" s="80"/>
      <c r="P88" s="81"/>
      <c r="Q88" s="80"/>
      <c r="R88" s="81"/>
      <c r="S88" s="80"/>
      <c r="T88" s="81"/>
      <c r="U88" s="80"/>
      <c r="V88" s="81"/>
      <c r="W88" s="80"/>
      <c r="X88" s="81"/>
      <c r="Y88" s="80"/>
      <c r="Z88" s="81"/>
      <c r="AA88" s="80"/>
      <c r="AB88" s="81"/>
      <c r="AC88" s="80"/>
      <c r="AD88" s="81"/>
      <c r="AE88" s="80"/>
      <c r="AF88" s="81"/>
      <c r="AG88" s="80"/>
      <c r="AH88" s="81"/>
      <c r="AI88" s="80"/>
      <c r="AJ88" s="81"/>
      <c r="AK88" s="80"/>
      <c r="AL88" s="81"/>
      <c r="AM88" s="80"/>
      <c r="AN88" s="81"/>
      <c r="AO88" s="80"/>
      <c r="AP88" s="81"/>
      <c r="AQ88" s="80"/>
      <c r="AR88" s="81"/>
      <c r="AS88" s="80"/>
      <c r="AT88" s="81"/>
      <c r="AU88" s="80"/>
      <c r="AV88" s="81"/>
      <c r="AW88" s="80"/>
      <c r="AX88" s="81"/>
      <c r="AY88" s="80"/>
      <c r="AZ88" s="81"/>
      <c r="BA88" s="80"/>
      <c r="BB88" s="81"/>
      <c r="BC88" s="80"/>
      <c r="BD88" s="81"/>
      <c r="BE88" s="80"/>
      <c r="BF88" s="81"/>
      <c r="BG88" s="80"/>
      <c r="BH88" s="81"/>
      <c r="BI88" s="80"/>
      <c r="BJ88" s="81"/>
      <c r="BK88" s="80"/>
      <c r="BL88" s="81"/>
      <c r="BM88" s="80"/>
      <c r="BN88" s="81"/>
      <c r="BO88" s="80"/>
      <c r="BP88" s="81"/>
      <c r="BQ88" s="80"/>
      <c r="BR88" s="81"/>
      <c r="BS88" s="80"/>
      <c r="BT88" s="81"/>
      <c r="BU88" s="80"/>
      <c r="BV88" s="81"/>
    </row>
    <row r="89" spans="2:74">
      <c r="B89" s="33" t="s">
        <v>421</v>
      </c>
      <c r="C89" s="33" t="s">
        <v>295</v>
      </c>
      <c r="D89" s="30" t="s">
        <v>300</v>
      </c>
      <c r="E89" s="35" t="s">
        <v>383</v>
      </c>
      <c r="F89" s="35">
        <v>94140</v>
      </c>
      <c r="G89" s="31" t="s">
        <v>433</v>
      </c>
      <c r="H89" s="30" t="s">
        <v>436</v>
      </c>
      <c r="I89" s="30" t="s">
        <v>436</v>
      </c>
      <c r="J89" s="49"/>
      <c r="K89" s="80"/>
      <c r="L89" s="81"/>
      <c r="M89" s="80"/>
      <c r="N89" s="81"/>
      <c r="O89" s="80"/>
      <c r="P89" s="81"/>
      <c r="Q89" s="80"/>
      <c r="R89" s="81"/>
      <c r="S89" s="80"/>
      <c r="T89" s="81"/>
      <c r="U89" s="80"/>
      <c r="V89" s="81"/>
      <c r="W89" s="80"/>
      <c r="X89" s="81"/>
      <c r="Y89" s="80"/>
      <c r="Z89" s="81"/>
      <c r="AA89" s="80"/>
      <c r="AB89" s="81"/>
      <c r="AC89" s="80"/>
      <c r="AD89" s="81"/>
      <c r="AE89" s="80"/>
      <c r="AF89" s="81"/>
      <c r="AG89" s="80"/>
      <c r="AH89" s="81"/>
      <c r="AI89" s="80"/>
      <c r="AJ89" s="81"/>
      <c r="AK89" s="80"/>
      <c r="AL89" s="81"/>
      <c r="AM89" s="80"/>
      <c r="AN89" s="81"/>
      <c r="AO89" s="80"/>
      <c r="AP89" s="81"/>
      <c r="AQ89" s="80"/>
      <c r="AR89" s="81"/>
      <c r="AS89" s="80"/>
      <c r="AT89" s="81"/>
      <c r="AU89" s="80"/>
      <c r="AV89" s="81"/>
      <c r="AW89" s="80"/>
      <c r="AX89" s="81"/>
      <c r="AY89" s="80"/>
      <c r="AZ89" s="81"/>
      <c r="BA89" s="80"/>
      <c r="BB89" s="81"/>
      <c r="BC89" s="80"/>
      <c r="BD89" s="81"/>
      <c r="BE89" s="80"/>
      <c r="BF89" s="81"/>
      <c r="BG89" s="80"/>
      <c r="BH89" s="81"/>
      <c r="BI89" s="80"/>
      <c r="BJ89" s="81"/>
      <c r="BK89" s="80"/>
      <c r="BL89" s="81"/>
      <c r="BM89" s="80"/>
      <c r="BN89" s="81"/>
      <c r="BO89" s="80"/>
      <c r="BP89" s="81"/>
      <c r="BQ89" s="80"/>
      <c r="BR89" s="81"/>
      <c r="BS89" s="80"/>
      <c r="BT89" s="81"/>
      <c r="BU89" s="80"/>
      <c r="BV89" s="81"/>
    </row>
    <row r="90" spans="2:74">
      <c r="B90" s="33" t="s">
        <v>421</v>
      </c>
      <c r="C90" s="33" t="s">
        <v>295</v>
      </c>
      <c r="D90" s="30" t="s">
        <v>301</v>
      </c>
      <c r="E90" s="34" t="s">
        <v>384</v>
      </c>
      <c r="F90" s="34">
        <v>94140</v>
      </c>
      <c r="G90" s="31" t="s">
        <v>433</v>
      </c>
      <c r="H90" s="30" t="s">
        <v>436</v>
      </c>
      <c r="I90" s="30" t="s">
        <v>436</v>
      </c>
      <c r="J90" s="49"/>
      <c r="K90" s="80"/>
      <c r="L90" s="81"/>
      <c r="M90" s="80"/>
      <c r="N90" s="81"/>
      <c r="O90" s="80"/>
      <c r="P90" s="81"/>
      <c r="Q90" s="80"/>
      <c r="R90" s="81"/>
      <c r="S90" s="80"/>
      <c r="T90" s="81"/>
      <c r="U90" s="80"/>
      <c r="V90" s="81"/>
      <c r="W90" s="80"/>
      <c r="X90" s="81"/>
      <c r="Y90" s="80"/>
      <c r="Z90" s="81"/>
      <c r="AA90" s="80"/>
      <c r="AB90" s="81"/>
      <c r="AC90" s="80"/>
      <c r="AD90" s="81"/>
      <c r="AE90" s="80"/>
      <c r="AF90" s="81"/>
      <c r="AG90" s="80"/>
      <c r="AH90" s="81"/>
      <c r="AI90" s="80"/>
      <c r="AJ90" s="81"/>
      <c r="AK90" s="80"/>
      <c r="AL90" s="81"/>
      <c r="AM90" s="80"/>
      <c r="AN90" s="81"/>
      <c r="AO90" s="80"/>
      <c r="AP90" s="81"/>
      <c r="AQ90" s="80"/>
      <c r="AR90" s="81"/>
      <c r="AS90" s="80"/>
      <c r="AT90" s="81"/>
      <c r="AU90" s="80"/>
      <c r="AV90" s="81"/>
      <c r="AW90" s="80"/>
      <c r="AX90" s="81"/>
      <c r="AY90" s="80"/>
      <c r="AZ90" s="81"/>
      <c r="BA90" s="80"/>
      <c r="BB90" s="81"/>
      <c r="BC90" s="80"/>
      <c r="BD90" s="81"/>
      <c r="BE90" s="80"/>
      <c r="BF90" s="81"/>
      <c r="BG90" s="80"/>
      <c r="BH90" s="81"/>
      <c r="BI90" s="80"/>
      <c r="BJ90" s="81"/>
      <c r="BK90" s="80"/>
      <c r="BL90" s="81"/>
      <c r="BM90" s="80"/>
      <c r="BN90" s="81"/>
      <c r="BO90" s="80"/>
      <c r="BP90" s="81"/>
      <c r="BQ90" s="80"/>
      <c r="BR90" s="81"/>
      <c r="BS90" s="80"/>
      <c r="BT90" s="81"/>
      <c r="BU90" s="80"/>
      <c r="BV90" s="81"/>
    </row>
    <row r="91" spans="2:74">
      <c r="B91" s="33" t="s">
        <v>421</v>
      </c>
      <c r="C91" s="33" t="s">
        <v>295</v>
      </c>
      <c r="D91" s="33" t="s">
        <v>302</v>
      </c>
      <c r="E91" s="34" t="s">
        <v>385</v>
      </c>
      <c r="F91" s="34">
        <v>94150</v>
      </c>
      <c r="G91" s="31" t="s">
        <v>433</v>
      </c>
      <c r="H91" s="30" t="s">
        <v>436</v>
      </c>
      <c r="I91" s="30" t="s">
        <v>436</v>
      </c>
      <c r="J91" s="49"/>
      <c r="K91" s="80"/>
      <c r="L91" s="81"/>
      <c r="M91" s="80"/>
      <c r="N91" s="81"/>
      <c r="O91" s="80"/>
      <c r="P91" s="81"/>
      <c r="Q91" s="80"/>
      <c r="R91" s="81"/>
      <c r="S91" s="80"/>
      <c r="T91" s="81"/>
      <c r="U91" s="80"/>
      <c r="V91" s="81"/>
      <c r="W91" s="80"/>
      <c r="X91" s="81"/>
      <c r="Y91" s="80"/>
      <c r="Z91" s="81"/>
      <c r="AA91" s="80"/>
      <c r="AB91" s="81"/>
      <c r="AC91" s="80"/>
      <c r="AD91" s="81"/>
      <c r="AE91" s="80"/>
      <c r="AF91" s="81"/>
      <c r="AG91" s="80"/>
      <c r="AH91" s="81"/>
      <c r="AI91" s="80"/>
      <c r="AJ91" s="81"/>
      <c r="AK91" s="80"/>
      <c r="AL91" s="81"/>
      <c r="AM91" s="80"/>
      <c r="AN91" s="81"/>
      <c r="AO91" s="80"/>
      <c r="AP91" s="81"/>
      <c r="AQ91" s="80"/>
      <c r="AR91" s="81"/>
      <c r="AS91" s="80"/>
      <c r="AT91" s="81"/>
      <c r="AU91" s="80"/>
      <c r="AV91" s="81"/>
      <c r="AW91" s="80"/>
      <c r="AX91" s="81"/>
      <c r="AY91" s="80"/>
      <c r="AZ91" s="81"/>
      <c r="BA91" s="80"/>
      <c r="BB91" s="81"/>
      <c r="BC91" s="80"/>
      <c r="BD91" s="81"/>
      <c r="BE91" s="80"/>
      <c r="BF91" s="81"/>
      <c r="BG91" s="80"/>
      <c r="BH91" s="81"/>
      <c r="BI91" s="80"/>
      <c r="BJ91" s="81"/>
      <c r="BK91" s="80"/>
      <c r="BL91" s="81"/>
      <c r="BM91" s="80"/>
      <c r="BN91" s="81"/>
      <c r="BO91" s="80"/>
      <c r="BP91" s="81"/>
      <c r="BQ91" s="80"/>
      <c r="BR91" s="81"/>
      <c r="BS91" s="80"/>
      <c r="BT91" s="81"/>
      <c r="BU91" s="80"/>
      <c r="BV91" s="81"/>
    </row>
    <row r="92" spans="2:74">
      <c r="B92" s="33" t="s">
        <v>421</v>
      </c>
      <c r="C92" s="33" t="s">
        <v>295</v>
      </c>
      <c r="D92" s="33" t="s">
        <v>302</v>
      </c>
      <c r="E92" s="34" t="s">
        <v>395</v>
      </c>
      <c r="F92" s="34">
        <v>94190</v>
      </c>
      <c r="G92" s="31" t="s">
        <v>433</v>
      </c>
      <c r="H92" s="30" t="s">
        <v>436</v>
      </c>
      <c r="I92" s="30" t="s">
        <v>436</v>
      </c>
      <c r="J92" s="49"/>
      <c r="K92" s="80"/>
      <c r="L92" s="81"/>
      <c r="M92" s="80"/>
      <c r="N92" s="81"/>
      <c r="O92" s="80"/>
      <c r="P92" s="81"/>
      <c r="Q92" s="80"/>
      <c r="R92" s="81"/>
      <c r="S92" s="80"/>
      <c r="T92" s="81"/>
      <c r="U92" s="80"/>
      <c r="V92" s="81"/>
      <c r="W92" s="80"/>
      <c r="X92" s="81"/>
      <c r="Y92" s="80"/>
      <c r="Z92" s="81"/>
      <c r="AA92" s="80"/>
      <c r="AB92" s="81"/>
      <c r="AC92" s="80"/>
      <c r="AD92" s="81"/>
      <c r="AE92" s="80"/>
      <c r="AF92" s="81"/>
      <c r="AG92" s="80"/>
      <c r="AH92" s="81"/>
      <c r="AI92" s="80"/>
      <c r="AJ92" s="81"/>
      <c r="AK92" s="80"/>
      <c r="AL92" s="81"/>
      <c r="AM92" s="80"/>
      <c r="AN92" s="81"/>
      <c r="AO92" s="80"/>
      <c r="AP92" s="81"/>
      <c r="AQ92" s="80"/>
      <c r="AR92" s="81"/>
      <c r="AS92" s="80"/>
      <c r="AT92" s="81"/>
      <c r="AU92" s="80"/>
      <c r="AV92" s="81"/>
      <c r="AW92" s="80"/>
      <c r="AX92" s="81"/>
      <c r="AY92" s="80"/>
      <c r="AZ92" s="81"/>
      <c r="BA92" s="80"/>
      <c r="BB92" s="81"/>
      <c r="BC92" s="80"/>
      <c r="BD92" s="81"/>
      <c r="BE92" s="80"/>
      <c r="BF92" s="81"/>
      <c r="BG92" s="80"/>
      <c r="BH92" s="81"/>
      <c r="BI92" s="80"/>
      <c r="BJ92" s="81"/>
      <c r="BK92" s="80"/>
      <c r="BL92" s="81"/>
      <c r="BM92" s="80"/>
      <c r="BN92" s="81"/>
      <c r="BO92" s="80"/>
      <c r="BP92" s="81"/>
      <c r="BQ92" s="80"/>
      <c r="BR92" s="81"/>
      <c r="BS92" s="80"/>
      <c r="BT92" s="81"/>
      <c r="BU92" s="80"/>
      <c r="BV92" s="81"/>
    </row>
    <row r="93" spans="2:74">
      <c r="B93" s="33" t="s">
        <v>421</v>
      </c>
      <c r="C93" s="33" t="s">
        <v>295</v>
      </c>
      <c r="D93" s="35" t="s">
        <v>386</v>
      </c>
      <c r="E93" s="35" t="s">
        <v>387</v>
      </c>
      <c r="F93" s="35">
        <v>94160</v>
      </c>
      <c r="G93" s="31" t="s">
        <v>433</v>
      </c>
      <c r="H93" s="30" t="s">
        <v>436</v>
      </c>
      <c r="I93" s="30" t="s">
        <v>436</v>
      </c>
      <c r="J93" s="49"/>
      <c r="K93" s="80"/>
      <c r="L93" s="81"/>
      <c r="M93" s="80"/>
      <c r="N93" s="81"/>
      <c r="O93" s="80"/>
      <c r="P93" s="81"/>
      <c r="Q93" s="80"/>
      <c r="R93" s="81"/>
      <c r="S93" s="80"/>
      <c r="T93" s="81"/>
      <c r="U93" s="80"/>
      <c r="V93" s="81"/>
      <c r="W93" s="80"/>
      <c r="X93" s="81"/>
      <c r="Y93" s="80"/>
      <c r="Z93" s="81"/>
      <c r="AA93" s="80"/>
      <c r="AB93" s="81"/>
      <c r="AC93" s="80"/>
      <c r="AD93" s="81"/>
      <c r="AE93" s="80"/>
      <c r="AF93" s="81"/>
      <c r="AG93" s="80"/>
      <c r="AH93" s="81"/>
      <c r="AI93" s="80"/>
      <c r="AJ93" s="81"/>
      <c r="AK93" s="80"/>
      <c r="AL93" s="81"/>
      <c r="AM93" s="80"/>
      <c r="AN93" s="81"/>
      <c r="AO93" s="80"/>
      <c r="AP93" s="81"/>
      <c r="AQ93" s="80"/>
      <c r="AR93" s="81"/>
      <c r="AS93" s="80"/>
      <c r="AT93" s="81"/>
      <c r="AU93" s="80"/>
      <c r="AV93" s="81"/>
      <c r="AW93" s="80"/>
      <c r="AX93" s="81"/>
      <c r="AY93" s="80"/>
      <c r="AZ93" s="81"/>
      <c r="BA93" s="80"/>
      <c r="BB93" s="81"/>
      <c r="BC93" s="80"/>
      <c r="BD93" s="81"/>
      <c r="BE93" s="80"/>
      <c r="BF93" s="81"/>
      <c r="BG93" s="80"/>
      <c r="BH93" s="81"/>
      <c r="BI93" s="80"/>
      <c r="BJ93" s="81"/>
      <c r="BK93" s="80"/>
      <c r="BL93" s="81"/>
      <c r="BM93" s="80"/>
      <c r="BN93" s="81"/>
      <c r="BO93" s="80"/>
      <c r="BP93" s="81"/>
      <c r="BQ93" s="80"/>
      <c r="BR93" s="81"/>
      <c r="BS93" s="80"/>
      <c r="BT93" s="81"/>
      <c r="BU93" s="80"/>
      <c r="BV93" s="81"/>
    </row>
    <row r="94" spans="2:74">
      <c r="B94" s="33" t="s">
        <v>421</v>
      </c>
      <c r="C94" s="33" t="s">
        <v>295</v>
      </c>
      <c r="D94" s="30" t="s">
        <v>303</v>
      </c>
      <c r="E94" s="34" t="s">
        <v>388</v>
      </c>
      <c r="F94" s="34">
        <v>94170</v>
      </c>
      <c r="G94" s="31" t="s">
        <v>433</v>
      </c>
      <c r="H94" s="30" t="s">
        <v>436</v>
      </c>
      <c r="I94" s="30" t="s">
        <v>436</v>
      </c>
      <c r="J94" s="49"/>
      <c r="K94" s="80"/>
      <c r="L94" s="81"/>
      <c r="M94" s="80"/>
      <c r="N94" s="81"/>
      <c r="O94" s="80"/>
      <c r="P94" s="81"/>
      <c r="Q94" s="80"/>
      <c r="R94" s="81"/>
      <c r="S94" s="80"/>
      <c r="T94" s="81"/>
      <c r="U94" s="80"/>
      <c r="V94" s="81"/>
      <c r="W94" s="80"/>
      <c r="X94" s="81"/>
      <c r="Y94" s="80"/>
      <c r="Z94" s="81"/>
      <c r="AA94" s="80"/>
      <c r="AB94" s="81"/>
      <c r="AC94" s="80"/>
      <c r="AD94" s="81"/>
      <c r="AE94" s="80"/>
      <c r="AF94" s="81"/>
      <c r="AG94" s="80"/>
      <c r="AH94" s="81"/>
      <c r="AI94" s="80"/>
      <c r="AJ94" s="81"/>
      <c r="AK94" s="80"/>
      <c r="AL94" s="81"/>
      <c r="AM94" s="80"/>
      <c r="AN94" s="81"/>
      <c r="AO94" s="80"/>
      <c r="AP94" s="81"/>
      <c r="AQ94" s="80"/>
      <c r="AR94" s="81"/>
      <c r="AS94" s="80"/>
      <c r="AT94" s="81"/>
      <c r="AU94" s="80"/>
      <c r="AV94" s="81"/>
      <c r="AW94" s="80"/>
      <c r="AX94" s="81"/>
      <c r="AY94" s="80"/>
      <c r="AZ94" s="81"/>
      <c r="BA94" s="80"/>
      <c r="BB94" s="81"/>
      <c r="BC94" s="80"/>
      <c r="BD94" s="81"/>
      <c r="BE94" s="80"/>
      <c r="BF94" s="81"/>
      <c r="BG94" s="80"/>
      <c r="BH94" s="81"/>
      <c r="BI94" s="80"/>
      <c r="BJ94" s="81"/>
      <c r="BK94" s="80"/>
      <c r="BL94" s="81"/>
      <c r="BM94" s="80"/>
      <c r="BN94" s="81"/>
      <c r="BO94" s="80"/>
      <c r="BP94" s="81"/>
      <c r="BQ94" s="80"/>
      <c r="BR94" s="81"/>
      <c r="BS94" s="80"/>
      <c r="BT94" s="81"/>
      <c r="BU94" s="80"/>
      <c r="BV94" s="81"/>
    </row>
    <row r="95" spans="2:74">
      <c r="B95" s="33" t="s">
        <v>421</v>
      </c>
      <c r="C95" s="33" t="s">
        <v>295</v>
      </c>
      <c r="D95" s="30" t="s">
        <v>298</v>
      </c>
      <c r="E95" s="34" t="s">
        <v>389</v>
      </c>
      <c r="F95" s="34">
        <v>94180</v>
      </c>
      <c r="G95" s="31" t="s">
        <v>433</v>
      </c>
      <c r="H95" s="30" t="s">
        <v>436</v>
      </c>
      <c r="I95" s="30" t="s">
        <v>436</v>
      </c>
      <c r="J95" s="49"/>
      <c r="K95" s="80"/>
      <c r="L95" s="81"/>
      <c r="M95" s="80"/>
      <c r="N95" s="81"/>
      <c r="O95" s="80"/>
      <c r="P95" s="81"/>
      <c r="Q95" s="80"/>
      <c r="R95" s="81"/>
      <c r="S95" s="80"/>
      <c r="T95" s="81"/>
      <c r="U95" s="80"/>
      <c r="V95" s="81"/>
      <c r="W95" s="80"/>
      <c r="X95" s="81"/>
      <c r="Y95" s="80"/>
      <c r="Z95" s="81"/>
      <c r="AA95" s="80"/>
      <c r="AB95" s="81"/>
      <c r="AC95" s="80"/>
      <c r="AD95" s="81"/>
      <c r="AE95" s="80"/>
      <c r="AF95" s="81"/>
      <c r="AG95" s="80"/>
      <c r="AH95" s="81"/>
      <c r="AI95" s="80"/>
      <c r="AJ95" s="81"/>
      <c r="AK95" s="80"/>
      <c r="AL95" s="81"/>
      <c r="AM95" s="80"/>
      <c r="AN95" s="81"/>
      <c r="AO95" s="80"/>
      <c r="AP95" s="81"/>
      <c r="AQ95" s="80"/>
      <c r="AR95" s="81"/>
      <c r="AS95" s="80"/>
      <c r="AT95" s="81"/>
      <c r="AU95" s="80"/>
      <c r="AV95" s="81"/>
      <c r="AW95" s="80"/>
      <c r="AX95" s="81"/>
      <c r="AY95" s="80"/>
      <c r="AZ95" s="81"/>
      <c r="BA95" s="80"/>
      <c r="BB95" s="81"/>
      <c r="BC95" s="80"/>
      <c r="BD95" s="81"/>
      <c r="BE95" s="80"/>
      <c r="BF95" s="81"/>
      <c r="BG95" s="80"/>
      <c r="BH95" s="81"/>
      <c r="BI95" s="80"/>
      <c r="BJ95" s="81"/>
      <c r="BK95" s="80"/>
      <c r="BL95" s="81"/>
      <c r="BM95" s="80"/>
      <c r="BN95" s="81"/>
      <c r="BO95" s="80"/>
      <c r="BP95" s="81"/>
      <c r="BQ95" s="80"/>
      <c r="BR95" s="81"/>
      <c r="BS95" s="80"/>
      <c r="BT95" s="81"/>
      <c r="BU95" s="80"/>
      <c r="BV95" s="81"/>
    </row>
    <row r="96" spans="2:74">
      <c r="B96" s="33" t="s">
        <v>421</v>
      </c>
      <c r="C96" s="33" t="s">
        <v>295</v>
      </c>
      <c r="D96" s="30" t="s">
        <v>304</v>
      </c>
      <c r="E96" s="34" t="s">
        <v>390</v>
      </c>
      <c r="F96" s="34">
        <v>94180</v>
      </c>
      <c r="G96" s="31" t="s">
        <v>433</v>
      </c>
      <c r="H96" s="30" t="s">
        <v>436</v>
      </c>
      <c r="I96" s="30" t="s">
        <v>436</v>
      </c>
      <c r="J96" s="49"/>
      <c r="K96" s="80"/>
      <c r="L96" s="81"/>
      <c r="M96" s="80"/>
      <c r="N96" s="81"/>
      <c r="O96" s="80"/>
      <c r="P96" s="81"/>
      <c r="Q96" s="80"/>
      <c r="R96" s="81"/>
      <c r="S96" s="80"/>
      <c r="T96" s="81"/>
      <c r="U96" s="80"/>
      <c r="V96" s="81"/>
      <c r="W96" s="80"/>
      <c r="X96" s="81"/>
      <c r="Y96" s="80"/>
      <c r="Z96" s="81"/>
      <c r="AA96" s="80"/>
      <c r="AB96" s="81"/>
      <c r="AC96" s="80"/>
      <c r="AD96" s="81"/>
      <c r="AE96" s="80"/>
      <c r="AF96" s="81"/>
      <c r="AG96" s="80"/>
      <c r="AH96" s="81"/>
      <c r="AI96" s="80"/>
      <c r="AJ96" s="81"/>
      <c r="AK96" s="80"/>
      <c r="AL96" s="81"/>
      <c r="AM96" s="80"/>
      <c r="AN96" s="81"/>
      <c r="AO96" s="80"/>
      <c r="AP96" s="81"/>
      <c r="AQ96" s="80"/>
      <c r="AR96" s="81"/>
      <c r="AS96" s="80"/>
      <c r="AT96" s="81"/>
      <c r="AU96" s="80"/>
      <c r="AV96" s="81"/>
      <c r="AW96" s="80"/>
      <c r="AX96" s="81"/>
      <c r="AY96" s="80"/>
      <c r="AZ96" s="81"/>
      <c r="BA96" s="80"/>
      <c r="BB96" s="81"/>
      <c r="BC96" s="80"/>
      <c r="BD96" s="81"/>
      <c r="BE96" s="80"/>
      <c r="BF96" s="81"/>
      <c r="BG96" s="80"/>
      <c r="BH96" s="81"/>
      <c r="BI96" s="80"/>
      <c r="BJ96" s="81"/>
      <c r="BK96" s="80"/>
      <c r="BL96" s="81"/>
      <c r="BM96" s="80"/>
      <c r="BN96" s="81"/>
      <c r="BO96" s="80"/>
      <c r="BP96" s="81"/>
      <c r="BQ96" s="80"/>
      <c r="BR96" s="81"/>
      <c r="BS96" s="80"/>
      <c r="BT96" s="81"/>
      <c r="BU96" s="80"/>
      <c r="BV96" s="81"/>
    </row>
    <row r="97" spans="2:74">
      <c r="B97" s="33" t="s">
        <v>421</v>
      </c>
      <c r="C97" s="33" t="s">
        <v>295</v>
      </c>
      <c r="D97" s="30" t="s">
        <v>305</v>
      </c>
      <c r="E97" s="34" t="s">
        <v>391</v>
      </c>
      <c r="F97" s="34">
        <v>94220</v>
      </c>
      <c r="G97" s="31" t="s">
        <v>433</v>
      </c>
      <c r="H97" s="30" t="s">
        <v>436</v>
      </c>
      <c r="I97" s="30" t="s">
        <v>436</v>
      </c>
      <c r="J97" s="49"/>
      <c r="K97" s="80"/>
      <c r="L97" s="81"/>
      <c r="M97" s="80"/>
      <c r="N97" s="81"/>
      <c r="O97" s="80"/>
      <c r="P97" s="81"/>
      <c r="Q97" s="80"/>
      <c r="R97" s="81"/>
      <c r="S97" s="80"/>
      <c r="T97" s="81"/>
      <c r="U97" s="80"/>
      <c r="V97" s="81"/>
      <c r="W97" s="80"/>
      <c r="X97" s="81"/>
      <c r="Y97" s="80"/>
      <c r="Z97" s="81"/>
      <c r="AA97" s="80"/>
      <c r="AB97" s="81"/>
      <c r="AC97" s="80"/>
      <c r="AD97" s="81"/>
      <c r="AE97" s="80"/>
      <c r="AF97" s="81"/>
      <c r="AG97" s="80"/>
      <c r="AH97" s="81"/>
      <c r="AI97" s="80"/>
      <c r="AJ97" s="81"/>
      <c r="AK97" s="80"/>
      <c r="AL97" s="81"/>
      <c r="AM97" s="80"/>
      <c r="AN97" s="81"/>
      <c r="AO97" s="80"/>
      <c r="AP97" s="81"/>
      <c r="AQ97" s="80"/>
      <c r="AR97" s="81"/>
      <c r="AS97" s="80"/>
      <c r="AT97" s="81"/>
      <c r="AU97" s="80"/>
      <c r="AV97" s="81"/>
      <c r="AW97" s="80"/>
      <c r="AX97" s="81"/>
      <c r="AY97" s="80"/>
      <c r="AZ97" s="81"/>
      <c r="BA97" s="80"/>
      <c r="BB97" s="81"/>
      <c r="BC97" s="80"/>
      <c r="BD97" s="81"/>
      <c r="BE97" s="80"/>
      <c r="BF97" s="81"/>
      <c r="BG97" s="80"/>
      <c r="BH97" s="81"/>
      <c r="BI97" s="80"/>
      <c r="BJ97" s="81"/>
      <c r="BK97" s="80"/>
      <c r="BL97" s="81"/>
      <c r="BM97" s="80"/>
      <c r="BN97" s="81"/>
      <c r="BO97" s="80"/>
      <c r="BP97" s="81"/>
      <c r="BQ97" s="80"/>
      <c r="BR97" s="81"/>
      <c r="BS97" s="80"/>
      <c r="BT97" s="81"/>
      <c r="BU97" s="80"/>
      <c r="BV97" s="81"/>
    </row>
    <row r="98" spans="2:74">
      <c r="B98" s="33" t="s">
        <v>421</v>
      </c>
      <c r="C98" s="33" t="s">
        <v>295</v>
      </c>
      <c r="D98" s="30" t="s">
        <v>306</v>
      </c>
      <c r="E98" s="34" t="s">
        <v>392</v>
      </c>
      <c r="F98" s="34">
        <v>94230</v>
      </c>
      <c r="G98" s="31" t="s">
        <v>433</v>
      </c>
      <c r="H98" s="30" t="s">
        <v>436</v>
      </c>
      <c r="I98" s="30" t="s">
        <v>436</v>
      </c>
      <c r="J98" s="49"/>
      <c r="K98" s="80"/>
      <c r="L98" s="81"/>
      <c r="M98" s="80"/>
      <c r="N98" s="81"/>
      <c r="O98" s="80"/>
      <c r="P98" s="81"/>
      <c r="Q98" s="80"/>
      <c r="R98" s="81"/>
      <c r="S98" s="80"/>
      <c r="T98" s="81"/>
      <c r="U98" s="80"/>
      <c r="V98" s="81"/>
      <c r="W98" s="80"/>
      <c r="X98" s="81"/>
      <c r="Y98" s="80"/>
      <c r="Z98" s="81"/>
      <c r="AA98" s="80"/>
      <c r="AB98" s="81"/>
      <c r="AC98" s="80"/>
      <c r="AD98" s="81"/>
      <c r="AE98" s="80"/>
      <c r="AF98" s="81"/>
      <c r="AG98" s="80"/>
      <c r="AH98" s="81"/>
      <c r="AI98" s="80"/>
      <c r="AJ98" s="81"/>
      <c r="AK98" s="80"/>
      <c r="AL98" s="81"/>
      <c r="AM98" s="80"/>
      <c r="AN98" s="81"/>
      <c r="AO98" s="80"/>
      <c r="AP98" s="81"/>
      <c r="AQ98" s="80"/>
      <c r="AR98" s="81"/>
      <c r="AS98" s="80"/>
      <c r="AT98" s="81"/>
      <c r="AU98" s="80"/>
      <c r="AV98" s="81"/>
      <c r="AW98" s="80"/>
      <c r="AX98" s="81"/>
      <c r="AY98" s="80"/>
      <c r="AZ98" s="81"/>
      <c r="BA98" s="80"/>
      <c r="BB98" s="81"/>
      <c r="BC98" s="80"/>
      <c r="BD98" s="81"/>
      <c r="BE98" s="80"/>
      <c r="BF98" s="81"/>
      <c r="BG98" s="80"/>
      <c r="BH98" s="81"/>
      <c r="BI98" s="80"/>
      <c r="BJ98" s="81"/>
      <c r="BK98" s="80"/>
      <c r="BL98" s="81"/>
      <c r="BM98" s="80"/>
      <c r="BN98" s="81"/>
      <c r="BO98" s="80"/>
      <c r="BP98" s="81"/>
      <c r="BQ98" s="80"/>
      <c r="BR98" s="81"/>
      <c r="BS98" s="80"/>
      <c r="BT98" s="81"/>
      <c r="BU98" s="80"/>
      <c r="BV98" s="81"/>
    </row>
    <row r="99" spans="2:74">
      <c r="B99" s="33" t="s">
        <v>421</v>
      </c>
      <c r="C99" s="33" t="s">
        <v>295</v>
      </c>
      <c r="D99" s="34" t="s">
        <v>300</v>
      </c>
      <c r="E99" s="34" t="s">
        <v>394</v>
      </c>
      <c r="F99" s="34">
        <v>94190</v>
      </c>
      <c r="G99" s="31" t="s">
        <v>433</v>
      </c>
      <c r="H99" s="30" t="s">
        <v>436</v>
      </c>
      <c r="I99" s="30" t="s">
        <v>436</v>
      </c>
      <c r="J99" s="49"/>
      <c r="K99" s="80"/>
      <c r="L99" s="81"/>
      <c r="M99" s="80"/>
      <c r="N99" s="81"/>
      <c r="O99" s="80"/>
      <c r="P99" s="81"/>
      <c r="Q99" s="80"/>
      <c r="R99" s="81"/>
      <c r="S99" s="80"/>
      <c r="T99" s="81"/>
      <c r="U99" s="80"/>
      <c r="V99" s="81"/>
      <c r="W99" s="80"/>
      <c r="X99" s="81"/>
      <c r="Y99" s="80"/>
      <c r="Z99" s="81"/>
      <c r="AA99" s="80"/>
      <c r="AB99" s="81"/>
      <c r="AC99" s="80"/>
      <c r="AD99" s="81"/>
      <c r="AE99" s="80"/>
      <c r="AF99" s="81"/>
      <c r="AG99" s="80"/>
      <c r="AH99" s="81"/>
      <c r="AI99" s="80"/>
      <c r="AJ99" s="81"/>
      <c r="AK99" s="80"/>
      <c r="AL99" s="81"/>
      <c r="AM99" s="80"/>
      <c r="AN99" s="81"/>
      <c r="AO99" s="80"/>
      <c r="AP99" s="81"/>
      <c r="AQ99" s="80"/>
      <c r="AR99" s="81"/>
      <c r="AS99" s="80"/>
      <c r="AT99" s="81"/>
      <c r="AU99" s="80"/>
      <c r="AV99" s="81"/>
      <c r="AW99" s="80"/>
      <c r="AX99" s="81"/>
      <c r="AY99" s="80"/>
      <c r="AZ99" s="81"/>
      <c r="BA99" s="80"/>
      <c r="BB99" s="81"/>
      <c r="BC99" s="80"/>
      <c r="BD99" s="81"/>
      <c r="BE99" s="80"/>
      <c r="BF99" s="81"/>
      <c r="BG99" s="80"/>
      <c r="BH99" s="81"/>
      <c r="BI99" s="80"/>
      <c r="BJ99" s="81"/>
      <c r="BK99" s="80"/>
      <c r="BL99" s="81"/>
      <c r="BM99" s="80"/>
      <c r="BN99" s="81"/>
      <c r="BO99" s="80"/>
      <c r="BP99" s="81"/>
      <c r="BQ99" s="80"/>
      <c r="BR99" s="81"/>
      <c r="BS99" s="80"/>
      <c r="BT99" s="81"/>
      <c r="BU99" s="80"/>
      <c r="BV99" s="81"/>
    </row>
    <row r="100" spans="2:74">
      <c r="B100" s="33" t="s">
        <v>421</v>
      </c>
      <c r="C100" s="33" t="s">
        <v>295</v>
      </c>
      <c r="D100" s="52" t="s">
        <v>297</v>
      </c>
      <c r="E100" s="34" t="s">
        <v>396</v>
      </c>
      <c r="F100" s="34">
        <v>94190</v>
      </c>
      <c r="G100" s="31" t="s">
        <v>433</v>
      </c>
      <c r="H100" s="30" t="s">
        <v>436</v>
      </c>
      <c r="I100" s="30" t="s">
        <v>436</v>
      </c>
      <c r="J100" s="49"/>
      <c r="K100" s="80"/>
      <c r="L100" s="81"/>
      <c r="M100" s="80"/>
      <c r="N100" s="81"/>
      <c r="O100" s="80"/>
      <c r="P100" s="81"/>
      <c r="Q100" s="80"/>
      <c r="R100" s="81"/>
      <c r="S100" s="80"/>
      <c r="T100" s="81"/>
      <c r="U100" s="80"/>
      <c r="V100" s="81"/>
      <c r="W100" s="80"/>
      <c r="X100" s="81"/>
      <c r="Y100" s="80"/>
      <c r="Z100" s="81"/>
      <c r="AA100" s="80"/>
      <c r="AB100" s="81"/>
      <c r="AC100" s="80"/>
      <c r="AD100" s="81"/>
      <c r="AE100" s="80"/>
      <c r="AF100" s="81"/>
      <c r="AG100" s="80"/>
      <c r="AH100" s="81"/>
      <c r="AI100" s="80"/>
      <c r="AJ100" s="81"/>
      <c r="AK100" s="80"/>
      <c r="AL100" s="81"/>
      <c r="AM100" s="80"/>
      <c r="AN100" s="81"/>
      <c r="AO100" s="80"/>
      <c r="AP100" s="81"/>
      <c r="AQ100" s="80"/>
      <c r="AR100" s="81"/>
      <c r="AS100" s="80"/>
      <c r="AT100" s="81"/>
      <c r="AU100" s="80"/>
      <c r="AV100" s="81"/>
      <c r="AW100" s="80"/>
      <c r="AX100" s="81"/>
      <c r="AY100" s="80"/>
      <c r="AZ100" s="81"/>
      <c r="BA100" s="80"/>
      <c r="BB100" s="81"/>
      <c r="BC100" s="80"/>
      <c r="BD100" s="81"/>
      <c r="BE100" s="80"/>
      <c r="BF100" s="81"/>
      <c r="BG100" s="80"/>
      <c r="BH100" s="81"/>
      <c r="BI100" s="80"/>
      <c r="BJ100" s="81"/>
      <c r="BK100" s="80"/>
      <c r="BL100" s="81"/>
      <c r="BM100" s="80"/>
      <c r="BN100" s="81"/>
      <c r="BO100" s="80"/>
      <c r="BP100" s="81"/>
      <c r="BQ100" s="80"/>
      <c r="BR100" s="81"/>
      <c r="BS100" s="80"/>
      <c r="BT100" s="81"/>
      <c r="BU100" s="80"/>
      <c r="BV100" s="81"/>
    </row>
    <row r="101" spans="2:74">
      <c r="B101" s="33" t="s">
        <v>421</v>
      </c>
      <c r="C101" s="33" t="s">
        <v>295</v>
      </c>
      <c r="D101" s="52" t="s">
        <v>297</v>
      </c>
      <c r="E101" s="43" t="s">
        <v>406</v>
      </c>
      <c r="F101" s="43">
        <v>94110</v>
      </c>
      <c r="G101" s="31" t="s">
        <v>433</v>
      </c>
      <c r="H101" s="30" t="s">
        <v>436</v>
      </c>
      <c r="I101" s="30" t="s">
        <v>436</v>
      </c>
      <c r="J101" s="49"/>
      <c r="K101" s="80"/>
      <c r="L101" s="81"/>
      <c r="M101" s="80"/>
      <c r="N101" s="81"/>
      <c r="O101" s="80"/>
      <c r="P101" s="81"/>
      <c r="Q101" s="80"/>
      <c r="R101" s="81"/>
      <c r="S101" s="80"/>
      <c r="T101" s="81"/>
      <c r="U101" s="80"/>
      <c r="V101" s="81"/>
      <c r="W101" s="80"/>
      <c r="X101" s="81"/>
      <c r="Y101" s="80"/>
      <c r="Z101" s="81"/>
      <c r="AA101" s="80"/>
      <c r="AB101" s="81"/>
      <c r="AC101" s="80"/>
      <c r="AD101" s="81"/>
      <c r="AE101" s="80"/>
      <c r="AF101" s="81"/>
      <c r="AG101" s="80"/>
      <c r="AH101" s="81"/>
      <c r="AI101" s="80"/>
      <c r="AJ101" s="81"/>
      <c r="AK101" s="80"/>
      <c r="AL101" s="81"/>
      <c r="AM101" s="80"/>
      <c r="AN101" s="81"/>
      <c r="AO101" s="80"/>
      <c r="AP101" s="81"/>
      <c r="AQ101" s="80"/>
      <c r="AR101" s="81"/>
      <c r="AS101" s="80"/>
      <c r="AT101" s="81"/>
      <c r="AU101" s="80"/>
      <c r="AV101" s="81"/>
      <c r="AW101" s="80"/>
      <c r="AX101" s="81"/>
      <c r="AY101" s="80"/>
      <c r="AZ101" s="81"/>
      <c r="BA101" s="80"/>
      <c r="BB101" s="81"/>
      <c r="BC101" s="80"/>
      <c r="BD101" s="81"/>
      <c r="BE101" s="80"/>
      <c r="BF101" s="81"/>
      <c r="BG101" s="80"/>
      <c r="BH101" s="81"/>
      <c r="BI101" s="80"/>
      <c r="BJ101" s="81"/>
      <c r="BK101" s="80"/>
      <c r="BL101" s="81"/>
      <c r="BM101" s="80"/>
      <c r="BN101" s="81"/>
      <c r="BO101" s="80"/>
      <c r="BP101" s="81"/>
      <c r="BQ101" s="80"/>
      <c r="BR101" s="81"/>
      <c r="BS101" s="80"/>
      <c r="BT101" s="81"/>
      <c r="BU101" s="80"/>
      <c r="BV101" s="81"/>
    </row>
    <row r="102" spans="2:74">
      <c r="B102" s="33" t="s">
        <v>421</v>
      </c>
      <c r="C102" s="33" t="s">
        <v>316</v>
      </c>
      <c r="D102" s="30" t="s">
        <v>317</v>
      </c>
      <c r="E102" s="34" t="s">
        <v>397</v>
      </c>
      <c r="F102" s="34">
        <v>96000</v>
      </c>
      <c r="G102" s="31" t="s">
        <v>433</v>
      </c>
      <c r="H102" s="30" t="s">
        <v>436</v>
      </c>
      <c r="I102" s="30" t="s">
        <v>436</v>
      </c>
      <c r="J102" s="49"/>
      <c r="K102" s="80"/>
      <c r="L102" s="81"/>
      <c r="M102" s="80"/>
      <c r="N102" s="81"/>
      <c r="O102" s="80"/>
      <c r="P102" s="81"/>
      <c r="Q102" s="80"/>
      <c r="R102" s="81"/>
      <c r="S102" s="80"/>
      <c r="T102" s="81"/>
      <c r="U102" s="80"/>
      <c r="V102" s="81"/>
      <c r="W102" s="80"/>
      <c r="X102" s="81"/>
      <c r="Y102" s="80"/>
      <c r="Z102" s="81"/>
      <c r="AA102" s="80"/>
      <c r="AB102" s="81"/>
      <c r="AC102" s="80"/>
      <c r="AD102" s="81"/>
      <c r="AE102" s="80"/>
      <c r="AF102" s="81"/>
      <c r="AG102" s="80"/>
      <c r="AH102" s="81"/>
      <c r="AI102" s="80"/>
      <c r="AJ102" s="81"/>
      <c r="AK102" s="80"/>
      <c r="AL102" s="81"/>
      <c r="AM102" s="80"/>
      <c r="AN102" s="81"/>
      <c r="AO102" s="80"/>
      <c r="AP102" s="81"/>
      <c r="AQ102" s="80"/>
      <c r="AR102" s="81"/>
      <c r="AS102" s="80"/>
      <c r="AT102" s="81"/>
      <c r="AU102" s="80"/>
      <c r="AV102" s="81"/>
      <c r="AW102" s="80"/>
      <c r="AX102" s="81"/>
      <c r="AY102" s="80"/>
      <c r="AZ102" s="81"/>
      <c r="BA102" s="80"/>
      <c r="BB102" s="81"/>
      <c r="BC102" s="80"/>
      <c r="BD102" s="81"/>
      <c r="BE102" s="80"/>
      <c r="BF102" s="81"/>
      <c r="BG102" s="80"/>
      <c r="BH102" s="81"/>
      <c r="BI102" s="80"/>
      <c r="BJ102" s="81"/>
      <c r="BK102" s="80"/>
      <c r="BL102" s="81"/>
      <c r="BM102" s="80"/>
      <c r="BN102" s="81"/>
      <c r="BO102" s="80"/>
      <c r="BP102" s="81"/>
      <c r="BQ102" s="80"/>
      <c r="BR102" s="81"/>
      <c r="BS102" s="80"/>
      <c r="BT102" s="81"/>
      <c r="BU102" s="80"/>
      <c r="BV102" s="81"/>
    </row>
    <row r="103" spans="2:74">
      <c r="B103" s="33" t="s">
        <v>421</v>
      </c>
      <c r="C103" s="33" t="s">
        <v>316</v>
      </c>
      <c r="D103" s="30" t="s">
        <v>318</v>
      </c>
      <c r="E103" s="34" t="s">
        <v>398</v>
      </c>
      <c r="F103" s="34">
        <v>96110</v>
      </c>
      <c r="G103" s="31" t="s">
        <v>433</v>
      </c>
      <c r="H103" s="30" t="s">
        <v>436</v>
      </c>
      <c r="I103" s="30" t="s">
        <v>436</v>
      </c>
      <c r="J103" s="49"/>
      <c r="K103" s="80"/>
      <c r="L103" s="81"/>
      <c r="M103" s="80"/>
      <c r="N103" s="81"/>
      <c r="O103" s="80"/>
      <c r="P103" s="81"/>
      <c r="Q103" s="80"/>
      <c r="R103" s="81"/>
      <c r="S103" s="80"/>
      <c r="T103" s="81"/>
      <c r="U103" s="80"/>
      <c r="V103" s="81"/>
      <c r="W103" s="80"/>
      <c r="X103" s="81"/>
      <c r="Y103" s="80"/>
      <c r="Z103" s="81"/>
      <c r="AA103" s="80"/>
      <c r="AB103" s="81"/>
      <c r="AC103" s="80"/>
      <c r="AD103" s="81"/>
      <c r="AE103" s="80"/>
      <c r="AF103" s="81"/>
      <c r="AG103" s="80"/>
      <c r="AH103" s="81"/>
      <c r="AI103" s="80"/>
      <c r="AJ103" s="81"/>
      <c r="AK103" s="80"/>
      <c r="AL103" s="81"/>
      <c r="AM103" s="80"/>
      <c r="AN103" s="81"/>
      <c r="AO103" s="80"/>
      <c r="AP103" s="81"/>
      <c r="AQ103" s="80"/>
      <c r="AR103" s="81"/>
      <c r="AS103" s="80"/>
      <c r="AT103" s="81"/>
      <c r="AU103" s="80"/>
      <c r="AV103" s="81"/>
      <c r="AW103" s="80"/>
      <c r="AX103" s="81"/>
      <c r="AY103" s="80"/>
      <c r="AZ103" s="81"/>
      <c r="BA103" s="80"/>
      <c r="BB103" s="81"/>
      <c r="BC103" s="80"/>
      <c r="BD103" s="81"/>
      <c r="BE103" s="80"/>
      <c r="BF103" s="81"/>
      <c r="BG103" s="80"/>
      <c r="BH103" s="81"/>
      <c r="BI103" s="80"/>
      <c r="BJ103" s="81"/>
      <c r="BK103" s="80"/>
      <c r="BL103" s="81"/>
      <c r="BM103" s="80"/>
      <c r="BN103" s="81"/>
      <c r="BO103" s="80"/>
      <c r="BP103" s="81"/>
      <c r="BQ103" s="80"/>
      <c r="BR103" s="81"/>
      <c r="BS103" s="80"/>
      <c r="BT103" s="81"/>
      <c r="BU103" s="80"/>
      <c r="BV103" s="81"/>
    </row>
    <row r="104" spans="2:74">
      <c r="B104" s="33" t="s">
        <v>421</v>
      </c>
      <c r="C104" s="33" t="s">
        <v>316</v>
      </c>
      <c r="D104" s="30" t="s">
        <v>319</v>
      </c>
      <c r="E104" s="34" t="s">
        <v>399</v>
      </c>
      <c r="F104" s="34">
        <v>96120</v>
      </c>
      <c r="G104" s="31" t="s">
        <v>433</v>
      </c>
      <c r="H104" s="30" t="s">
        <v>436</v>
      </c>
      <c r="I104" s="30" t="s">
        <v>436</v>
      </c>
      <c r="J104" s="49"/>
      <c r="K104" s="80"/>
      <c r="L104" s="81"/>
      <c r="M104" s="80"/>
      <c r="N104" s="81"/>
      <c r="O104" s="80"/>
      <c r="P104" s="81"/>
      <c r="Q104" s="80"/>
      <c r="R104" s="81"/>
      <c r="S104" s="80"/>
      <c r="T104" s="81"/>
      <c r="U104" s="80"/>
      <c r="V104" s="81"/>
      <c r="W104" s="80"/>
      <c r="X104" s="81"/>
      <c r="Y104" s="80"/>
      <c r="Z104" s="81"/>
      <c r="AA104" s="80"/>
      <c r="AB104" s="81"/>
      <c r="AC104" s="80"/>
      <c r="AD104" s="81"/>
      <c r="AE104" s="80"/>
      <c r="AF104" s="81"/>
      <c r="AG104" s="80"/>
      <c r="AH104" s="81"/>
      <c r="AI104" s="80"/>
      <c r="AJ104" s="81"/>
      <c r="AK104" s="80"/>
      <c r="AL104" s="81"/>
      <c r="AM104" s="80"/>
      <c r="AN104" s="81"/>
      <c r="AO104" s="80"/>
      <c r="AP104" s="81"/>
      <c r="AQ104" s="80"/>
      <c r="AR104" s="81"/>
      <c r="AS104" s="80"/>
      <c r="AT104" s="81"/>
      <c r="AU104" s="80"/>
      <c r="AV104" s="81"/>
      <c r="AW104" s="80"/>
      <c r="AX104" s="81"/>
      <c r="AY104" s="80"/>
      <c r="AZ104" s="81"/>
      <c r="BA104" s="80"/>
      <c r="BB104" s="81"/>
      <c r="BC104" s="80"/>
      <c r="BD104" s="81"/>
      <c r="BE104" s="80"/>
      <c r="BF104" s="81"/>
      <c r="BG104" s="80"/>
      <c r="BH104" s="81"/>
      <c r="BI104" s="80"/>
      <c r="BJ104" s="81"/>
      <c r="BK104" s="80"/>
      <c r="BL104" s="81"/>
      <c r="BM104" s="80"/>
      <c r="BN104" s="81"/>
      <c r="BO104" s="80"/>
      <c r="BP104" s="81"/>
      <c r="BQ104" s="80"/>
      <c r="BR104" s="81"/>
      <c r="BS104" s="80"/>
      <c r="BT104" s="81"/>
      <c r="BU104" s="80"/>
      <c r="BV104" s="81"/>
    </row>
    <row r="105" spans="2:74">
      <c r="B105" s="33" t="s">
        <v>421</v>
      </c>
      <c r="C105" s="33" t="s">
        <v>316</v>
      </c>
      <c r="D105" s="30" t="s">
        <v>320</v>
      </c>
      <c r="E105" s="34" t="s">
        <v>400</v>
      </c>
      <c r="F105" s="34">
        <v>96130</v>
      </c>
      <c r="G105" s="31" t="s">
        <v>433</v>
      </c>
      <c r="H105" s="30" t="s">
        <v>436</v>
      </c>
      <c r="I105" s="30" t="s">
        <v>436</v>
      </c>
      <c r="J105" s="49"/>
      <c r="K105" s="80"/>
      <c r="L105" s="81"/>
      <c r="M105" s="80"/>
      <c r="N105" s="81"/>
      <c r="O105" s="80"/>
      <c r="P105" s="81"/>
      <c r="Q105" s="80"/>
      <c r="R105" s="81"/>
      <c r="S105" s="80"/>
      <c r="T105" s="81"/>
      <c r="U105" s="80"/>
      <c r="V105" s="81"/>
      <c r="W105" s="80"/>
      <c r="X105" s="81"/>
      <c r="Y105" s="80"/>
      <c r="Z105" s="81"/>
      <c r="AA105" s="80"/>
      <c r="AB105" s="81"/>
      <c r="AC105" s="80"/>
      <c r="AD105" s="81"/>
      <c r="AE105" s="80"/>
      <c r="AF105" s="81"/>
      <c r="AG105" s="80"/>
      <c r="AH105" s="81"/>
      <c r="AI105" s="80"/>
      <c r="AJ105" s="81"/>
      <c r="AK105" s="80"/>
      <c r="AL105" s="81"/>
      <c r="AM105" s="80"/>
      <c r="AN105" s="81"/>
      <c r="AO105" s="80"/>
      <c r="AP105" s="81"/>
      <c r="AQ105" s="80"/>
      <c r="AR105" s="81"/>
      <c r="AS105" s="80"/>
      <c r="AT105" s="81"/>
      <c r="AU105" s="80"/>
      <c r="AV105" s="81"/>
      <c r="AW105" s="80"/>
      <c r="AX105" s="81"/>
      <c r="AY105" s="80"/>
      <c r="AZ105" s="81"/>
      <c r="BA105" s="80"/>
      <c r="BB105" s="81"/>
      <c r="BC105" s="80"/>
      <c r="BD105" s="81"/>
      <c r="BE105" s="80"/>
      <c r="BF105" s="81"/>
      <c r="BG105" s="80"/>
      <c r="BH105" s="81"/>
      <c r="BI105" s="80"/>
      <c r="BJ105" s="81"/>
      <c r="BK105" s="80"/>
      <c r="BL105" s="81"/>
      <c r="BM105" s="80"/>
      <c r="BN105" s="81"/>
      <c r="BO105" s="80"/>
      <c r="BP105" s="81"/>
      <c r="BQ105" s="80"/>
      <c r="BR105" s="81"/>
      <c r="BS105" s="80"/>
      <c r="BT105" s="81"/>
      <c r="BU105" s="80"/>
      <c r="BV105" s="81"/>
    </row>
    <row r="106" spans="2:74">
      <c r="B106" s="33" t="s">
        <v>421</v>
      </c>
      <c r="C106" s="33" t="s">
        <v>316</v>
      </c>
      <c r="D106" s="30" t="s">
        <v>321</v>
      </c>
      <c r="E106" s="34" t="s">
        <v>401</v>
      </c>
      <c r="F106" s="34">
        <v>96130</v>
      </c>
      <c r="G106" s="31" t="s">
        <v>433</v>
      </c>
      <c r="H106" s="30" t="s">
        <v>436</v>
      </c>
      <c r="I106" s="30" t="s">
        <v>436</v>
      </c>
      <c r="J106" s="49"/>
      <c r="K106" s="80"/>
      <c r="L106" s="81"/>
      <c r="M106" s="80"/>
      <c r="N106" s="81"/>
      <c r="O106" s="80"/>
      <c r="P106" s="81"/>
      <c r="Q106" s="80"/>
      <c r="R106" s="81"/>
      <c r="S106" s="80"/>
      <c r="T106" s="81"/>
      <c r="U106" s="80"/>
      <c r="V106" s="81"/>
      <c r="W106" s="80"/>
      <c r="X106" s="81"/>
      <c r="Y106" s="80"/>
      <c r="Z106" s="81"/>
      <c r="AA106" s="80"/>
      <c r="AB106" s="81"/>
      <c r="AC106" s="80"/>
      <c r="AD106" s="81"/>
      <c r="AE106" s="80"/>
      <c r="AF106" s="81"/>
      <c r="AG106" s="80"/>
      <c r="AH106" s="81"/>
      <c r="AI106" s="80"/>
      <c r="AJ106" s="81"/>
      <c r="AK106" s="80"/>
      <c r="AL106" s="81"/>
      <c r="AM106" s="80"/>
      <c r="AN106" s="81"/>
      <c r="AO106" s="80"/>
      <c r="AP106" s="81"/>
      <c r="AQ106" s="80"/>
      <c r="AR106" s="81"/>
      <c r="AS106" s="80"/>
      <c r="AT106" s="81"/>
      <c r="AU106" s="80"/>
      <c r="AV106" s="81"/>
      <c r="AW106" s="80"/>
      <c r="AX106" s="81"/>
      <c r="AY106" s="80"/>
      <c r="AZ106" s="81"/>
      <c r="BA106" s="80"/>
      <c r="BB106" s="81"/>
      <c r="BC106" s="80"/>
      <c r="BD106" s="81"/>
      <c r="BE106" s="80"/>
      <c r="BF106" s="81"/>
      <c r="BG106" s="80"/>
      <c r="BH106" s="81"/>
      <c r="BI106" s="80"/>
      <c r="BJ106" s="81"/>
      <c r="BK106" s="80"/>
      <c r="BL106" s="81"/>
      <c r="BM106" s="80"/>
      <c r="BN106" s="81"/>
      <c r="BO106" s="80"/>
      <c r="BP106" s="81"/>
      <c r="BQ106" s="80"/>
      <c r="BR106" s="81"/>
      <c r="BS106" s="80"/>
      <c r="BT106" s="81"/>
      <c r="BU106" s="80"/>
      <c r="BV106" s="81"/>
    </row>
    <row r="107" spans="2:74">
      <c r="B107" s="33" t="s">
        <v>421</v>
      </c>
      <c r="C107" s="33" t="s">
        <v>316</v>
      </c>
      <c r="D107" s="30" t="s">
        <v>322</v>
      </c>
      <c r="E107" s="34" t="s">
        <v>402</v>
      </c>
      <c r="F107" s="34">
        <v>96140</v>
      </c>
      <c r="G107" s="31" t="s">
        <v>433</v>
      </c>
      <c r="H107" s="30" t="s">
        <v>436</v>
      </c>
      <c r="I107" s="30" t="s">
        <v>436</v>
      </c>
      <c r="J107" s="49"/>
      <c r="K107" s="80"/>
      <c r="L107" s="81"/>
      <c r="M107" s="80"/>
      <c r="N107" s="81"/>
      <c r="O107" s="80"/>
      <c r="P107" s="81"/>
      <c r="Q107" s="80"/>
      <c r="R107" s="81"/>
      <c r="S107" s="80"/>
      <c r="T107" s="81"/>
      <c r="U107" s="80"/>
      <c r="V107" s="81"/>
      <c r="W107" s="80"/>
      <c r="X107" s="81"/>
      <c r="Y107" s="80"/>
      <c r="Z107" s="81"/>
      <c r="AA107" s="80"/>
      <c r="AB107" s="81"/>
      <c r="AC107" s="80"/>
      <c r="AD107" s="81"/>
      <c r="AE107" s="80"/>
      <c r="AF107" s="81"/>
      <c r="AG107" s="80"/>
      <c r="AH107" s="81"/>
      <c r="AI107" s="80"/>
      <c r="AJ107" s="81"/>
      <c r="AK107" s="80"/>
      <c r="AL107" s="81"/>
      <c r="AM107" s="80"/>
      <c r="AN107" s="81"/>
      <c r="AO107" s="80"/>
      <c r="AP107" s="81"/>
      <c r="AQ107" s="80"/>
      <c r="AR107" s="81"/>
      <c r="AS107" s="80"/>
      <c r="AT107" s="81"/>
      <c r="AU107" s="80"/>
      <c r="AV107" s="81"/>
      <c r="AW107" s="80"/>
      <c r="AX107" s="81"/>
      <c r="AY107" s="80"/>
      <c r="AZ107" s="81"/>
      <c r="BA107" s="80"/>
      <c r="BB107" s="81"/>
      <c r="BC107" s="80"/>
      <c r="BD107" s="81"/>
      <c r="BE107" s="80"/>
      <c r="BF107" s="81"/>
      <c r="BG107" s="80"/>
      <c r="BH107" s="81"/>
      <c r="BI107" s="80"/>
      <c r="BJ107" s="81"/>
      <c r="BK107" s="80"/>
      <c r="BL107" s="81"/>
      <c r="BM107" s="80"/>
      <c r="BN107" s="81"/>
      <c r="BO107" s="80"/>
      <c r="BP107" s="81"/>
      <c r="BQ107" s="80"/>
      <c r="BR107" s="81"/>
      <c r="BS107" s="80"/>
      <c r="BT107" s="81"/>
      <c r="BU107" s="80"/>
      <c r="BV107" s="81"/>
    </row>
    <row r="108" spans="2:74">
      <c r="B108" s="33" t="s">
        <v>421</v>
      </c>
      <c r="C108" s="33" t="s">
        <v>316</v>
      </c>
      <c r="D108" s="30" t="s">
        <v>323</v>
      </c>
      <c r="E108" s="34" t="s">
        <v>403</v>
      </c>
      <c r="F108" s="34">
        <v>96150</v>
      </c>
      <c r="G108" s="31" t="s">
        <v>433</v>
      </c>
      <c r="H108" s="30" t="s">
        <v>436</v>
      </c>
      <c r="I108" s="30" t="s">
        <v>436</v>
      </c>
      <c r="J108" s="49"/>
      <c r="K108" s="80"/>
      <c r="L108" s="81"/>
      <c r="M108" s="80"/>
      <c r="N108" s="81"/>
      <c r="O108" s="80"/>
      <c r="P108" s="81"/>
      <c r="Q108" s="80"/>
      <c r="R108" s="81"/>
      <c r="S108" s="80"/>
      <c r="T108" s="81"/>
      <c r="U108" s="80"/>
      <c r="V108" s="81"/>
      <c r="W108" s="80"/>
      <c r="X108" s="81"/>
      <c r="Y108" s="80"/>
      <c r="Z108" s="81"/>
      <c r="AA108" s="80"/>
      <c r="AB108" s="81"/>
      <c r="AC108" s="80"/>
      <c r="AD108" s="81"/>
      <c r="AE108" s="80"/>
      <c r="AF108" s="81"/>
      <c r="AG108" s="80"/>
      <c r="AH108" s="81"/>
      <c r="AI108" s="80"/>
      <c r="AJ108" s="81"/>
      <c r="AK108" s="80"/>
      <c r="AL108" s="81"/>
      <c r="AM108" s="80"/>
      <c r="AN108" s="81"/>
      <c r="AO108" s="80"/>
      <c r="AP108" s="81"/>
      <c r="AQ108" s="80"/>
      <c r="AR108" s="81"/>
      <c r="AS108" s="80"/>
      <c r="AT108" s="81"/>
      <c r="AU108" s="80"/>
      <c r="AV108" s="81"/>
      <c r="AW108" s="80"/>
      <c r="AX108" s="81"/>
      <c r="AY108" s="80"/>
      <c r="AZ108" s="81"/>
      <c r="BA108" s="80"/>
      <c r="BB108" s="81"/>
      <c r="BC108" s="80"/>
      <c r="BD108" s="81"/>
      <c r="BE108" s="80"/>
      <c r="BF108" s="81"/>
      <c r="BG108" s="80"/>
      <c r="BH108" s="81"/>
      <c r="BI108" s="80"/>
      <c r="BJ108" s="81"/>
      <c r="BK108" s="80"/>
      <c r="BL108" s="81"/>
      <c r="BM108" s="80"/>
      <c r="BN108" s="81"/>
      <c r="BO108" s="80"/>
      <c r="BP108" s="81"/>
      <c r="BQ108" s="80"/>
      <c r="BR108" s="81"/>
      <c r="BS108" s="80"/>
      <c r="BT108" s="81"/>
      <c r="BU108" s="80"/>
      <c r="BV108" s="81"/>
    </row>
    <row r="109" spans="2:74">
      <c r="B109" s="33" t="s">
        <v>421</v>
      </c>
      <c r="C109" s="33" t="s">
        <v>316</v>
      </c>
      <c r="D109" s="30" t="s">
        <v>324</v>
      </c>
      <c r="E109" s="34" t="s">
        <v>404</v>
      </c>
      <c r="F109" s="34">
        <v>96160</v>
      </c>
      <c r="G109" s="31" t="s">
        <v>433</v>
      </c>
      <c r="H109" s="30" t="s">
        <v>436</v>
      </c>
      <c r="I109" s="30" t="s">
        <v>436</v>
      </c>
      <c r="J109" s="49"/>
      <c r="K109" s="80"/>
      <c r="L109" s="81"/>
      <c r="M109" s="80"/>
      <c r="N109" s="81"/>
      <c r="O109" s="80"/>
      <c r="P109" s="81"/>
      <c r="Q109" s="80"/>
      <c r="R109" s="81"/>
      <c r="S109" s="80"/>
      <c r="T109" s="81"/>
      <c r="U109" s="80"/>
      <c r="V109" s="81"/>
      <c r="W109" s="80"/>
      <c r="X109" s="81"/>
      <c r="Y109" s="80"/>
      <c r="Z109" s="81"/>
      <c r="AA109" s="80"/>
      <c r="AB109" s="81"/>
      <c r="AC109" s="80"/>
      <c r="AD109" s="81"/>
      <c r="AE109" s="80"/>
      <c r="AF109" s="81"/>
      <c r="AG109" s="80"/>
      <c r="AH109" s="81"/>
      <c r="AI109" s="80"/>
      <c r="AJ109" s="81"/>
      <c r="AK109" s="80"/>
      <c r="AL109" s="81"/>
      <c r="AM109" s="80"/>
      <c r="AN109" s="81"/>
      <c r="AO109" s="80"/>
      <c r="AP109" s="81"/>
      <c r="AQ109" s="80"/>
      <c r="AR109" s="81"/>
      <c r="AS109" s="80"/>
      <c r="AT109" s="81"/>
      <c r="AU109" s="80"/>
      <c r="AV109" s="81"/>
      <c r="AW109" s="80"/>
      <c r="AX109" s="81"/>
      <c r="AY109" s="80"/>
      <c r="AZ109" s="81"/>
      <c r="BA109" s="80"/>
      <c r="BB109" s="81"/>
      <c r="BC109" s="80"/>
      <c r="BD109" s="81"/>
      <c r="BE109" s="80"/>
      <c r="BF109" s="81"/>
      <c r="BG109" s="80"/>
      <c r="BH109" s="81"/>
      <c r="BI109" s="80"/>
      <c r="BJ109" s="81"/>
      <c r="BK109" s="80"/>
      <c r="BL109" s="81"/>
      <c r="BM109" s="80"/>
      <c r="BN109" s="81"/>
      <c r="BO109" s="80"/>
      <c r="BP109" s="81"/>
      <c r="BQ109" s="80"/>
      <c r="BR109" s="81"/>
      <c r="BS109" s="80"/>
      <c r="BT109" s="81"/>
      <c r="BU109" s="80"/>
      <c r="BV109" s="81"/>
    </row>
    <row r="110" spans="2:74">
      <c r="B110" s="33" t="s">
        <v>421</v>
      </c>
      <c r="C110" s="33" t="s">
        <v>316</v>
      </c>
      <c r="D110" s="30" t="s">
        <v>325</v>
      </c>
      <c r="E110" s="34" t="s">
        <v>405</v>
      </c>
      <c r="F110" s="34">
        <v>96170</v>
      </c>
      <c r="G110" s="31" t="s">
        <v>433</v>
      </c>
      <c r="H110" s="30" t="s">
        <v>436</v>
      </c>
      <c r="I110" s="30" t="s">
        <v>436</v>
      </c>
      <c r="J110" s="49"/>
      <c r="K110" s="80"/>
      <c r="L110" s="81"/>
      <c r="M110" s="80"/>
      <c r="N110" s="81"/>
      <c r="O110" s="80"/>
      <c r="P110" s="81"/>
      <c r="Q110" s="80"/>
      <c r="R110" s="81"/>
      <c r="S110" s="80"/>
      <c r="T110" s="81"/>
      <c r="U110" s="80"/>
      <c r="V110" s="81"/>
      <c r="W110" s="80"/>
      <c r="X110" s="81"/>
      <c r="Y110" s="80"/>
      <c r="Z110" s="81"/>
      <c r="AA110" s="80"/>
      <c r="AB110" s="81"/>
      <c r="AC110" s="80"/>
      <c r="AD110" s="81"/>
      <c r="AE110" s="80"/>
      <c r="AF110" s="81"/>
      <c r="AG110" s="80"/>
      <c r="AH110" s="81"/>
      <c r="AI110" s="80"/>
      <c r="AJ110" s="81"/>
      <c r="AK110" s="80"/>
      <c r="AL110" s="81"/>
      <c r="AM110" s="80"/>
      <c r="AN110" s="81"/>
      <c r="AO110" s="80"/>
      <c r="AP110" s="81"/>
      <c r="AQ110" s="80"/>
      <c r="AR110" s="81"/>
      <c r="AS110" s="80"/>
      <c r="AT110" s="81"/>
      <c r="AU110" s="80"/>
      <c r="AV110" s="81"/>
      <c r="AW110" s="80"/>
      <c r="AX110" s="81"/>
      <c r="AY110" s="80"/>
      <c r="AZ110" s="81"/>
      <c r="BA110" s="80"/>
      <c r="BB110" s="81"/>
      <c r="BC110" s="80"/>
      <c r="BD110" s="81"/>
      <c r="BE110" s="80"/>
      <c r="BF110" s="81"/>
      <c r="BG110" s="80"/>
      <c r="BH110" s="81"/>
      <c r="BI110" s="80"/>
      <c r="BJ110" s="81"/>
      <c r="BK110" s="80"/>
      <c r="BL110" s="81"/>
      <c r="BM110" s="80"/>
      <c r="BN110" s="81"/>
      <c r="BO110" s="80"/>
      <c r="BP110" s="81"/>
      <c r="BQ110" s="80"/>
      <c r="BR110" s="81"/>
      <c r="BS110" s="80"/>
      <c r="BT110" s="81"/>
      <c r="BU110" s="80"/>
      <c r="BV110" s="81"/>
    </row>
    <row r="111" spans="2:74">
      <c r="B111" s="33" t="s">
        <v>421</v>
      </c>
      <c r="C111" s="33" t="s">
        <v>316</v>
      </c>
      <c r="D111" s="30" t="s">
        <v>326</v>
      </c>
      <c r="E111" s="34" t="s">
        <v>406</v>
      </c>
      <c r="F111" s="34">
        <v>96180</v>
      </c>
      <c r="G111" s="31" t="s">
        <v>433</v>
      </c>
      <c r="H111" s="30" t="s">
        <v>436</v>
      </c>
      <c r="I111" s="30" t="s">
        <v>436</v>
      </c>
      <c r="J111" s="49"/>
      <c r="K111" s="80"/>
      <c r="L111" s="81"/>
      <c r="M111" s="80"/>
      <c r="N111" s="81"/>
      <c r="O111" s="80"/>
      <c r="P111" s="81"/>
      <c r="Q111" s="80"/>
      <c r="R111" s="81"/>
      <c r="S111" s="80"/>
      <c r="T111" s="81"/>
      <c r="U111" s="80"/>
      <c r="V111" s="81"/>
      <c r="W111" s="80"/>
      <c r="X111" s="81"/>
      <c r="Y111" s="80"/>
      <c r="Z111" s="81"/>
      <c r="AA111" s="80"/>
      <c r="AB111" s="81"/>
      <c r="AC111" s="80"/>
      <c r="AD111" s="81"/>
      <c r="AE111" s="80"/>
      <c r="AF111" s="81"/>
      <c r="AG111" s="80"/>
      <c r="AH111" s="81"/>
      <c r="AI111" s="80"/>
      <c r="AJ111" s="81"/>
      <c r="AK111" s="80"/>
      <c r="AL111" s="81"/>
      <c r="AM111" s="80"/>
      <c r="AN111" s="81"/>
      <c r="AO111" s="80"/>
      <c r="AP111" s="81"/>
      <c r="AQ111" s="80"/>
      <c r="AR111" s="81"/>
      <c r="AS111" s="80"/>
      <c r="AT111" s="81"/>
      <c r="AU111" s="80"/>
      <c r="AV111" s="81"/>
      <c r="AW111" s="80"/>
      <c r="AX111" s="81"/>
      <c r="AY111" s="80"/>
      <c r="AZ111" s="81"/>
      <c r="BA111" s="80"/>
      <c r="BB111" s="81"/>
      <c r="BC111" s="80"/>
      <c r="BD111" s="81"/>
      <c r="BE111" s="80"/>
      <c r="BF111" s="81"/>
      <c r="BG111" s="80"/>
      <c r="BH111" s="81"/>
      <c r="BI111" s="80"/>
      <c r="BJ111" s="81"/>
      <c r="BK111" s="80"/>
      <c r="BL111" s="81"/>
      <c r="BM111" s="80"/>
      <c r="BN111" s="81"/>
      <c r="BO111" s="80"/>
      <c r="BP111" s="81"/>
      <c r="BQ111" s="80"/>
      <c r="BR111" s="81"/>
      <c r="BS111" s="80"/>
      <c r="BT111" s="81"/>
      <c r="BU111" s="80"/>
      <c r="BV111" s="81"/>
    </row>
    <row r="112" spans="2:74">
      <c r="B112" s="33" t="s">
        <v>421</v>
      </c>
      <c r="C112" s="33" t="s">
        <v>316</v>
      </c>
      <c r="D112" s="30" t="s">
        <v>327</v>
      </c>
      <c r="E112" s="34" t="s">
        <v>407</v>
      </c>
      <c r="F112" s="34">
        <v>96190</v>
      </c>
      <c r="G112" s="31" t="s">
        <v>433</v>
      </c>
      <c r="H112" s="30" t="s">
        <v>436</v>
      </c>
      <c r="I112" s="30" t="s">
        <v>436</v>
      </c>
      <c r="J112" s="49"/>
      <c r="K112" s="80"/>
      <c r="L112" s="81"/>
      <c r="M112" s="80"/>
      <c r="N112" s="81"/>
      <c r="O112" s="80"/>
      <c r="P112" s="81"/>
      <c r="Q112" s="80"/>
      <c r="R112" s="81"/>
      <c r="S112" s="80"/>
      <c r="T112" s="81"/>
      <c r="U112" s="80"/>
      <c r="V112" s="81"/>
      <c r="W112" s="80"/>
      <c r="X112" s="81"/>
      <c r="Y112" s="80"/>
      <c r="Z112" s="81"/>
      <c r="AA112" s="80"/>
      <c r="AB112" s="81"/>
      <c r="AC112" s="80"/>
      <c r="AD112" s="81"/>
      <c r="AE112" s="80"/>
      <c r="AF112" s="81"/>
      <c r="AG112" s="80"/>
      <c r="AH112" s="81"/>
      <c r="AI112" s="80"/>
      <c r="AJ112" s="81"/>
      <c r="AK112" s="80"/>
      <c r="AL112" s="81"/>
      <c r="AM112" s="80"/>
      <c r="AN112" s="81"/>
      <c r="AO112" s="80"/>
      <c r="AP112" s="81"/>
      <c r="AQ112" s="80"/>
      <c r="AR112" s="81"/>
      <c r="AS112" s="80"/>
      <c r="AT112" s="81"/>
      <c r="AU112" s="80"/>
      <c r="AV112" s="81"/>
      <c r="AW112" s="80"/>
      <c r="AX112" s="81"/>
      <c r="AY112" s="80"/>
      <c r="AZ112" s="81"/>
      <c r="BA112" s="80"/>
      <c r="BB112" s="81"/>
      <c r="BC112" s="80"/>
      <c r="BD112" s="81"/>
      <c r="BE112" s="80"/>
      <c r="BF112" s="81"/>
      <c r="BG112" s="80"/>
      <c r="BH112" s="81"/>
      <c r="BI112" s="80"/>
      <c r="BJ112" s="81"/>
      <c r="BK112" s="80"/>
      <c r="BL112" s="81"/>
      <c r="BM112" s="80"/>
      <c r="BN112" s="81"/>
      <c r="BO112" s="80"/>
      <c r="BP112" s="81"/>
      <c r="BQ112" s="80"/>
      <c r="BR112" s="81"/>
      <c r="BS112" s="80"/>
      <c r="BT112" s="81"/>
      <c r="BU112" s="80"/>
      <c r="BV112" s="81"/>
    </row>
    <row r="113" spans="2:74">
      <c r="B113" s="33" t="s">
        <v>421</v>
      </c>
      <c r="C113" s="33" t="s">
        <v>316</v>
      </c>
      <c r="D113" s="30" t="s">
        <v>328</v>
      </c>
      <c r="E113" s="34" t="s">
        <v>175</v>
      </c>
      <c r="F113" s="34">
        <v>96210</v>
      </c>
      <c r="G113" s="31" t="s">
        <v>433</v>
      </c>
      <c r="H113" s="30" t="s">
        <v>436</v>
      </c>
      <c r="I113" s="30" t="s">
        <v>436</v>
      </c>
      <c r="J113" s="49"/>
      <c r="K113" s="80"/>
      <c r="L113" s="81"/>
      <c r="M113" s="80"/>
      <c r="N113" s="81"/>
      <c r="O113" s="80"/>
      <c r="P113" s="81"/>
      <c r="Q113" s="80"/>
      <c r="R113" s="81"/>
      <c r="S113" s="80"/>
      <c r="T113" s="81"/>
      <c r="U113" s="80"/>
      <c r="V113" s="81"/>
      <c r="W113" s="80"/>
      <c r="X113" s="81"/>
      <c r="Y113" s="80"/>
      <c r="Z113" s="81"/>
      <c r="AA113" s="80"/>
      <c r="AB113" s="81"/>
      <c r="AC113" s="80"/>
      <c r="AD113" s="81"/>
      <c r="AE113" s="80"/>
      <c r="AF113" s="81"/>
      <c r="AG113" s="80"/>
      <c r="AH113" s="81"/>
      <c r="AI113" s="80"/>
      <c r="AJ113" s="81"/>
      <c r="AK113" s="80"/>
      <c r="AL113" s="81"/>
      <c r="AM113" s="80"/>
      <c r="AN113" s="81"/>
      <c r="AO113" s="80"/>
      <c r="AP113" s="81"/>
      <c r="AQ113" s="80"/>
      <c r="AR113" s="81"/>
      <c r="AS113" s="80"/>
      <c r="AT113" s="81"/>
      <c r="AU113" s="80"/>
      <c r="AV113" s="81"/>
      <c r="AW113" s="80"/>
      <c r="AX113" s="81"/>
      <c r="AY113" s="80"/>
      <c r="AZ113" s="81"/>
      <c r="BA113" s="80"/>
      <c r="BB113" s="81"/>
      <c r="BC113" s="80"/>
      <c r="BD113" s="81"/>
      <c r="BE113" s="80"/>
      <c r="BF113" s="81"/>
      <c r="BG113" s="80"/>
      <c r="BH113" s="81"/>
      <c r="BI113" s="80"/>
      <c r="BJ113" s="81"/>
      <c r="BK113" s="80"/>
      <c r="BL113" s="81"/>
      <c r="BM113" s="80"/>
      <c r="BN113" s="81"/>
      <c r="BO113" s="80"/>
      <c r="BP113" s="81"/>
      <c r="BQ113" s="80"/>
      <c r="BR113" s="81"/>
      <c r="BS113" s="80"/>
      <c r="BT113" s="81"/>
      <c r="BU113" s="80"/>
      <c r="BV113" s="81"/>
    </row>
    <row r="114" spans="2:74">
      <c r="B114" s="33" t="s">
        <v>421</v>
      </c>
      <c r="C114" s="33" t="s">
        <v>316</v>
      </c>
      <c r="D114" s="33" t="s">
        <v>320</v>
      </c>
      <c r="E114" s="34" t="s">
        <v>400</v>
      </c>
      <c r="F114" s="34">
        <v>96220</v>
      </c>
      <c r="G114" s="31" t="s">
        <v>433</v>
      </c>
      <c r="H114" s="30" t="s">
        <v>436</v>
      </c>
      <c r="I114" s="30" t="s">
        <v>436</v>
      </c>
      <c r="J114" s="49"/>
      <c r="K114" s="80"/>
      <c r="L114" s="81"/>
      <c r="M114" s="80"/>
      <c r="N114" s="81"/>
      <c r="O114" s="80"/>
      <c r="P114" s="81"/>
      <c r="Q114" s="80"/>
      <c r="R114" s="81"/>
      <c r="S114" s="80"/>
      <c r="T114" s="81"/>
      <c r="U114" s="80"/>
      <c r="V114" s="81"/>
      <c r="W114" s="80"/>
      <c r="X114" s="81"/>
      <c r="Y114" s="80"/>
      <c r="Z114" s="81"/>
      <c r="AA114" s="80"/>
      <c r="AB114" s="81"/>
      <c r="AC114" s="80"/>
      <c r="AD114" s="81"/>
      <c r="AE114" s="80"/>
      <c r="AF114" s="81"/>
      <c r="AG114" s="80"/>
      <c r="AH114" s="81"/>
      <c r="AI114" s="80"/>
      <c r="AJ114" s="81"/>
      <c r="AK114" s="80"/>
      <c r="AL114" s="81"/>
      <c r="AM114" s="80"/>
      <c r="AN114" s="81"/>
      <c r="AO114" s="80"/>
      <c r="AP114" s="81"/>
      <c r="AQ114" s="80"/>
      <c r="AR114" s="81"/>
      <c r="AS114" s="80"/>
      <c r="AT114" s="81"/>
      <c r="AU114" s="80"/>
      <c r="AV114" s="81"/>
      <c r="AW114" s="80"/>
      <c r="AX114" s="81"/>
      <c r="AY114" s="80"/>
      <c r="AZ114" s="81"/>
      <c r="BA114" s="80"/>
      <c r="BB114" s="81"/>
      <c r="BC114" s="80"/>
      <c r="BD114" s="81"/>
      <c r="BE114" s="80"/>
      <c r="BF114" s="81"/>
      <c r="BG114" s="80"/>
      <c r="BH114" s="81"/>
      <c r="BI114" s="80"/>
      <c r="BJ114" s="81"/>
      <c r="BK114" s="80"/>
      <c r="BL114" s="81"/>
      <c r="BM114" s="80"/>
      <c r="BN114" s="81"/>
      <c r="BO114" s="80"/>
      <c r="BP114" s="81"/>
      <c r="BQ114" s="80"/>
      <c r="BR114" s="81"/>
      <c r="BS114" s="80"/>
      <c r="BT114" s="81"/>
      <c r="BU114" s="80"/>
      <c r="BV114" s="81"/>
    </row>
    <row r="115" spans="2:74">
      <c r="B115" s="33" t="s">
        <v>421</v>
      </c>
      <c r="C115" s="33" t="s">
        <v>316</v>
      </c>
      <c r="D115" s="34" t="s">
        <v>408</v>
      </c>
      <c r="E115" s="34" t="s">
        <v>409</v>
      </c>
      <c r="F115" s="34">
        <v>96220</v>
      </c>
      <c r="G115" s="31" t="s">
        <v>433</v>
      </c>
      <c r="H115" s="30" t="s">
        <v>436</v>
      </c>
      <c r="I115" s="30" t="s">
        <v>436</v>
      </c>
      <c r="J115" s="49"/>
      <c r="K115" s="80"/>
      <c r="L115" s="81"/>
      <c r="M115" s="80"/>
      <c r="N115" s="81"/>
      <c r="O115" s="80"/>
      <c r="P115" s="81"/>
      <c r="Q115" s="80"/>
      <c r="R115" s="81"/>
      <c r="S115" s="80"/>
      <c r="T115" s="81"/>
      <c r="U115" s="80"/>
      <c r="V115" s="81"/>
      <c r="W115" s="80"/>
      <c r="X115" s="81"/>
      <c r="Y115" s="80"/>
      <c r="Z115" s="81"/>
      <c r="AA115" s="80"/>
      <c r="AB115" s="81"/>
      <c r="AC115" s="80"/>
      <c r="AD115" s="81"/>
      <c r="AE115" s="80"/>
      <c r="AF115" s="81"/>
      <c r="AG115" s="80"/>
      <c r="AH115" s="81"/>
      <c r="AI115" s="80"/>
      <c r="AJ115" s="81"/>
      <c r="AK115" s="80"/>
      <c r="AL115" s="81"/>
      <c r="AM115" s="80"/>
      <c r="AN115" s="81"/>
      <c r="AO115" s="80"/>
      <c r="AP115" s="81"/>
      <c r="AQ115" s="80"/>
      <c r="AR115" s="81"/>
      <c r="AS115" s="80"/>
      <c r="AT115" s="81"/>
      <c r="AU115" s="80"/>
      <c r="AV115" s="81"/>
      <c r="AW115" s="80"/>
      <c r="AX115" s="81"/>
      <c r="AY115" s="80"/>
      <c r="AZ115" s="81"/>
      <c r="BA115" s="80"/>
      <c r="BB115" s="81"/>
      <c r="BC115" s="80"/>
      <c r="BD115" s="81"/>
      <c r="BE115" s="80"/>
      <c r="BF115" s="81"/>
      <c r="BG115" s="80"/>
      <c r="BH115" s="81"/>
      <c r="BI115" s="80"/>
      <c r="BJ115" s="81"/>
      <c r="BK115" s="80"/>
      <c r="BL115" s="81"/>
      <c r="BM115" s="80"/>
      <c r="BN115" s="81"/>
      <c r="BO115" s="80"/>
      <c r="BP115" s="81"/>
      <c r="BQ115" s="80"/>
      <c r="BR115" s="81"/>
      <c r="BS115" s="80"/>
      <c r="BT115" s="81"/>
      <c r="BU115" s="80"/>
      <c r="BV115" s="81"/>
    </row>
    <row r="116" spans="2:74">
      <c r="B116" s="33" t="s">
        <v>421</v>
      </c>
      <c r="C116" s="33" t="s">
        <v>307</v>
      </c>
      <c r="D116" s="52" t="s">
        <v>308</v>
      </c>
      <c r="E116" s="34" t="s">
        <v>370</v>
      </c>
      <c r="F116" s="34">
        <v>95000</v>
      </c>
      <c r="G116" s="31" t="s">
        <v>433</v>
      </c>
      <c r="H116" s="30" t="s">
        <v>436</v>
      </c>
      <c r="I116" s="30" t="s">
        <v>436</v>
      </c>
      <c r="J116" s="49"/>
      <c r="K116" s="80"/>
      <c r="L116" s="81"/>
      <c r="M116" s="80"/>
      <c r="N116" s="81"/>
      <c r="O116" s="80"/>
      <c r="P116" s="81"/>
      <c r="Q116" s="80"/>
      <c r="R116" s="81"/>
      <c r="S116" s="80"/>
      <c r="T116" s="81"/>
      <c r="U116" s="80"/>
      <c r="V116" s="81"/>
      <c r="W116" s="80"/>
      <c r="X116" s="81"/>
      <c r="Y116" s="80"/>
      <c r="Z116" s="81"/>
      <c r="AA116" s="80"/>
      <c r="AB116" s="81"/>
      <c r="AC116" s="80"/>
      <c r="AD116" s="81"/>
      <c r="AE116" s="80"/>
      <c r="AF116" s="81"/>
      <c r="AG116" s="80"/>
      <c r="AH116" s="81"/>
      <c r="AI116" s="80"/>
      <c r="AJ116" s="81"/>
      <c r="AK116" s="80"/>
      <c r="AL116" s="81"/>
      <c r="AM116" s="80"/>
      <c r="AN116" s="81"/>
      <c r="AO116" s="80"/>
      <c r="AP116" s="81"/>
      <c r="AQ116" s="80"/>
      <c r="AR116" s="81"/>
      <c r="AS116" s="80"/>
      <c r="AT116" s="81"/>
      <c r="AU116" s="80"/>
      <c r="AV116" s="81"/>
      <c r="AW116" s="80"/>
      <c r="AX116" s="81"/>
      <c r="AY116" s="80"/>
      <c r="AZ116" s="81"/>
      <c r="BA116" s="80"/>
      <c r="BB116" s="81"/>
      <c r="BC116" s="80"/>
      <c r="BD116" s="81"/>
      <c r="BE116" s="80"/>
      <c r="BF116" s="81"/>
      <c r="BG116" s="80"/>
      <c r="BH116" s="81"/>
      <c r="BI116" s="80"/>
      <c r="BJ116" s="81"/>
      <c r="BK116" s="80"/>
      <c r="BL116" s="81"/>
      <c r="BM116" s="80"/>
      <c r="BN116" s="81"/>
      <c r="BO116" s="80"/>
      <c r="BP116" s="81"/>
      <c r="BQ116" s="80"/>
      <c r="BR116" s="81"/>
      <c r="BS116" s="80"/>
      <c r="BT116" s="81"/>
      <c r="BU116" s="80"/>
      <c r="BV116" s="81"/>
    </row>
    <row r="117" spans="2:74">
      <c r="B117" s="33" t="s">
        <v>421</v>
      </c>
      <c r="C117" s="33" t="s">
        <v>307</v>
      </c>
      <c r="D117" s="52" t="s">
        <v>308</v>
      </c>
      <c r="E117" s="34" t="s">
        <v>377</v>
      </c>
      <c r="F117" s="34">
        <v>95160</v>
      </c>
      <c r="G117" s="31" t="s">
        <v>433</v>
      </c>
      <c r="H117" s="30" t="s">
        <v>436</v>
      </c>
      <c r="I117" s="30" t="s">
        <v>436</v>
      </c>
      <c r="J117" s="49"/>
      <c r="K117" s="80"/>
      <c r="L117" s="81"/>
      <c r="M117" s="80"/>
      <c r="N117" s="81"/>
      <c r="O117" s="80"/>
      <c r="P117" s="81"/>
      <c r="Q117" s="80"/>
      <c r="R117" s="81"/>
      <c r="S117" s="80"/>
      <c r="T117" s="81"/>
      <c r="U117" s="80"/>
      <c r="V117" s="81"/>
      <c r="W117" s="80"/>
      <c r="X117" s="81"/>
      <c r="Y117" s="80"/>
      <c r="Z117" s="81"/>
      <c r="AA117" s="80"/>
      <c r="AB117" s="81"/>
      <c r="AC117" s="80"/>
      <c r="AD117" s="81"/>
      <c r="AE117" s="80"/>
      <c r="AF117" s="81"/>
      <c r="AG117" s="80"/>
      <c r="AH117" s="81"/>
      <c r="AI117" s="80"/>
      <c r="AJ117" s="81"/>
      <c r="AK117" s="80"/>
      <c r="AL117" s="81"/>
      <c r="AM117" s="80"/>
      <c r="AN117" s="81"/>
      <c r="AO117" s="80"/>
      <c r="AP117" s="81"/>
      <c r="AQ117" s="80"/>
      <c r="AR117" s="81"/>
      <c r="AS117" s="80"/>
      <c r="AT117" s="81"/>
      <c r="AU117" s="80"/>
      <c r="AV117" s="81"/>
      <c r="AW117" s="80"/>
      <c r="AX117" s="81"/>
      <c r="AY117" s="80"/>
      <c r="AZ117" s="81"/>
      <c r="BA117" s="80"/>
      <c r="BB117" s="81"/>
      <c r="BC117" s="80"/>
      <c r="BD117" s="81"/>
      <c r="BE117" s="80"/>
      <c r="BF117" s="81"/>
      <c r="BG117" s="80"/>
      <c r="BH117" s="81"/>
      <c r="BI117" s="80"/>
      <c r="BJ117" s="81"/>
      <c r="BK117" s="80"/>
      <c r="BL117" s="81"/>
      <c r="BM117" s="80"/>
      <c r="BN117" s="81"/>
      <c r="BO117" s="80"/>
      <c r="BP117" s="81"/>
      <c r="BQ117" s="80"/>
      <c r="BR117" s="81"/>
      <c r="BS117" s="80"/>
      <c r="BT117" s="81"/>
      <c r="BU117" s="80"/>
      <c r="BV117" s="81"/>
    </row>
    <row r="118" spans="2:74">
      <c r="B118" s="33" t="s">
        <v>421</v>
      </c>
      <c r="C118" s="33" t="s">
        <v>307</v>
      </c>
      <c r="D118" s="34" t="s">
        <v>309</v>
      </c>
      <c r="E118" s="34" t="s">
        <v>309</v>
      </c>
      <c r="F118" s="34">
        <v>95000</v>
      </c>
      <c r="G118" s="31" t="s">
        <v>433</v>
      </c>
      <c r="H118" s="30" t="s">
        <v>436</v>
      </c>
      <c r="I118" s="30" t="s">
        <v>436</v>
      </c>
      <c r="J118" s="49"/>
      <c r="K118" s="80"/>
      <c r="L118" s="81"/>
      <c r="M118" s="80"/>
      <c r="N118" s="81"/>
      <c r="O118" s="80"/>
      <c r="P118" s="81"/>
      <c r="Q118" s="80"/>
      <c r="R118" s="81"/>
      <c r="S118" s="80"/>
      <c r="T118" s="81"/>
      <c r="U118" s="80"/>
      <c r="V118" s="81"/>
      <c r="W118" s="80"/>
      <c r="X118" s="81"/>
      <c r="Y118" s="80"/>
      <c r="Z118" s="81"/>
      <c r="AA118" s="80"/>
      <c r="AB118" s="81"/>
      <c r="AC118" s="80"/>
      <c r="AD118" s="81"/>
      <c r="AE118" s="80"/>
      <c r="AF118" s="81"/>
      <c r="AG118" s="80"/>
      <c r="AH118" s="81"/>
      <c r="AI118" s="80"/>
      <c r="AJ118" s="81"/>
      <c r="AK118" s="80"/>
      <c r="AL118" s="81"/>
      <c r="AM118" s="80"/>
      <c r="AN118" s="81"/>
      <c r="AO118" s="80"/>
      <c r="AP118" s="81"/>
      <c r="AQ118" s="80"/>
      <c r="AR118" s="81"/>
      <c r="AS118" s="80"/>
      <c r="AT118" s="81"/>
      <c r="AU118" s="80"/>
      <c r="AV118" s="81"/>
      <c r="AW118" s="80"/>
      <c r="AX118" s="81"/>
      <c r="AY118" s="80"/>
      <c r="AZ118" s="81"/>
      <c r="BA118" s="80"/>
      <c r="BB118" s="81"/>
      <c r="BC118" s="80"/>
      <c r="BD118" s="81"/>
      <c r="BE118" s="80"/>
      <c r="BF118" s="81"/>
      <c r="BG118" s="80"/>
      <c r="BH118" s="81"/>
      <c r="BI118" s="80"/>
      <c r="BJ118" s="81"/>
      <c r="BK118" s="80"/>
      <c r="BL118" s="81"/>
      <c r="BM118" s="80"/>
      <c r="BN118" s="81"/>
      <c r="BO118" s="80"/>
      <c r="BP118" s="81"/>
      <c r="BQ118" s="80"/>
      <c r="BR118" s="81"/>
      <c r="BS118" s="80"/>
      <c r="BT118" s="81"/>
      <c r="BU118" s="80"/>
      <c r="BV118" s="81"/>
    </row>
    <row r="119" spans="2:74">
      <c r="B119" s="33" t="s">
        <v>421</v>
      </c>
      <c r="C119" s="33" t="s">
        <v>307</v>
      </c>
      <c r="D119" s="34" t="s">
        <v>310</v>
      </c>
      <c r="E119" s="34" t="s">
        <v>371</v>
      </c>
      <c r="F119" s="34">
        <v>95110</v>
      </c>
      <c r="G119" s="31" t="s">
        <v>433</v>
      </c>
      <c r="H119" s="30" t="s">
        <v>436</v>
      </c>
      <c r="I119" s="30" t="s">
        <v>436</v>
      </c>
      <c r="J119" s="49"/>
      <c r="K119" s="80"/>
      <c r="L119" s="81"/>
      <c r="M119" s="80"/>
      <c r="N119" s="81"/>
      <c r="O119" s="80"/>
      <c r="P119" s="81"/>
      <c r="Q119" s="80"/>
      <c r="R119" s="81"/>
      <c r="S119" s="80"/>
      <c r="T119" s="81"/>
      <c r="U119" s="80"/>
      <c r="V119" s="81"/>
      <c r="W119" s="80"/>
      <c r="X119" s="81"/>
      <c r="Y119" s="80"/>
      <c r="Z119" s="81"/>
      <c r="AA119" s="80"/>
      <c r="AB119" s="81"/>
      <c r="AC119" s="80"/>
      <c r="AD119" s="81"/>
      <c r="AE119" s="80"/>
      <c r="AF119" s="81"/>
      <c r="AG119" s="80"/>
      <c r="AH119" s="81"/>
      <c r="AI119" s="80"/>
      <c r="AJ119" s="81"/>
      <c r="AK119" s="80"/>
      <c r="AL119" s="81"/>
      <c r="AM119" s="80"/>
      <c r="AN119" s="81"/>
      <c r="AO119" s="80"/>
      <c r="AP119" s="81"/>
      <c r="AQ119" s="80"/>
      <c r="AR119" s="81"/>
      <c r="AS119" s="80"/>
      <c r="AT119" s="81"/>
      <c r="AU119" s="80"/>
      <c r="AV119" s="81"/>
      <c r="AW119" s="80"/>
      <c r="AX119" s="81"/>
      <c r="AY119" s="80"/>
      <c r="AZ119" s="81"/>
      <c r="BA119" s="80"/>
      <c r="BB119" s="81"/>
      <c r="BC119" s="80"/>
      <c r="BD119" s="81"/>
      <c r="BE119" s="80"/>
      <c r="BF119" s="81"/>
      <c r="BG119" s="80"/>
      <c r="BH119" s="81"/>
      <c r="BI119" s="80"/>
      <c r="BJ119" s="81"/>
      <c r="BK119" s="80"/>
      <c r="BL119" s="81"/>
      <c r="BM119" s="80"/>
      <c r="BN119" s="81"/>
      <c r="BO119" s="80"/>
      <c r="BP119" s="81"/>
      <c r="BQ119" s="80"/>
      <c r="BR119" s="81"/>
      <c r="BS119" s="80"/>
      <c r="BT119" s="81"/>
      <c r="BU119" s="80"/>
      <c r="BV119" s="81"/>
    </row>
    <row r="120" spans="2:74">
      <c r="B120" s="33" t="s">
        <v>421</v>
      </c>
      <c r="C120" s="33" t="s">
        <v>307</v>
      </c>
      <c r="D120" s="34" t="s">
        <v>311</v>
      </c>
      <c r="E120" s="34" t="s">
        <v>372</v>
      </c>
      <c r="F120" s="34">
        <v>95120</v>
      </c>
      <c r="G120" s="31" t="s">
        <v>433</v>
      </c>
      <c r="H120" s="30" t="s">
        <v>436</v>
      </c>
      <c r="I120" s="30" t="s">
        <v>436</v>
      </c>
      <c r="J120" s="49"/>
      <c r="K120" s="80"/>
      <c r="L120" s="81"/>
      <c r="M120" s="80"/>
      <c r="N120" s="81"/>
      <c r="O120" s="80"/>
      <c r="P120" s="81"/>
      <c r="Q120" s="80"/>
      <c r="R120" s="81"/>
      <c r="S120" s="80"/>
      <c r="T120" s="81"/>
      <c r="U120" s="80"/>
      <c r="V120" s="81"/>
      <c r="W120" s="80"/>
      <c r="X120" s="81"/>
      <c r="Y120" s="80"/>
      <c r="Z120" s="81"/>
      <c r="AA120" s="80"/>
      <c r="AB120" s="81"/>
      <c r="AC120" s="80"/>
      <c r="AD120" s="81"/>
      <c r="AE120" s="80"/>
      <c r="AF120" s="81"/>
      <c r="AG120" s="80"/>
      <c r="AH120" s="81"/>
      <c r="AI120" s="80"/>
      <c r="AJ120" s="81"/>
      <c r="AK120" s="80"/>
      <c r="AL120" s="81"/>
      <c r="AM120" s="80"/>
      <c r="AN120" s="81"/>
      <c r="AO120" s="80"/>
      <c r="AP120" s="81"/>
      <c r="AQ120" s="80"/>
      <c r="AR120" s="81"/>
      <c r="AS120" s="80"/>
      <c r="AT120" s="81"/>
      <c r="AU120" s="80"/>
      <c r="AV120" s="81"/>
      <c r="AW120" s="80"/>
      <c r="AX120" s="81"/>
      <c r="AY120" s="80"/>
      <c r="AZ120" s="81"/>
      <c r="BA120" s="80"/>
      <c r="BB120" s="81"/>
      <c r="BC120" s="80"/>
      <c r="BD120" s="81"/>
      <c r="BE120" s="80"/>
      <c r="BF120" s="81"/>
      <c r="BG120" s="80"/>
      <c r="BH120" s="81"/>
      <c r="BI120" s="80"/>
      <c r="BJ120" s="81"/>
      <c r="BK120" s="80"/>
      <c r="BL120" s="81"/>
      <c r="BM120" s="80"/>
      <c r="BN120" s="81"/>
      <c r="BO120" s="80"/>
      <c r="BP120" s="81"/>
      <c r="BQ120" s="80"/>
      <c r="BR120" s="81"/>
      <c r="BS120" s="80"/>
      <c r="BT120" s="81"/>
      <c r="BU120" s="80"/>
      <c r="BV120" s="81"/>
    </row>
    <row r="121" spans="2:74">
      <c r="B121" s="33" t="s">
        <v>421</v>
      </c>
      <c r="C121" s="33" t="s">
        <v>307</v>
      </c>
      <c r="D121" s="34" t="s">
        <v>312</v>
      </c>
      <c r="E121" s="34" t="s">
        <v>373</v>
      </c>
      <c r="F121" s="34">
        <v>95120</v>
      </c>
      <c r="G121" s="31" t="s">
        <v>433</v>
      </c>
      <c r="H121" s="30" t="s">
        <v>436</v>
      </c>
      <c r="I121" s="30" t="s">
        <v>436</v>
      </c>
      <c r="J121" s="49"/>
      <c r="K121" s="80"/>
      <c r="L121" s="81"/>
      <c r="M121" s="80"/>
      <c r="N121" s="81"/>
      <c r="O121" s="80"/>
      <c r="P121" s="81"/>
      <c r="Q121" s="80"/>
      <c r="R121" s="81"/>
      <c r="S121" s="80"/>
      <c r="T121" s="81"/>
      <c r="U121" s="80"/>
      <c r="V121" s="81"/>
      <c r="W121" s="80"/>
      <c r="X121" s="81"/>
      <c r="Y121" s="80"/>
      <c r="Z121" s="81"/>
      <c r="AA121" s="80"/>
      <c r="AB121" s="81"/>
      <c r="AC121" s="80"/>
      <c r="AD121" s="81"/>
      <c r="AE121" s="80"/>
      <c r="AF121" s="81"/>
      <c r="AG121" s="80"/>
      <c r="AH121" s="81"/>
      <c r="AI121" s="80"/>
      <c r="AJ121" s="81"/>
      <c r="AK121" s="80"/>
      <c r="AL121" s="81"/>
      <c r="AM121" s="80"/>
      <c r="AN121" s="81"/>
      <c r="AO121" s="80"/>
      <c r="AP121" s="81"/>
      <c r="AQ121" s="80"/>
      <c r="AR121" s="81"/>
      <c r="AS121" s="80"/>
      <c r="AT121" s="81"/>
      <c r="AU121" s="80"/>
      <c r="AV121" s="81"/>
      <c r="AW121" s="80"/>
      <c r="AX121" s="81"/>
      <c r="AY121" s="80"/>
      <c r="AZ121" s="81"/>
      <c r="BA121" s="80"/>
      <c r="BB121" s="81"/>
      <c r="BC121" s="80"/>
      <c r="BD121" s="81"/>
      <c r="BE121" s="80"/>
      <c r="BF121" s="81"/>
      <c r="BG121" s="80"/>
      <c r="BH121" s="81"/>
      <c r="BI121" s="80"/>
      <c r="BJ121" s="81"/>
      <c r="BK121" s="80"/>
      <c r="BL121" s="81"/>
      <c r="BM121" s="80"/>
      <c r="BN121" s="81"/>
      <c r="BO121" s="80"/>
      <c r="BP121" s="81"/>
      <c r="BQ121" s="80"/>
      <c r="BR121" s="81"/>
      <c r="BS121" s="80"/>
      <c r="BT121" s="81"/>
      <c r="BU121" s="80"/>
      <c r="BV121" s="81"/>
    </row>
    <row r="122" spans="2:74">
      <c r="B122" s="33" t="s">
        <v>421</v>
      </c>
      <c r="C122" s="33" t="s">
        <v>307</v>
      </c>
      <c r="D122" s="34" t="s">
        <v>313</v>
      </c>
      <c r="E122" s="34" t="s">
        <v>374</v>
      </c>
      <c r="F122" s="34">
        <v>95130</v>
      </c>
      <c r="G122" s="31" t="s">
        <v>433</v>
      </c>
      <c r="H122" s="30" t="s">
        <v>436</v>
      </c>
      <c r="I122" s="30" t="s">
        <v>436</v>
      </c>
      <c r="J122" s="49"/>
      <c r="K122" s="80"/>
      <c r="L122" s="81"/>
      <c r="M122" s="80"/>
      <c r="N122" s="81"/>
      <c r="O122" s="80"/>
      <c r="P122" s="81"/>
      <c r="Q122" s="80"/>
      <c r="R122" s="81"/>
      <c r="S122" s="80"/>
      <c r="T122" s="81"/>
      <c r="U122" s="80"/>
      <c r="V122" s="81"/>
      <c r="W122" s="80"/>
      <c r="X122" s="81"/>
      <c r="Y122" s="80"/>
      <c r="Z122" s="81"/>
      <c r="AA122" s="80"/>
      <c r="AB122" s="81"/>
      <c r="AC122" s="80"/>
      <c r="AD122" s="81"/>
      <c r="AE122" s="80"/>
      <c r="AF122" s="81"/>
      <c r="AG122" s="80"/>
      <c r="AH122" s="81"/>
      <c r="AI122" s="80"/>
      <c r="AJ122" s="81"/>
      <c r="AK122" s="80"/>
      <c r="AL122" s="81"/>
      <c r="AM122" s="80"/>
      <c r="AN122" s="81"/>
      <c r="AO122" s="80"/>
      <c r="AP122" s="81"/>
      <c r="AQ122" s="80"/>
      <c r="AR122" s="81"/>
      <c r="AS122" s="80"/>
      <c r="AT122" s="81"/>
      <c r="AU122" s="80"/>
      <c r="AV122" s="81"/>
      <c r="AW122" s="80"/>
      <c r="AX122" s="81"/>
      <c r="AY122" s="80"/>
      <c r="AZ122" s="81"/>
      <c r="BA122" s="80"/>
      <c r="BB122" s="81"/>
      <c r="BC122" s="80"/>
      <c r="BD122" s="81"/>
      <c r="BE122" s="80"/>
      <c r="BF122" s="81"/>
      <c r="BG122" s="80"/>
      <c r="BH122" s="81"/>
      <c r="BI122" s="80"/>
      <c r="BJ122" s="81"/>
      <c r="BK122" s="80"/>
      <c r="BL122" s="81"/>
      <c r="BM122" s="80"/>
      <c r="BN122" s="81"/>
      <c r="BO122" s="80"/>
      <c r="BP122" s="81"/>
      <c r="BQ122" s="80"/>
      <c r="BR122" s="81"/>
      <c r="BS122" s="80"/>
      <c r="BT122" s="81"/>
      <c r="BU122" s="80"/>
      <c r="BV122" s="81"/>
    </row>
    <row r="123" spans="2:74">
      <c r="B123" s="33" t="s">
        <v>421</v>
      </c>
      <c r="C123" s="33" t="s">
        <v>307</v>
      </c>
      <c r="D123" s="53" t="s">
        <v>314</v>
      </c>
      <c r="E123" s="34" t="s">
        <v>375</v>
      </c>
      <c r="F123" s="34">
        <v>95140</v>
      </c>
      <c r="G123" s="31" t="s">
        <v>433</v>
      </c>
      <c r="H123" s="30" t="s">
        <v>436</v>
      </c>
      <c r="I123" s="30" t="s">
        <v>436</v>
      </c>
      <c r="J123" s="49"/>
      <c r="K123" s="80"/>
      <c r="L123" s="81"/>
      <c r="M123" s="80"/>
      <c r="N123" s="81"/>
      <c r="O123" s="80"/>
      <c r="P123" s="81"/>
      <c r="Q123" s="80"/>
      <c r="R123" s="81"/>
      <c r="S123" s="80"/>
      <c r="T123" s="81"/>
      <c r="U123" s="80"/>
      <c r="V123" s="81"/>
      <c r="W123" s="80"/>
      <c r="X123" s="81"/>
      <c r="Y123" s="80"/>
      <c r="Z123" s="81"/>
      <c r="AA123" s="80"/>
      <c r="AB123" s="81"/>
      <c r="AC123" s="80"/>
      <c r="AD123" s="81"/>
      <c r="AE123" s="80"/>
      <c r="AF123" s="81"/>
      <c r="AG123" s="80"/>
      <c r="AH123" s="81"/>
      <c r="AI123" s="80"/>
      <c r="AJ123" s="81"/>
      <c r="AK123" s="80"/>
      <c r="AL123" s="81"/>
      <c r="AM123" s="80"/>
      <c r="AN123" s="81"/>
      <c r="AO123" s="80"/>
      <c r="AP123" s="81"/>
      <c r="AQ123" s="80"/>
      <c r="AR123" s="81"/>
      <c r="AS123" s="80"/>
      <c r="AT123" s="81"/>
      <c r="AU123" s="80"/>
      <c r="AV123" s="81"/>
      <c r="AW123" s="80"/>
      <c r="AX123" s="81"/>
      <c r="AY123" s="80"/>
      <c r="AZ123" s="81"/>
      <c r="BA123" s="80"/>
      <c r="BB123" s="81"/>
      <c r="BC123" s="80"/>
      <c r="BD123" s="81"/>
      <c r="BE123" s="80"/>
      <c r="BF123" s="81"/>
      <c r="BG123" s="80"/>
      <c r="BH123" s="81"/>
      <c r="BI123" s="80"/>
      <c r="BJ123" s="81"/>
      <c r="BK123" s="80"/>
      <c r="BL123" s="81"/>
      <c r="BM123" s="80"/>
      <c r="BN123" s="81"/>
      <c r="BO123" s="80"/>
      <c r="BP123" s="81"/>
      <c r="BQ123" s="80"/>
      <c r="BR123" s="81"/>
      <c r="BS123" s="80"/>
      <c r="BT123" s="81"/>
      <c r="BU123" s="80"/>
      <c r="BV123" s="81"/>
    </row>
    <row r="124" spans="2:74">
      <c r="B124" s="33" t="s">
        <v>421</v>
      </c>
      <c r="C124" s="33" t="s">
        <v>307</v>
      </c>
      <c r="D124" s="52" t="s">
        <v>315</v>
      </c>
      <c r="E124" s="34" t="s">
        <v>376</v>
      </c>
      <c r="F124" s="34">
        <v>95150</v>
      </c>
      <c r="G124" s="31" t="s">
        <v>433</v>
      </c>
      <c r="H124" s="30" t="s">
        <v>436</v>
      </c>
      <c r="I124" s="30" t="s">
        <v>436</v>
      </c>
      <c r="J124" s="49"/>
      <c r="K124" s="80"/>
      <c r="L124" s="81"/>
      <c r="M124" s="80"/>
      <c r="N124" s="81"/>
      <c r="O124" s="80"/>
      <c r="P124" s="81"/>
      <c r="Q124" s="80"/>
      <c r="R124" s="81"/>
      <c r="S124" s="80"/>
      <c r="T124" s="81"/>
      <c r="U124" s="80"/>
      <c r="V124" s="81"/>
      <c r="W124" s="80"/>
      <c r="X124" s="81"/>
      <c r="Y124" s="80"/>
      <c r="Z124" s="81"/>
      <c r="AA124" s="80"/>
      <c r="AB124" s="81"/>
      <c r="AC124" s="80"/>
      <c r="AD124" s="81"/>
      <c r="AE124" s="80"/>
      <c r="AF124" s="81"/>
      <c r="AG124" s="80"/>
      <c r="AH124" s="81"/>
      <c r="AI124" s="80"/>
      <c r="AJ124" s="81"/>
      <c r="AK124" s="80"/>
      <c r="AL124" s="81"/>
      <c r="AM124" s="80"/>
      <c r="AN124" s="81"/>
      <c r="AO124" s="80"/>
      <c r="AP124" s="81"/>
      <c r="AQ124" s="80"/>
      <c r="AR124" s="81"/>
      <c r="AS124" s="80"/>
      <c r="AT124" s="81"/>
      <c r="AU124" s="80"/>
      <c r="AV124" s="81"/>
      <c r="AW124" s="80"/>
      <c r="AX124" s="81"/>
      <c r="AY124" s="80"/>
      <c r="AZ124" s="81"/>
      <c r="BA124" s="80"/>
      <c r="BB124" s="81"/>
      <c r="BC124" s="80"/>
      <c r="BD124" s="81"/>
      <c r="BE124" s="80"/>
      <c r="BF124" s="81"/>
      <c r="BG124" s="80"/>
      <c r="BH124" s="81"/>
      <c r="BI124" s="80"/>
      <c r="BJ124" s="81"/>
      <c r="BK124" s="80"/>
      <c r="BL124" s="81"/>
      <c r="BM124" s="80"/>
      <c r="BN124" s="81"/>
      <c r="BO124" s="80"/>
      <c r="BP124" s="81"/>
      <c r="BQ124" s="80"/>
      <c r="BR124" s="81"/>
      <c r="BS124" s="80"/>
      <c r="BT124" s="81"/>
      <c r="BU124" s="80"/>
      <c r="BV124" s="81"/>
    </row>
    <row r="125" spans="2:74">
      <c r="B125" s="33" t="s">
        <v>421</v>
      </c>
      <c r="C125" s="33" t="s">
        <v>307</v>
      </c>
      <c r="D125" s="52" t="s">
        <v>315</v>
      </c>
      <c r="E125" s="34" t="s">
        <v>378</v>
      </c>
      <c r="F125" s="34">
        <v>95170</v>
      </c>
      <c r="G125" s="31" t="s">
        <v>433</v>
      </c>
      <c r="H125" s="30" t="s">
        <v>436</v>
      </c>
      <c r="I125" s="30" t="s">
        <v>436</v>
      </c>
      <c r="J125" s="49"/>
      <c r="K125" s="80"/>
      <c r="L125" s="81"/>
      <c r="M125" s="80"/>
      <c r="N125" s="81"/>
      <c r="O125" s="80"/>
      <c r="P125" s="81"/>
      <c r="Q125" s="80"/>
      <c r="R125" s="81"/>
      <c r="S125" s="80"/>
      <c r="T125" s="81"/>
      <c r="U125" s="80"/>
      <c r="V125" s="81"/>
      <c r="W125" s="80"/>
      <c r="X125" s="81"/>
      <c r="Y125" s="80"/>
      <c r="Z125" s="81"/>
      <c r="AA125" s="80"/>
      <c r="AB125" s="81"/>
      <c r="AC125" s="80"/>
      <c r="AD125" s="81"/>
      <c r="AE125" s="80"/>
      <c r="AF125" s="81"/>
      <c r="AG125" s="80"/>
      <c r="AH125" s="81"/>
      <c r="AI125" s="80"/>
      <c r="AJ125" s="81"/>
      <c r="AK125" s="80"/>
      <c r="AL125" s="81"/>
      <c r="AM125" s="80"/>
      <c r="AN125" s="81"/>
      <c r="AO125" s="80"/>
      <c r="AP125" s="81"/>
      <c r="AQ125" s="80"/>
      <c r="AR125" s="81"/>
      <c r="AS125" s="80"/>
      <c r="AT125" s="81"/>
      <c r="AU125" s="80"/>
      <c r="AV125" s="81"/>
      <c r="AW125" s="80"/>
      <c r="AX125" s="81"/>
      <c r="AY125" s="80"/>
      <c r="AZ125" s="81"/>
      <c r="BA125" s="80"/>
      <c r="BB125" s="81"/>
      <c r="BC125" s="80"/>
      <c r="BD125" s="81"/>
      <c r="BE125" s="80"/>
      <c r="BF125" s="81"/>
      <c r="BG125" s="80"/>
      <c r="BH125" s="81"/>
      <c r="BI125" s="80"/>
      <c r="BJ125" s="81"/>
      <c r="BK125" s="80"/>
      <c r="BL125" s="81"/>
      <c r="BM125" s="80"/>
      <c r="BN125" s="81"/>
      <c r="BO125" s="80"/>
      <c r="BP125" s="81"/>
      <c r="BQ125" s="80"/>
      <c r="BR125" s="81"/>
      <c r="BS125" s="80"/>
      <c r="BT125" s="81"/>
      <c r="BU125" s="80"/>
      <c r="BV125" s="81"/>
    </row>
    <row r="126" spans="2:74">
      <c r="B126" s="33" t="s">
        <v>421</v>
      </c>
      <c r="C126" s="52" t="s">
        <v>329</v>
      </c>
      <c r="D126" s="52" t="s">
        <v>330</v>
      </c>
      <c r="E126" s="34" t="s">
        <v>331</v>
      </c>
      <c r="F126" s="30">
        <v>81000</v>
      </c>
      <c r="G126" s="30" t="s">
        <v>436</v>
      </c>
      <c r="H126" s="31" t="s">
        <v>434</v>
      </c>
      <c r="I126" s="30" t="s">
        <v>436</v>
      </c>
      <c r="J126" s="49"/>
      <c r="K126" s="80"/>
      <c r="L126" s="81"/>
      <c r="M126" s="80"/>
      <c r="N126" s="81"/>
      <c r="O126" s="80"/>
      <c r="P126" s="81"/>
      <c r="Q126" s="80"/>
      <c r="R126" s="81"/>
      <c r="S126" s="80"/>
      <c r="T126" s="81"/>
      <c r="U126" s="80"/>
      <c r="V126" s="81"/>
      <c r="W126" s="80"/>
      <c r="X126" s="81"/>
      <c r="Y126" s="80"/>
      <c r="Z126" s="81"/>
      <c r="AA126" s="80"/>
      <c r="AB126" s="81"/>
      <c r="AC126" s="80"/>
      <c r="AD126" s="81"/>
      <c r="AE126" s="80"/>
      <c r="AF126" s="81"/>
      <c r="AG126" s="80"/>
      <c r="AH126" s="81"/>
      <c r="AI126" s="80"/>
      <c r="AJ126" s="81"/>
      <c r="AK126" s="80"/>
      <c r="AL126" s="81"/>
      <c r="AM126" s="80"/>
      <c r="AN126" s="81"/>
      <c r="AO126" s="80"/>
      <c r="AP126" s="81"/>
      <c r="AQ126" s="80"/>
      <c r="AR126" s="81"/>
      <c r="AS126" s="80"/>
      <c r="AT126" s="81"/>
      <c r="AU126" s="80"/>
      <c r="AV126" s="81"/>
      <c r="AW126" s="80"/>
      <c r="AX126" s="81"/>
      <c r="AY126" s="80"/>
      <c r="AZ126" s="81"/>
      <c r="BA126" s="80"/>
      <c r="BB126" s="81"/>
      <c r="BC126" s="80"/>
      <c r="BD126" s="81"/>
      <c r="BE126" s="80"/>
      <c r="BF126" s="81"/>
      <c r="BG126" s="80"/>
      <c r="BH126" s="81"/>
      <c r="BI126" s="80"/>
      <c r="BJ126" s="81"/>
      <c r="BK126" s="80"/>
      <c r="BL126" s="81"/>
      <c r="BM126" s="80"/>
      <c r="BN126" s="81"/>
      <c r="BO126" s="80"/>
      <c r="BP126" s="81"/>
      <c r="BQ126" s="80"/>
      <c r="BR126" s="81"/>
      <c r="BS126" s="80"/>
      <c r="BT126" s="81"/>
      <c r="BU126" s="80"/>
      <c r="BV126" s="81"/>
    </row>
    <row r="127" spans="2:74">
      <c r="B127" s="33" t="s">
        <v>421</v>
      </c>
      <c r="C127" s="52" t="s">
        <v>329</v>
      </c>
      <c r="D127" s="52" t="s">
        <v>330</v>
      </c>
      <c r="E127" s="34" t="s">
        <v>334</v>
      </c>
      <c r="F127" s="30">
        <v>81180</v>
      </c>
      <c r="G127" s="30" t="s">
        <v>436</v>
      </c>
      <c r="H127" s="31" t="s">
        <v>434</v>
      </c>
      <c r="I127" s="30" t="s">
        <v>436</v>
      </c>
      <c r="J127" s="49"/>
      <c r="K127" s="80"/>
      <c r="L127" s="81"/>
      <c r="M127" s="80"/>
      <c r="N127" s="81"/>
      <c r="O127" s="80"/>
      <c r="P127" s="81"/>
      <c r="Q127" s="80"/>
      <c r="R127" s="81"/>
      <c r="S127" s="80"/>
      <c r="T127" s="81"/>
      <c r="U127" s="80"/>
      <c r="V127" s="81"/>
      <c r="W127" s="80"/>
      <c r="X127" s="81"/>
      <c r="Y127" s="80"/>
      <c r="Z127" s="81"/>
      <c r="AA127" s="80"/>
      <c r="AB127" s="81"/>
      <c r="AC127" s="80"/>
      <c r="AD127" s="81"/>
      <c r="AE127" s="80"/>
      <c r="AF127" s="81"/>
      <c r="AG127" s="80"/>
      <c r="AH127" s="81"/>
      <c r="AI127" s="80"/>
      <c r="AJ127" s="81"/>
      <c r="AK127" s="80"/>
      <c r="AL127" s="81"/>
      <c r="AM127" s="80"/>
      <c r="AN127" s="81"/>
      <c r="AO127" s="80"/>
      <c r="AP127" s="81"/>
      <c r="AQ127" s="80"/>
      <c r="AR127" s="81"/>
      <c r="AS127" s="80"/>
      <c r="AT127" s="81"/>
      <c r="AU127" s="80"/>
      <c r="AV127" s="81"/>
      <c r="AW127" s="80"/>
      <c r="AX127" s="81"/>
      <c r="AY127" s="80"/>
      <c r="AZ127" s="81"/>
      <c r="BA127" s="80"/>
      <c r="BB127" s="81"/>
      <c r="BC127" s="80"/>
      <c r="BD127" s="81"/>
      <c r="BE127" s="80"/>
      <c r="BF127" s="81"/>
      <c r="BG127" s="80"/>
      <c r="BH127" s="81"/>
      <c r="BI127" s="80"/>
      <c r="BJ127" s="81"/>
      <c r="BK127" s="80"/>
      <c r="BL127" s="81"/>
      <c r="BM127" s="80"/>
      <c r="BN127" s="81"/>
      <c r="BO127" s="80"/>
      <c r="BP127" s="81"/>
      <c r="BQ127" s="80"/>
      <c r="BR127" s="81"/>
      <c r="BS127" s="80"/>
      <c r="BT127" s="81"/>
      <c r="BU127" s="80"/>
      <c r="BV127" s="81"/>
    </row>
    <row r="128" spans="2:74">
      <c r="B128" s="33" t="s">
        <v>421</v>
      </c>
      <c r="C128" s="52" t="s">
        <v>329</v>
      </c>
      <c r="D128" s="52" t="s">
        <v>330</v>
      </c>
      <c r="E128" s="34" t="s">
        <v>335</v>
      </c>
      <c r="F128" s="34">
        <v>81000</v>
      </c>
      <c r="G128" s="30" t="s">
        <v>436</v>
      </c>
      <c r="H128" s="31" t="s">
        <v>434</v>
      </c>
      <c r="I128" s="31" t="s">
        <v>435</v>
      </c>
      <c r="J128" s="49"/>
      <c r="K128" s="80"/>
      <c r="L128" s="81"/>
      <c r="M128" s="80"/>
      <c r="N128" s="81"/>
      <c r="O128" s="80"/>
      <c r="P128" s="81"/>
      <c r="Q128" s="80"/>
      <c r="R128" s="81"/>
      <c r="S128" s="80"/>
      <c r="T128" s="81"/>
      <c r="U128" s="80"/>
      <c r="V128" s="81"/>
      <c r="W128" s="80"/>
      <c r="X128" s="81"/>
      <c r="Y128" s="80"/>
      <c r="Z128" s="81"/>
      <c r="AA128" s="80"/>
      <c r="AB128" s="81"/>
      <c r="AC128" s="80"/>
      <c r="AD128" s="81"/>
      <c r="AE128" s="80"/>
      <c r="AF128" s="81"/>
      <c r="AG128" s="80"/>
      <c r="AH128" s="81"/>
      <c r="AI128" s="80"/>
      <c r="AJ128" s="81"/>
      <c r="AK128" s="80"/>
      <c r="AL128" s="81"/>
      <c r="AM128" s="80"/>
      <c r="AN128" s="81"/>
      <c r="AO128" s="80"/>
      <c r="AP128" s="81"/>
      <c r="AQ128" s="80"/>
      <c r="AR128" s="81"/>
      <c r="AS128" s="80"/>
      <c r="AT128" s="81"/>
      <c r="AU128" s="80"/>
      <c r="AV128" s="81"/>
      <c r="AW128" s="80"/>
      <c r="AX128" s="81"/>
      <c r="AY128" s="80"/>
      <c r="AZ128" s="81"/>
      <c r="BA128" s="80"/>
      <c r="BB128" s="81"/>
      <c r="BC128" s="80"/>
      <c r="BD128" s="81"/>
      <c r="BE128" s="80"/>
      <c r="BF128" s="81"/>
      <c r="BG128" s="80"/>
      <c r="BH128" s="81"/>
      <c r="BI128" s="80"/>
      <c r="BJ128" s="81"/>
      <c r="BK128" s="80"/>
      <c r="BL128" s="81"/>
      <c r="BM128" s="80"/>
      <c r="BN128" s="81"/>
      <c r="BO128" s="80"/>
      <c r="BP128" s="81"/>
      <c r="BQ128" s="80"/>
      <c r="BR128" s="81"/>
      <c r="BS128" s="80"/>
      <c r="BT128" s="81"/>
      <c r="BU128" s="80"/>
      <c r="BV128" s="81"/>
    </row>
    <row r="129" spans="2:74">
      <c r="B129" s="33" t="s">
        <v>421</v>
      </c>
      <c r="C129" s="52" t="s">
        <v>329</v>
      </c>
      <c r="D129" s="52" t="s">
        <v>332</v>
      </c>
      <c r="E129" s="34" t="s">
        <v>125</v>
      </c>
      <c r="F129" s="30">
        <v>81120</v>
      </c>
      <c r="G129" s="30" t="s">
        <v>436</v>
      </c>
      <c r="H129" s="31" t="s">
        <v>434</v>
      </c>
      <c r="I129" s="30" t="s">
        <v>436</v>
      </c>
      <c r="J129" s="49"/>
      <c r="K129" s="80"/>
      <c r="L129" s="81"/>
      <c r="M129" s="80"/>
      <c r="N129" s="81"/>
      <c r="O129" s="80"/>
      <c r="P129" s="81"/>
      <c r="Q129" s="80"/>
      <c r="R129" s="81"/>
      <c r="S129" s="80"/>
      <c r="T129" s="81"/>
      <c r="U129" s="80"/>
      <c r="V129" s="81"/>
      <c r="W129" s="80"/>
      <c r="X129" s="81"/>
      <c r="Y129" s="80"/>
      <c r="Z129" s="81"/>
      <c r="AA129" s="80"/>
      <c r="AB129" s="81"/>
      <c r="AC129" s="80"/>
      <c r="AD129" s="81"/>
      <c r="AE129" s="80"/>
      <c r="AF129" s="81"/>
      <c r="AG129" s="80"/>
      <c r="AH129" s="81"/>
      <c r="AI129" s="80"/>
      <c r="AJ129" s="81"/>
      <c r="AK129" s="80"/>
      <c r="AL129" s="81"/>
      <c r="AM129" s="80"/>
      <c r="AN129" s="81"/>
      <c r="AO129" s="80"/>
      <c r="AP129" s="81"/>
      <c r="AQ129" s="80"/>
      <c r="AR129" s="81"/>
      <c r="AS129" s="80"/>
      <c r="AT129" s="81"/>
      <c r="AU129" s="80"/>
      <c r="AV129" s="81"/>
      <c r="AW129" s="80"/>
      <c r="AX129" s="81"/>
      <c r="AY129" s="80"/>
      <c r="AZ129" s="81"/>
      <c r="BA129" s="80"/>
      <c r="BB129" s="81"/>
      <c r="BC129" s="80"/>
      <c r="BD129" s="81"/>
      <c r="BE129" s="80"/>
      <c r="BF129" s="81"/>
      <c r="BG129" s="80"/>
      <c r="BH129" s="81"/>
      <c r="BI129" s="80"/>
      <c r="BJ129" s="81"/>
      <c r="BK129" s="80"/>
      <c r="BL129" s="81"/>
      <c r="BM129" s="80"/>
      <c r="BN129" s="81"/>
      <c r="BO129" s="80"/>
      <c r="BP129" s="81"/>
      <c r="BQ129" s="80"/>
      <c r="BR129" s="81"/>
      <c r="BS129" s="80"/>
      <c r="BT129" s="81"/>
      <c r="BU129" s="80"/>
      <c r="BV129" s="81"/>
    </row>
    <row r="130" spans="2:74">
      <c r="B130" s="33" t="s">
        <v>421</v>
      </c>
      <c r="C130" s="52" t="s">
        <v>329</v>
      </c>
      <c r="D130" s="52" t="s">
        <v>332</v>
      </c>
      <c r="E130" s="34" t="s">
        <v>333</v>
      </c>
      <c r="F130" s="30">
        <v>81150</v>
      </c>
      <c r="G130" s="30" t="s">
        <v>436</v>
      </c>
      <c r="H130" s="31" t="s">
        <v>434</v>
      </c>
      <c r="I130" s="31" t="s">
        <v>435</v>
      </c>
      <c r="J130" s="49"/>
      <c r="K130" s="80"/>
      <c r="L130" s="81"/>
      <c r="M130" s="80"/>
      <c r="N130" s="81"/>
      <c r="O130" s="80"/>
      <c r="P130" s="81"/>
      <c r="Q130" s="80"/>
      <c r="R130" s="81"/>
      <c r="S130" s="80"/>
      <c r="T130" s="81"/>
      <c r="U130" s="80"/>
      <c r="V130" s="81"/>
      <c r="W130" s="80"/>
      <c r="X130" s="81"/>
      <c r="Y130" s="80"/>
      <c r="Z130" s="81"/>
      <c r="AA130" s="80"/>
      <c r="AB130" s="81"/>
      <c r="AC130" s="80"/>
      <c r="AD130" s="81"/>
      <c r="AE130" s="80"/>
      <c r="AF130" s="81"/>
      <c r="AG130" s="80"/>
      <c r="AH130" s="81"/>
      <c r="AI130" s="80"/>
      <c r="AJ130" s="81"/>
      <c r="AK130" s="80"/>
      <c r="AL130" s="81"/>
      <c r="AM130" s="80"/>
      <c r="AN130" s="81"/>
      <c r="AO130" s="80"/>
      <c r="AP130" s="81"/>
      <c r="AQ130" s="80"/>
      <c r="AR130" s="81"/>
      <c r="AS130" s="80"/>
      <c r="AT130" s="81"/>
      <c r="AU130" s="80"/>
      <c r="AV130" s="81"/>
      <c r="AW130" s="80"/>
      <c r="AX130" s="81"/>
      <c r="AY130" s="80"/>
      <c r="AZ130" s="81"/>
      <c r="BA130" s="80"/>
      <c r="BB130" s="81"/>
      <c r="BC130" s="80"/>
      <c r="BD130" s="81"/>
      <c r="BE130" s="80"/>
      <c r="BF130" s="81"/>
      <c r="BG130" s="80"/>
      <c r="BH130" s="81"/>
      <c r="BI130" s="80"/>
      <c r="BJ130" s="81"/>
      <c r="BK130" s="80"/>
      <c r="BL130" s="81"/>
      <c r="BM130" s="80"/>
      <c r="BN130" s="81"/>
      <c r="BO130" s="80"/>
      <c r="BP130" s="81"/>
      <c r="BQ130" s="80"/>
      <c r="BR130" s="81"/>
      <c r="BS130" s="80"/>
      <c r="BT130" s="81"/>
      <c r="BU130" s="80"/>
      <c r="BV130" s="81"/>
    </row>
    <row r="131" spans="2:74">
      <c r="B131" s="33" t="s">
        <v>421</v>
      </c>
      <c r="C131" s="52" t="s">
        <v>329</v>
      </c>
      <c r="D131" s="34" t="s">
        <v>336</v>
      </c>
      <c r="E131" s="34" t="s">
        <v>337</v>
      </c>
      <c r="F131" s="34">
        <v>81130</v>
      </c>
      <c r="G131" s="30" t="s">
        <v>436</v>
      </c>
      <c r="H131" s="31" t="s">
        <v>434</v>
      </c>
      <c r="I131" s="31" t="s">
        <v>435</v>
      </c>
      <c r="J131" s="49"/>
      <c r="K131" s="80"/>
      <c r="L131" s="81"/>
      <c r="M131" s="80"/>
      <c r="N131" s="81"/>
      <c r="O131" s="80"/>
      <c r="P131" s="81"/>
      <c r="Q131" s="80"/>
      <c r="R131" s="81"/>
      <c r="S131" s="80"/>
      <c r="T131" s="81"/>
      <c r="U131" s="80"/>
      <c r="V131" s="81"/>
      <c r="W131" s="80"/>
      <c r="X131" s="81"/>
      <c r="Y131" s="80"/>
      <c r="Z131" s="81"/>
      <c r="AA131" s="80"/>
      <c r="AB131" s="81"/>
      <c r="AC131" s="80"/>
      <c r="AD131" s="81"/>
      <c r="AE131" s="80"/>
      <c r="AF131" s="81"/>
      <c r="AG131" s="80"/>
      <c r="AH131" s="81"/>
      <c r="AI131" s="80"/>
      <c r="AJ131" s="81"/>
      <c r="AK131" s="80"/>
      <c r="AL131" s="81"/>
      <c r="AM131" s="80"/>
      <c r="AN131" s="81"/>
      <c r="AO131" s="80"/>
      <c r="AP131" s="81"/>
      <c r="AQ131" s="80"/>
      <c r="AR131" s="81"/>
      <c r="AS131" s="80"/>
      <c r="AT131" s="81"/>
      <c r="AU131" s="80"/>
      <c r="AV131" s="81"/>
      <c r="AW131" s="80"/>
      <c r="AX131" s="81"/>
      <c r="AY131" s="80"/>
      <c r="AZ131" s="81"/>
      <c r="BA131" s="80"/>
      <c r="BB131" s="81"/>
      <c r="BC131" s="80"/>
      <c r="BD131" s="81"/>
      <c r="BE131" s="80"/>
      <c r="BF131" s="81"/>
      <c r="BG131" s="80"/>
      <c r="BH131" s="81"/>
      <c r="BI131" s="80"/>
      <c r="BJ131" s="81"/>
      <c r="BK131" s="80"/>
      <c r="BL131" s="81"/>
      <c r="BM131" s="80"/>
      <c r="BN131" s="81"/>
      <c r="BO131" s="80"/>
      <c r="BP131" s="81"/>
      <c r="BQ131" s="80"/>
      <c r="BR131" s="81"/>
      <c r="BS131" s="80"/>
      <c r="BT131" s="81"/>
      <c r="BU131" s="80"/>
      <c r="BV131" s="81"/>
    </row>
    <row r="132" spans="2:74">
      <c r="B132" s="33" t="s">
        <v>421</v>
      </c>
      <c r="C132" s="52" t="s">
        <v>329</v>
      </c>
      <c r="D132" s="52" t="s">
        <v>412</v>
      </c>
      <c r="E132" s="34" t="s">
        <v>413</v>
      </c>
      <c r="F132" s="34">
        <v>81110</v>
      </c>
      <c r="G132" s="30" t="s">
        <v>436</v>
      </c>
      <c r="H132" s="30" t="s">
        <v>436</v>
      </c>
      <c r="I132" s="30" t="s">
        <v>436</v>
      </c>
      <c r="J132" s="49"/>
      <c r="K132" s="80"/>
      <c r="L132" s="81"/>
      <c r="M132" s="80"/>
      <c r="N132" s="81"/>
      <c r="O132" s="80"/>
      <c r="P132" s="81"/>
      <c r="Q132" s="80"/>
      <c r="R132" s="81"/>
      <c r="S132" s="80"/>
      <c r="T132" s="81"/>
      <c r="U132" s="80"/>
      <c r="V132" s="81"/>
      <c r="W132" s="80"/>
      <c r="X132" s="81"/>
      <c r="Y132" s="80"/>
      <c r="Z132" s="81"/>
      <c r="AA132" s="80"/>
      <c r="AB132" s="81"/>
      <c r="AC132" s="80"/>
      <c r="AD132" s="81"/>
      <c r="AE132" s="80"/>
      <c r="AF132" s="81"/>
      <c r="AG132" s="80"/>
      <c r="AH132" s="81"/>
      <c r="AI132" s="80"/>
      <c r="AJ132" s="81"/>
      <c r="AK132" s="80"/>
      <c r="AL132" s="81"/>
      <c r="AM132" s="80"/>
      <c r="AN132" s="81"/>
      <c r="AO132" s="80"/>
      <c r="AP132" s="81"/>
      <c r="AQ132" s="80"/>
      <c r="AR132" s="81"/>
      <c r="AS132" s="80"/>
      <c r="AT132" s="81"/>
      <c r="AU132" s="80"/>
      <c r="AV132" s="81"/>
      <c r="AW132" s="80"/>
      <c r="AX132" s="81"/>
      <c r="AY132" s="80"/>
      <c r="AZ132" s="81"/>
      <c r="BA132" s="80"/>
      <c r="BB132" s="81"/>
      <c r="BC132" s="80"/>
      <c r="BD132" s="81"/>
      <c r="BE132" s="80"/>
      <c r="BF132" s="81"/>
      <c r="BG132" s="80"/>
      <c r="BH132" s="81"/>
      <c r="BI132" s="80"/>
      <c r="BJ132" s="81"/>
      <c r="BK132" s="80"/>
      <c r="BL132" s="81"/>
      <c r="BM132" s="80"/>
      <c r="BN132" s="81"/>
      <c r="BO132" s="80"/>
      <c r="BP132" s="81"/>
      <c r="BQ132" s="80"/>
      <c r="BR132" s="81"/>
      <c r="BS132" s="80"/>
      <c r="BT132" s="81"/>
      <c r="BU132" s="80"/>
      <c r="BV132" s="81"/>
    </row>
    <row r="133" spans="2:74">
      <c r="B133" s="33" t="s">
        <v>421</v>
      </c>
      <c r="C133" s="34" t="s">
        <v>344</v>
      </c>
      <c r="D133" s="52" t="s">
        <v>345</v>
      </c>
      <c r="E133" s="34" t="s">
        <v>346</v>
      </c>
      <c r="F133" s="34">
        <v>83000</v>
      </c>
      <c r="G133" s="30" t="s">
        <v>436</v>
      </c>
      <c r="H133" s="31" t="s">
        <v>434</v>
      </c>
      <c r="I133" s="30" t="s">
        <v>436</v>
      </c>
      <c r="J133" s="49"/>
      <c r="K133" s="80"/>
      <c r="L133" s="81"/>
      <c r="M133" s="80"/>
      <c r="N133" s="81"/>
      <c r="O133" s="80"/>
      <c r="P133" s="81"/>
      <c r="Q133" s="80"/>
      <c r="R133" s="81"/>
      <c r="S133" s="80"/>
      <c r="T133" s="81"/>
      <c r="U133" s="80"/>
      <c r="V133" s="81"/>
      <c r="W133" s="80"/>
      <c r="X133" s="81"/>
      <c r="Y133" s="80"/>
      <c r="Z133" s="81"/>
      <c r="AA133" s="80"/>
      <c r="AB133" s="81"/>
      <c r="AC133" s="80"/>
      <c r="AD133" s="81"/>
      <c r="AE133" s="80"/>
      <c r="AF133" s="81"/>
      <c r="AG133" s="80"/>
      <c r="AH133" s="81"/>
      <c r="AI133" s="80"/>
      <c r="AJ133" s="81"/>
      <c r="AK133" s="80"/>
      <c r="AL133" s="81"/>
      <c r="AM133" s="80"/>
      <c r="AN133" s="81"/>
      <c r="AO133" s="80"/>
      <c r="AP133" s="81"/>
      <c r="AQ133" s="80"/>
      <c r="AR133" s="81"/>
      <c r="AS133" s="80"/>
      <c r="AT133" s="81"/>
      <c r="AU133" s="80"/>
      <c r="AV133" s="81"/>
      <c r="AW133" s="80"/>
      <c r="AX133" s="81"/>
      <c r="AY133" s="80"/>
      <c r="AZ133" s="81"/>
      <c r="BA133" s="80"/>
      <c r="BB133" s="81"/>
      <c r="BC133" s="80"/>
      <c r="BD133" s="81"/>
      <c r="BE133" s="80"/>
      <c r="BF133" s="81"/>
      <c r="BG133" s="80"/>
      <c r="BH133" s="81"/>
      <c r="BI133" s="80"/>
      <c r="BJ133" s="81"/>
      <c r="BK133" s="80"/>
      <c r="BL133" s="81"/>
      <c r="BM133" s="80"/>
      <c r="BN133" s="81"/>
      <c r="BO133" s="80"/>
      <c r="BP133" s="81"/>
      <c r="BQ133" s="80"/>
      <c r="BR133" s="81"/>
      <c r="BS133" s="80"/>
      <c r="BT133" s="81"/>
      <c r="BU133" s="80"/>
      <c r="BV133" s="81"/>
    </row>
    <row r="134" spans="2:74">
      <c r="B134" s="33" t="s">
        <v>421</v>
      </c>
      <c r="C134" s="34" t="s">
        <v>344</v>
      </c>
      <c r="D134" s="52" t="s">
        <v>345</v>
      </c>
      <c r="E134" s="34" t="s">
        <v>347</v>
      </c>
      <c r="F134" s="34">
        <v>83100</v>
      </c>
      <c r="G134" s="30" t="s">
        <v>436</v>
      </c>
      <c r="H134" s="31" t="s">
        <v>434</v>
      </c>
      <c r="I134" s="30" t="s">
        <v>436</v>
      </c>
      <c r="J134" s="49"/>
      <c r="K134" s="80"/>
      <c r="L134" s="81"/>
      <c r="M134" s="80"/>
      <c r="N134" s="81"/>
      <c r="O134" s="80"/>
      <c r="P134" s="81"/>
      <c r="Q134" s="80"/>
      <c r="R134" s="81"/>
      <c r="S134" s="80"/>
      <c r="T134" s="81"/>
      <c r="U134" s="80"/>
      <c r="V134" s="81"/>
      <c r="W134" s="80"/>
      <c r="X134" s="81"/>
      <c r="Y134" s="80"/>
      <c r="Z134" s="81"/>
      <c r="AA134" s="80"/>
      <c r="AB134" s="81"/>
      <c r="AC134" s="80"/>
      <c r="AD134" s="81"/>
      <c r="AE134" s="80"/>
      <c r="AF134" s="81"/>
      <c r="AG134" s="80"/>
      <c r="AH134" s="81"/>
      <c r="AI134" s="80"/>
      <c r="AJ134" s="81"/>
      <c r="AK134" s="80"/>
      <c r="AL134" s="81"/>
      <c r="AM134" s="80"/>
      <c r="AN134" s="81"/>
      <c r="AO134" s="80"/>
      <c r="AP134" s="81"/>
      <c r="AQ134" s="80"/>
      <c r="AR134" s="81"/>
      <c r="AS134" s="80"/>
      <c r="AT134" s="81"/>
      <c r="AU134" s="80"/>
      <c r="AV134" s="81"/>
      <c r="AW134" s="80"/>
      <c r="AX134" s="81"/>
      <c r="AY134" s="80"/>
      <c r="AZ134" s="81"/>
      <c r="BA134" s="80"/>
      <c r="BB134" s="81"/>
      <c r="BC134" s="80"/>
      <c r="BD134" s="81"/>
      <c r="BE134" s="80"/>
      <c r="BF134" s="81"/>
      <c r="BG134" s="80"/>
      <c r="BH134" s="81"/>
      <c r="BI134" s="80"/>
      <c r="BJ134" s="81"/>
      <c r="BK134" s="80"/>
      <c r="BL134" s="81"/>
      <c r="BM134" s="80"/>
      <c r="BN134" s="81"/>
      <c r="BO134" s="80"/>
      <c r="BP134" s="81"/>
      <c r="BQ134" s="80"/>
      <c r="BR134" s="81"/>
      <c r="BS134" s="80"/>
      <c r="BT134" s="81"/>
      <c r="BU134" s="80"/>
      <c r="BV134" s="81"/>
    </row>
    <row r="135" spans="2:74">
      <c r="B135" s="33" t="s">
        <v>421</v>
      </c>
      <c r="C135" s="34" t="s">
        <v>344</v>
      </c>
      <c r="D135" s="52" t="s">
        <v>345</v>
      </c>
      <c r="E135" s="34" t="s">
        <v>347</v>
      </c>
      <c r="F135" s="34">
        <v>83130</v>
      </c>
      <c r="G135" s="30" t="s">
        <v>436</v>
      </c>
      <c r="H135" s="31" t="s">
        <v>434</v>
      </c>
      <c r="I135" s="30" t="s">
        <v>436</v>
      </c>
      <c r="J135" s="49"/>
      <c r="K135" s="80"/>
      <c r="L135" s="81"/>
      <c r="M135" s="80"/>
      <c r="N135" s="81"/>
      <c r="O135" s="80"/>
      <c r="P135" s="81"/>
      <c r="Q135" s="80"/>
      <c r="R135" s="81"/>
      <c r="S135" s="80"/>
      <c r="T135" s="81"/>
      <c r="U135" s="80"/>
      <c r="V135" s="81"/>
      <c r="W135" s="80"/>
      <c r="X135" s="81"/>
      <c r="Y135" s="80"/>
      <c r="Z135" s="81"/>
      <c r="AA135" s="80"/>
      <c r="AB135" s="81"/>
      <c r="AC135" s="80"/>
      <c r="AD135" s="81"/>
      <c r="AE135" s="80"/>
      <c r="AF135" s="81"/>
      <c r="AG135" s="80"/>
      <c r="AH135" s="81"/>
      <c r="AI135" s="80"/>
      <c r="AJ135" s="81"/>
      <c r="AK135" s="80"/>
      <c r="AL135" s="81"/>
      <c r="AM135" s="80"/>
      <c r="AN135" s="81"/>
      <c r="AO135" s="80"/>
      <c r="AP135" s="81"/>
      <c r="AQ135" s="80"/>
      <c r="AR135" s="81"/>
      <c r="AS135" s="80"/>
      <c r="AT135" s="81"/>
      <c r="AU135" s="80"/>
      <c r="AV135" s="81"/>
      <c r="AW135" s="80"/>
      <c r="AX135" s="81"/>
      <c r="AY135" s="80"/>
      <c r="AZ135" s="81"/>
      <c r="BA135" s="80"/>
      <c r="BB135" s="81"/>
      <c r="BC135" s="80"/>
      <c r="BD135" s="81"/>
      <c r="BE135" s="80"/>
      <c r="BF135" s="81"/>
      <c r="BG135" s="80"/>
      <c r="BH135" s="81"/>
      <c r="BI135" s="80"/>
      <c r="BJ135" s="81"/>
      <c r="BK135" s="80"/>
      <c r="BL135" s="81"/>
      <c r="BM135" s="80"/>
      <c r="BN135" s="81"/>
      <c r="BO135" s="80"/>
      <c r="BP135" s="81"/>
      <c r="BQ135" s="80"/>
      <c r="BR135" s="81"/>
      <c r="BS135" s="80"/>
      <c r="BT135" s="81"/>
      <c r="BU135" s="80"/>
      <c r="BV135" s="81"/>
    </row>
    <row r="136" spans="2:74">
      <c r="B136" s="33" t="s">
        <v>421</v>
      </c>
      <c r="C136" s="34" t="s">
        <v>344</v>
      </c>
      <c r="D136" s="34" t="s">
        <v>348</v>
      </c>
      <c r="E136" s="34" t="s">
        <v>349</v>
      </c>
      <c r="F136" s="34">
        <v>83110</v>
      </c>
      <c r="G136" s="30" t="s">
        <v>436</v>
      </c>
      <c r="H136" s="31" t="s">
        <v>434</v>
      </c>
      <c r="I136" s="30" t="s">
        <v>436</v>
      </c>
      <c r="J136" s="49"/>
      <c r="K136" s="80"/>
      <c r="L136" s="81"/>
      <c r="M136" s="80"/>
      <c r="N136" s="81"/>
      <c r="O136" s="80"/>
      <c r="P136" s="81"/>
      <c r="Q136" s="80"/>
      <c r="R136" s="81"/>
      <c r="S136" s="80"/>
      <c r="T136" s="81"/>
      <c r="U136" s="80"/>
      <c r="V136" s="81"/>
      <c r="W136" s="80"/>
      <c r="X136" s="81"/>
      <c r="Y136" s="80"/>
      <c r="Z136" s="81"/>
      <c r="AA136" s="80"/>
      <c r="AB136" s="81"/>
      <c r="AC136" s="80"/>
      <c r="AD136" s="81"/>
      <c r="AE136" s="80"/>
      <c r="AF136" s="81"/>
      <c r="AG136" s="80"/>
      <c r="AH136" s="81"/>
      <c r="AI136" s="80"/>
      <c r="AJ136" s="81"/>
      <c r="AK136" s="80"/>
      <c r="AL136" s="81"/>
      <c r="AM136" s="80"/>
      <c r="AN136" s="81"/>
      <c r="AO136" s="80"/>
      <c r="AP136" s="81"/>
      <c r="AQ136" s="80"/>
      <c r="AR136" s="81"/>
      <c r="AS136" s="80"/>
      <c r="AT136" s="81"/>
      <c r="AU136" s="80"/>
      <c r="AV136" s="81"/>
      <c r="AW136" s="80"/>
      <c r="AX136" s="81"/>
      <c r="AY136" s="80"/>
      <c r="AZ136" s="81"/>
      <c r="BA136" s="80"/>
      <c r="BB136" s="81"/>
      <c r="BC136" s="80"/>
      <c r="BD136" s="81"/>
      <c r="BE136" s="80"/>
      <c r="BF136" s="81"/>
      <c r="BG136" s="80"/>
      <c r="BH136" s="81"/>
      <c r="BI136" s="80"/>
      <c r="BJ136" s="81"/>
      <c r="BK136" s="80"/>
      <c r="BL136" s="81"/>
      <c r="BM136" s="80"/>
      <c r="BN136" s="81"/>
      <c r="BO136" s="80"/>
      <c r="BP136" s="81"/>
      <c r="BQ136" s="80"/>
      <c r="BR136" s="81"/>
      <c r="BS136" s="80"/>
      <c r="BT136" s="81"/>
      <c r="BU136" s="80"/>
      <c r="BV136" s="81"/>
    </row>
    <row r="137" spans="2:74">
      <c r="B137" s="33" t="s">
        <v>421</v>
      </c>
      <c r="C137" s="34" t="s">
        <v>344</v>
      </c>
      <c r="D137" s="34" t="s">
        <v>350</v>
      </c>
      <c r="E137" s="34" t="s">
        <v>351</v>
      </c>
      <c r="F137" s="34">
        <v>83120</v>
      </c>
      <c r="G137" s="30" t="s">
        <v>436</v>
      </c>
      <c r="H137" s="31" t="s">
        <v>434</v>
      </c>
      <c r="I137" s="30" t="s">
        <v>436</v>
      </c>
      <c r="J137" s="49"/>
      <c r="K137" s="80"/>
      <c r="L137" s="81"/>
      <c r="M137" s="80"/>
      <c r="N137" s="81"/>
      <c r="O137" s="80"/>
      <c r="P137" s="81"/>
      <c r="Q137" s="80"/>
      <c r="R137" s="81"/>
      <c r="S137" s="80"/>
      <c r="T137" s="81"/>
      <c r="U137" s="80"/>
      <c r="V137" s="81"/>
      <c r="W137" s="80"/>
      <c r="X137" s="81"/>
      <c r="Y137" s="80"/>
      <c r="Z137" s="81"/>
      <c r="AA137" s="80"/>
      <c r="AB137" s="81"/>
      <c r="AC137" s="80"/>
      <c r="AD137" s="81"/>
      <c r="AE137" s="80"/>
      <c r="AF137" s="81"/>
      <c r="AG137" s="80"/>
      <c r="AH137" s="81"/>
      <c r="AI137" s="80"/>
      <c r="AJ137" s="81"/>
      <c r="AK137" s="80"/>
      <c r="AL137" s="81"/>
      <c r="AM137" s="80"/>
      <c r="AN137" s="81"/>
      <c r="AO137" s="80"/>
      <c r="AP137" s="81"/>
      <c r="AQ137" s="80"/>
      <c r="AR137" s="81"/>
      <c r="AS137" s="80"/>
      <c r="AT137" s="81"/>
      <c r="AU137" s="80"/>
      <c r="AV137" s="81"/>
      <c r="AW137" s="80"/>
      <c r="AX137" s="81"/>
      <c r="AY137" s="80"/>
      <c r="AZ137" s="81"/>
      <c r="BA137" s="80"/>
      <c r="BB137" s="81"/>
      <c r="BC137" s="80"/>
      <c r="BD137" s="81"/>
      <c r="BE137" s="80"/>
      <c r="BF137" s="81"/>
      <c r="BG137" s="80"/>
      <c r="BH137" s="81"/>
      <c r="BI137" s="80"/>
      <c r="BJ137" s="81"/>
      <c r="BK137" s="80"/>
      <c r="BL137" s="81"/>
      <c r="BM137" s="80"/>
      <c r="BN137" s="81"/>
      <c r="BO137" s="80"/>
      <c r="BP137" s="81"/>
      <c r="BQ137" s="80"/>
      <c r="BR137" s="81"/>
      <c r="BS137" s="80"/>
      <c r="BT137" s="81"/>
      <c r="BU137" s="80"/>
      <c r="BV137" s="81"/>
    </row>
    <row r="138" spans="2:74">
      <c r="B138" s="33" t="s">
        <v>421</v>
      </c>
      <c r="C138" s="34" t="s">
        <v>352</v>
      </c>
      <c r="D138" s="34" t="s">
        <v>354</v>
      </c>
      <c r="E138" s="34" t="s">
        <v>354</v>
      </c>
      <c r="F138" s="34">
        <v>84220</v>
      </c>
      <c r="G138" s="30" t="s">
        <v>436</v>
      </c>
      <c r="H138" s="31" t="s">
        <v>434</v>
      </c>
      <c r="I138" s="31" t="s">
        <v>435</v>
      </c>
      <c r="J138" s="49"/>
      <c r="K138" s="80"/>
      <c r="L138" s="81"/>
      <c r="M138" s="80"/>
      <c r="N138" s="81"/>
      <c r="O138" s="80"/>
      <c r="P138" s="81"/>
      <c r="Q138" s="80"/>
      <c r="R138" s="81"/>
      <c r="S138" s="80"/>
      <c r="T138" s="81"/>
      <c r="U138" s="80"/>
      <c r="V138" s="81"/>
      <c r="W138" s="80"/>
      <c r="X138" s="81"/>
      <c r="Y138" s="80"/>
      <c r="Z138" s="81"/>
      <c r="AA138" s="80"/>
      <c r="AB138" s="81"/>
      <c r="AC138" s="80"/>
      <c r="AD138" s="81"/>
      <c r="AE138" s="80"/>
      <c r="AF138" s="81"/>
      <c r="AG138" s="80"/>
      <c r="AH138" s="81"/>
      <c r="AI138" s="80"/>
      <c r="AJ138" s="81"/>
      <c r="AK138" s="80"/>
      <c r="AL138" s="81"/>
      <c r="AM138" s="80"/>
      <c r="AN138" s="81"/>
      <c r="AO138" s="80"/>
      <c r="AP138" s="81"/>
      <c r="AQ138" s="80"/>
      <c r="AR138" s="81"/>
      <c r="AS138" s="80"/>
      <c r="AT138" s="81"/>
      <c r="AU138" s="80"/>
      <c r="AV138" s="81"/>
      <c r="AW138" s="80"/>
      <c r="AX138" s="81"/>
      <c r="AY138" s="80"/>
      <c r="AZ138" s="81"/>
      <c r="BA138" s="80"/>
      <c r="BB138" s="81"/>
      <c r="BC138" s="80"/>
      <c r="BD138" s="81"/>
      <c r="BE138" s="80"/>
      <c r="BF138" s="81"/>
      <c r="BG138" s="80"/>
      <c r="BH138" s="81"/>
      <c r="BI138" s="80"/>
      <c r="BJ138" s="81"/>
      <c r="BK138" s="80"/>
      <c r="BL138" s="81"/>
      <c r="BM138" s="80"/>
      <c r="BN138" s="81"/>
      <c r="BO138" s="80"/>
      <c r="BP138" s="81"/>
      <c r="BQ138" s="80"/>
      <c r="BR138" s="81"/>
      <c r="BS138" s="80"/>
      <c r="BT138" s="81"/>
      <c r="BU138" s="80"/>
      <c r="BV138" s="81"/>
    </row>
    <row r="139" spans="2:74">
      <c r="B139" s="33" t="s">
        <v>421</v>
      </c>
      <c r="C139" s="34" t="s">
        <v>352</v>
      </c>
      <c r="D139" s="52" t="s">
        <v>355</v>
      </c>
      <c r="E139" s="34" t="s">
        <v>355</v>
      </c>
      <c r="F139" s="34">
        <v>84280</v>
      </c>
      <c r="G139" s="30" t="s">
        <v>436</v>
      </c>
      <c r="H139" s="31" t="s">
        <v>434</v>
      </c>
      <c r="I139" s="31" t="s">
        <v>435</v>
      </c>
      <c r="J139" s="49"/>
      <c r="K139" s="80"/>
      <c r="L139" s="81"/>
      <c r="M139" s="80"/>
      <c r="N139" s="81"/>
      <c r="O139" s="80"/>
      <c r="P139" s="81"/>
      <c r="Q139" s="80"/>
      <c r="R139" s="81"/>
      <c r="S139" s="80"/>
      <c r="T139" s="81"/>
      <c r="U139" s="80"/>
      <c r="V139" s="81"/>
      <c r="W139" s="80"/>
      <c r="X139" s="81"/>
      <c r="Y139" s="80"/>
      <c r="Z139" s="81"/>
      <c r="AA139" s="80"/>
      <c r="AB139" s="81"/>
      <c r="AC139" s="80"/>
      <c r="AD139" s="81"/>
      <c r="AE139" s="80"/>
      <c r="AF139" s="81"/>
      <c r="AG139" s="80"/>
      <c r="AH139" s="81"/>
      <c r="AI139" s="80"/>
      <c r="AJ139" s="81"/>
      <c r="AK139" s="80"/>
      <c r="AL139" s="81"/>
      <c r="AM139" s="80"/>
      <c r="AN139" s="81"/>
      <c r="AO139" s="80"/>
      <c r="AP139" s="81"/>
      <c r="AQ139" s="80"/>
      <c r="AR139" s="81"/>
      <c r="AS139" s="80"/>
      <c r="AT139" s="81"/>
      <c r="AU139" s="80"/>
      <c r="AV139" s="81"/>
      <c r="AW139" s="80"/>
      <c r="AX139" s="81"/>
      <c r="AY139" s="80"/>
      <c r="AZ139" s="81"/>
      <c r="BA139" s="80"/>
      <c r="BB139" s="81"/>
      <c r="BC139" s="80"/>
      <c r="BD139" s="81"/>
      <c r="BE139" s="80"/>
      <c r="BF139" s="81"/>
      <c r="BG139" s="80"/>
      <c r="BH139" s="81"/>
      <c r="BI139" s="80"/>
      <c r="BJ139" s="81"/>
      <c r="BK139" s="80"/>
      <c r="BL139" s="81"/>
      <c r="BM139" s="80"/>
      <c r="BN139" s="81"/>
      <c r="BO139" s="80"/>
      <c r="BP139" s="81"/>
      <c r="BQ139" s="80"/>
      <c r="BR139" s="81"/>
      <c r="BS139" s="80"/>
      <c r="BT139" s="81"/>
      <c r="BU139" s="80"/>
      <c r="BV139" s="81"/>
    </row>
    <row r="140" spans="2:74">
      <c r="B140" s="33" t="s">
        <v>421</v>
      </c>
      <c r="C140" s="34" t="s">
        <v>352</v>
      </c>
      <c r="D140" s="52" t="s">
        <v>355</v>
      </c>
      <c r="E140" s="34" t="s">
        <v>356</v>
      </c>
      <c r="F140" s="34">
        <v>84360</v>
      </c>
      <c r="G140" s="30" t="s">
        <v>436</v>
      </c>
      <c r="H140" s="31" t="s">
        <v>434</v>
      </c>
      <c r="I140" s="31" t="s">
        <v>435</v>
      </c>
      <c r="J140" s="49"/>
      <c r="K140" s="80"/>
      <c r="L140" s="81"/>
      <c r="M140" s="80"/>
      <c r="N140" s="81"/>
      <c r="O140" s="80"/>
      <c r="P140" s="81"/>
      <c r="Q140" s="80"/>
      <c r="R140" s="81"/>
      <c r="S140" s="80"/>
      <c r="T140" s="81"/>
      <c r="U140" s="80"/>
      <c r="V140" s="81"/>
      <c r="W140" s="80"/>
      <c r="X140" s="81"/>
      <c r="Y140" s="80"/>
      <c r="Z140" s="81"/>
      <c r="AA140" s="80"/>
      <c r="AB140" s="81"/>
      <c r="AC140" s="80"/>
      <c r="AD140" s="81"/>
      <c r="AE140" s="80"/>
      <c r="AF140" s="81"/>
      <c r="AG140" s="80"/>
      <c r="AH140" s="81"/>
      <c r="AI140" s="80"/>
      <c r="AJ140" s="81"/>
      <c r="AK140" s="80"/>
      <c r="AL140" s="81"/>
      <c r="AM140" s="80"/>
      <c r="AN140" s="81"/>
      <c r="AO140" s="80"/>
      <c r="AP140" s="81"/>
      <c r="AQ140" s="80"/>
      <c r="AR140" s="81"/>
      <c r="AS140" s="80"/>
      <c r="AT140" s="81"/>
      <c r="AU140" s="80"/>
      <c r="AV140" s="81"/>
      <c r="AW140" s="80"/>
      <c r="AX140" s="81"/>
      <c r="AY140" s="80"/>
      <c r="AZ140" s="81"/>
      <c r="BA140" s="80"/>
      <c r="BB140" s="81"/>
      <c r="BC140" s="80"/>
      <c r="BD140" s="81"/>
      <c r="BE140" s="80"/>
      <c r="BF140" s="81"/>
      <c r="BG140" s="80"/>
      <c r="BH140" s="81"/>
      <c r="BI140" s="80"/>
      <c r="BJ140" s="81"/>
      <c r="BK140" s="80"/>
      <c r="BL140" s="81"/>
      <c r="BM140" s="80"/>
      <c r="BN140" s="81"/>
      <c r="BO140" s="80"/>
      <c r="BP140" s="81"/>
      <c r="BQ140" s="80"/>
      <c r="BR140" s="81"/>
      <c r="BS140" s="80"/>
      <c r="BT140" s="81"/>
      <c r="BU140" s="80"/>
      <c r="BV140" s="81"/>
    </row>
    <row r="141" spans="2:74">
      <c r="B141" s="33" t="s">
        <v>421</v>
      </c>
      <c r="C141" s="34" t="s">
        <v>352</v>
      </c>
      <c r="D141" s="52" t="s">
        <v>353</v>
      </c>
      <c r="E141" s="34" t="s">
        <v>357</v>
      </c>
      <c r="F141" s="34">
        <v>84310</v>
      </c>
      <c r="G141" s="30" t="s">
        <v>436</v>
      </c>
      <c r="H141" s="31" t="s">
        <v>434</v>
      </c>
      <c r="I141" s="31" t="s">
        <v>435</v>
      </c>
      <c r="J141" s="49"/>
      <c r="K141" s="80"/>
      <c r="L141" s="81"/>
      <c r="M141" s="80"/>
      <c r="N141" s="81"/>
      <c r="O141" s="80"/>
      <c r="P141" s="81"/>
      <c r="Q141" s="80"/>
      <c r="R141" s="81"/>
      <c r="S141" s="80"/>
      <c r="T141" s="81"/>
      <c r="U141" s="80"/>
      <c r="V141" s="81"/>
      <c r="W141" s="80"/>
      <c r="X141" s="81"/>
      <c r="Y141" s="80"/>
      <c r="Z141" s="81"/>
      <c r="AA141" s="80"/>
      <c r="AB141" s="81"/>
      <c r="AC141" s="80"/>
      <c r="AD141" s="81"/>
      <c r="AE141" s="80"/>
      <c r="AF141" s="81"/>
      <c r="AG141" s="80"/>
      <c r="AH141" s="81"/>
      <c r="AI141" s="80"/>
      <c r="AJ141" s="81"/>
      <c r="AK141" s="80"/>
      <c r="AL141" s="81"/>
      <c r="AM141" s="80"/>
      <c r="AN141" s="81"/>
      <c r="AO141" s="80"/>
      <c r="AP141" s="81"/>
      <c r="AQ141" s="80"/>
      <c r="AR141" s="81"/>
      <c r="AS141" s="80"/>
      <c r="AT141" s="81"/>
      <c r="AU141" s="80"/>
      <c r="AV141" s="81"/>
      <c r="AW141" s="80"/>
      <c r="AX141" s="81"/>
      <c r="AY141" s="80"/>
      <c r="AZ141" s="81"/>
      <c r="BA141" s="80"/>
      <c r="BB141" s="81"/>
      <c r="BC141" s="80"/>
      <c r="BD141" s="81"/>
      <c r="BE141" s="80"/>
      <c r="BF141" s="81"/>
      <c r="BG141" s="80"/>
      <c r="BH141" s="81"/>
      <c r="BI141" s="80"/>
      <c r="BJ141" s="81"/>
      <c r="BK141" s="80"/>
      <c r="BL141" s="81"/>
      <c r="BM141" s="80"/>
      <c r="BN141" s="81"/>
      <c r="BO141" s="80"/>
      <c r="BP141" s="81"/>
      <c r="BQ141" s="80"/>
      <c r="BR141" s="81"/>
      <c r="BS141" s="80"/>
      <c r="BT141" s="81"/>
      <c r="BU141" s="80"/>
      <c r="BV141" s="81"/>
    </row>
    <row r="142" spans="2:74">
      <c r="B142" s="33" t="s">
        <v>421</v>
      </c>
      <c r="C142" s="34" t="s">
        <v>352</v>
      </c>
      <c r="D142" s="34" t="s">
        <v>353</v>
      </c>
      <c r="E142" s="34" t="s">
        <v>358</v>
      </c>
      <c r="F142" s="34">
        <v>84330</v>
      </c>
      <c r="G142" s="30" t="s">
        <v>436</v>
      </c>
      <c r="H142" s="31" t="s">
        <v>434</v>
      </c>
      <c r="I142" s="31" t="s">
        <v>435</v>
      </c>
      <c r="J142" s="49"/>
      <c r="K142" s="80"/>
      <c r="L142" s="81"/>
      <c r="M142" s="80"/>
      <c r="N142" s="81"/>
      <c r="O142" s="80"/>
      <c r="P142" s="81"/>
      <c r="Q142" s="80"/>
      <c r="R142" s="81"/>
      <c r="S142" s="80"/>
      <c r="T142" s="81"/>
      <c r="U142" s="80"/>
      <c r="V142" s="81"/>
      <c r="W142" s="80"/>
      <c r="X142" s="81"/>
      <c r="Y142" s="80"/>
      <c r="Z142" s="81"/>
      <c r="AA142" s="80"/>
      <c r="AB142" s="81"/>
      <c r="AC142" s="80"/>
      <c r="AD142" s="81"/>
      <c r="AE142" s="80"/>
      <c r="AF142" s="81"/>
      <c r="AG142" s="80"/>
      <c r="AH142" s="81"/>
      <c r="AI142" s="80"/>
      <c r="AJ142" s="81"/>
      <c r="AK142" s="80"/>
      <c r="AL142" s="81"/>
      <c r="AM142" s="80"/>
      <c r="AN142" s="81"/>
      <c r="AO142" s="80"/>
      <c r="AP142" s="81"/>
      <c r="AQ142" s="80"/>
      <c r="AR142" s="81"/>
      <c r="AS142" s="80"/>
      <c r="AT142" s="81"/>
      <c r="AU142" s="80"/>
      <c r="AV142" s="81"/>
      <c r="AW142" s="80"/>
      <c r="AX142" s="81"/>
      <c r="AY142" s="80"/>
      <c r="AZ142" s="81"/>
      <c r="BA142" s="80"/>
      <c r="BB142" s="81"/>
      <c r="BC142" s="80"/>
      <c r="BD142" s="81"/>
      <c r="BE142" s="80"/>
      <c r="BF142" s="81"/>
      <c r="BG142" s="80"/>
      <c r="BH142" s="81"/>
      <c r="BI142" s="80"/>
      <c r="BJ142" s="81"/>
      <c r="BK142" s="80"/>
      <c r="BL142" s="81"/>
      <c r="BM142" s="80"/>
      <c r="BN142" s="81"/>
      <c r="BO142" s="80"/>
      <c r="BP142" s="81"/>
      <c r="BQ142" s="80"/>
      <c r="BR142" s="81"/>
      <c r="BS142" s="80"/>
      <c r="BT142" s="81"/>
      <c r="BU142" s="80"/>
      <c r="BV142" s="81"/>
    </row>
    <row r="143" spans="2:74">
      <c r="B143" s="33" t="s">
        <v>421</v>
      </c>
      <c r="C143" s="34" t="s">
        <v>352</v>
      </c>
      <c r="D143" s="34" t="s">
        <v>414</v>
      </c>
      <c r="E143" s="34" t="s">
        <v>415</v>
      </c>
      <c r="F143" s="34">
        <v>84250</v>
      </c>
      <c r="G143" s="30" t="s">
        <v>436</v>
      </c>
      <c r="H143" s="30" t="s">
        <v>436</v>
      </c>
      <c r="I143" s="30" t="s">
        <v>436</v>
      </c>
      <c r="J143" s="49"/>
      <c r="K143" s="80"/>
      <c r="L143" s="81"/>
      <c r="M143" s="80"/>
      <c r="N143" s="81"/>
      <c r="O143" s="80"/>
      <c r="P143" s="81"/>
      <c r="Q143" s="80"/>
      <c r="R143" s="81"/>
      <c r="S143" s="80"/>
      <c r="T143" s="81"/>
      <c r="U143" s="80"/>
      <c r="V143" s="81"/>
      <c r="W143" s="80"/>
      <c r="X143" s="81"/>
      <c r="Y143" s="80"/>
      <c r="Z143" s="81"/>
      <c r="AA143" s="80"/>
      <c r="AB143" s="81"/>
      <c r="AC143" s="80"/>
      <c r="AD143" s="81"/>
      <c r="AE143" s="80"/>
      <c r="AF143" s="81"/>
      <c r="AG143" s="80"/>
      <c r="AH143" s="81"/>
      <c r="AI143" s="80"/>
      <c r="AJ143" s="81"/>
      <c r="AK143" s="80"/>
      <c r="AL143" s="81"/>
      <c r="AM143" s="80"/>
      <c r="AN143" s="81"/>
      <c r="AO143" s="80"/>
      <c r="AP143" s="81"/>
      <c r="AQ143" s="80"/>
      <c r="AR143" s="81"/>
      <c r="AS143" s="80"/>
      <c r="AT143" s="81"/>
      <c r="AU143" s="80"/>
      <c r="AV143" s="81"/>
      <c r="AW143" s="80"/>
      <c r="AX143" s="81"/>
      <c r="AY143" s="80"/>
      <c r="AZ143" s="81"/>
      <c r="BA143" s="80"/>
      <c r="BB143" s="81"/>
      <c r="BC143" s="80"/>
      <c r="BD143" s="81"/>
      <c r="BE143" s="80"/>
      <c r="BF143" s="81"/>
      <c r="BG143" s="80"/>
      <c r="BH143" s="81"/>
      <c r="BI143" s="80"/>
      <c r="BJ143" s="81"/>
      <c r="BK143" s="80"/>
      <c r="BL143" s="81"/>
      <c r="BM143" s="80"/>
      <c r="BN143" s="81"/>
      <c r="BO143" s="80"/>
      <c r="BP143" s="81"/>
      <c r="BQ143" s="80"/>
      <c r="BR143" s="81"/>
      <c r="BS143" s="80"/>
      <c r="BT143" s="81"/>
      <c r="BU143" s="80"/>
      <c r="BV143" s="81"/>
    </row>
    <row r="144" spans="2:74">
      <c r="B144" s="33" t="s">
        <v>421</v>
      </c>
      <c r="C144" s="34" t="s">
        <v>359</v>
      </c>
      <c r="D144" s="34" t="s">
        <v>360</v>
      </c>
      <c r="E144" s="34" t="s">
        <v>361</v>
      </c>
      <c r="F144" s="34">
        <v>85000</v>
      </c>
      <c r="G144" s="30" t="s">
        <v>436</v>
      </c>
      <c r="H144" s="31" t="s">
        <v>434</v>
      </c>
      <c r="I144" s="31" t="s">
        <v>435</v>
      </c>
      <c r="J144" s="49"/>
      <c r="K144" s="80"/>
      <c r="L144" s="81"/>
      <c r="M144" s="80"/>
      <c r="N144" s="81"/>
      <c r="O144" s="80"/>
      <c r="P144" s="81"/>
      <c r="Q144" s="80"/>
      <c r="R144" s="81"/>
      <c r="S144" s="80"/>
      <c r="T144" s="81"/>
      <c r="U144" s="80"/>
      <c r="V144" s="81"/>
      <c r="W144" s="80"/>
      <c r="X144" s="81"/>
      <c r="Y144" s="80"/>
      <c r="Z144" s="81"/>
      <c r="AA144" s="80"/>
      <c r="AB144" s="81"/>
      <c r="AC144" s="80"/>
      <c r="AD144" s="81"/>
      <c r="AE144" s="80"/>
      <c r="AF144" s="81"/>
      <c r="AG144" s="80"/>
      <c r="AH144" s="81"/>
      <c r="AI144" s="80"/>
      <c r="AJ144" s="81"/>
      <c r="AK144" s="80"/>
      <c r="AL144" s="81"/>
      <c r="AM144" s="80"/>
      <c r="AN144" s="81"/>
      <c r="AO144" s="80"/>
      <c r="AP144" s="81"/>
      <c r="AQ144" s="80"/>
      <c r="AR144" s="81"/>
      <c r="AS144" s="80"/>
      <c r="AT144" s="81"/>
      <c r="AU144" s="80"/>
      <c r="AV144" s="81"/>
      <c r="AW144" s="80"/>
      <c r="AX144" s="81"/>
      <c r="AY144" s="80"/>
      <c r="AZ144" s="81"/>
      <c r="BA144" s="80"/>
      <c r="BB144" s="81"/>
      <c r="BC144" s="80"/>
      <c r="BD144" s="81"/>
      <c r="BE144" s="80"/>
      <c r="BF144" s="81"/>
      <c r="BG144" s="80"/>
      <c r="BH144" s="81"/>
      <c r="BI144" s="80"/>
      <c r="BJ144" s="81"/>
      <c r="BK144" s="80"/>
      <c r="BL144" s="81"/>
      <c r="BM144" s="80"/>
      <c r="BN144" s="81"/>
      <c r="BO144" s="80"/>
      <c r="BP144" s="81"/>
      <c r="BQ144" s="80"/>
      <c r="BR144" s="81"/>
      <c r="BS144" s="80"/>
      <c r="BT144" s="81"/>
      <c r="BU144" s="80"/>
      <c r="BV144" s="81"/>
    </row>
    <row r="145" spans="2:74">
      <c r="B145" s="33" t="s">
        <v>421</v>
      </c>
      <c r="C145" s="52" t="s">
        <v>359</v>
      </c>
      <c r="D145" s="52" t="s">
        <v>360</v>
      </c>
      <c r="E145" s="34" t="s">
        <v>416</v>
      </c>
      <c r="F145" s="34">
        <v>85130</v>
      </c>
      <c r="G145" s="30" t="s">
        <v>436</v>
      </c>
      <c r="H145" s="30" t="s">
        <v>436</v>
      </c>
      <c r="I145" s="30" t="s">
        <v>436</v>
      </c>
      <c r="J145" s="49"/>
      <c r="K145" s="80"/>
      <c r="L145" s="81"/>
      <c r="M145" s="80"/>
      <c r="N145" s="81"/>
      <c r="O145" s="80"/>
      <c r="P145" s="81"/>
      <c r="Q145" s="80"/>
      <c r="R145" s="81"/>
      <c r="S145" s="80"/>
      <c r="T145" s="81"/>
      <c r="U145" s="80"/>
      <c r="V145" s="81"/>
      <c r="W145" s="80"/>
      <c r="X145" s="81"/>
      <c r="Y145" s="80"/>
      <c r="Z145" s="81"/>
      <c r="AA145" s="80"/>
      <c r="AB145" s="81"/>
      <c r="AC145" s="80"/>
      <c r="AD145" s="81"/>
      <c r="AE145" s="80"/>
      <c r="AF145" s="81"/>
      <c r="AG145" s="80"/>
      <c r="AH145" s="81"/>
      <c r="AI145" s="80"/>
      <c r="AJ145" s="81"/>
      <c r="AK145" s="80"/>
      <c r="AL145" s="81"/>
      <c r="AM145" s="80"/>
      <c r="AN145" s="81"/>
      <c r="AO145" s="80"/>
      <c r="AP145" s="81"/>
      <c r="AQ145" s="80"/>
      <c r="AR145" s="81"/>
      <c r="AS145" s="80"/>
      <c r="AT145" s="81"/>
      <c r="AU145" s="80"/>
      <c r="AV145" s="81"/>
      <c r="AW145" s="80"/>
      <c r="AX145" s="81"/>
      <c r="AY145" s="80"/>
      <c r="AZ145" s="81"/>
      <c r="BA145" s="80"/>
      <c r="BB145" s="81"/>
      <c r="BC145" s="80"/>
      <c r="BD145" s="81"/>
      <c r="BE145" s="80"/>
      <c r="BF145" s="81"/>
      <c r="BG145" s="80"/>
      <c r="BH145" s="81"/>
      <c r="BI145" s="80"/>
      <c r="BJ145" s="81"/>
      <c r="BK145" s="80"/>
      <c r="BL145" s="81"/>
      <c r="BM145" s="80"/>
      <c r="BN145" s="81"/>
      <c r="BO145" s="80"/>
      <c r="BP145" s="81"/>
      <c r="BQ145" s="80"/>
      <c r="BR145" s="81"/>
      <c r="BS145" s="80"/>
      <c r="BT145" s="81"/>
      <c r="BU145" s="80"/>
      <c r="BV145" s="81"/>
    </row>
    <row r="146" spans="2:74">
      <c r="B146" s="33" t="s">
        <v>421</v>
      </c>
      <c r="C146" s="52" t="s">
        <v>362</v>
      </c>
      <c r="D146" s="52" t="s">
        <v>363</v>
      </c>
      <c r="E146" s="34" t="s">
        <v>364</v>
      </c>
      <c r="F146" s="34">
        <v>91000</v>
      </c>
      <c r="G146" s="30" t="s">
        <v>436</v>
      </c>
      <c r="H146" s="31" t="s">
        <v>434</v>
      </c>
      <c r="I146" s="31" t="s">
        <v>435</v>
      </c>
      <c r="J146" s="49"/>
      <c r="K146" s="80"/>
      <c r="L146" s="81"/>
      <c r="M146" s="80"/>
      <c r="N146" s="81"/>
      <c r="O146" s="80"/>
      <c r="P146" s="81"/>
      <c r="Q146" s="80"/>
      <c r="R146" s="81"/>
      <c r="S146" s="80"/>
      <c r="T146" s="81"/>
      <c r="U146" s="80"/>
      <c r="V146" s="81"/>
      <c r="W146" s="80"/>
      <c r="X146" s="81"/>
      <c r="Y146" s="80"/>
      <c r="Z146" s="81"/>
      <c r="AA146" s="80"/>
      <c r="AB146" s="81"/>
      <c r="AC146" s="80"/>
      <c r="AD146" s="81"/>
      <c r="AE146" s="80"/>
      <c r="AF146" s="81"/>
      <c r="AG146" s="80"/>
      <c r="AH146" s="81"/>
      <c r="AI146" s="80"/>
      <c r="AJ146" s="81"/>
      <c r="AK146" s="80"/>
      <c r="AL146" s="81"/>
      <c r="AM146" s="80"/>
      <c r="AN146" s="81"/>
      <c r="AO146" s="80"/>
      <c r="AP146" s="81"/>
      <c r="AQ146" s="80"/>
      <c r="AR146" s="81"/>
      <c r="AS146" s="80"/>
      <c r="AT146" s="81"/>
      <c r="AU146" s="80"/>
      <c r="AV146" s="81"/>
      <c r="AW146" s="80"/>
      <c r="AX146" s="81"/>
      <c r="AY146" s="80"/>
      <c r="AZ146" s="81"/>
      <c r="BA146" s="80"/>
      <c r="BB146" s="81"/>
      <c r="BC146" s="80"/>
      <c r="BD146" s="81"/>
      <c r="BE146" s="80"/>
      <c r="BF146" s="81"/>
      <c r="BG146" s="80"/>
      <c r="BH146" s="81"/>
      <c r="BI146" s="80"/>
      <c r="BJ146" s="81"/>
      <c r="BK146" s="80"/>
      <c r="BL146" s="81"/>
      <c r="BM146" s="80"/>
      <c r="BN146" s="81"/>
      <c r="BO146" s="80"/>
      <c r="BP146" s="81"/>
      <c r="BQ146" s="80"/>
      <c r="BR146" s="81"/>
      <c r="BS146" s="80"/>
      <c r="BT146" s="81"/>
      <c r="BU146" s="80"/>
      <c r="BV146" s="81"/>
    </row>
    <row r="147" spans="2:74">
      <c r="B147" s="33" t="s">
        <v>421</v>
      </c>
      <c r="C147" s="52" t="s">
        <v>362</v>
      </c>
      <c r="D147" s="52" t="s">
        <v>363</v>
      </c>
      <c r="E147" s="34" t="s">
        <v>417</v>
      </c>
      <c r="F147" s="34">
        <v>91140</v>
      </c>
      <c r="G147" s="30" t="s">
        <v>436</v>
      </c>
      <c r="H147" s="30" t="s">
        <v>436</v>
      </c>
      <c r="I147" s="30" t="s">
        <v>436</v>
      </c>
      <c r="J147" s="49"/>
      <c r="K147" s="80"/>
      <c r="L147" s="81"/>
      <c r="M147" s="80"/>
      <c r="N147" s="81"/>
      <c r="O147" s="80"/>
      <c r="P147" s="81"/>
      <c r="Q147" s="80"/>
      <c r="R147" s="81"/>
      <c r="S147" s="80"/>
      <c r="T147" s="81"/>
      <c r="U147" s="80"/>
      <c r="V147" s="81"/>
      <c r="W147" s="80"/>
      <c r="X147" s="81"/>
      <c r="Y147" s="80"/>
      <c r="Z147" s="81"/>
      <c r="AA147" s="80"/>
      <c r="AB147" s="81"/>
      <c r="AC147" s="80"/>
      <c r="AD147" s="81"/>
      <c r="AE147" s="80"/>
      <c r="AF147" s="81"/>
      <c r="AG147" s="80"/>
      <c r="AH147" s="81"/>
      <c r="AI147" s="80"/>
      <c r="AJ147" s="81"/>
      <c r="AK147" s="80"/>
      <c r="AL147" s="81"/>
      <c r="AM147" s="80"/>
      <c r="AN147" s="81"/>
      <c r="AO147" s="80"/>
      <c r="AP147" s="81"/>
      <c r="AQ147" s="80"/>
      <c r="AR147" s="81"/>
      <c r="AS147" s="80"/>
      <c r="AT147" s="81"/>
      <c r="AU147" s="80"/>
      <c r="AV147" s="81"/>
      <c r="AW147" s="80"/>
      <c r="AX147" s="81"/>
      <c r="AY147" s="80"/>
      <c r="AZ147" s="81"/>
      <c r="BA147" s="80"/>
      <c r="BB147" s="81"/>
      <c r="BC147" s="80"/>
      <c r="BD147" s="81"/>
      <c r="BE147" s="80"/>
      <c r="BF147" s="81"/>
      <c r="BG147" s="80"/>
      <c r="BH147" s="81"/>
      <c r="BI147" s="80"/>
      <c r="BJ147" s="81"/>
      <c r="BK147" s="80"/>
      <c r="BL147" s="81"/>
      <c r="BM147" s="80"/>
      <c r="BN147" s="81"/>
      <c r="BO147" s="80"/>
      <c r="BP147" s="81"/>
      <c r="BQ147" s="80"/>
      <c r="BR147" s="81"/>
      <c r="BS147" s="80"/>
      <c r="BT147" s="81"/>
      <c r="BU147" s="80"/>
      <c r="BV147" s="81"/>
    </row>
    <row r="148" spans="2:74">
      <c r="B148" s="33" t="s">
        <v>421</v>
      </c>
      <c r="C148" s="52" t="s">
        <v>365</v>
      </c>
      <c r="D148" s="52" t="s">
        <v>366</v>
      </c>
      <c r="E148" s="34" t="s">
        <v>367</v>
      </c>
      <c r="F148" s="34">
        <v>92110</v>
      </c>
      <c r="G148" s="30" t="s">
        <v>436</v>
      </c>
      <c r="H148" s="31" t="s">
        <v>434</v>
      </c>
      <c r="I148" s="31" t="s">
        <v>435</v>
      </c>
      <c r="J148" s="49"/>
      <c r="K148" s="80"/>
      <c r="L148" s="81"/>
      <c r="M148" s="80"/>
      <c r="N148" s="81"/>
      <c r="O148" s="80"/>
      <c r="P148" s="81"/>
      <c r="Q148" s="80"/>
      <c r="R148" s="81"/>
      <c r="S148" s="80"/>
      <c r="T148" s="81"/>
      <c r="U148" s="80"/>
      <c r="V148" s="81"/>
      <c r="W148" s="80"/>
      <c r="X148" s="81"/>
      <c r="Y148" s="80"/>
      <c r="Z148" s="81"/>
      <c r="AA148" s="80"/>
      <c r="AB148" s="81"/>
      <c r="AC148" s="80"/>
      <c r="AD148" s="81"/>
      <c r="AE148" s="80"/>
      <c r="AF148" s="81"/>
      <c r="AG148" s="80"/>
      <c r="AH148" s="81"/>
      <c r="AI148" s="80"/>
      <c r="AJ148" s="81"/>
      <c r="AK148" s="80"/>
      <c r="AL148" s="81"/>
      <c r="AM148" s="80"/>
      <c r="AN148" s="81"/>
      <c r="AO148" s="80"/>
      <c r="AP148" s="81"/>
      <c r="AQ148" s="80"/>
      <c r="AR148" s="81"/>
      <c r="AS148" s="80"/>
      <c r="AT148" s="81"/>
      <c r="AU148" s="80"/>
      <c r="AV148" s="81"/>
      <c r="AW148" s="80"/>
      <c r="AX148" s="81"/>
      <c r="AY148" s="80"/>
      <c r="AZ148" s="81"/>
      <c r="BA148" s="80"/>
      <c r="BB148" s="81"/>
      <c r="BC148" s="80"/>
      <c r="BD148" s="81"/>
      <c r="BE148" s="80"/>
      <c r="BF148" s="81"/>
      <c r="BG148" s="80"/>
      <c r="BH148" s="81"/>
      <c r="BI148" s="80"/>
      <c r="BJ148" s="81"/>
      <c r="BK148" s="80"/>
      <c r="BL148" s="81"/>
      <c r="BM148" s="80"/>
      <c r="BN148" s="81"/>
      <c r="BO148" s="80"/>
      <c r="BP148" s="81"/>
      <c r="BQ148" s="80"/>
      <c r="BR148" s="81"/>
      <c r="BS148" s="80"/>
      <c r="BT148" s="81"/>
      <c r="BU148" s="80"/>
      <c r="BV148" s="81"/>
    </row>
    <row r="149" spans="2:74">
      <c r="B149" s="33" t="s">
        <v>421</v>
      </c>
      <c r="C149" s="52" t="s">
        <v>365</v>
      </c>
      <c r="D149" s="52" t="s">
        <v>366</v>
      </c>
      <c r="E149" s="34" t="s">
        <v>418</v>
      </c>
      <c r="F149" s="34">
        <v>92110</v>
      </c>
      <c r="G149" s="30" t="s">
        <v>436</v>
      </c>
      <c r="H149" s="30" t="s">
        <v>436</v>
      </c>
      <c r="I149" s="30" t="s">
        <v>436</v>
      </c>
      <c r="J149" s="49"/>
      <c r="K149" s="80"/>
      <c r="L149" s="81"/>
      <c r="M149" s="80"/>
      <c r="N149" s="81"/>
      <c r="O149" s="80"/>
      <c r="P149" s="81"/>
      <c r="Q149" s="80"/>
      <c r="R149" s="81"/>
      <c r="S149" s="80"/>
      <c r="T149" s="81"/>
      <c r="U149" s="80"/>
      <c r="V149" s="81"/>
      <c r="W149" s="80"/>
      <c r="X149" s="81"/>
      <c r="Y149" s="80"/>
      <c r="Z149" s="81"/>
      <c r="AA149" s="80"/>
      <c r="AB149" s="81"/>
      <c r="AC149" s="80"/>
      <c r="AD149" s="81"/>
      <c r="AE149" s="80"/>
      <c r="AF149" s="81"/>
      <c r="AG149" s="80"/>
      <c r="AH149" s="81"/>
      <c r="AI149" s="80"/>
      <c r="AJ149" s="81"/>
      <c r="AK149" s="80"/>
      <c r="AL149" s="81"/>
      <c r="AM149" s="80"/>
      <c r="AN149" s="81"/>
      <c r="AO149" s="80"/>
      <c r="AP149" s="81"/>
      <c r="AQ149" s="80"/>
      <c r="AR149" s="81"/>
      <c r="AS149" s="80"/>
      <c r="AT149" s="81"/>
      <c r="AU149" s="80"/>
      <c r="AV149" s="81"/>
      <c r="AW149" s="80"/>
      <c r="AX149" s="81"/>
      <c r="AY149" s="80"/>
      <c r="AZ149" s="81"/>
      <c r="BA149" s="80"/>
      <c r="BB149" s="81"/>
      <c r="BC149" s="80"/>
      <c r="BD149" s="81"/>
      <c r="BE149" s="80"/>
      <c r="BF149" s="81"/>
      <c r="BG149" s="80"/>
      <c r="BH149" s="81"/>
      <c r="BI149" s="80"/>
      <c r="BJ149" s="81"/>
      <c r="BK149" s="80"/>
      <c r="BL149" s="81"/>
      <c r="BM149" s="80"/>
      <c r="BN149" s="81"/>
      <c r="BO149" s="80"/>
      <c r="BP149" s="81"/>
      <c r="BQ149" s="80"/>
      <c r="BR149" s="81"/>
      <c r="BS149" s="80"/>
      <c r="BT149" s="81"/>
      <c r="BU149" s="80"/>
      <c r="BV149" s="81"/>
    </row>
    <row r="150" spans="2:74">
      <c r="B150" s="33" t="s">
        <v>421</v>
      </c>
      <c r="C150" s="52" t="s">
        <v>365</v>
      </c>
      <c r="D150" s="34" t="s">
        <v>368</v>
      </c>
      <c r="E150" s="34" t="s">
        <v>369</v>
      </c>
      <c r="F150" s="34">
        <v>92120</v>
      </c>
      <c r="G150" s="30" t="s">
        <v>436</v>
      </c>
      <c r="H150" s="31" t="s">
        <v>434</v>
      </c>
      <c r="I150" s="31" t="s">
        <v>435</v>
      </c>
      <c r="J150" s="49"/>
      <c r="K150" s="80"/>
      <c r="L150" s="81"/>
      <c r="M150" s="80"/>
      <c r="N150" s="81"/>
      <c r="O150" s="80"/>
      <c r="P150" s="81"/>
      <c r="Q150" s="80"/>
      <c r="R150" s="81"/>
      <c r="S150" s="80"/>
      <c r="T150" s="81"/>
      <c r="U150" s="80"/>
      <c r="V150" s="81"/>
      <c r="W150" s="80"/>
      <c r="X150" s="81"/>
      <c r="Y150" s="80"/>
      <c r="Z150" s="81"/>
      <c r="AA150" s="80"/>
      <c r="AB150" s="81"/>
      <c r="AC150" s="80"/>
      <c r="AD150" s="81"/>
      <c r="AE150" s="80"/>
      <c r="AF150" s="81"/>
      <c r="AG150" s="80"/>
      <c r="AH150" s="81"/>
      <c r="AI150" s="80"/>
      <c r="AJ150" s="81"/>
      <c r="AK150" s="80"/>
      <c r="AL150" s="81"/>
      <c r="AM150" s="80"/>
      <c r="AN150" s="81"/>
      <c r="AO150" s="80"/>
      <c r="AP150" s="81"/>
      <c r="AQ150" s="80"/>
      <c r="AR150" s="81"/>
      <c r="AS150" s="80"/>
      <c r="AT150" s="81"/>
      <c r="AU150" s="80"/>
      <c r="AV150" s="81"/>
      <c r="AW150" s="80"/>
      <c r="AX150" s="81"/>
      <c r="AY150" s="80"/>
      <c r="AZ150" s="81"/>
      <c r="BA150" s="80"/>
      <c r="BB150" s="81"/>
      <c r="BC150" s="80"/>
      <c r="BD150" s="81"/>
      <c r="BE150" s="80"/>
      <c r="BF150" s="81"/>
      <c r="BG150" s="80"/>
      <c r="BH150" s="81"/>
      <c r="BI150" s="80"/>
      <c r="BJ150" s="81"/>
      <c r="BK150" s="80"/>
      <c r="BL150" s="81"/>
      <c r="BM150" s="80"/>
      <c r="BN150" s="81"/>
      <c r="BO150" s="80"/>
      <c r="BP150" s="81"/>
      <c r="BQ150" s="80"/>
      <c r="BR150" s="81"/>
      <c r="BS150" s="80"/>
      <c r="BT150" s="81"/>
      <c r="BU150" s="80"/>
      <c r="BV150" s="81"/>
    </row>
    <row r="151" spans="2:74">
      <c r="B151" s="30" t="s">
        <v>422</v>
      </c>
      <c r="C151" s="30" t="s">
        <v>244</v>
      </c>
      <c r="D151" s="30" t="s">
        <v>245</v>
      </c>
      <c r="E151" s="30" t="s">
        <v>246</v>
      </c>
      <c r="F151" s="30">
        <v>20120</v>
      </c>
      <c r="G151" s="30" t="s">
        <v>436</v>
      </c>
      <c r="H151" s="31" t="s">
        <v>434</v>
      </c>
      <c r="I151" s="31" t="s">
        <v>435</v>
      </c>
      <c r="J151" s="49"/>
      <c r="K151" s="80"/>
      <c r="L151" s="81"/>
      <c r="M151" s="80"/>
      <c r="N151" s="81"/>
      <c r="O151" s="80"/>
      <c r="P151" s="81"/>
      <c r="Q151" s="80"/>
      <c r="R151" s="81"/>
      <c r="S151" s="80"/>
      <c r="T151" s="81"/>
      <c r="U151" s="80"/>
      <c r="V151" s="81"/>
      <c r="W151" s="80"/>
      <c r="X151" s="81"/>
      <c r="Y151" s="80"/>
      <c r="Z151" s="81"/>
      <c r="AA151" s="80"/>
      <c r="AB151" s="81"/>
      <c r="AC151" s="80"/>
      <c r="AD151" s="81"/>
      <c r="AE151" s="80"/>
      <c r="AF151" s="81"/>
      <c r="AG151" s="80"/>
      <c r="AH151" s="81"/>
      <c r="AI151" s="80"/>
      <c r="AJ151" s="81"/>
      <c r="AK151" s="80"/>
      <c r="AL151" s="81"/>
      <c r="AM151" s="80"/>
      <c r="AN151" s="81"/>
      <c r="AO151" s="80"/>
      <c r="AP151" s="81"/>
      <c r="AQ151" s="80"/>
      <c r="AR151" s="81"/>
      <c r="AS151" s="80"/>
      <c r="AT151" s="81"/>
      <c r="AU151" s="80"/>
      <c r="AV151" s="81"/>
      <c r="AW151" s="80"/>
      <c r="AX151" s="81"/>
      <c r="AY151" s="80"/>
      <c r="AZ151" s="81"/>
      <c r="BA151" s="80"/>
      <c r="BB151" s="81"/>
      <c r="BC151" s="80"/>
      <c r="BD151" s="81"/>
      <c r="BE151" s="80"/>
      <c r="BF151" s="81"/>
      <c r="BG151" s="80"/>
      <c r="BH151" s="81"/>
      <c r="BI151" s="80"/>
      <c r="BJ151" s="81"/>
      <c r="BK151" s="80"/>
      <c r="BL151" s="81"/>
      <c r="BM151" s="80"/>
      <c r="BN151" s="81"/>
      <c r="BO151" s="80"/>
      <c r="BP151" s="81"/>
      <c r="BQ151" s="80"/>
      <c r="BR151" s="81"/>
      <c r="BS151" s="80"/>
      <c r="BT151" s="81"/>
      <c r="BU151" s="80"/>
      <c r="BV151" s="81"/>
    </row>
    <row r="152" spans="2:74">
      <c r="B152" s="30" t="s">
        <v>422</v>
      </c>
      <c r="C152" s="30" t="s">
        <v>244</v>
      </c>
      <c r="D152" s="34" t="s">
        <v>247</v>
      </c>
      <c r="E152" s="34" t="s">
        <v>185</v>
      </c>
      <c r="F152" s="34">
        <v>20150</v>
      </c>
      <c r="G152" s="30" t="s">
        <v>436</v>
      </c>
      <c r="H152" s="31" t="s">
        <v>434</v>
      </c>
      <c r="I152" s="31" t="s">
        <v>435</v>
      </c>
      <c r="J152" s="49"/>
      <c r="K152" s="80"/>
      <c r="L152" s="81"/>
      <c r="M152" s="80"/>
      <c r="N152" s="81"/>
      <c r="O152" s="80"/>
      <c r="P152" s="81"/>
      <c r="Q152" s="80"/>
      <c r="R152" s="81"/>
      <c r="S152" s="80"/>
      <c r="T152" s="81"/>
      <c r="U152" s="80"/>
      <c r="V152" s="81"/>
      <c r="W152" s="80"/>
      <c r="X152" s="81"/>
      <c r="Y152" s="80"/>
      <c r="Z152" s="81"/>
      <c r="AA152" s="80"/>
      <c r="AB152" s="81"/>
      <c r="AC152" s="80"/>
      <c r="AD152" s="81"/>
      <c r="AE152" s="80"/>
      <c r="AF152" s="81"/>
      <c r="AG152" s="80"/>
      <c r="AH152" s="81"/>
      <c r="AI152" s="80"/>
      <c r="AJ152" s="81"/>
      <c r="AK152" s="80"/>
      <c r="AL152" s="81"/>
      <c r="AM152" s="80"/>
      <c r="AN152" s="81"/>
      <c r="AO152" s="80"/>
      <c r="AP152" s="81"/>
      <c r="AQ152" s="80"/>
      <c r="AR152" s="81"/>
      <c r="AS152" s="80"/>
      <c r="AT152" s="81"/>
      <c r="AU152" s="80"/>
      <c r="AV152" s="81"/>
      <c r="AW152" s="80"/>
      <c r="AX152" s="81"/>
      <c r="AY152" s="80"/>
      <c r="AZ152" s="81"/>
      <c r="BA152" s="80"/>
      <c r="BB152" s="81"/>
      <c r="BC152" s="80"/>
      <c r="BD152" s="81"/>
      <c r="BE152" s="80"/>
      <c r="BF152" s="81"/>
      <c r="BG152" s="80"/>
      <c r="BH152" s="81"/>
      <c r="BI152" s="80"/>
      <c r="BJ152" s="81"/>
      <c r="BK152" s="80"/>
      <c r="BL152" s="81"/>
      <c r="BM152" s="80"/>
      <c r="BN152" s="81"/>
      <c r="BO152" s="80"/>
      <c r="BP152" s="81"/>
      <c r="BQ152" s="80"/>
      <c r="BR152" s="81"/>
      <c r="BS152" s="80"/>
      <c r="BT152" s="81"/>
      <c r="BU152" s="80"/>
      <c r="BV152" s="81"/>
    </row>
    <row r="153" spans="2:74">
      <c r="B153" s="30" t="s">
        <v>422</v>
      </c>
      <c r="C153" s="30" t="s">
        <v>244</v>
      </c>
      <c r="D153" s="34" t="s">
        <v>263</v>
      </c>
      <c r="E153" s="34" t="s">
        <v>264</v>
      </c>
      <c r="F153" s="34">
        <v>20230</v>
      </c>
      <c r="G153" s="30" t="s">
        <v>436</v>
      </c>
      <c r="H153" s="30" t="s">
        <v>436</v>
      </c>
      <c r="I153" s="30" t="s">
        <v>436</v>
      </c>
      <c r="J153" s="49"/>
      <c r="K153" s="80"/>
      <c r="L153" s="81"/>
      <c r="M153" s="80"/>
      <c r="N153" s="81"/>
      <c r="O153" s="80"/>
      <c r="P153" s="81"/>
      <c r="Q153" s="80"/>
      <c r="R153" s="81"/>
      <c r="S153" s="80"/>
      <c r="T153" s="81"/>
      <c r="U153" s="80"/>
      <c r="V153" s="81"/>
      <c r="W153" s="80"/>
      <c r="X153" s="81"/>
      <c r="Y153" s="80"/>
      <c r="Z153" s="81"/>
      <c r="AA153" s="80"/>
      <c r="AB153" s="81"/>
      <c r="AC153" s="80"/>
      <c r="AD153" s="81"/>
      <c r="AE153" s="80"/>
      <c r="AF153" s="81"/>
      <c r="AG153" s="80"/>
      <c r="AH153" s="81"/>
      <c r="AI153" s="80"/>
      <c r="AJ153" s="81"/>
      <c r="AK153" s="80"/>
      <c r="AL153" s="81"/>
      <c r="AM153" s="80"/>
      <c r="AN153" s="81"/>
      <c r="AO153" s="80"/>
      <c r="AP153" s="81"/>
      <c r="AQ153" s="80"/>
      <c r="AR153" s="81"/>
      <c r="AS153" s="80"/>
      <c r="AT153" s="81"/>
      <c r="AU153" s="80"/>
      <c r="AV153" s="81"/>
      <c r="AW153" s="80"/>
      <c r="AX153" s="81"/>
      <c r="AY153" s="80"/>
      <c r="AZ153" s="81"/>
      <c r="BA153" s="80"/>
      <c r="BB153" s="81"/>
      <c r="BC153" s="80"/>
      <c r="BD153" s="81"/>
      <c r="BE153" s="80"/>
      <c r="BF153" s="81"/>
      <c r="BG153" s="80"/>
      <c r="BH153" s="81"/>
      <c r="BI153" s="80"/>
      <c r="BJ153" s="81"/>
      <c r="BK153" s="80"/>
      <c r="BL153" s="81"/>
      <c r="BM153" s="80"/>
      <c r="BN153" s="81"/>
      <c r="BO153" s="80"/>
      <c r="BP153" s="81"/>
      <c r="BQ153" s="80"/>
      <c r="BR153" s="81"/>
      <c r="BS153" s="80"/>
      <c r="BT153" s="81"/>
      <c r="BU153" s="80"/>
      <c r="BV153" s="81"/>
    </row>
    <row r="154" spans="2:74">
      <c r="B154" s="30" t="s">
        <v>422</v>
      </c>
      <c r="C154" s="34" t="s">
        <v>253</v>
      </c>
      <c r="D154" s="34" t="s">
        <v>254</v>
      </c>
      <c r="E154" s="34" t="s">
        <v>255</v>
      </c>
      <c r="F154" s="34">
        <v>21160</v>
      </c>
      <c r="G154" s="30" t="s">
        <v>436</v>
      </c>
      <c r="H154" s="31" t="s">
        <v>434</v>
      </c>
      <c r="I154" s="31" t="s">
        <v>435</v>
      </c>
      <c r="J154" s="49"/>
      <c r="K154" s="80"/>
      <c r="L154" s="81"/>
      <c r="M154" s="80"/>
      <c r="N154" s="81"/>
      <c r="O154" s="80"/>
      <c r="P154" s="81"/>
      <c r="Q154" s="80"/>
      <c r="R154" s="81"/>
      <c r="S154" s="80"/>
      <c r="T154" s="81"/>
      <c r="U154" s="80"/>
      <c r="V154" s="81"/>
      <c r="W154" s="80"/>
      <c r="X154" s="81"/>
      <c r="Y154" s="80"/>
      <c r="Z154" s="81"/>
      <c r="AA154" s="80"/>
      <c r="AB154" s="81"/>
      <c r="AC154" s="80"/>
      <c r="AD154" s="81"/>
      <c r="AE154" s="80"/>
      <c r="AF154" s="81"/>
      <c r="AG154" s="80"/>
      <c r="AH154" s="81"/>
      <c r="AI154" s="80"/>
      <c r="AJ154" s="81"/>
      <c r="AK154" s="80"/>
      <c r="AL154" s="81"/>
      <c r="AM154" s="80"/>
      <c r="AN154" s="81"/>
      <c r="AO154" s="80"/>
      <c r="AP154" s="81"/>
      <c r="AQ154" s="80"/>
      <c r="AR154" s="81"/>
      <c r="AS154" s="80"/>
      <c r="AT154" s="81"/>
      <c r="AU154" s="80"/>
      <c r="AV154" s="81"/>
      <c r="AW154" s="80"/>
      <c r="AX154" s="81"/>
      <c r="AY154" s="80"/>
      <c r="AZ154" s="81"/>
      <c r="BA154" s="80"/>
      <c r="BB154" s="81"/>
      <c r="BC154" s="80"/>
      <c r="BD154" s="81"/>
      <c r="BE154" s="80"/>
      <c r="BF154" s="81"/>
      <c r="BG154" s="80"/>
      <c r="BH154" s="81"/>
      <c r="BI154" s="80"/>
      <c r="BJ154" s="81"/>
      <c r="BK154" s="80"/>
      <c r="BL154" s="81"/>
      <c r="BM154" s="80"/>
      <c r="BN154" s="81"/>
      <c r="BO154" s="80"/>
      <c r="BP154" s="81"/>
      <c r="BQ154" s="80"/>
      <c r="BR154" s="81"/>
      <c r="BS154" s="80"/>
      <c r="BT154" s="81"/>
      <c r="BU154" s="80"/>
      <c r="BV154" s="81"/>
    </row>
    <row r="155" spans="2:74">
      <c r="B155" s="30" t="s">
        <v>422</v>
      </c>
      <c r="C155" s="34" t="s">
        <v>253</v>
      </c>
      <c r="D155" s="34" t="s">
        <v>260</v>
      </c>
      <c r="E155" s="34" t="s">
        <v>261</v>
      </c>
      <c r="F155" s="34">
        <v>21130</v>
      </c>
      <c r="G155" s="30" t="s">
        <v>436</v>
      </c>
      <c r="H155" s="30" t="s">
        <v>436</v>
      </c>
      <c r="I155" s="30" t="s">
        <v>436</v>
      </c>
      <c r="J155" s="49"/>
      <c r="K155" s="80"/>
      <c r="L155" s="81"/>
      <c r="M155" s="80"/>
      <c r="N155" s="81"/>
      <c r="O155" s="80"/>
      <c r="P155" s="81"/>
      <c r="Q155" s="80"/>
      <c r="R155" s="81"/>
      <c r="S155" s="80"/>
      <c r="T155" s="81"/>
      <c r="U155" s="80"/>
      <c r="V155" s="81"/>
      <c r="W155" s="80"/>
      <c r="X155" s="81"/>
      <c r="Y155" s="80"/>
      <c r="Z155" s="81"/>
      <c r="AA155" s="80"/>
      <c r="AB155" s="81"/>
      <c r="AC155" s="80"/>
      <c r="AD155" s="81"/>
      <c r="AE155" s="80"/>
      <c r="AF155" s="81"/>
      <c r="AG155" s="80"/>
      <c r="AH155" s="81"/>
      <c r="AI155" s="80"/>
      <c r="AJ155" s="81"/>
      <c r="AK155" s="80"/>
      <c r="AL155" s="81"/>
      <c r="AM155" s="80"/>
      <c r="AN155" s="81"/>
      <c r="AO155" s="80"/>
      <c r="AP155" s="81"/>
      <c r="AQ155" s="80"/>
      <c r="AR155" s="81"/>
      <c r="AS155" s="80"/>
      <c r="AT155" s="81"/>
      <c r="AU155" s="80"/>
      <c r="AV155" s="81"/>
      <c r="AW155" s="80"/>
      <c r="AX155" s="81"/>
      <c r="AY155" s="80"/>
      <c r="AZ155" s="81"/>
      <c r="BA155" s="80"/>
      <c r="BB155" s="81"/>
      <c r="BC155" s="80"/>
      <c r="BD155" s="81"/>
      <c r="BE155" s="80"/>
      <c r="BF155" s="81"/>
      <c r="BG155" s="80"/>
      <c r="BH155" s="81"/>
      <c r="BI155" s="80"/>
      <c r="BJ155" s="81"/>
      <c r="BK155" s="80"/>
      <c r="BL155" s="81"/>
      <c r="BM155" s="80"/>
      <c r="BN155" s="81"/>
      <c r="BO155" s="80"/>
      <c r="BP155" s="81"/>
      <c r="BQ155" s="80"/>
      <c r="BR155" s="81"/>
      <c r="BS155" s="80"/>
      <c r="BT155" s="81"/>
      <c r="BU155" s="80"/>
      <c r="BV155" s="81"/>
    </row>
    <row r="156" spans="2:74">
      <c r="B156" s="30" t="s">
        <v>422</v>
      </c>
      <c r="C156" s="34" t="s">
        <v>256</v>
      </c>
      <c r="D156" s="34" t="s">
        <v>257</v>
      </c>
      <c r="E156" s="34" t="s">
        <v>258</v>
      </c>
      <c r="F156" s="34">
        <v>23000</v>
      </c>
      <c r="G156" s="30" t="s">
        <v>436</v>
      </c>
      <c r="H156" s="31" t="s">
        <v>434</v>
      </c>
      <c r="I156" s="31" t="s">
        <v>435</v>
      </c>
      <c r="J156" s="49"/>
      <c r="K156" s="80"/>
      <c r="L156" s="81"/>
      <c r="M156" s="80"/>
      <c r="N156" s="81"/>
      <c r="O156" s="80"/>
      <c r="P156" s="81"/>
      <c r="Q156" s="80"/>
      <c r="R156" s="81"/>
      <c r="S156" s="80"/>
      <c r="T156" s="81"/>
      <c r="U156" s="80"/>
      <c r="V156" s="81"/>
      <c r="W156" s="80"/>
      <c r="X156" s="81"/>
      <c r="Y156" s="80"/>
      <c r="Z156" s="81"/>
      <c r="AA156" s="80"/>
      <c r="AB156" s="81"/>
      <c r="AC156" s="80"/>
      <c r="AD156" s="81"/>
      <c r="AE156" s="80"/>
      <c r="AF156" s="81"/>
      <c r="AG156" s="80"/>
      <c r="AH156" s="81"/>
      <c r="AI156" s="80"/>
      <c r="AJ156" s="81"/>
      <c r="AK156" s="80"/>
      <c r="AL156" s="81"/>
      <c r="AM156" s="80"/>
      <c r="AN156" s="81"/>
      <c r="AO156" s="80"/>
      <c r="AP156" s="81"/>
      <c r="AQ156" s="80"/>
      <c r="AR156" s="81"/>
      <c r="AS156" s="80"/>
      <c r="AT156" s="81"/>
      <c r="AU156" s="80"/>
      <c r="AV156" s="81"/>
      <c r="AW156" s="80"/>
      <c r="AX156" s="81"/>
      <c r="AY156" s="80"/>
      <c r="AZ156" s="81"/>
      <c r="BA156" s="80"/>
      <c r="BB156" s="81"/>
      <c r="BC156" s="80"/>
      <c r="BD156" s="81"/>
      <c r="BE156" s="80"/>
      <c r="BF156" s="81"/>
      <c r="BG156" s="80"/>
      <c r="BH156" s="81"/>
      <c r="BI156" s="80"/>
      <c r="BJ156" s="81"/>
      <c r="BK156" s="80"/>
      <c r="BL156" s="81"/>
      <c r="BM156" s="80"/>
      <c r="BN156" s="81"/>
      <c r="BO156" s="80"/>
      <c r="BP156" s="81"/>
      <c r="BQ156" s="80"/>
      <c r="BR156" s="81"/>
      <c r="BS156" s="80"/>
      <c r="BT156" s="81"/>
      <c r="BU156" s="80"/>
      <c r="BV156" s="81"/>
    </row>
    <row r="157" spans="2:74">
      <c r="B157" s="30" t="s">
        <v>422</v>
      </c>
      <c r="C157" s="34" t="s">
        <v>256</v>
      </c>
      <c r="D157" s="34" t="s">
        <v>259</v>
      </c>
      <c r="E157" s="34" t="s">
        <v>259</v>
      </c>
      <c r="F157" s="34">
        <v>23170</v>
      </c>
      <c r="G157" s="30" t="s">
        <v>436</v>
      </c>
      <c r="H157" s="31" t="s">
        <v>434</v>
      </c>
      <c r="I157" s="31" t="s">
        <v>435</v>
      </c>
      <c r="J157" s="49"/>
      <c r="K157" s="80"/>
      <c r="L157" s="81"/>
      <c r="M157" s="80"/>
      <c r="N157" s="81"/>
      <c r="O157" s="80"/>
      <c r="P157" s="81"/>
      <c r="Q157" s="80"/>
      <c r="R157" s="81"/>
      <c r="S157" s="80"/>
      <c r="T157" s="81"/>
      <c r="U157" s="80"/>
      <c r="V157" s="81"/>
      <c r="W157" s="80"/>
      <c r="X157" s="81"/>
      <c r="Y157" s="80"/>
      <c r="Z157" s="81"/>
      <c r="AA157" s="80"/>
      <c r="AB157" s="81"/>
      <c r="AC157" s="80"/>
      <c r="AD157" s="81"/>
      <c r="AE157" s="80"/>
      <c r="AF157" s="81"/>
      <c r="AG157" s="80"/>
      <c r="AH157" s="81"/>
      <c r="AI157" s="80"/>
      <c r="AJ157" s="81"/>
      <c r="AK157" s="80"/>
      <c r="AL157" s="81"/>
      <c r="AM157" s="80"/>
      <c r="AN157" s="81"/>
      <c r="AO157" s="80"/>
      <c r="AP157" s="81"/>
      <c r="AQ157" s="80"/>
      <c r="AR157" s="81"/>
      <c r="AS157" s="80"/>
      <c r="AT157" s="81"/>
      <c r="AU157" s="80"/>
      <c r="AV157" s="81"/>
      <c r="AW157" s="80"/>
      <c r="AX157" s="81"/>
      <c r="AY157" s="80"/>
      <c r="AZ157" s="81"/>
      <c r="BA157" s="80"/>
      <c r="BB157" s="81"/>
      <c r="BC157" s="80"/>
      <c r="BD157" s="81"/>
      <c r="BE157" s="80"/>
      <c r="BF157" s="81"/>
      <c r="BG157" s="80"/>
      <c r="BH157" s="81"/>
      <c r="BI157" s="80"/>
      <c r="BJ157" s="81"/>
      <c r="BK157" s="80"/>
      <c r="BL157" s="81"/>
      <c r="BM157" s="80"/>
      <c r="BN157" s="81"/>
      <c r="BO157" s="80"/>
      <c r="BP157" s="81"/>
      <c r="BQ157" s="80"/>
      <c r="BR157" s="81"/>
      <c r="BS157" s="80"/>
      <c r="BT157" s="81"/>
      <c r="BU157" s="80"/>
      <c r="BV157" s="81"/>
    </row>
    <row r="158" spans="2:74">
      <c r="B158" s="30" t="s">
        <v>422</v>
      </c>
      <c r="C158" s="34" t="s">
        <v>256</v>
      </c>
      <c r="D158" s="34" t="s">
        <v>265</v>
      </c>
      <c r="E158" s="34" t="s">
        <v>266</v>
      </c>
      <c r="F158" s="34">
        <v>23000</v>
      </c>
      <c r="G158" s="30" t="s">
        <v>436</v>
      </c>
      <c r="H158" s="30" t="s">
        <v>436</v>
      </c>
      <c r="I158" s="30" t="s">
        <v>436</v>
      </c>
      <c r="J158" s="49"/>
      <c r="K158" s="80"/>
      <c r="L158" s="81"/>
      <c r="M158" s="80"/>
      <c r="N158" s="81"/>
      <c r="O158" s="80"/>
      <c r="P158" s="81"/>
      <c r="Q158" s="80"/>
      <c r="R158" s="81"/>
      <c r="S158" s="80"/>
      <c r="T158" s="81"/>
      <c r="U158" s="80"/>
      <c r="V158" s="81"/>
      <c r="W158" s="80"/>
      <c r="X158" s="81"/>
      <c r="Y158" s="80"/>
      <c r="Z158" s="81"/>
      <c r="AA158" s="80"/>
      <c r="AB158" s="81"/>
      <c r="AC158" s="80"/>
      <c r="AD158" s="81"/>
      <c r="AE158" s="80"/>
      <c r="AF158" s="81"/>
      <c r="AG158" s="80"/>
      <c r="AH158" s="81"/>
      <c r="AI158" s="80"/>
      <c r="AJ158" s="81"/>
      <c r="AK158" s="80"/>
      <c r="AL158" s="81"/>
      <c r="AM158" s="80"/>
      <c r="AN158" s="81"/>
      <c r="AO158" s="80"/>
      <c r="AP158" s="81"/>
      <c r="AQ158" s="80"/>
      <c r="AR158" s="81"/>
      <c r="AS158" s="80"/>
      <c r="AT158" s="81"/>
      <c r="AU158" s="80"/>
      <c r="AV158" s="81"/>
      <c r="AW158" s="80"/>
      <c r="AX158" s="81"/>
      <c r="AY158" s="80"/>
      <c r="AZ158" s="81"/>
      <c r="BA158" s="80"/>
      <c r="BB158" s="81"/>
      <c r="BC158" s="80"/>
      <c r="BD158" s="81"/>
      <c r="BE158" s="80"/>
      <c r="BF158" s="81"/>
      <c r="BG158" s="80"/>
      <c r="BH158" s="81"/>
      <c r="BI158" s="80"/>
      <c r="BJ158" s="81"/>
      <c r="BK158" s="80"/>
      <c r="BL158" s="81"/>
      <c r="BM158" s="80"/>
      <c r="BN158" s="81"/>
      <c r="BO158" s="80"/>
      <c r="BP158" s="81"/>
      <c r="BQ158" s="80"/>
      <c r="BR158" s="81"/>
      <c r="BS158" s="80"/>
      <c r="BT158" s="81"/>
      <c r="BU158" s="80"/>
      <c r="BV158" s="81"/>
    </row>
    <row r="159" spans="2:74">
      <c r="B159" s="30" t="s">
        <v>422</v>
      </c>
      <c r="C159" s="34" t="s">
        <v>250</v>
      </c>
      <c r="D159" s="34" t="s">
        <v>248</v>
      </c>
      <c r="E159" s="34" t="s">
        <v>249</v>
      </c>
      <c r="F159" s="34">
        <v>71180</v>
      </c>
      <c r="G159" s="31" t="s">
        <v>433</v>
      </c>
      <c r="H159" s="30" t="s">
        <v>436</v>
      </c>
      <c r="I159" s="30" t="s">
        <v>436</v>
      </c>
      <c r="J159" s="49"/>
      <c r="K159" s="80"/>
      <c r="L159" s="81"/>
      <c r="M159" s="80"/>
      <c r="N159" s="81"/>
      <c r="O159" s="80"/>
      <c r="P159" s="81"/>
      <c r="Q159" s="80"/>
      <c r="R159" s="81"/>
      <c r="S159" s="80"/>
      <c r="T159" s="81"/>
      <c r="U159" s="80"/>
      <c r="V159" s="81"/>
      <c r="W159" s="80"/>
      <c r="X159" s="81"/>
      <c r="Y159" s="80"/>
      <c r="Z159" s="81"/>
      <c r="AA159" s="80"/>
      <c r="AB159" s="81"/>
      <c r="AC159" s="80"/>
      <c r="AD159" s="81"/>
      <c r="AE159" s="80"/>
      <c r="AF159" s="81"/>
      <c r="AG159" s="80"/>
      <c r="AH159" s="81"/>
      <c r="AI159" s="80"/>
      <c r="AJ159" s="81"/>
      <c r="AK159" s="80"/>
      <c r="AL159" s="81"/>
      <c r="AM159" s="80"/>
      <c r="AN159" s="81"/>
      <c r="AO159" s="80"/>
      <c r="AP159" s="81"/>
      <c r="AQ159" s="80"/>
      <c r="AR159" s="81"/>
      <c r="AS159" s="80"/>
      <c r="AT159" s="81"/>
      <c r="AU159" s="80"/>
      <c r="AV159" s="81"/>
      <c r="AW159" s="80"/>
      <c r="AX159" s="81"/>
      <c r="AY159" s="80"/>
      <c r="AZ159" s="81"/>
      <c r="BA159" s="80"/>
      <c r="BB159" s="81"/>
      <c r="BC159" s="80"/>
      <c r="BD159" s="81"/>
      <c r="BE159" s="80"/>
      <c r="BF159" s="81"/>
      <c r="BG159" s="80"/>
      <c r="BH159" s="81"/>
      <c r="BI159" s="80"/>
      <c r="BJ159" s="81"/>
      <c r="BK159" s="80"/>
      <c r="BL159" s="81"/>
      <c r="BM159" s="80"/>
      <c r="BN159" s="81"/>
      <c r="BO159" s="80"/>
      <c r="BP159" s="81"/>
      <c r="BQ159" s="80"/>
      <c r="BR159" s="81"/>
      <c r="BS159" s="80"/>
      <c r="BT159" s="81"/>
      <c r="BU159" s="80"/>
      <c r="BV159" s="81"/>
    </row>
    <row r="160" spans="2:74">
      <c r="B160" s="30" t="s">
        <v>422</v>
      </c>
      <c r="C160" s="34" t="s">
        <v>250</v>
      </c>
      <c r="D160" s="34" t="s">
        <v>251</v>
      </c>
      <c r="E160" s="34" t="s">
        <v>252</v>
      </c>
      <c r="F160" s="34">
        <v>71240</v>
      </c>
      <c r="G160" s="31" t="s">
        <v>433</v>
      </c>
      <c r="H160" s="30" t="s">
        <v>436</v>
      </c>
      <c r="I160" s="30" t="s">
        <v>436</v>
      </c>
      <c r="J160" s="49"/>
      <c r="K160" s="80"/>
      <c r="L160" s="81"/>
      <c r="M160" s="80"/>
      <c r="N160" s="81"/>
      <c r="O160" s="80"/>
      <c r="P160" s="81"/>
      <c r="Q160" s="80"/>
      <c r="R160" s="81"/>
      <c r="S160" s="80"/>
      <c r="T160" s="81"/>
      <c r="U160" s="80"/>
      <c r="V160" s="81"/>
      <c r="W160" s="80"/>
      <c r="X160" s="81"/>
      <c r="Y160" s="80"/>
      <c r="Z160" s="81"/>
      <c r="AA160" s="80"/>
      <c r="AB160" s="81"/>
      <c r="AC160" s="80"/>
      <c r="AD160" s="81"/>
      <c r="AE160" s="80"/>
      <c r="AF160" s="81"/>
      <c r="AG160" s="80"/>
      <c r="AH160" s="81"/>
      <c r="AI160" s="80"/>
      <c r="AJ160" s="81"/>
      <c r="AK160" s="80"/>
      <c r="AL160" s="81"/>
      <c r="AM160" s="80"/>
      <c r="AN160" s="81"/>
      <c r="AO160" s="80"/>
      <c r="AP160" s="81"/>
      <c r="AQ160" s="80"/>
      <c r="AR160" s="81"/>
      <c r="AS160" s="80"/>
      <c r="AT160" s="81"/>
      <c r="AU160" s="80"/>
      <c r="AV160" s="81"/>
      <c r="AW160" s="80"/>
      <c r="AX160" s="81"/>
      <c r="AY160" s="80"/>
      <c r="AZ160" s="81"/>
      <c r="BA160" s="80"/>
      <c r="BB160" s="81"/>
      <c r="BC160" s="80"/>
      <c r="BD160" s="81"/>
      <c r="BE160" s="80"/>
      <c r="BF160" s="81"/>
      <c r="BG160" s="80"/>
      <c r="BH160" s="81"/>
      <c r="BI160" s="80"/>
      <c r="BJ160" s="81"/>
      <c r="BK160" s="80"/>
      <c r="BL160" s="81"/>
      <c r="BM160" s="80"/>
      <c r="BN160" s="81"/>
      <c r="BO160" s="80"/>
      <c r="BP160" s="81"/>
      <c r="BQ160" s="80"/>
      <c r="BR160" s="81"/>
      <c r="BS160" s="80"/>
      <c r="BT160" s="81"/>
      <c r="BU160" s="80"/>
      <c r="BV160" s="81"/>
    </row>
    <row r="161" spans="2:74">
      <c r="B161" s="30" t="s">
        <v>422</v>
      </c>
      <c r="C161" s="34" t="s">
        <v>462</v>
      </c>
      <c r="D161" s="34" t="s">
        <v>267</v>
      </c>
      <c r="E161" s="34" t="s">
        <v>269</v>
      </c>
      <c r="F161" s="34">
        <v>13160</v>
      </c>
      <c r="G161" s="30" t="s">
        <v>436</v>
      </c>
      <c r="H161" s="30" t="s">
        <v>436</v>
      </c>
      <c r="I161" s="30" t="s">
        <v>436</v>
      </c>
      <c r="J161" s="49"/>
      <c r="K161" s="80"/>
      <c r="L161" s="81"/>
      <c r="M161" s="80"/>
      <c r="N161" s="81"/>
      <c r="O161" s="80"/>
      <c r="P161" s="81"/>
      <c r="Q161" s="80"/>
      <c r="R161" s="81"/>
      <c r="S161" s="80"/>
      <c r="T161" s="81"/>
      <c r="U161" s="80"/>
      <c r="V161" s="81"/>
      <c r="W161" s="80"/>
      <c r="X161" s="81"/>
      <c r="Y161" s="80"/>
      <c r="Z161" s="81"/>
      <c r="AA161" s="80"/>
      <c r="AB161" s="81"/>
      <c r="AC161" s="80"/>
      <c r="AD161" s="81"/>
      <c r="AE161" s="80"/>
      <c r="AF161" s="81"/>
      <c r="AG161" s="80"/>
      <c r="AH161" s="81"/>
      <c r="AI161" s="80"/>
      <c r="AJ161" s="81"/>
      <c r="AK161" s="80"/>
      <c r="AL161" s="81"/>
      <c r="AM161" s="80"/>
      <c r="AN161" s="81"/>
      <c r="AO161" s="80"/>
      <c r="AP161" s="81"/>
      <c r="AQ161" s="80"/>
      <c r="AR161" s="81"/>
      <c r="AS161" s="80"/>
      <c r="AT161" s="81"/>
      <c r="AU161" s="80"/>
      <c r="AV161" s="81"/>
      <c r="AW161" s="80"/>
      <c r="AX161" s="81"/>
      <c r="AY161" s="80"/>
      <c r="AZ161" s="81"/>
      <c r="BA161" s="80"/>
      <c r="BB161" s="81"/>
      <c r="BC161" s="80"/>
      <c r="BD161" s="81"/>
      <c r="BE161" s="80"/>
      <c r="BF161" s="81"/>
      <c r="BG161" s="80"/>
      <c r="BH161" s="81"/>
      <c r="BI161" s="80"/>
      <c r="BJ161" s="81"/>
      <c r="BK161" s="80"/>
      <c r="BL161" s="81"/>
      <c r="BM161" s="80"/>
      <c r="BN161" s="81"/>
      <c r="BO161" s="80"/>
      <c r="BP161" s="81"/>
      <c r="BQ161" s="80"/>
      <c r="BR161" s="81"/>
      <c r="BS161" s="80"/>
      <c r="BT161" s="81"/>
      <c r="BU161" s="80"/>
      <c r="BV161" s="81"/>
    </row>
    <row r="162" spans="2:74">
      <c r="B162" s="30" t="s">
        <v>422</v>
      </c>
      <c r="C162" s="34" t="s">
        <v>462</v>
      </c>
      <c r="D162" s="34" t="s">
        <v>268</v>
      </c>
      <c r="E162" s="34" t="s">
        <v>270</v>
      </c>
      <c r="F162" s="34">
        <v>13260</v>
      </c>
      <c r="G162" s="30" t="s">
        <v>436</v>
      </c>
      <c r="H162" s="30" t="s">
        <v>436</v>
      </c>
      <c r="I162" s="30" t="s">
        <v>436</v>
      </c>
      <c r="J162" s="49"/>
      <c r="K162" s="80"/>
      <c r="L162" s="81"/>
      <c r="M162" s="80"/>
      <c r="N162" s="81"/>
      <c r="O162" s="80"/>
      <c r="P162" s="81"/>
      <c r="Q162" s="80"/>
      <c r="R162" s="81"/>
      <c r="S162" s="80"/>
      <c r="T162" s="81"/>
      <c r="U162" s="80"/>
      <c r="V162" s="81"/>
      <c r="W162" s="80"/>
      <c r="X162" s="81"/>
      <c r="Y162" s="80"/>
      <c r="Z162" s="81"/>
      <c r="AA162" s="80"/>
      <c r="AB162" s="81"/>
      <c r="AC162" s="80"/>
      <c r="AD162" s="81"/>
      <c r="AE162" s="80"/>
      <c r="AF162" s="81"/>
      <c r="AG162" s="80"/>
      <c r="AH162" s="81"/>
      <c r="AI162" s="80"/>
      <c r="AJ162" s="81"/>
      <c r="AK162" s="80"/>
      <c r="AL162" s="81"/>
      <c r="AM162" s="80"/>
      <c r="AN162" s="81"/>
      <c r="AO162" s="80"/>
      <c r="AP162" s="81"/>
      <c r="AQ162" s="80"/>
      <c r="AR162" s="81"/>
      <c r="AS162" s="80"/>
      <c r="AT162" s="81"/>
      <c r="AU162" s="80"/>
      <c r="AV162" s="81"/>
      <c r="AW162" s="80"/>
      <c r="AX162" s="81"/>
      <c r="AY162" s="80"/>
      <c r="AZ162" s="81"/>
      <c r="BA162" s="80"/>
      <c r="BB162" s="81"/>
      <c r="BC162" s="80"/>
      <c r="BD162" s="81"/>
      <c r="BE162" s="80"/>
      <c r="BF162" s="81"/>
      <c r="BG162" s="80"/>
      <c r="BH162" s="81"/>
      <c r="BI162" s="80"/>
      <c r="BJ162" s="81"/>
      <c r="BK162" s="80"/>
      <c r="BL162" s="81"/>
      <c r="BM162" s="80"/>
      <c r="BN162" s="81"/>
      <c r="BO162" s="80"/>
      <c r="BP162" s="81"/>
      <c r="BQ162" s="80"/>
      <c r="BR162" s="81"/>
      <c r="BS162" s="80"/>
      <c r="BT162" s="81"/>
      <c r="BU162" s="80"/>
      <c r="BV162" s="81"/>
    </row>
    <row r="163" spans="2:74">
      <c r="B163" s="30" t="s">
        <v>422</v>
      </c>
      <c r="C163" s="34" t="s">
        <v>262</v>
      </c>
      <c r="D163" s="34" t="s">
        <v>271</v>
      </c>
      <c r="E163" s="34" t="s">
        <v>271</v>
      </c>
      <c r="F163" s="34">
        <v>76170</v>
      </c>
      <c r="G163" s="30" t="s">
        <v>436</v>
      </c>
      <c r="H163" s="30" t="s">
        <v>436</v>
      </c>
      <c r="I163" s="30" t="s">
        <v>436</v>
      </c>
      <c r="J163" s="49"/>
      <c r="K163" s="80"/>
      <c r="L163" s="81"/>
      <c r="M163" s="80"/>
      <c r="N163" s="81"/>
      <c r="O163" s="80"/>
      <c r="P163" s="81"/>
      <c r="Q163" s="80"/>
      <c r="R163" s="81"/>
      <c r="S163" s="80"/>
      <c r="T163" s="81"/>
      <c r="U163" s="80"/>
      <c r="V163" s="81"/>
      <c r="W163" s="80"/>
      <c r="X163" s="81"/>
      <c r="Y163" s="80"/>
      <c r="Z163" s="81"/>
      <c r="AA163" s="80"/>
      <c r="AB163" s="81"/>
      <c r="AC163" s="80"/>
      <c r="AD163" s="81"/>
      <c r="AE163" s="80"/>
      <c r="AF163" s="81"/>
      <c r="AG163" s="80"/>
      <c r="AH163" s="81"/>
      <c r="AI163" s="80"/>
      <c r="AJ163" s="81"/>
      <c r="AK163" s="80"/>
      <c r="AL163" s="81"/>
      <c r="AM163" s="80"/>
      <c r="AN163" s="81"/>
      <c r="AO163" s="80"/>
      <c r="AP163" s="81"/>
      <c r="AQ163" s="80"/>
      <c r="AR163" s="81"/>
      <c r="AS163" s="80"/>
      <c r="AT163" s="81"/>
      <c r="AU163" s="80"/>
      <c r="AV163" s="81"/>
      <c r="AW163" s="80"/>
      <c r="AX163" s="81"/>
      <c r="AY163" s="80"/>
      <c r="AZ163" s="81"/>
      <c r="BA163" s="80"/>
      <c r="BB163" s="81"/>
      <c r="BC163" s="80"/>
      <c r="BD163" s="81"/>
      <c r="BE163" s="80"/>
      <c r="BF163" s="81"/>
      <c r="BG163" s="80"/>
      <c r="BH163" s="81"/>
      <c r="BI163" s="80"/>
      <c r="BJ163" s="81"/>
      <c r="BK163" s="80"/>
      <c r="BL163" s="81"/>
      <c r="BM163" s="80"/>
      <c r="BN163" s="81"/>
      <c r="BO163" s="80"/>
      <c r="BP163" s="81"/>
      <c r="BQ163" s="80"/>
      <c r="BR163" s="81"/>
      <c r="BS163" s="80"/>
      <c r="BT163" s="81"/>
      <c r="BU163" s="80"/>
      <c r="BV163" s="81"/>
    </row>
    <row r="164" spans="2:74">
      <c r="B164" s="30" t="s">
        <v>422</v>
      </c>
      <c r="C164" s="34" t="s">
        <v>262</v>
      </c>
      <c r="D164" s="34" t="s">
        <v>272</v>
      </c>
      <c r="E164" s="34" t="s">
        <v>273</v>
      </c>
      <c r="F164" s="34">
        <v>76120</v>
      </c>
      <c r="G164" s="30" t="s">
        <v>436</v>
      </c>
      <c r="H164" s="30" t="s">
        <v>436</v>
      </c>
      <c r="I164" s="30" t="s">
        <v>436</v>
      </c>
      <c r="J164" s="49"/>
      <c r="K164" s="80"/>
      <c r="L164" s="81"/>
      <c r="M164" s="80"/>
      <c r="N164" s="81"/>
      <c r="O164" s="80"/>
      <c r="P164" s="81"/>
      <c r="Q164" s="80"/>
      <c r="R164" s="81"/>
      <c r="S164" s="80"/>
      <c r="T164" s="81"/>
      <c r="U164" s="80"/>
      <c r="V164" s="81"/>
      <c r="W164" s="80"/>
      <c r="X164" s="81"/>
      <c r="Y164" s="80"/>
      <c r="Z164" s="81"/>
      <c r="AA164" s="80"/>
      <c r="AB164" s="81"/>
      <c r="AC164" s="80"/>
      <c r="AD164" s="81"/>
      <c r="AE164" s="80"/>
      <c r="AF164" s="81"/>
      <c r="AG164" s="80"/>
      <c r="AH164" s="81"/>
      <c r="AI164" s="80"/>
      <c r="AJ164" s="81"/>
      <c r="AK164" s="80"/>
      <c r="AL164" s="81"/>
      <c r="AM164" s="80"/>
      <c r="AN164" s="81"/>
      <c r="AO164" s="80"/>
      <c r="AP164" s="81"/>
      <c r="AQ164" s="80"/>
      <c r="AR164" s="81"/>
      <c r="AS164" s="80"/>
      <c r="AT164" s="81"/>
      <c r="AU164" s="80"/>
      <c r="AV164" s="81"/>
      <c r="AW164" s="80"/>
      <c r="AX164" s="81"/>
      <c r="AY164" s="80"/>
      <c r="AZ164" s="81"/>
      <c r="BA164" s="80"/>
      <c r="BB164" s="81"/>
      <c r="BC164" s="80"/>
      <c r="BD164" s="81"/>
      <c r="BE164" s="80"/>
      <c r="BF164" s="81"/>
      <c r="BG164" s="80"/>
      <c r="BH164" s="81"/>
      <c r="BI164" s="80"/>
      <c r="BJ164" s="81"/>
      <c r="BK164" s="80"/>
      <c r="BL164" s="81"/>
      <c r="BM164" s="80"/>
      <c r="BN164" s="81"/>
      <c r="BO164" s="80"/>
      <c r="BP164" s="81"/>
      <c r="BQ164" s="80"/>
      <c r="BR164" s="81"/>
      <c r="BS164" s="80"/>
      <c r="BT164" s="81"/>
      <c r="BU164" s="80"/>
      <c r="BV164" s="81"/>
    </row>
    <row r="165" spans="2:74">
      <c r="B165" s="30" t="s">
        <v>422</v>
      </c>
      <c r="C165" s="30" t="s">
        <v>133</v>
      </c>
      <c r="D165" s="30" t="s">
        <v>172</v>
      </c>
      <c r="E165" s="30" t="s">
        <v>174</v>
      </c>
      <c r="F165" s="30">
        <v>74110</v>
      </c>
      <c r="G165" s="30" t="s">
        <v>436</v>
      </c>
      <c r="H165" s="30" t="s">
        <v>436</v>
      </c>
      <c r="I165" s="30" t="s">
        <v>436</v>
      </c>
      <c r="J165" s="49"/>
      <c r="K165" s="80"/>
      <c r="L165" s="81"/>
      <c r="M165" s="80"/>
      <c r="N165" s="81"/>
      <c r="O165" s="80"/>
      <c r="P165" s="81"/>
      <c r="Q165" s="80"/>
      <c r="R165" s="81"/>
      <c r="S165" s="80"/>
      <c r="T165" s="81"/>
      <c r="U165" s="80"/>
      <c r="V165" s="81"/>
      <c r="W165" s="80"/>
      <c r="X165" s="81"/>
      <c r="Y165" s="80"/>
      <c r="Z165" s="81"/>
      <c r="AA165" s="80"/>
      <c r="AB165" s="81"/>
      <c r="AC165" s="80"/>
      <c r="AD165" s="81"/>
      <c r="AE165" s="80"/>
      <c r="AF165" s="81"/>
      <c r="AG165" s="80"/>
      <c r="AH165" s="81"/>
      <c r="AI165" s="80"/>
      <c r="AJ165" s="81"/>
      <c r="AK165" s="80"/>
      <c r="AL165" s="81"/>
      <c r="AM165" s="80"/>
      <c r="AN165" s="81"/>
      <c r="AO165" s="80"/>
      <c r="AP165" s="81"/>
      <c r="AQ165" s="80"/>
      <c r="AR165" s="81"/>
      <c r="AS165" s="80"/>
      <c r="AT165" s="81"/>
      <c r="AU165" s="80"/>
      <c r="AV165" s="81"/>
      <c r="AW165" s="80"/>
      <c r="AX165" s="81"/>
      <c r="AY165" s="80"/>
      <c r="AZ165" s="81"/>
      <c r="BA165" s="80"/>
      <c r="BB165" s="81"/>
      <c r="BC165" s="80"/>
      <c r="BD165" s="81"/>
      <c r="BE165" s="80"/>
      <c r="BF165" s="81"/>
      <c r="BG165" s="80"/>
      <c r="BH165" s="81"/>
      <c r="BI165" s="80"/>
      <c r="BJ165" s="81"/>
      <c r="BK165" s="80"/>
      <c r="BL165" s="81"/>
      <c r="BM165" s="80"/>
      <c r="BN165" s="81"/>
      <c r="BO165" s="80"/>
      <c r="BP165" s="81"/>
      <c r="BQ165" s="80"/>
      <c r="BR165" s="81"/>
      <c r="BS165" s="80"/>
      <c r="BT165" s="81"/>
      <c r="BU165" s="80"/>
      <c r="BV165" s="81"/>
    </row>
    <row r="166" spans="2:74">
      <c r="B166" s="30" t="s">
        <v>422</v>
      </c>
      <c r="C166" s="30" t="s">
        <v>133</v>
      </c>
      <c r="D166" s="30" t="s">
        <v>173</v>
      </c>
      <c r="E166" s="30" t="s">
        <v>138</v>
      </c>
      <c r="F166" s="30">
        <v>74120</v>
      </c>
      <c r="G166" s="30" t="s">
        <v>436</v>
      </c>
      <c r="H166" s="30" t="s">
        <v>436</v>
      </c>
      <c r="I166" s="30" t="s">
        <v>436</v>
      </c>
      <c r="J166" s="49"/>
      <c r="K166" s="80"/>
      <c r="L166" s="81"/>
      <c r="M166" s="80"/>
      <c r="N166" s="81"/>
      <c r="O166" s="80"/>
      <c r="P166" s="81"/>
      <c r="Q166" s="80"/>
      <c r="R166" s="81"/>
      <c r="S166" s="80"/>
      <c r="T166" s="81"/>
      <c r="U166" s="80"/>
      <c r="V166" s="81"/>
      <c r="W166" s="80"/>
      <c r="X166" s="81"/>
      <c r="Y166" s="80"/>
      <c r="Z166" s="81"/>
      <c r="AA166" s="80"/>
      <c r="AB166" s="81"/>
      <c r="AC166" s="80"/>
      <c r="AD166" s="81"/>
      <c r="AE166" s="80"/>
      <c r="AF166" s="81"/>
      <c r="AG166" s="80"/>
      <c r="AH166" s="81"/>
      <c r="AI166" s="80"/>
      <c r="AJ166" s="81"/>
      <c r="AK166" s="80"/>
      <c r="AL166" s="81"/>
      <c r="AM166" s="80"/>
      <c r="AN166" s="81"/>
      <c r="AO166" s="80"/>
      <c r="AP166" s="81"/>
      <c r="AQ166" s="80"/>
      <c r="AR166" s="81"/>
      <c r="AS166" s="80"/>
      <c r="AT166" s="81"/>
      <c r="AU166" s="80"/>
      <c r="AV166" s="81"/>
      <c r="AW166" s="80"/>
      <c r="AX166" s="81"/>
      <c r="AY166" s="80"/>
      <c r="AZ166" s="81"/>
      <c r="BA166" s="80"/>
      <c r="BB166" s="81"/>
      <c r="BC166" s="80"/>
      <c r="BD166" s="81"/>
      <c r="BE166" s="80"/>
      <c r="BF166" s="81"/>
      <c r="BG166" s="80"/>
      <c r="BH166" s="81"/>
      <c r="BI166" s="80"/>
      <c r="BJ166" s="81"/>
      <c r="BK166" s="80"/>
      <c r="BL166" s="81"/>
      <c r="BM166" s="80"/>
      <c r="BN166" s="81"/>
      <c r="BO166" s="80"/>
      <c r="BP166" s="81"/>
      <c r="BQ166" s="80"/>
      <c r="BR166" s="81"/>
      <c r="BS166" s="80"/>
      <c r="BT166" s="81"/>
      <c r="BU166" s="80"/>
      <c r="BV166" s="81"/>
    </row>
    <row r="167" spans="2:74">
      <c r="B167" s="30" t="s">
        <v>422</v>
      </c>
      <c r="C167" s="30" t="s">
        <v>132</v>
      </c>
      <c r="D167" s="34" t="s">
        <v>144</v>
      </c>
      <c r="E167" s="30" t="s">
        <v>147</v>
      </c>
      <c r="F167" s="30">
        <v>73140</v>
      </c>
      <c r="G167" s="30" t="s">
        <v>436</v>
      </c>
      <c r="H167" s="30" t="s">
        <v>436</v>
      </c>
      <c r="I167" s="30" t="s">
        <v>436</v>
      </c>
      <c r="J167" s="49"/>
      <c r="K167" s="80"/>
      <c r="L167" s="81"/>
      <c r="M167" s="80"/>
      <c r="N167" s="81"/>
      <c r="O167" s="80"/>
      <c r="P167" s="81"/>
      <c r="Q167" s="80"/>
      <c r="R167" s="81"/>
      <c r="S167" s="80"/>
      <c r="T167" s="81"/>
      <c r="U167" s="80"/>
      <c r="V167" s="81"/>
      <c r="W167" s="80"/>
      <c r="X167" s="81"/>
      <c r="Y167" s="80"/>
      <c r="Z167" s="81"/>
      <c r="AA167" s="80"/>
      <c r="AB167" s="81"/>
      <c r="AC167" s="80"/>
      <c r="AD167" s="81"/>
      <c r="AE167" s="80"/>
      <c r="AF167" s="81"/>
      <c r="AG167" s="80"/>
      <c r="AH167" s="81"/>
      <c r="AI167" s="80"/>
      <c r="AJ167" s="81"/>
      <c r="AK167" s="80"/>
      <c r="AL167" s="81"/>
      <c r="AM167" s="80"/>
      <c r="AN167" s="81"/>
      <c r="AO167" s="80"/>
      <c r="AP167" s="81"/>
      <c r="AQ167" s="80"/>
      <c r="AR167" s="81"/>
      <c r="AS167" s="80"/>
      <c r="AT167" s="81"/>
      <c r="AU167" s="80"/>
      <c r="AV167" s="81"/>
      <c r="AW167" s="80"/>
      <c r="AX167" s="81"/>
      <c r="AY167" s="80"/>
      <c r="AZ167" s="81"/>
      <c r="BA167" s="80"/>
      <c r="BB167" s="81"/>
      <c r="BC167" s="80"/>
      <c r="BD167" s="81"/>
      <c r="BE167" s="80"/>
      <c r="BF167" s="81"/>
      <c r="BG167" s="80"/>
      <c r="BH167" s="81"/>
      <c r="BI167" s="80"/>
      <c r="BJ167" s="81"/>
      <c r="BK167" s="80"/>
      <c r="BL167" s="81"/>
      <c r="BM167" s="80"/>
      <c r="BN167" s="81"/>
      <c r="BO167" s="80"/>
      <c r="BP167" s="81"/>
      <c r="BQ167" s="80"/>
      <c r="BR167" s="81"/>
      <c r="BS167" s="80"/>
      <c r="BT167" s="81"/>
      <c r="BU167" s="80"/>
      <c r="BV167" s="81"/>
    </row>
    <row r="168" spans="2:74">
      <c r="B168" s="30" t="s">
        <v>422</v>
      </c>
      <c r="C168" s="30" t="s">
        <v>132</v>
      </c>
      <c r="D168" s="34" t="s">
        <v>146</v>
      </c>
      <c r="E168" s="30" t="s">
        <v>148</v>
      </c>
      <c r="F168" s="30">
        <v>73110</v>
      </c>
      <c r="G168" s="30" t="s">
        <v>436</v>
      </c>
      <c r="H168" s="30" t="s">
        <v>436</v>
      </c>
      <c r="I168" s="30" t="s">
        <v>436</v>
      </c>
      <c r="J168" s="49"/>
      <c r="K168" s="80"/>
      <c r="L168" s="81"/>
      <c r="M168" s="80"/>
      <c r="N168" s="81"/>
      <c r="O168" s="80"/>
      <c r="P168" s="81"/>
      <c r="Q168" s="80"/>
      <c r="R168" s="81"/>
      <c r="S168" s="80"/>
      <c r="T168" s="81"/>
      <c r="U168" s="80"/>
      <c r="V168" s="81"/>
      <c r="W168" s="80"/>
      <c r="X168" s="81"/>
      <c r="Y168" s="80"/>
      <c r="Z168" s="81"/>
      <c r="AA168" s="80"/>
      <c r="AB168" s="81"/>
      <c r="AC168" s="80"/>
      <c r="AD168" s="81"/>
      <c r="AE168" s="80"/>
      <c r="AF168" s="81"/>
      <c r="AG168" s="80"/>
      <c r="AH168" s="81"/>
      <c r="AI168" s="80"/>
      <c r="AJ168" s="81"/>
      <c r="AK168" s="80"/>
      <c r="AL168" s="81"/>
      <c r="AM168" s="80"/>
      <c r="AN168" s="81"/>
      <c r="AO168" s="80"/>
      <c r="AP168" s="81"/>
      <c r="AQ168" s="80"/>
      <c r="AR168" s="81"/>
      <c r="AS168" s="80"/>
      <c r="AT168" s="81"/>
      <c r="AU168" s="80"/>
      <c r="AV168" s="81"/>
      <c r="AW168" s="80"/>
      <c r="AX168" s="81"/>
      <c r="AY168" s="80"/>
      <c r="AZ168" s="81"/>
      <c r="BA168" s="80"/>
      <c r="BB168" s="81"/>
      <c r="BC168" s="80"/>
      <c r="BD168" s="81"/>
      <c r="BE168" s="80"/>
      <c r="BF168" s="81"/>
      <c r="BG168" s="80"/>
      <c r="BH168" s="81"/>
      <c r="BI168" s="80"/>
      <c r="BJ168" s="81"/>
      <c r="BK168" s="80"/>
      <c r="BL168" s="81"/>
      <c r="BM168" s="80"/>
      <c r="BN168" s="81"/>
      <c r="BO168" s="80"/>
      <c r="BP168" s="81"/>
      <c r="BQ168" s="80"/>
      <c r="BR168" s="81"/>
      <c r="BS168" s="80"/>
      <c r="BT168" s="81"/>
      <c r="BU168" s="80"/>
      <c r="BV168" s="81"/>
    </row>
  </sheetData>
  <mergeCells count="5240">
    <mergeCell ref="AU165:AV165"/>
    <mergeCell ref="AU166:AV166"/>
    <mergeCell ref="AU167:AV167"/>
    <mergeCell ref="AU168:AV168"/>
    <mergeCell ref="AO167:AP167"/>
    <mergeCell ref="AO168:AP168"/>
    <mergeCell ref="AU6:AV6"/>
    <mergeCell ref="AU7:AV7"/>
    <mergeCell ref="AU8:AV8"/>
    <mergeCell ref="AU9:AV9"/>
    <mergeCell ref="AU10:AV10"/>
    <mergeCell ref="AU11:AV11"/>
    <mergeCell ref="AU12:AV12"/>
    <mergeCell ref="AU13:AV13"/>
    <mergeCell ref="AU14:AV14"/>
    <mergeCell ref="AU15:AV15"/>
    <mergeCell ref="AU16:AV16"/>
    <mergeCell ref="AU17:AV17"/>
    <mergeCell ref="AU18:AV18"/>
    <mergeCell ref="AU19:AV19"/>
    <mergeCell ref="AU20:AV20"/>
    <mergeCell ref="AU21:AV21"/>
    <mergeCell ref="AU22:AV22"/>
    <mergeCell ref="AU23:AV23"/>
    <mergeCell ref="AU24:AV24"/>
    <mergeCell ref="AU25:AV25"/>
    <mergeCell ref="AU26:AV26"/>
    <mergeCell ref="AU27:AV27"/>
    <mergeCell ref="AU28:AV28"/>
    <mergeCell ref="AU29:AV29"/>
    <mergeCell ref="AU30:AV30"/>
    <mergeCell ref="AU31:AV31"/>
    <mergeCell ref="AU32:AV32"/>
    <mergeCell ref="AU33:AV33"/>
    <mergeCell ref="AU34:AV34"/>
    <mergeCell ref="AU35:AV35"/>
    <mergeCell ref="AO6:AP6"/>
    <mergeCell ref="AO7:AP7"/>
    <mergeCell ref="AO8:AP8"/>
    <mergeCell ref="AO9:AP9"/>
    <mergeCell ref="AO10:AP10"/>
    <mergeCell ref="AO11:AP11"/>
    <mergeCell ref="AO12:AP12"/>
    <mergeCell ref="AO13:AP13"/>
    <mergeCell ref="AO14:AP14"/>
    <mergeCell ref="AO15:AP15"/>
    <mergeCell ref="AO16:AP16"/>
    <mergeCell ref="AO17:AP17"/>
    <mergeCell ref="AO18:AP18"/>
    <mergeCell ref="AO19:AP19"/>
    <mergeCell ref="AO20:AP20"/>
    <mergeCell ref="AO21:AP21"/>
    <mergeCell ref="AO22:AP22"/>
    <mergeCell ref="W166:X166"/>
    <mergeCell ref="W167:X167"/>
    <mergeCell ref="W168:X168"/>
    <mergeCell ref="W6:X6"/>
    <mergeCell ref="W7:X7"/>
    <mergeCell ref="W8:X8"/>
    <mergeCell ref="W9:X9"/>
    <mergeCell ref="W10:X10"/>
    <mergeCell ref="W11:X11"/>
    <mergeCell ref="W12:X12"/>
    <mergeCell ref="W13:X13"/>
    <mergeCell ref="W14:X14"/>
    <mergeCell ref="W15:X15"/>
    <mergeCell ref="W16:X16"/>
    <mergeCell ref="W17:X17"/>
    <mergeCell ref="W18:X18"/>
    <mergeCell ref="W19:X19"/>
    <mergeCell ref="W20:X20"/>
    <mergeCell ref="W21:X21"/>
    <mergeCell ref="W22:X22"/>
    <mergeCell ref="W23:X23"/>
    <mergeCell ref="W24:X24"/>
    <mergeCell ref="W25:X25"/>
    <mergeCell ref="W26:X26"/>
    <mergeCell ref="W27:X27"/>
    <mergeCell ref="W28:X28"/>
    <mergeCell ref="W29:X29"/>
    <mergeCell ref="W30:X30"/>
    <mergeCell ref="W31:X31"/>
    <mergeCell ref="W32:X32"/>
    <mergeCell ref="W33:X33"/>
    <mergeCell ref="W34:X34"/>
    <mergeCell ref="AA168:AB168"/>
    <mergeCell ref="AC166:AD166"/>
    <mergeCell ref="AC167:AD167"/>
    <mergeCell ref="AC168:AD168"/>
    <mergeCell ref="Y165:Z165"/>
    <mergeCell ref="AA165:AB165"/>
    <mergeCell ref="Q151:R151"/>
    <mergeCell ref="AE168:AF168"/>
    <mergeCell ref="AG168:AH168"/>
    <mergeCell ref="AK168:AL168"/>
    <mergeCell ref="AM168:AN168"/>
    <mergeCell ref="AQ168:AR168"/>
    <mergeCell ref="AS168:AT168"/>
    <mergeCell ref="AW168:AX168"/>
    <mergeCell ref="AY168:AZ168"/>
    <mergeCell ref="BC168:BD168"/>
    <mergeCell ref="BE168:BF168"/>
    <mergeCell ref="W151:X151"/>
    <mergeCell ref="W152:X152"/>
    <mergeCell ref="W153:X153"/>
    <mergeCell ref="W154:X154"/>
    <mergeCell ref="W155:X155"/>
    <mergeCell ref="W156:X156"/>
    <mergeCell ref="W157:X157"/>
    <mergeCell ref="W158:X158"/>
    <mergeCell ref="W159:X159"/>
    <mergeCell ref="W160:X160"/>
    <mergeCell ref="W161:X161"/>
    <mergeCell ref="W162:X162"/>
    <mergeCell ref="W163:X163"/>
    <mergeCell ref="W164:X164"/>
    <mergeCell ref="W165:X165"/>
    <mergeCell ref="BI168:BJ168"/>
    <mergeCell ref="BK168:BL168"/>
    <mergeCell ref="BO168:BP168"/>
    <mergeCell ref="AI164:AJ164"/>
    <mergeCell ref="AI165:AJ165"/>
    <mergeCell ref="AI166:AJ166"/>
    <mergeCell ref="AI167:AJ167"/>
    <mergeCell ref="AI168:AJ168"/>
    <mergeCell ref="BC165:BD165"/>
    <mergeCell ref="BE165:BF165"/>
    <mergeCell ref="BI165:BJ165"/>
    <mergeCell ref="BK165:BL165"/>
    <mergeCell ref="BO165:BP165"/>
    <mergeCell ref="AE165:AF165"/>
    <mergeCell ref="AG165:AH165"/>
    <mergeCell ref="AK165:AL165"/>
    <mergeCell ref="AM165:AN165"/>
    <mergeCell ref="AQ165:AR165"/>
    <mergeCell ref="AS165:AT165"/>
    <mergeCell ref="AW165:AX165"/>
    <mergeCell ref="AY165:AZ165"/>
    <mergeCell ref="BA165:BB165"/>
    <mergeCell ref="BG165:BH165"/>
    <mergeCell ref="BG166:BH166"/>
    <mergeCell ref="BG167:BH167"/>
    <mergeCell ref="BG168:BH168"/>
    <mergeCell ref="BA166:BB166"/>
    <mergeCell ref="BA167:BB167"/>
    <mergeCell ref="BA168:BB168"/>
    <mergeCell ref="AO164:AP164"/>
    <mergeCell ref="AO165:AP165"/>
    <mergeCell ref="AO166:AP166"/>
    <mergeCell ref="BQ168:BR168"/>
    <mergeCell ref="BU168:BV168"/>
    <mergeCell ref="K167:L167"/>
    <mergeCell ref="M167:N167"/>
    <mergeCell ref="O167:P167"/>
    <mergeCell ref="Q167:R167"/>
    <mergeCell ref="S167:T167"/>
    <mergeCell ref="U167:V167"/>
    <mergeCell ref="Y167:Z167"/>
    <mergeCell ref="AA167:AB167"/>
    <mergeCell ref="AE167:AF167"/>
    <mergeCell ref="AG167:AH167"/>
    <mergeCell ref="AK167:AL167"/>
    <mergeCell ref="AM167:AN167"/>
    <mergeCell ref="AQ167:AR167"/>
    <mergeCell ref="AS167:AT167"/>
    <mergeCell ref="AW167:AX167"/>
    <mergeCell ref="AY167:AZ167"/>
    <mergeCell ref="BC167:BD167"/>
    <mergeCell ref="BE167:BF167"/>
    <mergeCell ref="BI167:BJ167"/>
    <mergeCell ref="BK167:BL167"/>
    <mergeCell ref="BO167:BP167"/>
    <mergeCell ref="BQ167:BR167"/>
    <mergeCell ref="BU167:BV167"/>
    <mergeCell ref="K168:L168"/>
    <mergeCell ref="M168:N168"/>
    <mergeCell ref="O168:P168"/>
    <mergeCell ref="Q168:R168"/>
    <mergeCell ref="S168:T168"/>
    <mergeCell ref="U168:V168"/>
    <mergeCell ref="Y168:Z168"/>
    <mergeCell ref="BQ165:BR165"/>
    <mergeCell ref="BU165:BV165"/>
    <mergeCell ref="K166:L166"/>
    <mergeCell ref="M166:N166"/>
    <mergeCell ref="O166:P166"/>
    <mergeCell ref="S166:T166"/>
    <mergeCell ref="U166:V166"/>
    <mergeCell ref="Y166:Z166"/>
    <mergeCell ref="AA166:AB166"/>
    <mergeCell ref="AE166:AF166"/>
    <mergeCell ref="AG166:AH166"/>
    <mergeCell ref="AK166:AL166"/>
    <mergeCell ref="AM166:AN166"/>
    <mergeCell ref="AQ166:AR166"/>
    <mergeCell ref="AS166:AT166"/>
    <mergeCell ref="AW166:AX166"/>
    <mergeCell ref="AY166:AZ166"/>
    <mergeCell ref="BC166:BD166"/>
    <mergeCell ref="BE166:BF166"/>
    <mergeCell ref="BI166:BJ166"/>
    <mergeCell ref="BK166:BL166"/>
    <mergeCell ref="BO166:BP166"/>
    <mergeCell ref="BQ166:BR166"/>
    <mergeCell ref="BU166:BV166"/>
    <mergeCell ref="Q165:R165"/>
    <mergeCell ref="Q166:R166"/>
    <mergeCell ref="AC165:AD165"/>
    <mergeCell ref="K165:L165"/>
    <mergeCell ref="M165:N165"/>
    <mergeCell ref="O165:P165"/>
    <mergeCell ref="S165:T165"/>
    <mergeCell ref="U165:V165"/>
    <mergeCell ref="BQ164:BR164"/>
    <mergeCell ref="BU164:BV164"/>
    <mergeCell ref="BE164:BF164"/>
    <mergeCell ref="BI164:BJ164"/>
    <mergeCell ref="BK164:BL164"/>
    <mergeCell ref="AS164:AT164"/>
    <mergeCell ref="AW164:AX164"/>
    <mergeCell ref="AY164:AZ164"/>
    <mergeCell ref="BC164:BD164"/>
    <mergeCell ref="AK164:AL164"/>
    <mergeCell ref="AM164:AN164"/>
    <mergeCell ref="AQ164:AR164"/>
    <mergeCell ref="AA164:AB164"/>
    <mergeCell ref="AE164:AF164"/>
    <mergeCell ref="AG164:AH164"/>
    <mergeCell ref="O164:P164"/>
    <mergeCell ref="S164:T164"/>
    <mergeCell ref="U164:V164"/>
    <mergeCell ref="Y164:Z164"/>
    <mergeCell ref="AC164:AD164"/>
    <mergeCell ref="BA164:BB164"/>
    <mergeCell ref="BS164:BT164"/>
    <mergeCell ref="Q164:R164"/>
    <mergeCell ref="BO164:BP164"/>
    <mergeCell ref="BG164:BH164"/>
    <mergeCell ref="AU164:AV164"/>
    <mergeCell ref="BQ163:BR163"/>
    <mergeCell ref="BU163:BV163"/>
    <mergeCell ref="BE163:BF163"/>
    <mergeCell ref="BI163:BJ163"/>
    <mergeCell ref="BK163:BL163"/>
    <mergeCell ref="AS163:AT163"/>
    <mergeCell ref="AW163:AX163"/>
    <mergeCell ref="AY163:AZ163"/>
    <mergeCell ref="BC163:BD163"/>
    <mergeCell ref="AQ163:AR163"/>
    <mergeCell ref="AA163:AB163"/>
    <mergeCell ref="AE163:AF163"/>
    <mergeCell ref="AG163:AH163"/>
    <mergeCell ref="O163:P163"/>
    <mergeCell ref="S163:T163"/>
    <mergeCell ref="U163:V163"/>
    <mergeCell ref="Y163:Z163"/>
    <mergeCell ref="AC163:AD163"/>
    <mergeCell ref="AI163:AJ163"/>
    <mergeCell ref="BA163:BB163"/>
    <mergeCell ref="BS163:BT163"/>
    <mergeCell ref="Q163:R163"/>
    <mergeCell ref="AK163:AL163"/>
    <mergeCell ref="AM163:AN163"/>
    <mergeCell ref="BO163:BP163"/>
    <mergeCell ref="BG163:BH163"/>
    <mergeCell ref="AO163:AP163"/>
    <mergeCell ref="AU163:AV163"/>
    <mergeCell ref="BQ162:BR162"/>
    <mergeCell ref="BU162:BV162"/>
    <mergeCell ref="BE162:BF162"/>
    <mergeCell ref="BI162:BJ162"/>
    <mergeCell ref="BK162:BL162"/>
    <mergeCell ref="AS162:AT162"/>
    <mergeCell ref="AW162:AX162"/>
    <mergeCell ref="AY162:AZ162"/>
    <mergeCell ref="BC162:BD162"/>
    <mergeCell ref="AK162:AL162"/>
    <mergeCell ref="AM162:AN162"/>
    <mergeCell ref="AQ162:AR162"/>
    <mergeCell ref="AA162:AB162"/>
    <mergeCell ref="AE162:AF162"/>
    <mergeCell ref="AG162:AH162"/>
    <mergeCell ref="O162:P162"/>
    <mergeCell ref="S162:T162"/>
    <mergeCell ref="U162:V162"/>
    <mergeCell ref="Y162:Z162"/>
    <mergeCell ref="AC162:AD162"/>
    <mergeCell ref="AI162:AJ162"/>
    <mergeCell ref="BA162:BB162"/>
    <mergeCell ref="BS162:BT162"/>
    <mergeCell ref="Q162:R162"/>
    <mergeCell ref="BO162:BP162"/>
    <mergeCell ref="BG162:BH162"/>
    <mergeCell ref="AO162:AP162"/>
    <mergeCell ref="AU162:AV162"/>
    <mergeCell ref="BQ161:BR161"/>
    <mergeCell ref="BU161:BV161"/>
    <mergeCell ref="BE161:BF161"/>
    <mergeCell ref="BI161:BJ161"/>
    <mergeCell ref="BK161:BL161"/>
    <mergeCell ref="AS161:AT161"/>
    <mergeCell ref="AW161:AX161"/>
    <mergeCell ref="AY161:AZ161"/>
    <mergeCell ref="BC161:BD161"/>
    <mergeCell ref="AK161:AL161"/>
    <mergeCell ref="AM161:AN161"/>
    <mergeCell ref="AQ161:AR161"/>
    <mergeCell ref="AA161:AB161"/>
    <mergeCell ref="AE161:AF161"/>
    <mergeCell ref="AG161:AH161"/>
    <mergeCell ref="O161:P161"/>
    <mergeCell ref="S161:T161"/>
    <mergeCell ref="U161:V161"/>
    <mergeCell ref="Y161:Z161"/>
    <mergeCell ref="AC161:AD161"/>
    <mergeCell ref="AI161:AJ161"/>
    <mergeCell ref="BA161:BB161"/>
    <mergeCell ref="BG161:BH161"/>
    <mergeCell ref="BM161:BN161"/>
    <mergeCell ref="BS161:BT161"/>
    <mergeCell ref="Q161:R161"/>
    <mergeCell ref="BO161:BP161"/>
    <mergeCell ref="AO161:AP161"/>
    <mergeCell ref="AU161:AV161"/>
    <mergeCell ref="BQ160:BR160"/>
    <mergeCell ref="BU160:BV160"/>
    <mergeCell ref="BE160:BF160"/>
    <mergeCell ref="BI160:BJ160"/>
    <mergeCell ref="BK160:BL160"/>
    <mergeCell ref="AS160:AT160"/>
    <mergeCell ref="AW160:AX160"/>
    <mergeCell ref="AY160:AZ160"/>
    <mergeCell ref="BC160:BD160"/>
    <mergeCell ref="AK160:AL160"/>
    <mergeCell ref="AM160:AN160"/>
    <mergeCell ref="AQ160:AR160"/>
    <mergeCell ref="AA160:AB160"/>
    <mergeCell ref="AE160:AF160"/>
    <mergeCell ref="AG160:AH160"/>
    <mergeCell ref="O160:P160"/>
    <mergeCell ref="S160:T160"/>
    <mergeCell ref="U160:V160"/>
    <mergeCell ref="Y160:Z160"/>
    <mergeCell ref="AC160:AD160"/>
    <mergeCell ref="AI160:AJ160"/>
    <mergeCell ref="BA160:BB160"/>
    <mergeCell ref="BG160:BH160"/>
    <mergeCell ref="BM160:BN160"/>
    <mergeCell ref="BS160:BT160"/>
    <mergeCell ref="Q160:R160"/>
    <mergeCell ref="BO160:BP160"/>
    <mergeCell ref="AO160:AP160"/>
    <mergeCell ref="AU160:AV160"/>
    <mergeCell ref="BQ159:BR159"/>
    <mergeCell ref="BU159:BV159"/>
    <mergeCell ref="BE159:BF159"/>
    <mergeCell ref="BI159:BJ159"/>
    <mergeCell ref="BK159:BL159"/>
    <mergeCell ref="AS159:AT159"/>
    <mergeCell ref="AW159:AX159"/>
    <mergeCell ref="AY159:AZ159"/>
    <mergeCell ref="BC159:BD159"/>
    <mergeCell ref="AK159:AL159"/>
    <mergeCell ref="AM159:AN159"/>
    <mergeCell ref="AQ159:AR159"/>
    <mergeCell ref="AA159:AB159"/>
    <mergeCell ref="AE159:AF159"/>
    <mergeCell ref="AG159:AH159"/>
    <mergeCell ref="O159:P159"/>
    <mergeCell ref="S159:T159"/>
    <mergeCell ref="U159:V159"/>
    <mergeCell ref="Y159:Z159"/>
    <mergeCell ref="AC159:AD159"/>
    <mergeCell ref="AI159:AJ159"/>
    <mergeCell ref="BA159:BB159"/>
    <mergeCell ref="BG159:BH159"/>
    <mergeCell ref="BM159:BN159"/>
    <mergeCell ref="BS159:BT159"/>
    <mergeCell ref="Q159:R159"/>
    <mergeCell ref="BO159:BP159"/>
    <mergeCell ref="AO159:AP159"/>
    <mergeCell ref="AU159:AV159"/>
    <mergeCell ref="BQ158:BR158"/>
    <mergeCell ref="BU158:BV158"/>
    <mergeCell ref="BE158:BF158"/>
    <mergeCell ref="BI158:BJ158"/>
    <mergeCell ref="BK158:BL158"/>
    <mergeCell ref="AS158:AT158"/>
    <mergeCell ref="AW158:AX158"/>
    <mergeCell ref="AY158:AZ158"/>
    <mergeCell ref="BC158:BD158"/>
    <mergeCell ref="AK158:AL158"/>
    <mergeCell ref="AM158:AN158"/>
    <mergeCell ref="AQ158:AR158"/>
    <mergeCell ref="AA158:AB158"/>
    <mergeCell ref="AE158:AF158"/>
    <mergeCell ref="AG158:AH158"/>
    <mergeCell ref="O158:P158"/>
    <mergeCell ref="S158:T158"/>
    <mergeCell ref="U158:V158"/>
    <mergeCell ref="Y158:Z158"/>
    <mergeCell ref="AC158:AD158"/>
    <mergeCell ref="AI158:AJ158"/>
    <mergeCell ref="BA158:BB158"/>
    <mergeCell ref="BG158:BH158"/>
    <mergeCell ref="BM158:BN158"/>
    <mergeCell ref="BS158:BT158"/>
    <mergeCell ref="Q158:R158"/>
    <mergeCell ref="BO158:BP158"/>
    <mergeCell ref="AO158:AP158"/>
    <mergeCell ref="AU158:AV158"/>
    <mergeCell ref="BQ157:BR157"/>
    <mergeCell ref="BU157:BV157"/>
    <mergeCell ref="BE157:BF157"/>
    <mergeCell ref="BI157:BJ157"/>
    <mergeCell ref="BK157:BL157"/>
    <mergeCell ref="AS157:AT157"/>
    <mergeCell ref="AW157:AX157"/>
    <mergeCell ref="AY157:AZ157"/>
    <mergeCell ref="BC157:BD157"/>
    <mergeCell ref="AK157:AL157"/>
    <mergeCell ref="AM157:AN157"/>
    <mergeCell ref="AQ157:AR157"/>
    <mergeCell ref="AA157:AB157"/>
    <mergeCell ref="AE157:AF157"/>
    <mergeCell ref="AG157:AH157"/>
    <mergeCell ref="O157:P157"/>
    <mergeCell ref="S157:T157"/>
    <mergeCell ref="U157:V157"/>
    <mergeCell ref="Y157:Z157"/>
    <mergeCell ref="AC157:AD157"/>
    <mergeCell ref="AI157:AJ157"/>
    <mergeCell ref="BA157:BB157"/>
    <mergeCell ref="BG157:BH157"/>
    <mergeCell ref="BM157:BN157"/>
    <mergeCell ref="BS157:BT157"/>
    <mergeCell ref="Q157:R157"/>
    <mergeCell ref="BO157:BP157"/>
    <mergeCell ref="AO157:AP157"/>
    <mergeCell ref="AU157:AV157"/>
    <mergeCell ref="BQ156:BR156"/>
    <mergeCell ref="BU156:BV156"/>
    <mergeCell ref="BE156:BF156"/>
    <mergeCell ref="BI156:BJ156"/>
    <mergeCell ref="BK156:BL156"/>
    <mergeCell ref="AS156:AT156"/>
    <mergeCell ref="AW156:AX156"/>
    <mergeCell ref="AY156:AZ156"/>
    <mergeCell ref="BC156:BD156"/>
    <mergeCell ref="AK156:AL156"/>
    <mergeCell ref="AM156:AN156"/>
    <mergeCell ref="AQ156:AR156"/>
    <mergeCell ref="AA156:AB156"/>
    <mergeCell ref="AE156:AF156"/>
    <mergeCell ref="AG156:AH156"/>
    <mergeCell ref="O156:P156"/>
    <mergeCell ref="S156:T156"/>
    <mergeCell ref="U156:V156"/>
    <mergeCell ref="Y156:Z156"/>
    <mergeCell ref="AC156:AD156"/>
    <mergeCell ref="AI156:AJ156"/>
    <mergeCell ref="BA156:BB156"/>
    <mergeCell ref="BG156:BH156"/>
    <mergeCell ref="BM156:BN156"/>
    <mergeCell ref="BS156:BT156"/>
    <mergeCell ref="Q156:R156"/>
    <mergeCell ref="BO156:BP156"/>
    <mergeCell ref="AO156:AP156"/>
    <mergeCell ref="AU156:AV156"/>
    <mergeCell ref="BQ155:BR155"/>
    <mergeCell ref="BU155:BV155"/>
    <mergeCell ref="BE155:BF155"/>
    <mergeCell ref="BI155:BJ155"/>
    <mergeCell ref="BK155:BL155"/>
    <mergeCell ref="AS155:AT155"/>
    <mergeCell ref="AW155:AX155"/>
    <mergeCell ref="AY155:AZ155"/>
    <mergeCell ref="BC155:BD155"/>
    <mergeCell ref="AK155:AL155"/>
    <mergeCell ref="AM155:AN155"/>
    <mergeCell ref="AQ155:AR155"/>
    <mergeCell ref="AA155:AB155"/>
    <mergeCell ref="AE155:AF155"/>
    <mergeCell ref="AG155:AH155"/>
    <mergeCell ref="O155:P155"/>
    <mergeCell ref="S155:T155"/>
    <mergeCell ref="U155:V155"/>
    <mergeCell ref="Y155:Z155"/>
    <mergeCell ref="AC155:AD155"/>
    <mergeCell ref="AI155:AJ155"/>
    <mergeCell ref="BA155:BB155"/>
    <mergeCell ref="BG155:BH155"/>
    <mergeCell ref="BM155:BN155"/>
    <mergeCell ref="BS155:BT155"/>
    <mergeCell ref="Q155:R155"/>
    <mergeCell ref="BO155:BP155"/>
    <mergeCell ref="AO155:AP155"/>
    <mergeCell ref="AU155:AV155"/>
    <mergeCell ref="BQ154:BR154"/>
    <mergeCell ref="BU154:BV154"/>
    <mergeCell ref="BE154:BF154"/>
    <mergeCell ref="BI154:BJ154"/>
    <mergeCell ref="BK154:BL154"/>
    <mergeCell ref="AS154:AT154"/>
    <mergeCell ref="AW154:AX154"/>
    <mergeCell ref="AY154:AZ154"/>
    <mergeCell ref="BC154:BD154"/>
    <mergeCell ref="AK154:AL154"/>
    <mergeCell ref="AM154:AN154"/>
    <mergeCell ref="AQ154:AR154"/>
    <mergeCell ref="AA154:AB154"/>
    <mergeCell ref="AE154:AF154"/>
    <mergeCell ref="AG154:AH154"/>
    <mergeCell ref="O154:P154"/>
    <mergeCell ref="S154:T154"/>
    <mergeCell ref="U154:V154"/>
    <mergeCell ref="Y154:Z154"/>
    <mergeCell ref="AC154:AD154"/>
    <mergeCell ref="AI154:AJ154"/>
    <mergeCell ref="BA154:BB154"/>
    <mergeCell ref="BG154:BH154"/>
    <mergeCell ref="BM154:BN154"/>
    <mergeCell ref="BS154:BT154"/>
    <mergeCell ref="Q154:R154"/>
    <mergeCell ref="BO154:BP154"/>
    <mergeCell ref="AO154:AP154"/>
    <mergeCell ref="AU154:AV154"/>
    <mergeCell ref="BQ153:BR153"/>
    <mergeCell ref="BU153:BV153"/>
    <mergeCell ref="BE153:BF153"/>
    <mergeCell ref="BI153:BJ153"/>
    <mergeCell ref="BK153:BL153"/>
    <mergeCell ref="AS153:AT153"/>
    <mergeCell ref="AW153:AX153"/>
    <mergeCell ref="AY153:AZ153"/>
    <mergeCell ref="BC153:BD153"/>
    <mergeCell ref="AK153:AL153"/>
    <mergeCell ref="AM153:AN153"/>
    <mergeCell ref="AQ153:AR153"/>
    <mergeCell ref="AA153:AB153"/>
    <mergeCell ref="AE153:AF153"/>
    <mergeCell ref="AG153:AH153"/>
    <mergeCell ref="O153:P153"/>
    <mergeCell ref="S153:T153"/>
    <mergeCell ref="U153:V153"/>
    <mergeCell ref="Y153:Z153"/>
    <mergeCell ref="AC153:AD153"/>
    <mergeCell ref="AI153:AJ153"/>
    <mergeCell ref="BA153:BB153"/>
    <mergeCell ref="BG153:BH153"/>
    <mergeCell ref="BM153:BN153"/>
    <mergeCell ref="BS153:BT153"/>
    <mergeCell ref="Q153:R153"/>
    <mergeCell ref="BO153:BP153"/>
    <mergeCell ref="AO153:AP153"/>
    <mergeCell ref="AU153:AV153"/>
    <mergeCell ref="BQ152:BR152"/>
    <mergeCell ref="BU152:BV152"/>
    <mergeCell ref="BE152:BF152"/>
    <mergeCell ref="BI152:BJ152"/>
    <mergeCell ref="BK152:BL152"/>
    <mergeCell ref="AS152:AT152"/>
    <mergeCell ref="AW152:AX152"/>
    <mergeCell ref="AY152:AZ152"/>
    <mergeCell ref="BC152:BD152"/>
    <mergeCell ref="AK152:AL152"/>
    <mergeCell ref="AM152:AN152"/>
    <mergeCell ref="AQ152:AR152"/>
    <mergeCell ref="AA152:AB152"/>
    <mergeCell ref="AE152:AF152"/>
    <mergeCell ref="AG152:AH152"/>
    <mergeCell ref="O152:P152"/>
    <mergeCell ref="S152:T152"/>
    <mergeCell ref="U152:V152"/>
    <mergeCell ref="Y152:Z152"/>
    <mergeCell ref="AC152:AD152"/>
    <mergeCell ref="AI152:AJ152"/>
    <mergeCell ref="BA152:BB152"/>
    <mergeCell ref="BG152:BH152"/>
    <mergeCell ref="BM152:BN152"/>
    <mergeCell ref="BS152:BT152"/>
    <mergeCell ref="Q152:R152"/>
    <mergeCell ref="BO152:BP152"/>
    <mergeCell ref="AO152:AP152"/>
    <mergeCell ref="AU152:AV152"/>
    <mergeCell ref="BQ151:BR151"/>
    <mergeCell ref="BU151:BV151"/>
    <mergeCell ref="BE151:BF151"/>
    <mergeCell ref="BI151:BJ151"/>
    <mergeCell ref="BK151:BL151"/>
    <mergeCell ref="AS151:AT151"/>
    <mergeCell ref="AW151:AX151"/>
    <mergeCell ref="AY151:AZ151"/>
    <mergeCell ref="BC151:BD151"/>
    <mergeCell ref="AK151:AL151"/>
    <mergeCell ref="AM151:AN151"/>
    <mergeCell ref="AQ151:AR151"/>
    <mergeCell ref="AA151:AB151"/>
    <mergeCell ref="AE151:AF151"/>
    <mergeCell ref="AG151:AH151"/>
    <mergeCell ref="O151:P151"/>
    <mergeCell ref="S151:T151"/>
    <mergeCell ref="U151:V151"/>
    <mergeCell ref="Y151:Z151"/>
    <mergeCell ref="AC151:AD151"/>
    <mergeCell ref="AI151:AJ151"/>
    <mergeCell ref="BA151:BB151"/>
    <mergeCell ref="BG151:BH151"/>
    <mergeCell ref="BM151:BN151"/>
    <mergeCell ref="BS151:BT151"/>
    <mergeCell ref="BO151:BP151"/>
    <mergeCell ref="AO151:AP151"/>
    <mergeCell ref="AU151:AV151"/>
    <mergeCell ref="BO150:BP150"/>
    <mergeCell ref="BQ150:BR150"/>
    <mergeCell ref="BU150:BV150"/>
    <mergeCell ref="BE150:BF150"/>
    <mergeCell ref="BI150:BJ150"/>
    <mergeCell ref="BK150:BL150"/>
    <mergeCell ref="AS150:AT150"/>
    <mergeCell ref="AW150:AX150"/>
    <mergeCell ref="AY150:AZ150"/>
    <mergeCell ref="BC150:BD150"/>
    <mergeCell ref="AK150:AL150"/>
    <mergeCell ref="AM150:AN150"/>
    <mergeCell ref="AQ150:AR150"/>
    <mergeCell ref="AA150:AB150"/>
    <mergeCell ref="AE150:AF150"/>
    <mergeCell ref="AG150:AH150"/>
    <mergeCell ref="O150:P150"/>
    <mergeCell ref="S150:T150"/>
    <mergeCell ref="U150:V150"/>
    <mergeCell ref="Y150:Z150"/>
    <mergeCell ref="Q150:R150"/>
    <mergeCell ref="AC150:AD150"/>
    <mergeCell ref="AI150:AJ150"/>
    <mergeCell ref="BA150:BB150"/>
    <mergeCell ref="BG150:BH150"/>
    <mergeCell ref="BM150:BN150"/>
    <mergeCell ref="BS150:BT150"/>
    <mergeCell ref="W150:X150"/>
    <mergeCell ref="AO150:AP150"/>
    <mergeCell ref="AU150:AV150"/>
    <mergeCell ref="BO149:BP149"/>
    <mergeCell ref="BQ149:BR149"/>
    <mergeCell ref="BU149:BV149"/>
    <mergeCell ref="BE149:BF149"/>
    <mergeCell ref="BI149:BJ149"/>
    <mergeCell ref="BK149:BL149"/>
    <mergeCell ref="AS149:AT149"/>
    <mergeCell ref="AW149:AX149"/>
    <mergeCell ref="AY149:AZ149"/>
    <mergeCell ref="BC149:BD149"/>
    <mergeCell ref="AK149:AL149"/>
    <mergeCell ref="AM149:AN149"/>
    <mergeCell ref="AQ149:AR149"/>
    <mergeCell ref="AA149:AB149"/>
    <mergeCell ref="AE149:AF149"/>
    <mergeCell ref="AG149:AH149"/>
    <mergeCell ref="O149:P149"/>
    <mergeCell ref="S149:T149"/>
    <mergeCell ref="U149:V149"/>
    <mergeCell ref="Y149:Z149"/>
    <mergeCell ref="Q149:R149"/>
    <mergeCell ref="AC149:AD149"/>
    <mergeCell ref="AI149:AJ149"/>
    <mergeCell ref="BA149:BB149"/>
    <mergeCell ref="BG149:BH149"/>
    <mergeCell ref="BM149:BN149"/>
    <mergeCell ref="BS149:BT149"/>
    <mergeCell ref="W149:X149"/>
    <mergeCell ref="AO149:AP149"/>
    <mergeCell ref="AU149:AV149"/>
    <mergeCell ref="BO148:BP148"/>
    <mergeCell ref="BQ148:BR148"/>
    <mergeCell ref="BU148:BV148"/>
    <mergeCell ref="BE148:BF148"/>
    <mergeCell ref="BI148:BJ148"/>
    <mergeCell ref="BK148:BL148"/>
    <mergeCell ref="AS148:AT148"/>
    <mergeCell ref="AW148:AX148"/>
    <mergeCell ref="AY148:AZ148"/>
    <mergeCell ref="BC148:BD148"/>
    <mergeCell ref="AK148:AL148"/>
    <mergeCell ref="AM148:AN148"/>
    <mergeCell ref="AQ148:AR148"/>
    <mergeCell ref="AA148:AB148"/>
    <mergeCell ref="AE148:AF148"/>
    <mergeCell ref="AG148:AH148"/>
    <mergeCell ref="O148:P148"/>
    <mergeCell ref="S148:T148"/>
    <mergeCell ref="U148:V148"/>
    <mergeCell ref="Y148:Z148"/>
    <mergeCell ref="Q148:R148"/>
    <mergeCell ref="AC148:AD148"/>
    <mergeCell ref="AI148:AJ148"/>
    <mergeCell ref="BA148:BB148"/>
    <mergeCell ref="BG148:BH148"/>
    <mergeCell ref="BM148:BN148"/>
    <mergeCell ref="BS148:BT148"/>
    <mergeCell ref="W148:X148"/>
    <mergeCell ref="AO148:AP148"/>
    <mergeCell ref="AU148:AV148"/>
    <mergeCell ref="BO147:BP147"/>
    <mergeCell ref="BQ147:BR147"/>
    <mergeCell ref="BU147:BV147"/>
    <mergeCell ref="BE147:BF147"/>
    <mergeCell ref="BI147:BJ147"/>
    <mergeCell ref="BK147:BL147"/>
    <mergeCell ref="AS147:AT147"/>
    <mergeCell ref="AW147:AX147"/>
    <mergeCell ref="AY147:AZ147"/>
    <mergeCell ref="BC147:BD147"/>
    <mergeCell ref="AK147:AL147"/>
    <mergeCell ref="AM147:AN147"/>
    <mergeCell ref="AQ147:AR147"/>
    <mergeCell ref="AA147:AB147"/>
    <mergeCell ref="AE147:AF147"/>
    <mergeCell ref="AG147:AH147"/>
    <mergeCell ref="O147:P147"/>
    <mergeCell ref="S147:T147"/>
    <mergeCell ref="U147:V147"/>
    <mergeCell ref="Y147:Z147"/>
    <mergeCell ref="Q147:R147"/>
    <mergeCell ref="AC147:AD147"/>
    <mergeCell ref="AI147:AJ147"/>
    <mergeCell ref="BA147:BB147"/>
    <mergeCell ref="BG147:BH147"/>
    <mergeCell ref="BM147:BN147"/>
    <mergeCell ref="BS147:BT147"/>
    <mergeCell ref="W147:X147"/>
    <mergeCell ref="AO147:AP147"/>
    <mergeCell ref="AU147:AV147"/>
    <mergeCell ref="BO146:BP146"/>
    <mergeCell ref="BQ146:BR146"/>
    <mergeCell ref="BU146:BV146"/>
    <mergeCell ref="BE146:BF146"/>
    <mergeCell ref="BI146:BJ146"/>
    <mergeCell ref="BK146:BL146"/>
    <mergeCell ref="AS146:AT146"/>
    <mergeCell ref="AW146:AX146"/>
    <mergeCell ref="AY146:AZ146"/>
    <mergeCell ref="BC146:BD146"/>
    <mergeCell ref="AK146:AL146"/>
    <mergeCell ref="AM146:AN146"/>
    <mergeCell ref="AQ146:AR146"/>
    <mergeCell ref="AA146:AB146"/>
    <mergeCell ref="AE146:AF146"/>
    <mergeCell ref="AG146:AH146"/>
    <mergeCell ref="O146:P146"/>
    <mergeCell ref="S146:T146"/>
    <mergeCell ref="U146:V146"/>
    <mergeCell ref="Y146:Z146"/>
    <mergeCell ref="Q146:R146"/>
    <mergeCell ref="AC146:AD146"/>
    <mergeCell ref="AI146:AJ146"/>
    <mergeCell ref="BA146:BB146"/>
    <mergeCell ref="BG146:BH146"/>
    <mergeCell ref="BM146:BN146"/>
    <mergeCell ref="BS146:BT146"/>
    <mergeCell ref="W146:X146"/>
    <mergeCell ref="AO146:AP146"/>
    <mergeCell ref="AU146:AV146"/>
    <mergeCell ref="BO145:BP145"/>
    <mergeCell ref="BQ145:BR145"/>
    <mergeCell ref="BU145:BV145"/>
    <mergeCell ref="BE145:BF145"/>
    <mergeCell ref="BI145:BJ145"/>
    <mergeCell ref="BK145:BL145"/>
    <mergeCell ref="AS145:AT145"/>
    <mergeCell ref="AW145:AX145"/>
    <mergeCell ref="AY145:AZ145"/>
    <mergeCell ref="BC145:BD145"/>
    <mergeCell ref="AK145:AL145"/>
    <mergeCell ref="AM145:AN145"/>
    <mergeCell ref="AQ145:AR145"/>
    <mergeCell ref="AA145:AB145"/>
    <mergeCell ref="AE145:AF145"/>
    <mergeCell ref="AG145:AH145"/>
    <mergeCell ref="O145:P145"/>
    <mergeCell ref="S145:T145"/>
    <mergeCell ref="U145:V145"/>
    <mergeCell ref="Y145:Z145"/>
    <mergeCell ref="Q145:R145"/>
    <mergeCell ref="AC145:AD145"/>
    <mergeCell ref="AI145:AJ145"/>
    <mergeCell ref="BA145:BB145"/>
    <mergeCell ref="BG145:BH145"/>
    <mergeCell ref="BM145:BN145"/>
    <mergeCell ref="BS145:BT145"/>
    <mergeCell ref="W145:X145"/>
    <mergeCell ref="AO145:AP145"/>
    <mergeCell ref="AU145:AV145"/>
    <mergeCell ref="BO144:BP144"/>
    <mergeCell ref="BQ144:BR144"/>
    <mergeCell ref="BU144:BV144"/>
    <mergeCell ref="BE144:BF144"/>
    <mergeCell ref="BI144:BJ144"/>
    <mergeCell ref="BK144:BL144"/>
    <mergeCell ref="AS144:AT144"/>
    <mergeCell ref="AW144:AX144"/>
    <mergeCell ref="AY144:AZ144"/>
    <mergeCell ref="BC144:BD144"/>
    <mergeCell ref="AK144:AL144"/>
    <mergeCell ref="AM144:AN144"/>
    <mergeCell ref="AQ144:AR144"/>
    <mergeCell ref="AA144:AB144"/>
    <mergeCell ref="AE144:AF144"/>
    <mergeCell ref="AG144:AH144"/>
    <mergeCell ref="O144:P144"/>
    <mergeCell ref="S144:T144"/>
    <mergeCell ref="U144:V144"/>
    <mergeCell ref="Y144:Z144"/>
    <mergeCell ref="Q144:R144"/>
    <mergeCell ref="AC144:AD144"/>
    <mergeCell ref="AI144:AJ144"/>
    <mergeCell ref="BA144:BB144"/>
    <mergeCell ref="BG144:BH144"/>
    <mergeCell ref="BM144:BN144"/>
    <mergeCell ref="BS144:BT144"/>
    <mergeCell ref="W144:X144"/>
    <mergeCell ref="AO144:AP144"/>
    <mergeCell ref="AU144:AV144"/>
    <mergeCell ref="BO143:BP143"/>
    <mergeCell ref="BQ143:BR143"/>
    <mergeCell ref="BU143:BV143"/>
    <mergeCell ref="BE143:BF143"/>
    <mergeCell ref="BI143:BJ143"/>
    <mergeCell ref="BK143:BL143"/>
    <mergeCell ref="AS143:AT143"/>
    <mergeCell ref="AW143:AX143"/>
    <mergeCell ref="AY143:AZ143"/>
    <mergeCell ref="BC143:BD143"/>
    <mergeCell ref="AK143:AL143"/>
    <mergeCell ref="AM143:AN143"/>
    <mergeCell ref="AQ143:AR143"/>
    <mergeCell ref="AA143:AB143"/>
    <mergeCell ref="AE143:AF143"/>
    <mergeCell ref="AG143:AH143"/>
    <mergeCell ref="O143:P143"/>
    <mergeCell ref="S143:T143"/>
    <mergeCell ref="U143:V143"/>
    <mergeCell ref="Y143:Z143"/>
    <mergeCell ref="Q143:R143"/>
    <mergeCell ref="AC143:AD143"/>
    <mergeCell ref="AI143:AJ143"/>
    <mergeCell ref="BA143:BB143"/>
    <mergeCell ref="BG143:BH143"/>
    <mergeCell ref="BM143:BN143"/>
    <mergeCell ref="BS143:BT143"/>
    <mergeCell ref="W143:X143"/>
    <mergeCell ref="AO143:AP143"/>
    <mergeCell ref="AU143:AV143"/>
    <mergeCell ref="BO142:BP142"/>
    <mergeCell ref="BQ142:BR142"/>
    <mergeCell ref="BU142:BV142"/>
    <mergeCell ref="BE142:BF142"/>
    <mergeCell ref="BI142:BJ142"/>
    <mergeCell ref="BK142:BL142"/>
    <mergeCell ref="AS142:AT142"/>
    <mergeCell ref="AW142:AX142"/>
    <mergeCell ref="AY142:AZ142"/>
    <mergeCell ref="BC142:BD142"/>
    <mergeCell ref="AK142:AL142"/>
    <mergeCell ref="AM142:AN142"/>
    <mergeCell ref="AQ142:AR142"/>
    <mergeCell ref="AA142:AB142"/>
    <mergeCell ref="AE142:AF142"/>
    <mergeCell ref="AG142:AH142"/>
    <mergeCell ref="O142:P142"/>
    <mergeCell ref="S142:T142"/>
    <mergeCell ref="U142:V142"/>
    <mergeCell ref="Y142:Z142"/>
    <mergeCell ref="Q142:R142"/>
    <mergeCell ref="AC142:AD142"/>
    <mergeCell ref="AI142:AJ142"/>
    <mergeCell ref="BA142:BB142"/>
    <mergeCell ref="BG142:BH142"/>
    <mergeCell ref="BM142:BN142"/>
    <mergeCell ref="BS142:BT142"/>
    <mergeCell ref="W142:X142"/>
    <mergeCell ref="AO142:AP142"/>
    <mergeCell ref="AU142:AV142"/>
    <mergeCell ref="BO141:BP141"/>
    <mergeCell ref="BQ141:BR141"/>
    <mergeCell ref="BU141:BV141"/>
    <mergeCell ref="BE141:BF141"/>
    <mergeCell ref="BI141:BJ141"/>
    <mergeCell ref="BK141:BL141"/>
    <mergeCell ref="AS141:AT141"/>
    <mergeCell ref="AW141:AX141"/>
    <mergeCell ref="AY141:AZ141"/>
    <mergeCell ref="BC141:BD141"/>
    <mergeCell ref="AK141:AL141"/>
    <mergeCell ref="AM141:AN141"/>
    <mergeCell ref="AQ141:AR141"/>
    <mergeCell ref="AA141:AB141"/>
    <mergeCell ref="AE141:AF141"/>
    <mergeCell ref="AG141:AH141"/>
    <mergeCell ref="O141:P141"/>
    <mergeCell ref="S141:T141"/>
    <mergeCell ref="U141:V141"/>
    <mergeCell ref="Y141:Z141"/>
    <mergeCell ref="Q141:R141"/>
    <mergeCell ref="AC141:AD141"/>
    <mergeCell ref="AI141:AJ141"/>
    <mergeCell ref="BA141:BB141"/>
    <mergeCell ref="BG141:BH141"/>
    <mergeCell ref="BM141:BN141"/>
    <mergeCell ref="BS141:BT141"/>
    <mergeCell ref="W141:X141"/>
    <mergeCell ref="AO141:AP141"/>
    <mergeCell ref="AU141:AV141"/>
    <mergeCell ref="BO140:BP140"/>
    <mergeCell ref="BQ140:BR140"/>
    <mergeCell ref="BU140:BV140"/>
    <mergeCell ref="BE140:BF140"/>
    <mergeCell ref="BI140:BJ140"/>
    <mergeCell ref="BK140:BL140"/>
    <mergeCell ref="AS140:AT140"/>
    <mergeCell ref="AW140:AX140"/>
    <mergeCell ref="AY140:AZ140"/>
    <mergeCell ref="BC140:BD140"/>
    <mergeCell ref="AK140:AL140"/>
    <mergeCell ref="AM140:AN140"/>
    <mergeCell ref="AQ140:AR140"/>
    <mergeCell ref="AA140:AB140"/>
    <mergeCell ref="AE140:AF140"/>
    <mergeCell ref="AG140:AH140"/>
    <mergeCell ref="O140:P140"/>
    <mergeCell ref="S140:T140"/>
    <mergeCell ref="U140:V140"/>
    <mergeCell ref="Y140:Z140"/>
    <mergeCell ref="Q140:R140"/>
    <mergeCell ref="AC140:AD140"/>
    <mergeCell ref="AI140:AJ140"/>
    <mergeCell ref="BA140:BB140"/>
    <mergeCell ref="BG140:BH140"/>
    <mergeCell ref="BM140:BN140"/>
    <mergeCell ref="BS140:BT140"/>
    <mergeCell ref="W140:X140"/>
    <mergeCell ref="AO140:AP140"/>
    <mergeCell ref="AU140:AV140"/>
    <mergeCell ref="BO139:BP139"/>
    <mergeCell ref="BQ139:BR139"/>
    <mergeCell ref="BU139:BV139"/>
    <mergeCell ref="BE139:BF139"/>
    <mergeCell ref="BI139:BJ139"/>
    <mergeCell ref="BK139:BL139"/>
    <mergeCell ref="AS139:AT139"/>
    <mergeCell ref="AW139:AX139"/>
    <mergeCell ref="AY139:AZ139"/>
    <mergeCell ref="BC139:BD139"/>
    <mergeCell ref="AK139:AL139"/>
    <mergeCell ref="AM139:AN139"/>
    <mergeCell ref="AQ139:AR139"/>
    <mergeCell ref="AA139:AB139"/>
    <mergeCell ref="AE139:AF139"/>
    <mergeCell ref="AG139:AH139"/>
    <mergeCell ref="O139:P139"/>
    <mergeCell ref="S139:T139"/>
    <mergeCell ref="U139:V139"/>
    <mergeCell ref="Y139:Z139"/>
    <mergeCell ref="Q139:R139"/>
    <mergeCell ref="AC139:AD139"/>
    <mergeCell ref="AI139:AJ139"/>
    <mergeCell ref="BA139:BB139"/>
    <mergeCell ref="BG139:BH139"/>
    <mergeCell ref="BM139:BN139"/>
    <mergeCell ref="BS139:BT139"/>
    <mergeCell ref="W139:X139"/>
    <mergeCell ref="AO139:AP139"/>
    <mergeCell ref="AU139:AV139"/>
    <mergeCell ref="BO138:BP138"/>
    <mergeCell ref="BQ138:BR138"/>
    <mergeCell ref="BU138:BV138"/>
    <mergeCell ref="BE138:BF138"/>
    <mergeCell ref="BI138:BJ138"/>
    <mergeCell ref="BK138:BL138"/>
    <mergeCell ref="AS138:AT138"/>
    <mergeCell ref="AW138:AX138"/>
    <mergeCell ref="AY138:AZ138"/>
    <mergeCell ref="BC138:BD138"/>
    <mergeCell ref="AK138:AL138"/>
    <mergeCell ref="AM138:AN138"/>
    <mergeCell ref="AQ138:AR138"/>
    <mergeCell ref="AA138:AB138"/>
    <mergeCell ref="AE138:AF138"/>
    <mergeCell ref="AG138:AH138"/>
    <mergeCell ref="O138:P138"/>
    <mergeCell ref="S138:T138"/>
    <mergeCell ref="U138:V138"/>
    <mergeCell ref="Y138:Z138"/>
    <mergeCell ref="Q138:R138"/>
    <mergeCell ref="AC138:AD138"/>
    <mergeCell ref="AI138:AJ138"/>
    <mergeCell ref="BA138:BB138"/>
    <mergeCell ref="BG138:BH138"/>
    <mergeCell ref="BM138:BN138"/>
    <mergeCell ref="BS138:BT138"/>
    <mergeCell ref="W138:X138"/>
    <mergeCell ref="AO138:AP138"/>
    <mergeCell ref="AU138:AV138"/>
    <mergeCell ref="BO137:BP137"/>
    <mergeCell ref="BQ137:BR137"/>
    <mergeCell ref="BU137:BV137"/>
    <mergeCell ref="BE137:BF137"/>
    <mergeCell ref="BI137:BJ137"/>
    <mergeCell ref="BK137:BL137"/>
    <mergeCell ref="AS137:AT137"/>
    <mergeCell ref="AW137:AX137"/>
    <mergeCell ref="AY137:AZ137"/>
    <mergeCell ref="BC137:BD137"/>
    <mergeCell ref="AK137:AL137"/>
    <mergeCell ref="AM137:AN137"/>
    <mergeCell ref="AQ137:AR137"/>
    <mergeCell ref="AA137:AB137"/>
    <mergeCell ref="AE137:AF137"/>
    <mergeCell ref="AG137:AH137"/>
    <mergeCell ref="O137:P137"/>
    <mergeCell ref="S137:T137"/>
    <mergeCell ref="U137:V137"/>
    <mergeCell ref="Y137:Z137"/>
    <mergeCell ref="Q137:R137"/>
    <mergeCell ref="AC137:AD137"/>
    <mergeCell ref="AI137:AJ137"/>
    <mergeCell ref="BA137:BB137"/>
    <mergeCell ref="BG137:BH137"/>
    <mergeCell ref="BM137:BN137"/>
    <mergeCell ref="BS137:BT137"/>
    <mergeCell ref="W137:X137"/>
    <mergeCell ref="AO137:AP137"/>
    <mergeCell ref="AU137:AV137"/>
    <mergeCell ref="BO136:BP136"/>
    <mergeCell ref="BQ136:BR136"/>
    <mergeCell ref="BU136:BV136"/>
    <mergeCell ref="BE136:BF136"/>
    <mergeCell ref="BI136:BJ136"/>
    <mergeCell ref="BK136:BL136"/>
    <mergeCell ref="AS136:AT136"/>
    <mergeCell ref="AW136:AX136"/>
    <mergeCell ref="AY136:AZ136"/>
    <mergeCell ref="BC136:BD136"/>
    <mergeCell ref="AK136:AL136"/>
    <mergeCell ref="AM136:AN136"/>
    <mergeCell ref="AQ136:AR136"/>
    <mergeCell ref="AA136:AB136"/>
    <mergeCell ref="AE136:AF136"/>
    <mergeCell ref="AG136:AH136"/>
    <mergeCell ref="O136:P136"/>
    <mergeCell ref="S136:T136"/>
    <mergeCell ref="U136:V136"/>
    <mergeCell ref="Y136:Z136"/>
    <mergeCell ref="Q136:R136"/>
    <mergeCell ref="AC136:AD136"/>
    <mergeCell ref="AI136:AJ136"/>
    <mergeCell ref="BA136:BB136"/>
    <mergeCell ref="BG136:BH136"/>
    <mergeCell ref="BM136:BN136"/>
    <mergeCell ref="BS136:BT136"/>
    <mergeCell ref="W136:X136"/>
    <mergeCell ref="AO136:AP136"/>
    <mergeCell ref="AU136:AV136"/>
    <mergeCell ref="BO135:BP135"/>
    <mergeCell ref="BQ135:BR135"/>
    <mergeCell ref="BU135:BV135"/>
    <mergeCell ref="BE135:BF135"/>
    <mergeCell ref="BI135:BJ135"/>
    <mergeCell ref="BK135:BL135"/>
    <mergeCell ref="AS135:AT135"/>
    <mergeCell ref="AW135:AX135"/>
    <mergeCell ref="AY135:AZ135"/>
    <mergeCell ref="BC135:BD135"/>
    <mergeCell ref="AK135:AL135"/>
    <mergeCell ref="AM135:AN135"/>
    <mergeCell ref="AQ135:AR135"/>
    <mergeCell ref="AA135:AB135"/>
    <mergeCell ref="AE135:AF135"/>
    <mergeCell ref="AG135:AH135"/>
    <mergeCell ref="O135:P135"/>
    <mergeCell ref="S135:T135"/>
    <mergeCell ref="U135:V135"/>
    <mergeCell ref="Y135:Z135"/>
    <mergeCell ref="Q135:R135"/>
    <mergeCell ref="AC135:AD135"/>
    <mergeCell ref="AI135:AJ135"/>
    <mergeCell ref="BA135:BB135"/>
    <mergeCell ref="BG135:BH135"/>
    <mergeCell ref="BM135:BN135"/>
    <mergeCell ref="BS135:BT135"/>
    <mergeCell ref="W135:X135"/>
    <mergeCell ref="AO135:AP135"/>
    <mergeCell ref="AU135:AV135"/>
    <mergeCell ref="BO134:BP134"/>
    <mergeCell ref="BQ134:BR134"/>
    <mergeCell ref="BU134:BV134"/>
    <mergeCell ref="BE134:BF134"/>
    <mergeCell ref="BI134:BJ134"/>
    <mergeCell ref="BK134:BL134"/>
    <mergeCell ref="AS134:AT134"/>
    <mergeCell ref="AW134:AX134"/>
    <mergeCell ref="AY134:AZ134"/>
    <mergeCell ref="BC134:BD134"/>
    <mergeCell ref="AK134:AL134"/>
    <mergeCell ref="AM134:AN134"/>
    <mergeCell ref="AQ134:AR134"/>
    <mergeCell ref="AA134:AB134"/>
    <mergeCell ref="AE134:AF134"/>
    <mergeCell ref="AG134:AH134"/>
    <mergeCell ref="O134:P134"/>
    <mergeCell ref="S134:T134"/>
    <mergeCell ref="U134:V134"/>
    <mergeCell ref="Y134:Z134"/>
    <mergeCell ref="Q134:R134"/>
    <mergeCell ref="AC134:AD134"/>
    <mergeCell ref="AI134:AJ134"/>
    <mergeCell ref="BA134:BB134"/>
    <mergeCell ref="BG134:BH134"/>
    <mergeCell ref="BM134:BN134"/>
    <mergeCell ref="BS134:BT134"/>
    <mergeCell ref="W134:X134"/>
    <mergeCell ref="AO134:AP134"/>
    <mergeCell ref="AU134:AV134"/>
    <mergeCell ref="BO133:BP133"/>
    <mergeCell ref="BQ133:BR133"/>
    <mergeCell ref="BU133:BV133"/>
    <mergeCell ref="BE133:BF133"/>
    <mergeCell ref="BI133:BJ133"/>
    <mergeCell ref="BK133:BL133"/>
    <mergeCell ref="AS133:AT133"/>
    <mergeCell ref="AW133:AX133"/>
    <mergeCell ref="AY133:AZ133"/>
    <mergeCell ref="BC133:BD133"/>
    <mergeCell ref="AK133:AL133"/>
    <mergeCell ref="AM133:AN133"/>
    <mergeCell ref="AQ133:AR133"/>
    <mergeCell ref="AA133:AB133"/>
    <mergeCell ref="AE133:AF133"/>
    <mergeCell ref="AG133:AH133"/>
    <mergeCell ref="O133:P133"/>
    <mergeCell ref="S133:T133"/>
    <mergeCell ref="U133:V133"/>
    <mergeCell ref="Y133:Z133"/>
    <mergeCell ref="Q133:R133"/>
    <mergeCell ref="AC133:AD133"/>
    <mergeCell ref="AI133:AJ133"/>
    <mergeCell ref="BA133:BB133"/>
    <mergeCell ref="BG133:BH133"/>
    <mergeCell ref="BM133:BN133"/>
    <mergeCell ref="BS133:BT133"/>
    <mergeCell ref="W133:X133"/>
    <mergeCell ref="AO133:AP133"/>
    <mergeCell ref="AU133:AV133"/>
    <mergeCell ref="BO132:BP132"/>
    <mergeCell ref="BQ132:BR132"/>
    <mergeCell ref="BU132:BV132"/>
    <mergeCell ref="BE132:BF132"/>
    <mergeCell ref="BI132:BJ132"/>
    <mergeCell ref="BK132:BL132"/>
    <mergeCell ref="AS132:AT132"/>
    <mergeCell ref="AW132:AX132"/>
    <mergeCell ref="AY132:AZ132"/>
    <mergeCell ref="BC132:BD132"/>
    <mergeCell ref="AK132:AL132"/>
    <mergeCell ref="AM132:AN132"/>
    <mergeCell ref="AQ132:AR132"/>
    <mergeCell ref="AA132:AB132"/>
    <mergeCell ref="AE132:AF132"/>
    <mergeCell ref="AG132:AH132"/>
    <mergeCell ref="O132:P132"/>
    <mergeCell ref="S132:T132"/>
    <mergeCell ref="U132:V132"/>
    <mergeCell ref="Y132:Z132"/>
    <mergeCell ref="Q132:R132"/>
    <mergeCell ref="AC132:AD132"/>
    <mergeCell ref="AI132:AJ132"/>
    <mergeCell ref="BA132:BB132"/>
    <mergeCell ref="BG132:BH132"/>
    <mergeCell ref="BM132:BN132"/>
    <mergeCell ref="BS132:BT132"/>
    <mergeCell ref="W132:X132"/>
    <mergeCell ref="AO132:AP132"/>
    <mergeCell ref="AU132:AV132"/>
    <mergeCell ref="BO131:BP131"/>
    <mergeCell ref="BQ131:BR131"/>
    <mergeCell ref="BU131:BV131"/>
    <mergeCell ref="BE131:BF131"/>
    <mergeCell ref="BI131:BJ131"/>
    <mergeCell ref="BK131:BL131"/>
    <mergeCell ref="AS131:AT131"/>
    <mergeCell ref="AW131:AX131"/>
    <mergeCell ref="AY131:AZ131"/>
    <mergeCell ref="BC131:BD131"/>
    <mergeCell ref="AK131:AL131"/>
    <mergeCell ref="AM131:AN131"/>
    <mergeCell ref="AQ131:AR131"/>
    <mergeCell ref="AA131:AB131"/>
    <mergeCell ref="AE131:AF131"/>
    <mergeCell ref="AG131:AH131"/>
    <mergeCell ref="O131:P131"/>
    <mergeCell ref="S131:T131"/>
    <mergeCell ref="U131:V131"/>
    <mergeCell ref="Y131:Z131"/>
    <mergeCell ref="Q131:R131"/>
    <mergeCell ref="AC131:AD131"/>
    <mergeCell ref="AI131:AJ131"/>
    <mergeCell ref="BA131:BB131"/>
    <mergeCell ref="BG131:BH131"/>
    <mergeCell ref="BM131:BN131"/>
    <mergeCell ref="BS131:BT131"/>
    <mergeCell ref="W131:X131"/>
    <mergeCell ref="AO131:AP131"/>
    <mergeCell ref="AU131:AV131"/>
    <mergeCell ref="BO130:BP130"/>
    <mergeCell ref="BQ130:BR130"/>
    <mergeCell ref="BU130:BV130"/>
    <mergeCell ref="BE130:BF130"/>
    <mergeCell ref="BI130:BJ130"/>
    <mergeCell ref="BK130:BL130"/>
    <mergeCell ref="AS130:AT130"/>
    <mergeCell ref="AW130:AX130"/>
    <mergeCell ref="AY130:AZ130"/>
    <mergeCell ref="BC130:BD130"/>
    <mergeCell ref="AK130:AL130"/>
    <mergeCell ref="AM130:AN130"/>
    <mergeCell ref="AQ130:AR130"/>
    <mergeCell ref="AA130:AB130"/>
    <mergeCell ref="AE130:AF130"/>
    <mergeCell ref="AG130:AH130"/>
    <mergeCell ref="O130:P130"/>
    <mergeCell ref="S130:T130"/>
    <mergeCell ref="U130:V130"/>
    <mergeCell ref="Y130:Z130"/>
    <mergeCell ref="Q130:R130"/>
    <mergeCell ref="AC130:AD130"/>
    <mergeCell ref="AI130:AJ130"/>
    <mergeCell ref="BA130:BB130"/>
    <mergeCell ref="BG130:BH130"/>
    <mergeCell ref="BM130:BN130"/>
    <mergeCell ref="BS130:BT130"/>
    <mergeCell ref="W130:X130"/>
    <mergeCell ref="AO130:AP130"/>
    <mergeCell ref="AU130:AV130"/>
    <mergeCell ref="BO129:BP129"/>
    <mergeCell ref="BQ129:BR129"/>
    <mergeCell ref="BU129:BV129"/>
    <mergeCell ref="BE129:BF129"/>
    <mergeCell ref="BI129:BJ129"/>
    <mergeCell ref="BK129:BL129"/>
    <mergeCell ref="AS129:AT129"/>
    <mergeCell ref="AW129:AX129"/>
    <mergeCell ref="AY129:AZ129"/>
    <mergeCell ref="BC129:BD129"/>
    <mergeCell ref="AK129:AL129"/>
    <mergeCell ref="AM129:AN129"/>
    <mergeCell ref="AQ129:AR129"/>
    <mergeCell ref="AA129:AB129"/>
    <mergeCell ref="AE129:AF129"/>
    <mergeCell ref="AG129:AH129"/>
    <mergeCell ref="O129:P129"/>
    <mergeCell ref="S129:T129"/>
    <mergeCell ref="U129:V129"/>
    <mergeCell ref="Y129:Z129"/>
    <mergeCell ref="Q129:R129"/>
    <mergeCell ref="AC129:AD129"/>
    <mergeCell ref="AI129:AJ129"/>
    <mergeCell ref="BA129:BB129"/>
    <mergeCell ref="BG129:BH129"/>
    <mergeCell ref="BM129:BN129"/>
    <mergeCell ref="BS129:BT129"/>
    <mergeCell ref="W129:X129"/>
    <mergeCell ref="AO129:AP129"/>
    <mergeCell ref="AU129:AV129"/>
    <mergeCell ref="BO128:BP128"/>
    <mergeCell ref="BQ128:BR128"/>
    <mergeCell ref="BU128:BV128"/>
    <mergeCell ref="BE128:BF128"/>
    <mergeCell ref="BI128:BJ128"/>
    <mergeCell ref="BK128:BL128"/>
    <mergeCell ref="AS128:AT128"/>
    <mergeCell ref="AW128:AX128"/>
    <mergeCell ref="AY128:AZ128"/>
    <mergeCell ref="BC128:BD128"/>
    <mergeCell ref="AK128:AL128"/>
    <mergeCell ref="AM128:AN128"/>
    <mergeCell ref="AQ128:AR128"/>
    <mergeCell ref="AA128:AB128"/>
    <mergeCell ref="AE128:AF128"/>
    <mergeCell ref="AG128:AH128"/>
    <mergeCell ref="O128:P128"/>
    <mergeCell ref="S128:T128"/>
    <mergeCell ref="U128:V128"/>
    <mergeCell ref="Y128:Z128"/>
    <mergeCell ref="Q128:R128"/>
    <mergeCell ref="AC128:AD128"/>
    <mergeCell ref="AI128:AJ128"/>
    <mergeCell ref="BA128:BB128"/>
    <mergeCell ref="BG128:BH128"/>
    <mergeCell ref="BM128:BN128"/>
    <mergeCell ref="BS128:BT128"/>
    <mergeCell ref="W128:X128"/>
    <mergeCell ref="AO128:AP128"/>
    <mergeCell ref="AU128:AV128"/>
    <mergeCell ref="BO127:BP127"/>
    <mergeCell ref="BQ127:BR127"/>
    <mergeCell ref="BU127:BV127"/>
    <mergeCell ref="BE127:BF127"/>
    <mergeCell ref="BI127:BJ127"/>
    <mergeCell ref="BK127:BL127"/>
    <mergeCell ref="AS127:AT127"/>
    <mergeCell ref="AW127:AX127"/>
    <mergeCell ref="AY127:AZ127"/>
    <mergeCell ref="BC127:BD127"/>
    <mergeCell ref="AK127:AL127"/>
    <mergeCell ref="AM127:AN127"/>
    <mergeCell ref="AQ127:AR127"/>
    <mergeCell ref="AA127:AB127"/>
    <mergeCell ref="AE127:AF127"/>
    <mergeCell ref="AG127:AH127"/>
    <mergeCell ref="O127:P127"/>
    <mergeCell ref="S127:T127"/>
    <mergeCell ref="U127:V127"/>
    <mergeCell ref="Y127:Z127"/>
    <mergeCell ref="Q127:R127"/>
    <mergeCell ref="AC127:AD127"/>
    <mergeCell ref="AI127:AJ127"/>
    <mergeCell ref="BA127:BB127"/>
    <mergeCell ref="BG127:BH127"/>
    <mergeCell ref="BM127:BN127"/>
    <mergeCell ref="BS127:BT127"/>
    <mergeCell ref="W127:X127"/>
    <mergeCell ref="AO127:AP127"/>
    <mergeCell ref="AU127:AV127"/>
    <mergeCell ref="BO126:BP126"/>
    <mergeCell ref="BQ126:BR126"/>
    <mergeCell ref="BU126:BV126"/>
    <mergeCell ref="BE126:BF126"/>
    <mergeCell ref="BI126:BJ126"/>
    <mergeCell ref="BK126:BL126"/>
    <mergeCell ref="AS126:AT126"/>
    <mergeCell ref="AW126:AX126"/>
    <mergeCell ref="AY126:AZ126"/>
    <mergeCell ref="BC126:BD126"/>
    <mergeCell ref="AK126:AL126"/>
    <mergeCell ref="AM126:AN126"/>
    <mergeCell ref="AQ126:AR126"/>
    <mergeCell ref="AA126:AB126"/>
    <mergeCell ref="AE126:AF126"/>
    <mergeCell ref="AG126:AH126"/>
    <mergeCell ref="O126:P126"/>
    <mergeCell ref="S126:T126"/>
    <mergeCell ref="U126:V126"/>
    <mergeCell ref="Y126:Z126"/>
    <mergeCell ref="Q126:R126"/>
    <mergeCell ref="AC126:AD126"/>
    <mergeCell ref="AI126:AJ126"/>
    <mergeCell ref="BA126:BB126"/>
    <mergeCell ref="BG126:BH126"/>
    <mergeCell ref="BM126:BN126"/>
    <mergeCell ref="BS126:BT126"/>
    <mergeCell ref="W126:X126"/>
    <mergeCell ref="AO126:AP126"/>
    <mergeCell ref="AU126:AV126"/>
    <mergeCell ref="BO125:BP125"/>
    <mergeCell ref="BQ125:BR125"/>
    <mergeCell ref="BU125:BV125"/>
    <mergeCell ref="BE125:BF125"/>
    <mergeCell ref="BI125:BJ125"/>
    <mergeCell ref="BK125:BL125"/>
    <mergeCell ref="AS125:AT125"/>
    <mergeCell ref="AW125:AX125"/>
    <mergeCell ref="AY125:AZ125"/>
    <mergeCell ref="BC125:BD125"/>
    <mergeCell ref="AK125:AL125"/>
    <mergeCell ref="AM125:AN125"/>
    <mergeCell ref="AQ125:AR125"/>
    <mergeCell ref="AA125:AB125"/>
    <mergeCell ref="AE125:AF125"/>
    <mergeCell ref="AG125:AH125"/>
    <mergeCell ref="O125:P125"/>
    <mergeCell ref="S125:T125"/>
    <mergeCell ref="U125:V125"/>
    <mergeCell ref="Y125:Z125"/>
    <mergeCell ref="Q125:R125"/>
    <mergeCell ref="AC125:AD125"/>
    <mergeCell ref="AI125:AJ125"/>
    <mergeCell ref="BA125:BB125"/>
    <mergeCell ref="BG125:BH125"/>
    <mergeCell ref="BM125:BN125"/>
    <mergeCell ref="BS125:BT125"/>
    <mergeCell ref="W125:X125"/>
    <mergeCell ref="AO125:AP125"/>
    <mergeCell ref="AU125:AV125"/>
    <mergeCell ref="BO124:BP124"/>
    <mergeCell ref="BQ124:BR124"/>
    <mergeCell ref="BU124:BV124"/>
    <mergeCell ref="BE124:BF124"/>
    <mergeCell ref="BI124:BJ124"/>
    <mergeCell ref="BK124:BL124"/>
    <mergeCell ref="AS124:AT124"/>
    <mergeCell ref="AW124:AX124"/>
    <mergeCell ref="AY124:AZ124"/>
    <mergeCell ref="BC124:BD124"/>
    <mergeCell ref="AK124:AL124"/>
    <mergeCell ref="AM124:AN124"/>
    <mergeCell ref="AQ124:AR124"/>
    <mergeCell ref="AA124:AB124"/>
    <mergeCell ref="AE124:AF124"/>
    <mergeCell ref="AG124:AH124"/>
    <mergeCell ref="O124:P124"/>
    <mergeCell ref="S124:T124"/>
    <mergeCell ref="U124:V124"/>
    <mergeCell ref="Y124:Z124"/>
    <mergeCell ref="Q124:R124"/>
    <mergeCell ref="AC124:AD124"/>
    <mergeCell ref="AI124:AJ124"/>
    <mergeCell ref="BA124:BB124"/>
    <mergeCell ref="BG124:BH124"/>
    <mergeCell ref="BM124:BN124"/>
    <mergeCell ref="BS124:BT124"/>
    <mergeCell ref="W124:X124"/>
    <mergeCell ref="AO124:AP124"/>
    <mergeCell ref="AU124:AV124"/>
    <mergeCell ref="BO123:BP123"/>
    <mergeCell ref="BQ123:BR123"/>
    <mergeCell ref="BU123:BV123"/>
    <mergeCell ref="BE123:BF123"/>
    <mergeCell ref="BI123:BJ123"/>
    <mergeCell ref="BK123:BL123"/>
    <mergeCell ref="AS123:AT123"/>
    <mergeCell ref="AW123:AX123"/>
    <mergeCell ref="AY123:AZ123"/>
    <mergeCell ref="BC123:BD123"/>
    <mergeCell ref="AK123:AL123"/>
    <mergeCell ref="AM123:AN123"/>
    <mergeCell ref="AQ123:AR123"/>
    <mergeCell ref="AA123:AB123"/>
    <mergeCell ref="AE123:AF123"/>
    <mergeCell ref="AG123:AH123"/>
    <mergeCell ref="O123:P123"/>
    <mergeCell ref="S123:T123"/>
    <mergeCell ref="U123:V123"/>
    <mergeCell ref="Y123:Z123"/>
    <mergeCell ref="Q123:R123"/>
    <mergeCell ref="AC123:AD123"/>
    <mergeCell ref="AI123:AJ123"/>
    <mergeCell ref="BA123:BB123"/>
    <mergeCell ref="BG123:BH123"/>
    <mergeCell ref="BM123:BN123"/>
    <mergeCell ref="BS123:BT123"/>
    <mergeCell ref="W123:X123"/>
    <mergeCell ref="AO123:AP123"/>
    <mergeCell ref="AU123:AV123"/>
    <mergeCell ref="BO122:BP122"/>
    <mergeCell ref="BQ122:BR122"/>
    <mergeCell ref="BU122:BV122"/>
    <mergeCell ref="BE122:BF122"/>
    <mergeCell ref="BI122:BJ122"/>
    <mergeCell ref="BK122:BL122"/>
    <mergeCell ref="AS122:AT122"/>
    <mergeCell ref="AW122:AX122"/>
    <mergeCell ref="AY122:AZ122"/>
    <mergeCell ref="BC122:BD122"/>
    <mergeCell ref="AK122:AL122"/>
    <mergeCell ref="AM122:AN122"/>
    <mergeCell ref="AQ122:AR122"/>
    <mergeCell ref="AA122:AB122"/>
    <mergeCell ref="AE122:AF122"/>
    <mergeCell ref="AG122:AH122"/>
    <mergeCell ref="O122:P122"/>
    <mergeCell ref="S122:T122"/>
    <mergeCell ref="U122:V122"/>
    <mergeCell ref="Y122:Z122"/>
    <mergeCell ref="Q122:R122"/>
    <mergeCell ref="AC122:AD122"/>
    <mergeCell ref="AI122:AJ122"/>
    <mergeCell ref="BA122:BB122"/>
    <mergeCell ref="BG122:BH122"/>
    <mergeCell ref="BM122:BN122"/>
    <mergeCell ref="BS122:BT122"/>
    <mergeCell ref="W122:X122"/>
    <mergeCell ref="AO122:AP122"/>
    <mergeCell ref="AU122:AV122"/>
    <mergeCell ref="BO121:BP121"/>
    <mergeCell ref="BQ121:BR121"/>
    <mergeCell ref="BU121:BV121"/>
    <mergeCell ref="BE121:BF121"/>
    <mergeCell ref="BI121:BJ121"/>
    <mergeCell ref="BK121:BL121"/>
    <mergeCell ref="AS121:AT121"/>
    <mergeCell ref="AW121:AX121"/>
    <mergeCell ref="AY121:AZ121"/>
    <mergeCell ref="BC121:BD121"/>
    <mergeCell ref="AK121:AL121"/>
    <mergeCell ref="AM121:AN121"/>
    <mergeCell ref="AQ121:AR121"/>
    <mergeCell ref="AA121:AB121"/>
    <mergeCell ref="AE121:AF121"/>
    <mergeCell ref="AG121:AH121"/>
    <mergeCell ref="O121:P121"/>
    <mergeCell ref="S121:T121"/>
    <mergeCell ref="U121:V121"/>
    <mergeCell ref="Y121:Z121"/>
    <mergeCell ref="Q121:R121"/>
    <mergeCell ref="AC121:AD121"/>
    <mergeCell ref="AI121:AJ121"/>
    <mergeCell ref="BA121:BB121"/>
    <mergeCell ref="BG121:BH121"/>
    <mergeCell ref="BM121:BN121"/>
    <mergeCell ref="BS121:BT121"/>
    <mergeCell ref="W121:X121"/>
    <mergeCell ref="AO121:AP121"/>
    <mergeCell ref="AU121:AV121"/>
    <mergeCell ref="BO120:BP120"/>
    <mergeCell ref="BQ120:BR120"/>
    <mergeCell ref="BU120:BV120"/>
    <mergeCell ref="BE120:BF120"/>
    <mergeCell ref="BI120:BJ120"/>
    <mergeCell ref="BK120:BL120"/>
    <mergeCell ref="AS120:AT120"/>
    <mergeCell ref="AW120:AX120"/>
    <mergeCell ref="AY120:AZ120"/>
    <mergeCell ref="BC120:BD120"/>
    <mergeCell ref="AK120:AL120"/>
    <mergeCell ref="AM120:AN120"/>
    <mergeCell ref="AQ120:AR120"/>
    <mergeCell ref="AA120:AB120"/>
    <mergeCell ref="AE120:AF120"/>
    <mergeCell ref="AG120:AH120"/>
    <mergeCell ref="O120:P120"/>
    <mergeCell ref="S120:T120"/>
    <mergeCell ref="U120:V120"/>
    <mergeCell ref="Y120:Z120"/>
    <mergeCell ref="Q120:R120"/>
    <mergeCell ref="AC120:AD120"/>
    <mergeCell ref="AI120:AJ120"/>
    <mergeCell ref="BA120:BB120"/>
    <mergeCell ref="BG120:BH120"/>
    <mergeCell ref="BM120:BN120"/>
    <mergeCell ref="BS120:BT120"/>
    <mergeCell ref="W120:X120"/>
    <mergeCell ref="AO120:AP120"/>
    <mergeCell ref="AU120:AV120"/>
    <mergeCell ref="BO119:BP119"/>
    <mergeCell ref="BQ119:BR119"/>
    <mergeCell ref="BU119:BV119"/>
    <mergeCell ref="BE119:BF119"/>
    <mergeCell ref="BI119:BJ119"/>
    <mergeCell ref="BK119:BL119"/>
    <mergeCell ref="AS119:AT119"/>
    <mergeCell ref="AW119:AX119"/>
    <mergeCell ref="AY119:AZ119"/>
    <mergeCell ref="BC119:BD119"/>
    <mergeCell ref="AK119:AL119"/>
    <mergeCell ref="AM119:AN119"/>
    <mergeCell ref="AQ119:AR119"/>
    <mergeCell ref="AA119:AB119"/>
    <mergeCell ref="AE119:AF119"/>
    <mergeCell ref="AG119:AH119"/>
    <mergeCell ref="O119:P119"/>
    <mergeCell ref="S119:T119"/>
    <mergeCell ref="U119:V119"/>
    <mergeCell ref="Y119:Z119"/>
    <mergeCell ref="Q119:R119"/>
    <mergeCell ref="AC119:AD119"/>
    <mergeCell ref="AI119:AJ119"/>
    <mergeCell ref="BA119:BB119"/>
    <mergeCell ref="BG119:BH119"/>
    <mergeCell ref="BM119:BN119"/>
    <mergeCell ref="BS119:BT119"/>
    <mergeCell ref="W119:X119"/>
    <mergeCell ref="AO119:AP119"/>
    <mergeCell ref="AU119:AV119"/>
    <mergeCell ref="BO118:BP118"/>
    <mergeCell ref="BQ118:BR118"/>
    <mergeCell ref="BU118:BV118"/>
    <mergeCell ref="BE118:BF118"/>
    <mergeCell ref="BI118:BJ118"/>
    <mergeCell ref="BK118:BL118"/>
    <mergeCell ref="AS118:AT118"/>
    <mergeCell ref="AW118:AX118"/>
    <mergeCell ref="AY118:AZ118"/>
    <mergeCell ref="BC118:BD118"/>
    <mergeCell ref="AK118:AL118"/>
    <mergeCell ref="AM118:AN118"/>
    <mergeCell ref="AQ118:AR118"/>
    <mergeCell ref="AA118:AB118"/>
    <mergeCell ref="AE118:AF118"/>
    <mergeCell ref="AG118:AH118"/>
    <mergeCell ref="O118:P118"/>
    <mergeCell ref="S118:T118"/>
    <mergeCell ref="U118:V118"/>
    <mergeCell ref="Y118:Z118"/>
    <mergeCell ref="Q118:R118"/>
    <mergeCell ref="AC118:AD118"/>
    <mergeCell ref="AI118:AJ118"/>
    <mergeCell ref="BA118:BB118"/>
    <mergeCell ref="BG118:BH118"/>
    <mergeCell ref="BM118:BN118"/>
    <mergeCell ref="BS118:BT118"/>
    <mergeCell ref="W118:X118"/>
    <mergeCell ref="AO118:AP118"/>
    <mergeCell ref="AU118:AV118"/>
    <mergeCell ref="BO117:BP117"/>
    <mergeCell ref="BQ117:BR117"/>
    <mergeCell ref="BU117:BV117"/>
    <mergeCell ref="BE117:BF117"/>
    <mergeCell ref="BI117:BJ117"/>
    <mergeCell ref="BK117:BL117"/>
    <mergeCell ref="AS117:AT117"/>
    <mergeCell ref="AW117:AX117"/>
    <mergeCell ref="AY117:AZ117"/>
    <mergeCell ref="BC117:BD117"/>
    <mergeCell ref="AK117:AL117"/>
    <mergeCell ref="AM117:AN117"/>
    <mergeCell ref="AQ117:AR117"/>
    <mergeCell ref="AA117:AB117"/>
    <mergeCell ref="AE117:AF117"/>
    <mergeCell ref="AG117:AH117"/>
    <mergeCell ref="O117:P117"/>
    <mergeCell ref="S117:T117"/>
    <mergeCell ref="U117:V117"/>
    <mergeCell ref="Y117:Z117"/>
    <mergeCell ref="Q117:R117"/>
    <mergeCell ref="AC117:AD117"/>
    <mergeCell ref="AI117:AJ117"/>
    <mergeCell ref="BA117:BB117"/>
    <mergeCell ref="BG117:BH117"/>
    <mergeCell ref="BM117:BN117"/>
    <mergeCell ref="BS117:BT117"/>
    <mergeCell ref="W117:X117"/>
    <mergeCell ref="AO117:AP117"/>
    <mergeCell ref="AU117:AV117"/>
    <mergeCell ref="BO116:BP116"/>
    <mergeCell ref="BQ116:BR116"/>
    <mergeCell ref="BU116:BV116"/>
    <mergeCell ref="BE116:BF116"/>
    <mergeCell ref="BI116:BJ116"/>
    <mergeCell ref="BK116:BL116"/>
    <mergeCell ref="AS116:AT116"/>
    <mergeCell ref="AW116:AX116"/>
    <mergeCell ref="AY116:AZ116"/>
    <mergeCell ref="BC116:BD116"/>
    <mergeCell ref="AK116:AL116"/>
    <mergeCell ref="AM116:AN116"/>
    <mergeCell ref="AQ116:AR116"/>
    <mergeCell ref="AA116:AB116"/>
    <mergeCell ref="AE116:AF116"/>
    <mergeCell ref="AG116:AH116"/>
    <mergeCell ref="O116:P116"/>
    <mergeCell ref="S116:T116"/>
    <mergeCell ref="U116:V116"/>
    <mergeCell ref="Y116:Z116"/>
    <mergeCell ref="Q116:R116"/>
    <mergeCell ref="AC116:AD116"/>
    <mergeCell ref="AI116:AJ116"/>
    <mergeCell ref="BA116:BB116"/>
    <mergeCell ref="BG116:BH116"/>
    <mergeCell ref="BM116:BN116"/>
    <mergeCell ref="BS116:BT116"/>
    <mergeCell ref="W116:X116"/>
    <mergeCell ref="AO116:AP116"/>
    <mergeCell ref="AU116:AV116"/>
    <mergeCell ref="BO115:BP115"/>
    <mergeCell ref="BQ115:BR115"/>
    <mergeCell ref="BU115:BV115"/>
    <mergeCell ref="BE115:BF115"/>
    <mergeCell ref="BI115:BJ115"/>
    <mergeCell ref="BK115:BL115"/>
    <mergeCell ref="AS115:AT115"/>
    <mergeCell ref="AW115:AX115"/>
    <mergeCell ref="AY115:AZ115"/>
    <mergeCell ref="BC115:BD115"/>
    <mergeCell ref="AK115:AL115"/>
    <mergeCell ref="AM115:AN115"/>
    <mergeCell ref="AQ115:AR115"/>
    <mergeCell ref="AA115:AB115"/>
    <mergeCell ref="AE115:AF115"/>
    <mergeCell ref="AG115:AH115"/>
    <mergeCell ref="O115:P115"/>
    <mergeCell ref="S115:T115"/>
    <mergeCell ref="U115:V115"/>
    <mergeCell ref="Y115:Z115"/>
    <mergeCell ref="Q115:R115"/>
    <mergeCell ref="AC115:AD115"/>
    <mergeCell ref="AI115:AJ115"/>
    <mergeCell ref="BA115:BB115"/>
    <mergeCell ref="BG115:BH115"/>
    <mergeCell ref="BM115:BN115"/>
    <mergeCell ref="BS115:BT115"/>
    <mergeCell ref="W115:X115"/>
    <mergeCell ref="AO115:AP115"/>
    <mergeCell ref="AU115:AV115"/>
    <mergeCell ref="BO114:BP114"/>
    <mergeCell ref="BQ114:BR114"/>
    <mergeCell ref="BU114:BV114"/>
    <mergeCell ref="BE114:BF114"/>
    <mergeCell ref="BI114:BJ114"/>
    <mergeCell ref="BK114:BL114"/>
    <mergeCell ref="AS114:AT114"/>
    <mergeCell ref="AW114:AX114"/>
    <mergeCell ref="AY114:AZ114"/>
    <mergeCell ref="BC114:BD114"/>
    <mergeCell ref="AK114:AL114"/>
    <mergeCell ref="AM114:AN114"/>
    <mergeCell ref="AQ114:AR114"/>
    <mergeCell ref="AA114:AB114"/>
    <mergeCell ref="AE114:AF114"/>
    <mergeCell ref="AG114:AH114"/>
    <mergeCell ref="O114:P114"/>
    <mergeCell ref="S114:T114"/>
    <mergeCell ref="U114:V114"/>
    <mergeCell ref="Y114:Z114"/>
    <mergeCell ref="Q114:R114"/>
    <mergeCell ref="AC114:AD114"/>
    <mergeCell ref="AI114:AJ114"/>
    <mergeCell ref="BA114:BB114"/>
    <mergeCell ref="BG114:BH114"/>
    <mergeCell ref="BM114:BN114"/>
    <mergeCell ref="BS114:BT114"/>
    <mergeCell ref="W114:X114"/>
    <mergeCell ref="AO114:AP114"/>
    <mergeCell ref="AU114:AV114"/>
    <mergeCell ref="BO113:BP113"/>
    <mergeCell ref="BQ113:BR113"/>
    <mergeCell ref="BU113:BV113"/>
    <mergeCell ref="BE113:BF113"/>
    <mergeCell ref="BI113:BJ113"/>
    <mergeCell ref="BK113:BL113"/>
    <mergeCell ref="AS113:AT113"/>
    <mergeCell ref="AW113:AX113"/>
    <mergeCell ref="AY113:AZ113"/>
    <mergeCell ref="BC113:BD113"/>
    <mergeCell ref="AK113:AL113"/>
    <mergeCell ref="AM113:AN113"/>
    <mergeCell ref="AQ113:AR113"/>
    <mergeCell ref="AA113:AB113"/>
    <mergeCell ref="AE113:AF113"/>
    <mergeCell ref="AG113:AH113"/>
    <mergeCell ref="O113:P113"/>
    <mergeCell ref="S113:T113"/>
    <mergeCell ref="U113:V113"/>
    <mergeCell ref="Y113:Z113"/>
    <mergeCell ref="Q113:R113"/>
    <mergeCell ref="AC113:AD113"/>
    <mergeCell ref="AI113:AJ113"/>
    <mergeCell ref="BA113:BB113"/>
    <mergeCell ref="BG113:BH113"/>
    <mergeCell ref="BM113:BN113"/>
    <mergeCell ref="BS113:BT113"/>
    <mergeCell ref="W113:X113"/>
    <mergeCell ref="AO113:AP113"/>
    <mergeCell ref="AU113:AV113"/>
    <mergeCell ref="BO112:BP112"/>
    <mergeCell ref="BQ112:BR112"/>
    <mergeCell ref="BU112:BV112"/>
    <mergeCell ref="BE112:BF112"/>
    <mergeCell ref="BI112:BJ112"/>
    <mergeCell ref="BK112:BL112"/>
    <mergeCell ref="AS112:AT112"/>
    <mergeCell ref="AW112:AX112"/>
    <mergeCell ref="AY112:AZ112"/>
    <mergeCell ref="BC112:BD112"/>
    <mergeCell ref="AK112:AL112"/>
    <mergeCell ref="AM112:AN112"/>
    <mergeCell ref="AQ112:AR112"/>
    <mergeCell ref="AA112:AB112"/>
    <mergeCell ref="AE112:AF112"/>
    <mergeCell ref="AG112:AH112"/>
    <mergeCell ref="O112:P112"/>
    <mergeCell ref="S112:T112"/>
    <mergeCell ref="U112:V112"/>
    <mergeCell ref="Y112:Z112"/>
    <mergeCell ref="Q112:R112"/>
    <mergeCell ref="AC112:AD112"/>
    <mergeCell ref="AI112:AJ112"/>
    <mergeCell ref="BA112:BB112"/>
    <mergeCell ref="BG112:BH112"/>
    <mergeCell ref="BM112:BN112"/>
    <mergeCell ref="BS112:BT112"/>
    <mergeCell ref="W112:X112"/>
    <mergeCell ref="AO112:AP112"/>
    <mergeCell ref="AU112:AV112"/>
    <mergeCell ref="BO111:BP111"/>
    <mergeCell ref="BQ111:BR111"/>
    <mergeCell ref="BU111:BV111"/>
    <mergeCell ref="BE111:BF111"/>
    <mergeCell ref="BI111:BJ111"/>
    <mergeCell ref="BK111:BL111"/>
    <mergeCell ref="AS111:AT111"/>
    <mergeCell ref="AW111:AX111"/>
    <mergeCell ref="AY111:AZ111"/>
    <mergeCell ref="BC111:BD111"/>
    <mergeCell ref="AK111:AL111"/>
    <mergeCell ref="AM111:AN111"/>
    <mergeCell ref="AQ111:AR111"/>
    <mergeCell ref="AA111:AB111"/>
    <mergeCell ref="AE111:AF111"/>
    <mergeCell ref="AG111:AH111"/>
    <mergeCell ref="O111:P111"/>
    <mergeCell ref="S111:T111"/>
    <mergeCell ref="U111:V111"/>
    <mergeCell ref="Y111:Z111"/>
    <mergeCell ref="Q111:R111"/>
    <mergeCell ref="AC111:AD111"/>
    <mergeCell ref="AI111:AJ111"/>
    <mergeCell ref="BA111:BB111"/>
    <mergeCell ref="BG111:BH111"/>
    <mergeCell ref="BM111:BN111"/>
    <mergeCell ref="BS111:BT111"/>
    <mergeCell ref="W111:X111"/>
    <mergeCell ref="AO111:AP111"/>
    <mergeCell ref="AU111:AV111"/>
    <mergeCell ref="BO110:BP110"/>
    <mergeCell ref="BQ110:BR110"/>
    <mergeCell ref="BU110:BV110"/>
    <mergeCell ref="BE110:BF110"/>
    <mergeCell ref="BI110:BJ110"/>
    <mergeCell ref="BK110:BL110"/>
    <mergeCell ref="AS110:AT110"/>
    <mergeCell ref="AW110:AX110"/>
    <mergeCell ref="AY110:AZ110"/>
    <mergeCell ref="BC110:BD110"/>
    <mergeCell ref="AK110:AL110"/>
    <mergeCell ref="AM110:AN110"/>
    <mergeCell ref="AQ110:AR110"/>
    <mergeCell ref="AA110:AB110"/>
    <mergeCell ref="AE110:AF110"/>
    <mergeCell ref="AG110:AH110"/>
    <mergeCell ref="O110:P110"/>
    <mergeCell ref="S110:T110"/>
    <mergeCell ref="U110:V110"/>
    <mergeCell ref="Y110:Z110"/>
    <mergeCell ref="Q110:R110"/>
    <mergeCell ref="AC110:AD110"/>
    <mergeCell ref="AI110:AJ110"/>
    <mergeCell ref="BA110:BB110"/>
    <mergeCell ref="BG110:BH110"/>
    <mergeCell ref="BM110:BN110"/>
    <mergeCell ref="BS110:BT110"/>
    <mergeCell ref="W110:X110"/>
    <mergeCell ref="AO110:AP110"/>
    <mergeCell ref="AU110:AV110"/>
    <mergeCell ref="BO109:BP109"/>
    <mergeCell ref="BQ109:BR109"/>
    <mergeCell ref="BU109:BV109"/>
    <mergeCell ref="BE109:BF109"/>
    <mergeCell ref="BI109:BJ109"/>
    <mergeCell ref="BK109:BL109"/>
    <mergeCell ref="AS109:AT109"/>
    <mergeCell ref="AW109:AX109"/>
    <mergeCell ref="AY109:AZ109"/>
    <mergeCell ref="BC109:BD109"/>
    <mergeCell ref="AK109:AL109"/>
    <mergeCell ref="AM109:AN109"/>
    <mergeCell ref="AQ109:AR109"/>
    <mergeCell ref="AA109:AB109"/>
    <mergeCell ref="AE109:AF109"/>
    <mergeCell ref="AG109:AH109"/>
    <mergeCell ref="O109:P109"/>
    <mergeCell ref="S109:T109"/>
    <mergeCell ref="U109:V109"/>
    <mergeCell ref="Y109:Z109"/>
    <mergeCell ref="Q109:R109"/>
    <mergeCell ref="AC109:AD109"/>
    <mergeCell ref="AI109:AJ109"/>
    <mergeCell ref="BA109:BB109"/>
    <mergeCell ref="BG109:BH109"/>
    <mergeCell ref="BM109:BN109"/>
    <mergeCell ref="BS109:BT109"/>
    <mergeCell ref="W109:X109"/>
    <mergeCell ref="AO109:AP109"/>
    <mergeCell ref="AU109:AV109"/>
    <mergeCell ref="BO108:BP108"/>
    <mergeCell ref="BQ108:BR108"/>
    <mergeCell ref="BU108:BV108"/>
    <mergeCell ref="BE108:BF108"/>
    <mergeCell ref="BI108:BJ108"/>
    <mergeCell ref="BK108:BL108"/>
    <mergeCell ref="AS108:AT108"/>
    <mergeCell ref="AW108:AX108"/>
    <mergeCell ref="AY108:AZ108"/>
    <mergeCell ref="BC108:BD108"/>
    <mergeCell ref="AK108:AL108"/>
    <mergeCell ref="AM108:AN108"/>
    <mergeCell ref="AQ108:AR108"/>
    <mergeCell ref="AA108:AB108"/>
    <mergeCell ref="AE108:AF108"/>
    <mergeCell ref="AG108:AH108"/>
    <mergeCell ref="O108:P108"/>
    <mergeCell ref="S108:T108"/>
    <mergeCell ref="U108:V108"/>
    <mergeCell ref="Y108:Z108"/>
    <mergeCell ref="Q108:R108"/>
    <mergeCell ref="AC108:AD108"/>
    <mergeCell ref="AI108:AJ108"/>
    <mergeCell ref="BA108:BB108"/>
    <mergeCell ref="BG108:BH108"/>
    <mergeCell ref="BM108:BN108"/>
    <mergeCell ref="BS108:BT108"/>
    <mergeCell ref="W108:X108"/>
    <mergeCell ref="AO108:AP108"/>
    <mergeCell ref="AU108:AV108"/>
    <mergeCell ref="BO107:BP107"/>
    <mergeCell ref="BQ107:BR107"/>
    <mergeCell ref="BU107:BV107"/>
    <mergeCell ref="BE107:BF107"/>
    <mergeCell ref="BI107:BJ107"/>
    <mergeCell ref="BK107:BL107"/>
    <mergeCell ref="AS107:AT107"/>
    <mergeCell ref="AW107:AX107"/>
    <mergeCell ref="AY107:AZ107"/>
    <mergeCell ref="BC107:BD107"/>
    <mergeCell ref="AK107:AL107"/>
    <mergeCell ref="AM107:AN107"/>
    <mergeCell ref="AQ107:AR107"/>
    <mergeCell ref="AA107:AB107"/>
    <mergeCell ref="AE107:AF107"/>
    <mergeCell ref="AG107:AH107"/>
    <mergeCell ref="O107:P107"/>
    <mergeCell ref="S107:T107"/>
    <mergeCell ref="U107:V107"/>
    <mergeCell ref="Y107:Z107"/>
    <mergeCell ref="Q107:R107"/>
    <mergeCell ref="AC107:AD107"/>
    <mergeCell ref="AI107:AJ107"/>
    <mergeCell ref="BA107:BB107"/>
    <mergeCell ref="BG107:BH107"/>
    <mergeCell ref="BM107:BN107"/>
    <mergeCell ref="BS107:BT107"/>
    <mergeCell ref="W107:X107"/>
    <mergeCell ref="AO107:AP107"/>
    <mergeCell ref="AU107:AV107"/>
    <mergeCell ref="BO106:BP106"/>
    <mergeCell ref="BQ106:BR106"/>
    <mergeCell ref="BU106:BV106"/>
    <mergeCell ref="BE106:BF106"/>
    <mergeCell ref="BI106:BJ106"/>
    <mergeCell ref="BK106:BL106"/>
    <mergeCell ref="AS106:AT106"/>
    <mergeCell ref="AW106:AX106"/>
    <mergeCell ref="AY106:AZ106"/>
    <mergeCell ref="BC106:BD106"/>
    <mergeCell ref="AK106:AL106"/>
    <mergeCell ref="AM106:AN106"/>
    <mergeCell ref="AQ106:AR106"/>
    <mergeCell ref="AA106:AB106"/>
    <mergeCell ref="AE106:AF106"/>
    <mergeCell ref="AG106:AH106"/>
    <mergeCell ref="O106:P106"/>
    <mergeCell ref="S106:T106"/>
    <mergeCell ref="U106:V106"/>
    <mergeCell ref="Y106:Z106"/>
    <mergeCell ref="Q106:R106"/>
    <mergeCell ref="AC106:AD106"/>
    <mergeCell ref="AI106:AJ106"/>
    <mergeCell ref="BA106:BB106"/>
    <mergeCell ref="BG106:BH106"/>
    <mergeCell ref="BM106:BN106"/>
    <mergeCell ref="BS106:BT106"/>
    <mergeCell ref="W106:X106"/>
    <mergeCell ref="AO106:AP106"/>
    <mergeCell ref="AU106:AV106"/>
    <mergeCell ref="BO105:BP105"/>
    <mergeCell ref="BQ105:BR105"/>
    <mergeCell ref="BU105:BV105"/>
    <mergeCell ref="BE105:BF105"/>
    <mergeCell ref="BI105:BJ105"/>
    <mergeCell ref="BK105:BL105"/>
    <mergeCell ref="AS105:AT105"/>
    <mergeCell ref="AW105:AX105"/>
    <mergeCell ref="AY105:AZ105"/>
    <mergeCell ref="BC105:BD105"/>
    <mergeCell ref="AK105:AL105"/>
    <mergeCell ref="AM105:AN105"/>
    <mergeCell ref="AQ105:AR105"/>
    <mergeCell ref="AA105:AB105"/>
    <mergeCell ref="AE105:AF105"/>
    <mergeCell ref="AG105:AH105"/>
    <mergeCell ref="O105:P105"/>
    <mergeCell ref="S105:T105"/>
    <mergeCell ref="U105:V105"/>
    <mergeCell ref="Y105:Z105"/>
    <mergeCell ref="Q105:R105"/>
    <mergeCell ref="AC105:AD105"/>
    <mergeCell ref="AI105:AJ105"/>
    <mergeCell ref="BA105:BB105"/>
    <mergeCell ref="BG105:BH105"/>
    <mergeCell ref="BM105:BN105"/>
    <mergeCell ref="BS105:BT105"/>
    <mergeCell ref="W105:X105"/>
    <mergeCell ref="AO105:AP105"/>
    <mergeCell ref="AU105:AV105"/>
    <mergeCell ref="BO104:BP104"/>
    <mergeCell ref="BQ104:BR104"/>
    <mergeCell ref="BU104:BV104"/>
    <mergeCell ref="BE104:BF104"/>
    <mergeCell ref="BI104:BJ104"/>
    <mergeCell ref="BK104:BL104"/>
    <mergeCell ref="AS104:AT104"/>
    <mergeCell ref="AW104:AX104"/>
    <mergeCell ref="AY104:AZ104"/>
    <mergeCell ref="BC104:BD104"/>
    <mergeCell ref="AK104:AL104"/>
    <mergeCell ref="AM104:AN104"/>
    <mergeCell ref="AQ104:AR104"/>
    <mergeCell ref="AA104:AB104"/>
    <mergeCell ref="AE104:AF104"/>
    <mergeCell ref="AG104:AH104"/>
    <mergeCell ref="O104:P104"/>
    <mergeCell ref="S104:T104"/>
    <mergeCell ref="U104:V104"/>
    <mergeCell ref="Y104:Z104"/>
    <mergeCell ref="Q104:R104"/>
    <mergeCell ref="AC104:AD104"/>
    <mergeCell ref="AI104:AJ104"/>
    <mergeCell ref="BA104:BB104"/>
    <mergeCell ref="BG104:BH104"/>
    <mergeCell ref="BM104:BN104"/>
    <mergeCell ref="BS104:BT104"/>
    <mergeCell ref="W104:X104"/>
    <mergeCell ref="AO104:AP104"/>
    <mergeCell ref="AU104:AV104"/>
    <mergeCell ref="BO103:BP103"/>
    <mergeCell ref="BQ103:BR103"/>
    <mergeCell ref="BU103:BV103"/>
    <mergeCell ref="BE103:BF103"/>
    <mergeCell ref="BI103:BJ103"/>
    <mergeCell ref="BK103:BL103"/>
    <mergeCell ref="AS103:AT103"/>
    <mergeCell ref="AW103:AX103"/>
    <mergeCell ref="AY103:AZ103"/>
    <mergeCell ref="BC103:BD103"/>
    <mergeCell ref="AK103:AL103"/>
    <mergeCell ref="AM103:AN103"/>
    <mergeCell ref="AQ103:AR103"/>
    <mergeCell ref="AA103:AB103"/>
    <mergeCell ref="AE103:AF103"/>
    <mergeCell ref="AG103:AH103"/>
    <mergeCell ref="O103:P103"/>
    <mergeCell ref="S103:T103"/>
    <mergeCell ref="U103:V103"/>
    <mergeCell ref="Y103:Z103"/>
    <mergeCell ref="Q103:R103"/>
    <mergeCell ref="AC103:AD103"/>
    <mergeCell ref="AI103:AJ103"/>
    <mergeCell ref="BA103:BB103"/>
    <mergeCell ref="BG103:BH103"/>
    <mergeCell ref="BM103:BN103"/>
    <mergeCell ref="BS103:BT103"/>
    <mergeCell ref="W103:X103"/>
    <mergeCell ref="AO103:AP103"/>
    <mergeCell ref="AU103:AV103"/>
    <mergeCell ref="BO102:BP102"/>
    <mergeCell ref="BQ102:BR102"/>
    <mergeCell ref="BU102:BV102"/>
    <mergeCell ref="BE102:BF102"/>
    <mergeCell ref="BI102:BJ102"/>
    <mergeCell ref="BK102:BL102"/>
    <mergeCell ref="AS102:AT102"/>
    <mergeCell ref="AW102:AX102"/>
    <mergeCell ref="AY102:AZ102"/>
    <mergeCell ref="BC102:BD102"/>
    <mergeCell ref="AK102:AL102"/>
    <mergeCell ref="AM102:AN102"/>
    <mergeCell ref="AQ102:AR102"/>
    <mergeCell ref="AA102:AB102"/>
    <mergeCell ref="AE102:AF102"/>
    <mergeCell ref="AG102:AH102"/>
    <mergeCell ref="O102:P102"/>
    <mergeCell ref="S102:T102"/>
    <mergeCell ref="U102:V102"/>
    <mergeCell ref="Y102:Z102"/>
    <mergeCell ref="Q102:R102"/>
    <mergeCell ref="AC102:AD102"/>
    <mergeCell ref="AI102:AJ102"/>
    <mergeCell ref="BA102:BB102"/>
    <mergeCell ref="BG102:BH102"/>
    <mergeCell ref="BM102:BN102"/>
    <mergeCell ref="BS102:BT102"/>
    <mergeCell ref="W102:X102"/>
    <mergeCell ref="AO102:AP102"/>
    <mergeCell ref="AU102:AV102"/>
    <mergeCell ref="BO101:BP101"/>
    <mergeCell ref="BQ101:BR101"/>
    <mergeCell ref="BU101:BV101"/>
    <mergeCell ref="BE101:BF101"/>
    <mergeCell ref="BI101:BJ101"/>
    <mergeCell ref="BK101:BL101"/>
    <mergeCell ref="AS101:AT101"/>
    <mergeCell ref="AW101:AX101"/>
    <mergeCell ref="AY101:AZ101"/>
    <mergeCell ref="BC101:BD101"/>
    <mergeCell ref="AK101:AL101"/>
    <mergeCell ref="AM101:AN101"/>
    <mergeCell ref="AQ101:AR101"/>
    <mergeCell ref="AA101:AB101"/>
    <mergeCell ref="AE101:AF101"/>
    <mergeCell ref="AG101:AH101"/>
    <mergeCell ref="O101:P101"/>
    <mergeCell ref="S101:T101"/>
    <mergeCell ref="U101:V101"/>
    <mergeCell ref="Y101:Z101"/>
    <mergeCell ref="Q101:R101"/>
    <mergeCell ref="AC101:AD101"/>
    <mergeCell ref="AI101:AJ101"/>
    <mergeCell ref="BA101:BB101"/>
    <mergeCell ref="BG101:BH101"/>
    <mergeCell ref="BM101:BN101"/>
    <mergeCell ref="BS101:BT101"/>
    <mergeCell ref="W101:X101"/>
    <mergeCell ref="AO101:AP101"/>
    <mergeCell ref="AU101:AV101"/>
    <mergeCell ref="BO100:BP100"/>
    <mergeCell ref="BQ100:BR100"/>
    <mergeCell ref="BU100:BV100"/>
    <mergeCell ref="BE100:BF100"/>
    <mergeCell ref="BI100:BJ100"/>
    <mergeCell ref="BK100:BL100"/>
    <mergeCell ref="AS100:AT100"/>
    <mergeCell ref="AW100:AX100"/>
    <mergeCell ref="AY100:AZ100"/>
    <mergeCell ref="BC100:BD100"/>
    <mergeCell ref="AK100:AL100"/>
    <mergeCell ref="AM100:AN100"/>
    <mergeCell ref="AQ100:AR100"/>
    <mergeCell ref="AA100:AB100"/>
    <mergeCell ref="AE100:AF100"/>
    <mergeCell ref="AG100:AH100"/>
    <mergeCell ref="O100:P100"/>
    <mergeCell ref="S100:T100"/>
    <mergeCell ref="U100:V100"/>
    <mergeCell ref="Y100:Z100"/>
    <mergeCell ref="Q100:R100"/>
    <mergeCell ref="AC100:AD100"/>
    <mergeCell ref="AI100:AJ100"/>
    <mergeCell ref="BA100:BB100"/>
    <mergeCell ref="BG100:BH100"/>
    <mergeCell ref="BM100:BN100"/>
    <mergeCell ref="BS100:BT100"/>
    <mergeCell ref="W100:X100"/>
    <mergeCell ref="AO100:AP100"/>
    <mergeCell ref="AU100:AV100"/>
    <mergeCell ref="BO99:BP99"/>
    <mergeCell ref="BQ99:BR99"/>
    <mergeCell ref="BU99:BV99"/>
    <mergeCell ref="BE99:BF99"/>
    <mergeCell ref="BI99:BJ99"/>
    <mergeCell ref="BK99:BL99"/>
    <mergeCell ref="AS99:AT99"/>
    <mergeCell ref="AW99:AX99"/>
    <mergeCell ref="AY99:AZ99"/>
    <mergeCell ref="BC99:BD99"/>
    <mergeCell ref="AK99:AL99"/>
    <mergeCell ref="AM99:AN99"/>
    <mergeCell ref="AQ99:AR99"/>
    <mergeCell ref="AA99:AB99"/>
    <mergeCell ref="AE99:AF99"/>
    <mergeCell ref="AG99:AH99"/>
    <mergeCell ref="O99:P99"/>
    <mergeCell ref="S99:T99"/>
    <mergeCell ref="U99:V99"/>
    <mergeCell ref="Y99:Z99"/>
    <mergeCell ref="Q99:R99"/>
    <mergeCell ref="AC99:AD99"/>
    <mergeCell ref="AI99:AJ99"/>
    <mergeCell ref="BA99:BB99"/>
    <mergeCell ref="BG99:BH99"/>
    <mergeCell ref="BM99:BN99"/>
    <mergeCell ref="BS99:BT99"/>
    <mergeCell ref="W99:X99"/>
    <mergeCell ref="AO99:AP99"/>
    <mergeCell ref="AU99:AV99"/>
    <mergeCell ref="BO98:BP98"/>
    <mergeCell ref="BQ98:BR98"/>
    <mergeCell ref="BU98:BV98"/>
    <mergeCell ref="BE98:BF98"/>
    <mergeCell ref="BI98:BJ98"/>
    <mergeCell ref="BK98:BL98"/>
    <mergeCell ref="AS98:AT98"/>
    <mergeCell ref="AW98:AX98"/>
    <mergeCell ref="AY98:AZ98"/>
    <mergeCell ref="BC98:BD98"/>
    <mergeCell ref="AK98:AL98"/>
    <mergeCell ref="AM98:AN98"/>
    <mergeCell ref="AQ98:AR98"/>
    <mergeCell ref="AA98:AB98"/>
    <mergeCell ref="AE98:AF98"/>
    <mergeCell ref="AG98:AH98"/>
    <mergeCell ref="O98:P98"/>
    <mergeCell ref="S98:T98"/>
    <mergeCell ref="U98:V98"/>
    <mergeCell ref="Y98:Z98"/>
    <mergeCell ref="Q98:R98"/>
    <mergeCell ref="AC98:AD98"/>
    <mergeCell ref="AI98:AJ98"/>
    <mergeCell ref="BA98:BB98"/>
    <mergeCell ref="BG98:BH98"/>
    <mergeCell ref="BM98:BN98"/>
    <mergeCell ref="BS98:BT98"/>
    <mergeCell ref="W98:X98"/>
    <mergeCell ref="AO98:AP98"/>
    <mergeCell ref="AU98:AV98"/>
    <mergeCell ref="BO97:BP97"/>
    <mergeCell ref="BQ97:BR97"/>
    <mergeCell ref="BU97:BV97"/>
    <mergeCell ref="BE97:BF97"/>
    <mergeCell ref="BI97:BJ97"/>
    <mergeCell ref="BK97:BL97"/>
    <mergeCell ref="AS97:AT97"/>
    <mergeCell ref="AW97:AX97"/>
    <mergeCell ref="AY97:AZ97"/>
    <mergeCell ref="BC97:BD97"/>
    <mergeCell ref="AK97:AL97"/>
    <mergeCell ref="AM97:AN97"/>
    <mergeCell ref="AQ97:AR97"/>
    <mergeCell ref="AA97:AB97"/>
    <mergeCell ref="AE97:AF97"/>
    <mergeCell ref="AG97:AH97"/>
    <mergeCell ref="O97:P97"/>
    <mergeCell ref="S97:T97"/>
    <mergeCell ref="U97:V97"/>
    <mergeCell ref="Y97:Z97"/>
    <mergeCell ref="Q97:R97"/>
    <mergeCell ref="AC97:AD97"/>
    <mergeCell ref="AI97:AJ97"/>
    <mergeCell ref="BA97:BB97"/>
    <mergeCell ref="BG97:BH97"/>
    <mergeCell ref="BM97:BN97"/>
    <mergeCell ref="BS97:BT97"/>
    <mergeCell ref="W97:X97"/>
    <mergeCell ref="AO97:AP97"/>
    <mergeCell ref="AU97:AV97"/>
    <mergeCell ref="BO96:BP96"/>
    <mergeCell ref="BQ96:BR96"/>
    <mergeCell ref="BU96:BV96"/>
    <mergeCell ref="BE96:BF96"/>
    <mergeCell ref="BI96:BJ96"/>
    <mergeCell ref="BK96:BL96"/>
    <mergeCell ref="AS96:AT96"/>
    <mergeCell ref="AW96:AX96"/>
    <mergeCell ref="AY96:AZ96"/>
    <mergeCell ref="BC96:BD96"/>
    <mergeCell ref="AK96:AL96"/>
    <mergeCell ref="AM96:AN96"/>
    <mergeCell ref="AQ96:AR96"/>
    <mergeCell ref="AA96:AB96"/>
    <mergeCell ref="AE96:AF96"/>
    <mergeCell ref="AG96:AH96"/>
    <mergeCell ref="O96:P96"/>
    <mergeCell ref="S96:T96"/>
    <mergeCell ref="U96:V96"/>
    <mergeCell ref="Y96:Z96"/>
    <mergeCell ref="Q96:R96"/>
    <mergeCell ref="AC96:AD96"/>
    <mergeCell ref="AI96:AJ96"/>
    <mergeCell ref="BA96:BB96"/>
    <mergeCell ref="BG96:BH96"/>
    <mergeCell ref="BM96:BN96"/>
    <mergeCell ref="BS96:BT96"/>
    <mergeCell ref="W96:X96"/>
    <mergeCell ref="AO96:AP96"/>
    <mergeCell ref="AU96:AV96"/>
    <mergeCell ref="BO95:BP95"/>
    <mergeCell ref="BQ95:BR95"/>
    <mergeCell ref="BU95:BV95"/>
    <mergeCell ref="BE95:BF95"/>
    <mergeCell ref="BI95:BJ95"/>
    <mergeCell ref="BK95:BL95"/>
    <mergeCell ref="AS95:AT95"/>
    <mergeCell ref="AW95:AX95"/>
    <mergeCell ref="AY95:AZ95"/>
    <mergeCell ref="BC95:BD95"/>
    <mergeCell ref="AK95:AL95"/>
    <mergeCell ref="AM95:AN95"/>
    <mergeCell ref="AQ95:AR95"/>
    <mergeCell ref="AA95:AB95"/>
    <mergeCell ref="AE95:AF95"/>
    <mergeCell ref="AG95:AH95"/>
    <mergeCell ref="O95:P95"/>
    <mergeCell ref="S95:T95"/>
    <mergeCell ref="U95:V95"/>
    <mergeCell ref="Y95:Z95"/>
    <mergeCell ref="Q95:R95"/>
    <mergeCell ref="AC95:AD95"/>
    <mergeCell ref="AI95:AJ95"/>
    <mergeCell ref="BA95:BB95"/>
    <mergeCell ref="BG95:BH95"/>
    <mergeCell ref="BM95:BN95"/>
    <mergeCell ref="BS95:BT95"/>
    <mergeCell ref="W95:X95"/>
    <mergeCell ref="AO95:AP95"/>
    <mergeCell ref="AU95:AV95"/>
    <mergeCell ref="BO94:BP94"/>
    <mergeCell ref="BQ94:BR94"/>
    <mergeCell ref="BU94:BV94"/>
    <mergeCell ref="BE94:BF94"/>
    <mergeCell ref="BI94:BJ94"/>
    <mergeCell ref="BK94:BL94"/>
    <mergeCell ref="AS94:AT94"/>
    <mergeCell ref="AW94:AX94"/>
    <mergeCell ref="AY94:AZ94"/>
    <mergeCell ref="BC94:BD94"/>
    <mergeCell ref="AK94:AL94"/>
    <mergeCell ref="AM94:AN94"/>
    <mergeCell ref="AQ94:AR94"/>
    <mergeCell ref="AA94:AB94"/>
    <mergeCell ref="AE94:AF94"/>
    <mergeCell ref="AG94:AH94"/>
    <mergeCell ref="O94:P94"/>
    <mergeCell ref="S94:T94"/>
    <mergeCell ref="U94:V94"/>
    <mergeCell ref="Y94:Z94"/>
    <mergeCell ref="Q94:R94"/>
    <mergeCell ref="AC94:AD94"/>
    <mergeCell ref="AI94:AJ94"/>
    <mergeCell ref="BA94:BB94"/>
    <mergeCell ref="BG94:BH94"/>
    <mergeCell ref="BM94:BN94"/>
    <mergeCell ref="BS94:BT94"/>
    <mergeCell ref="W94:X94"/>
    <mergeCell ref="AO94:AP94"/>
    <mergeCell ref="AU94:AV94"/>
    <mergeCell ref="BO93:BP93"/>
    <mergeCell ref="BQ93:BR93"/>
    <mergeCell ref="BU93:BV93"/>
    <mergeCell ref="BE93:BF93"/>
    <mergeCell ref="BI93:BJ93"/>
    <mergeCell ref="BK93:BL93"/>
    <mergeCell ref="AS93:AT93"/>
    <mergeCell ref="AW93:AX93"/>
    <mergeCell ref="AY93:AZ93"/>
    <mergeCell ref="BC93:BD93"/>
    <mergeCell ref="AK93:AL93"/>
    <mergeCell ref="AM93:AN93"/>
    <mergeCell ref="AQ93:AR93"/>
    <mergeCell ref="AA93:AB93"/>
    <mergeCell ref="AE93:AF93"/>
    <mergeCell ref="AG93:AH93"/>
    <mergeCell ref="O93:P93"/>
    <mergeCell ref="S93:T93"/>
    <mergeCell ref="U93:V93"/>
    <mergeCell ref="Y93:Z93"/>
    <mergeCell ref="Q93:R93"/>
    <mergeCell ref="AC93:AD93"/>
    <mergeCell ref="AI93:AJ93"/>
    <mergeCell ref="BA93:BB93"/>
    <mergeCell ref="BG93:BH93"/>
    <mergeCell ref="BM93:BN93"/>
    <mergeCell ref="BS93:BT93"/>
    <mergeCell ref="W93:X93"/>
    <mergeCell ref="AO93:AP93"/>
    <mergeCell ref="AU93:AV93"/>
    <mergeCell ref="BO92:BP92"/>
    <mergeCell ref="BQ92:BR92"/>
    <mergeCell ref="BU92:BV92"/>
    <mergeCell ref="BE92:BF92"/>
    <mergeCell ref="BI92:BJ92"/>
    <mergeCell ref="BK92:BL92"/>
    <mergeCell ref="AS92:AT92"/>
    <mergeCell ref="AW92:AX92"/>
    <mergeCell ref="AY92:AZ92"/>
    <mergeCell ref="BC92:BD92"/>
    <mergeCell ref="AK92:AL92"/>
    <mergeCell ref="AM92:AN92"/>
    <mergeCell ref="AQ92:AR92"/>
    <mergeCell ref="AA92:AB92"/>
    <mergeCell ref="AE92:AF92"/>
    <mergeCell ref="AG92:AH92"/>
    <mergeCell ref="O92:P92"/>
    <mergeCell ref="S92:T92"/>
    <mergeCell ref="U92:V92"/>
    <mergeCell ref="Y92:Z92"/>
    <mergeCell ref="Q92:R92"/>
    <mergeCell ref="AC92:AD92"/>
    <mergeCell ref="AI92:AJ92"/>
    <mergeCell ref="BA92:BB92"/>
    <mergeCell ref="BG92:BH92"/>
    <mergeCell ref="BM92:BN92"/>
    <mergeCell ref="BS92:BT92"/>
    <mergeCell ref="W92:X92"/>
    <mergeCell ref="AO92:AP92"/>
    <mergeCell ref="AU92:AV92"/>
    <mergeCell ref="BO91:BP91"/>
    <mergeCell ref="BQ91:BR91"/>
    <mergeCell ref="BU91:BV91"/>
    <mergeCell ref="BE91:BF91"/>
    <mergeCell ref="BI91:BJ91"/>
    <mergeCell ref="BK91:BL91"/>
    <mergeCell ref="AS91:AT91"/>
    <mergeCell ref="AW91:AX91"/>
    <mergeCell ref="AY91:AZ91"/>
    <mergeCell ref="BC91:BD91"/>
    <mergeCell ref="AK91:AL91"/>
    <mergeCell ref="AM91:AN91"/>
    <mergeCell ref="AQ91:AR91"/>
    <mergeCell ref="AA91:AB91"/>
    <mergeCell ref="AE91:AF91"/>
    <mergeCell ref="AG91:AH91"/>
    <mergeCell ref="O91:P91"/>
    <mergeCell ref="S91:T91"/>
    <mergeCell ref="U91:V91"/>
    <mergeCell ref="Y91:Z91"/>
    <mergeCell ref="Q91:R91"/>
    <mergeCell ref="AC91:AD91"/>
    <mergeCell ref="AI91:AJ91"/>
    <mergeCell ref="BA91:BB91"/>
    <mergeCell ref="BG91:BH91"/>
    <mergeCell ref="BM91:BN91"/>
    <mergeCell ref="BS91:BT91"/>
    <mergeCell ref="W91:X91"/>
    <mergeCell ref="AO91:AP91"/>
    <mergeCell ref="AU91:AV91"/>
    <mergeCell ref="BO90:BP90"/>
    <mergeCell ref="BQ90:BR90"/>
    <mergeCell ref="BU90:BV90"/>
    <mergeCell ref="BE90:BF90"/>
    <mergeCell ref="BI90:BJ90"/>
    <mergeCell ref="BK90:BL90"/>
    <mergeCell ref="AS90:AT90"/>
    <mergeCell ref="AW90:AX90"/>
    <mergeCell ref="AY90:AZ90"/>
    <mergeCell ref="BC90:BD90"/>
    <mergeCell ref="AK90:AL90"/>
    <mergeCell ref="AM90:AN90"/>
    <mergeCell ref="AQ90:AR90"/>
    <mergeCell ref="AA90:AB90"/>
    <mergeCell ref="AE90:AF90"/>
    <mergeCell ref="AG90:AH90"/>
    <mergeCell ref="O90:P90"/>
    <mergeCell ref="S90:T90"/>
    <mergeCell ref="U90:V90"/>
    <mergeCell ref="Y90:Z90"/>
    <mergeCell ref="Q90:R90"/>
    <mergeCell ref="AC90:AD90"/>
    <mergeCell ref="AI90:AJ90"/>
    <mergeCell ref="BA90:BB90"/>
    <mergeCell ref="BG90:BH90"/>
    <mergeCell ref="BM90:BN90"/>
    <mergeCell ref="BS90:BT90"/>
    <mergeCell ref="W90:X90"/>
    <mergeCell ref="AO90:AP90"/>
    <mergeCell ref="AU90:AV90"/>
    <mergeCell ref="BO89:BP89"/>
    <mergeCell ref="BQ89:BR89"/>
    <mergeCell ref="BU89:BV89"/>
    <mergeCell ref="BE89:BF89"/>
    <mergeCell ref="BI89:BJ89"/>
    <mergeCell ref="BK89:BL89"/>
    <mergeCell ref="AS89:AT89"/>
    <mergeCell ref="AW89:AX89"/>
    <mergeCell ref="AY89:AZ89"/>
    <mergeCell ref="BC89:BD89"/>
    <mergeCell ref="AK89:AL89"/>
    <mergeCell ref="AM89:AN89"/>
    <mergeCell ref="AQ89:AR89"/>
    <mergeCell ref="AA89:AB89"/>
    <mergeCell ref="AE89:AF89"/>
    <mergeCell ref="AG89:AH89"/>
    <mergeCell ref="O89:P89"/>
    <mergeCell ref="S89:T89"/>
    <mergeCell ref="U89:V89"/>
    <mergeCell ref="Y89:Z89"/>
    <mergeCell ref="Q89:R89"/>
    <mergeCell ref="AC89:AD89"/>
    <mergeCell ref="AI89:AJ89"/>
    <mergeCell ref="BA89:BB89"/>
    <mergeCell ref="BG89:BH89"/>
    <mergeCell ref="BM89:BN89"/>
    <mergeCell ref="BS89:BT89"/>
    <mergeCell ref="W89:X89"/>
    <mergeCell ref="AO89:AP89"/>
    <mergeCell ref="AU89:AV89"/>
    <mergeCell ref="BO88:BP88"/>
    <mergeCell ref="BQ88:BR88"/>
    <mergeCell ref="BU88:BV88"/>
    <mergeCell ref="BE88:BF88"/>
    <mergeCell ref="BI88:BJ88"/>
    <mergeCell ref="BK88:BL88"/>
    <mergeCell ref="AS88:AT88"/>
    <mergeCell ref="AW88:AX88"/>
    <mergeCell ref="AY88:AZ88"/>
    <mergeCell ref="BC88:BD88"/>
    <mergeCell ref="AK88:AL88"/>
    <mergeCell ref="AM88:AN88"/>
    <mergeCell ref="AQ88:AR88"/>
    <mergeCell ref="AA88:AB88"/>
    <mergeCell ref="AE88:AF88"/>
    <mergeCell ref="AG88:AH88"/>
    <mergeCell ref="O88:P88"/>
    <mergeCell ref="S88:T88"/>
    <mergeCell ref="U88:V88"/>
    <mergeCell ref="Y88:Z88"/>
    <mergeCell ref="Q88:R88"/>
    <mergeCell ref="AC88:AD88"/>
    <mergeCell ref="AI88:AJ88"/>
    <mergeCell ref="BA88:BB88"/>
    <mergeCell ref="BG88:BH88"/>
    <mergeCell ref="BM88:BN88"/>
    <mergeCell ref="BS88:BT88"/>
    <mergeCell ref="W88:X88"/>
    <mergeCell ref="AO88:AP88"/>
    <mergeCell ref="AU88:AV88"/>
    <mergeCell ref="BO87:BP87"/>
    <mergeCell ref="BQ87:BR87"/>
    <mergeCell ref="BU87:BV87"/>
    <mergeCell ref="BE87:BF87"/>
    <mergeCell ref="BI87:BJ87"/>
    <mergeCell ref="BK87:BL87"/>
    <mergeCell ref="AS87:AT87"/>
    <mergeCell ref="AW87:AX87"/>
    <mergeCell ref="AY87:AZ87"/>
    <mergeCell ref="BC87:BD87"/>
    <mergeCell ref="AK87:AL87"/>
    <mergeCell ref="AM87:AN87"/>
    <mergeCell ref="AQ87:AR87"/>
    <mergeCell ref="AA87:AB87"/>
    <mergeCell ref="AE87:AF87"/>
    <mergeCell ref="AG87:AH87"/>
    <mergeCell ref="O87:P87"/>
    <mergeCell ref="S87:T87"/>
    <mergeCell ref="U87:V87"/>
    <mergeCell ref="Y87:Z87"/>
    <mergeCell ref="Q87:R87"/>
    <mergeCell ref="AC87:AD87"/>
    <mergeCell ref="AI87:AJ87"/>
    <mergeCell ref="BA87:BB87"/>
    <mergeCell ref="BG87:BH87"/>
    <mergeCell ref="BM87:BN87"/>
    <mergeCell ref="BS87:BT87"/>
    <mergeCell ref="W87:X87"/>
    <mergeCell ref="AO87:AP87"/>
    <mergeCell ref="AU87:AV87"/>
    <mergeCell ref="BO86:BP86"/>
    <mergeCell ref="BQ86:BR86"/>
    <mergeCell ref="BU86:BV86"/>
    <mergeCell ref="BE86:BF86"/>
    <mergeCell ref="BI86:BJ86"/>
    <mergeCell ref="BK86:BL86"/>
    <mergeCell ref="AS86:AT86"/>
    <mergeCell ref="AW86:AX86"/>
    <mergeCell ref="AY86:AZ86"/>
    <mergeCell ref="BC86:BD86"/>
    <mergeCell ref="AK86:AL86"/>
    <mergeCell ref="AM86:AN86"/>
    <mergeCell ref="AQ86:AR86"/>
    <mergeCell ref="AA86:AB86"/>
    <mergeCell ref="AE86:AF86"/>
    <mergeCell ref="AG86:AH86"/>
    <mergeCell ref="O86:P86"/>
    <mergeCell ref="S86:T86"/>
    <mergeCell ref="U86:V86"/>
    <mergeCell ref="Y86:Z86"/>
    <mergeCell ref="Q86:R86"/>
    <mergeCell ref="AC86:AD86"/>
    <mergeCell ref="AI86:AJ86"/>
    <mergeCell ref="BA86:BB86"/>
    <mergeCell ref="BG86:BH86"/>
    <mergeCell ref="BM86:BN86"/>
    <mergeCell ref="BS86:BT86"/>
    <mergeCell ref="W86:X86"/>
    <mergeCell ref="AO86:AP86"/>
    <mergeCell ref="AU86:AV86"/>
    <mergeCell ref="BO85:BP85"/>
    <mergeCell ref="BQ85:BR85"/>
    <mergeCell ref="BU85:BV85"/>
    <mergeCell ref="BE85:BF85"/>
    <mergeCell ref="BI85:BJ85"/>
    <mergeCell ref="BK85:BL85"/>
    <mergeCell ref="AS85:AT85"/>
    <mergeCell ref="AW85:AX85"/>
    <mergeCell ref="AY85:AZ85"/>
    <mergeCell ref="BC85:BD85"/>
    <mergeCell ref="AK85:AL85"/>
    <mergeCell ref="AM85:AN85"/>
    <mergeCell ref="AQ85:AR85"/>
    <mergeCell ref="AA85:AB85"/>
    <mergeCell ref="AE85:AF85"/>
    <mergeCell ref="AG85:AH85"/>
    <mergeCell ref="O85:P85"/>
    <mergeCell ref="S85:T85"/>
    <mergeCell ref="U85:V85"/>
    <mergeCell ref="Y85:Z85"/>
    <mergeCell ref="Q85:R85"/>
    <mergeCell ref="AC85:AD85"/>
    <mergeCell ref="AI85:AJ85"/>
    <mergeCell ref="BA85:BB85"/>
    <mergeCell ref="BG85:BH85"/>
    <mergeCell ref="BM85:BN85"/>
    <mergeCell ref="BS85:BT85"/>
    <mergeCell ref="W85:X85"/>
    <mergeCell ref="AO85:AP85"/>
    <mergeCell ref="AU85:AV85"/>
    <mergeCell ref="BO84:BP84"/>
    <mergeCell ref="BQ84:BR84"/>
    <mergeCell ref="BU84:BV84"/>
    <mergeCell ref="BE84:BF84"/>
    <mergeCell ref="BI84:BJ84"/>
    <mergeCell ref="BK84:BL84"/>
    <mergeCell ref="AS84:AT84"/>
    <mergeCell ref="AW84:AX84"/>
    <mergeCell ref="AY84:AZ84"/>
    <mergeCell ref="BC84:BD84"/>
    <mergeCell ref="AK84:AL84"/>
    <mergeCell ref="AM84:AN84"/>
    <mergeCell ref="AQ84:AR84"/>
    <mergeCell ref="AA84:AB84"/>
    <mergeCell ref="AE84:AF84"/>
    <mergeCell ref="AG84:AH84"/>
    <mergeCell ref="O84:P84"/>
    <mergeCell ref="S84:T84"/>
    <mergeCell ref="U84:V84"/>
    <mergeCell ref="Y84:Z84"/>
    <mergeCell ref="Q84:R84"/>
    <mergeCell ref="AC84:AD84"/>
    <mergeCell ref="AI84:AJ84"/>
    <mergeCell ref="BA84:BB84"/>
    <mergeCell ref="BG84:BH84"/>
    <mergeCell ref="BM84:BN84"/>
    <mergeCell ref="BS84:BT84"/>
    <mergeCell ref="W84:X84"/>
    <mergeCell ref="AO84:AP84"/>
    <mergeCell ref="AU84:AV84"/>
    <mergeCell ref="BO83:BP83"/>
    <mergeCell ref="BQ83:BR83"/>
    <mergeCell ref="BU83:BV83"/>
    <mergeCell ref="BE83:BF83"/>
    <mergeCell ref="BI83:BJ83"/>
    <mergeCell ref="BK83:BL83"/>
    <mergeCell ref="AS83:AT83"/>
    <mergeCell ref="AW83:AX83"/>
    <mergeCell ref="AY83:AZ83"/>
    <mergeCell ref="BC83:BD83"/>
    <mergeCell ref="AK83:AL83"/>
    <mergeCell ref="AM83:AN83"/>
    <mergeCell ref="AQ83:AR83"/>
    <mergeCell ref="AA83:AB83"/>
    <mergeCell ref="AE83:AF83"/>
    <mergeCell ref="AG83:AH83"/>
    <mergeCell ref="O83:P83"/>
    <mergeCell ref="S83:T83"/>
    <mergeCell ref="U83:V83"/>
    <mergeCell ref="Y83:Z83"/>
    <mergeCell ref="Q83:R83"/>
    <mergeCell ref="AC83:AD83"/>
    <mergeCell ref="AI83:AJ83"/>
    <mergeCell ref="BA83:BB83"/>
    <mergeCell ref="BG83:BH83"/>
    <mergeCell ref="BM83:BN83"/>
    <mergeCell ref="BS83:BT83"/>
    <mergeCell ref="W83:X83"/>
    <mergeCell ref="AO83:AP83"/>
    <mergeCell ref="AU83:AV83"/>
    <mergeCell ref="BO82:BP82"/>
    <mergeCell ref="BQ82:BR82"/>
    <mergeCell ref="BU82:BV82"/>
    <mergeCell ref="BE82:BF82"/>
    <mergeCell ref="BI82:BJ82"/>
    <mergeCell ref="BK82:BL82"/>
    <mergeCell ref="AS82:AT82"/>
    <mergeCell ref="AW82:AX82"/>
    <mergeCell ref="AY82:AZ82"/>
    <mergeCell ref="BC82:BD82"/>
    <mergeCell ref="AK82:AL82"/>
    <mergeCell ref="AM82:AN82"/>
    <mergeCell ref="AQ82:AR82"/>
    <mergeCell ref="AA82:AB82"/>
    <mergeCell ref="AE82:AF82"/>
    <mergeCell ref="AG82:AH82"/>
    <mergeCell ref="O82:P82"/>
    <mergeCell ref="S82:T82"/>
    <mergeCell ref="U82:V82"/>
    <mergeCell ref="Y82:Z82"/>
    <mergeCell ref="Q82:R82"/>
    <mergeCell ref="AC82:AD82"/>
    <mergeCell ref="AI82:AJ82"/>
    <mergeCell ref="BA82:BB82"/>
    <mergeCell ref="BG82:BH82"/>
    <mergeCell ref="BM82:BN82"/>
    <mergeCell ref="BS82:BT82"/>
    <mergeCell ref="W82:X82"/>
    <mergeCell ref="AO82:AP82"/>
    <mergeCell ref="AU82:AV82"/>
    <mergeCell ref="BO81:BP81"/>
    <mergeCell ref="BQ81:BR81"/>
    <mergeCell ref="BU81:BV81"/>
    <mergeCell ref="BE81:BF81"/>
    <mergeCell ref="BI81:BJ81"/>
    <mergeCell ref="BK81:BL81"/>
    <mergeCell ref="AS81:AT81"/>
    <mergeCell ref="AW81:AX81"/>
    <mergeCell ref="AY81:AZ81"/>
    <mergeCell ref="BC81:BD81"/>
    <mergeCell ref="AK81:AL81"/>
    <mergeCell ref="AM81:AN81"/>
    <mergeCell ref="AQ81:AR81"/>
    <mergeCell ref="AA81:AB81"/>
    <mergeCell ref="AE81:AF81"/>
    <mergeCell ref="AG81:AH81"/>
    <mergeCell ref="O81:P81"/>
    <mergeCell ref="S81:T81"/>
    <mergeCell ref="U81:V81"/>
    <mergeCell ref="Y81:Z81"/>
    <mergeCell ref="Q81:R81"/>
    <mergeCell ref="AC81:AD81"/>
    <mergeCell ref="AI81:AJ81"/>
    <mergeCell ref="BA81:BB81"/>
    <mergeCell ref="BG81:BH81"/>
    <mergeCell ref="BM81:BN81"/>
    <mergeCell ref="BS81:BT81"/>
    <mergeCell ref="W81:X81"/>
    <mergeCell ref="AO81:AP81"/>
    <mergeCell ref="AU81:AV81"/>
    <mergeCell ref="BO80:BP80"/>
    <mergeCell ref="BQ80:BR80"/>
    <mergeCell ref="BU80:BV80"/>
    <mergeCell ref="BE80:BF80"/>
    <mergeCell ref="BI80:BJ80"/>
    <mergeCell ref="BK80:BL80"/>
    <mergeCell ref="AS80:AT80"/>
    <mergeCell ref="AW80:AX80"/>
    <mergeCell ref="AY80:AZ80"/>
    <mergeCell ref="BC80:BD80"/>
    <mergeCell ref="AK80:AL80"/>
    <mergeCell ref="AM80:AN80"/>
    <mergeCell ref="AQ80:AR80"/>
    <mergeCell ref="AA80:AB80"/>
    <mergeCell ref="AE80:AF80"/>
    <mergeCell ref="AG80:AH80"/>
    <mergeCell ref="O80:P80"/>
    <mergeCell ref="S80:T80"/>
    <mergeCell ref="U80:V80"/>
    <mergeCell ref="Y80:Z80"/>
    <mergeCell ref="Q80:R80"/>
    <mergeCell ref="AC80:AD80"/>
    <mergeCell ref="AI80:AJ80"/>
    <mergeCell ref="BA80:BB80"/>
    <mergeCell ref="BG80:BH80"/>
    <mergeCell ref="BM80:BN80"/>
    <mergeCell ref="BS80:BT80"/>
    <mergeCell ref="W80:X80"/>
    <mergeCell ref="AO80:AP80"/>
    <mergeCell ref="AU80:AV80"/>
    <mergeCell ref="BO79:BP79"/>
    <mergeCell ref="BQ79:BR79"/>
    <mergeCell ref="BU79:BV79"/>
    <mergeCell ref="BE79:BF79"/>
    <mergeCell ref="BI79:BJ79"/>
    <mergeCell ref="BK79:BL79"/>
    <mergeCell ref="AS79:AT79"/>
    <mergeCell ref="AW79:AX79"/>
    <mergeCell ref="AY79:AZ79"/>
    <mergeCell ref="BC79:BD79"/>
    <mergeCell ref="AK79:AL79"/>
    <mergeCell ref="AM79:AN79"/>
    <mergeCell ref="AQ79:AR79"/>
    <mergeCell ref="AA79:AB79"/>
    <mergeCell ref="AE79:AF79"/>
    <mergeCell ref="AG79:AH79"/>
    <mergeCell ref="O79:P79"/>
    <mergeCell ref="S79:T79"/>
    <mergeCell ref="U79:V79"/>
    <mergeCell ref="Y79:Z79"/>
    <mergeCell ref="Q79:R79"/>
    <mergeCell ref="AC79:AD79"/>
    <mergeCell ref="AI79:AJ79"/>
    <mergeCell ref="BA79:BB79"/>
    <mergeCell ref="BG79:BH79"/>
    <mergeCell ref="BM79:BN79"/>
    <mergeCell ref="BS79:BT79"/>
    <mergeCell ref="W79:X79"/>
    <mergeCell ref="AO79:AP79"/>
    <mergeCell ref="AU79:AV79"/>
    <mergeCell ref="BO78:BP78"/>
    <mergeCell ref="BQ78:BR78"/>
    <mergeCell ref="BU78:BV78"/>
    <mergeCell ref="BE78:BF78"/>
    <mergeCell ref="BI78:BJ78"/>
    <mergeCell ref="BK78:BL78"/>
    <mergeCell ref="AS78:AT78"/>
    <mergeCell ref="AW78:AX78"/>
    <mergeCell ref="AY78:AZ78"/>
    <mergeCell ref="BC78:BD78"/>
    <mergeCell ref="AK78:AL78"/>
    <mergeCell ref="AM78:AN78"/>
    <mergeCell ref="AQ78:AR78"/>
    <mergeCell ref="AA78:AB78"/>
    <mergeCell ref="AE78:AF78"/>
    <mergeCell ref="AG78:AH78"/>
    <mergeCell ref="O78:P78"/>
    <mergeCell ref="S78:T78"/>
    <mergeCell ref="U78:V78"/>
    <mergeCell ref="Y78:Z78"/>
    <mergeCell ref="Q78:R78"/>
    <mergeCell ref="AC78:AD78"/>
    <mergeCell ref="AI78:AJ78"/>
    <mergeCell ref="BA78:BB78"/>
    <mergeCell ref="BG78:BH78"/>
    <mergeCell ref="BM78:BN78"/>
    <mergeCell ref="BS78:BT78"/>
    <mergeCell ref="W78:X78"/>
    <mergeCell ref="AO78:AP78"/>
    <mergeCell ref="AU78:AV78"/>
    <mergeCell ref="BO77:BP77"/>
    <mergeCell ref="BQ77:BR77"/>
    <mergeCell ref="BU77:BV77"/>
    <mergeCell ref="BE77:BF77"/>
    <mergeCell ref="BI77:BJ77"/>
    <mergeCell ref="BK77:BL77"/>
    <mergeCell ref="AS77:AT77"/>
    <mergeCell ref="AW77:AX77"/>
    <mergeCell ref="AY77:AZ77"/>
    <mergeCell ref="BC77:BD77"/>
    <mergeCell ref="AK77:AL77"/>
    <mergeCell ref="AM77:AN77"/>
    <mergeCell ref="AQ77:AR77"/>
    <mergeCell ref="AA77:AB77"/>
    <mergeCell ref="AE77:AF77"/>
    <mergeCell ref="AG77:AH77"/>
    <mergeCell ref="O77:P77"/>
    <mergeCell ref="S77:T77"/>
    <mergeCell ref="U77:V77"/>
    <mergeCell ref="Y77:Z77"/>
    <mergeCell ref="Q77:R77"/>
    <mergeCell ref="AC77:AD77"/>
    <mergeCell ref="AI77:AJ77"/>
    <mergeCell ref="BA77:BB77"/>
    <mergeCell ref="BG77:BH77"/>
    <mergeCell ref="BM77:BN77"/>
    <mergeCell ref="BS77:BT77"/>
    <mergeCell ref="W77:X77"/>
    <mergeCell ref="AO77:AP77"/>
    <mergeCell ref="AU77:AV77"/>
    <mergeCell ref="BO76:BP76"/>
    <mergeCell ref="BQ76:BR76"/>
    <mergeCell ref="BU76:BV76"/>
    <mergeCell ref="BE76:BF76"/>
    <mergeCell ref="BI76:BJ76"/>
    <mergeCell ref="BK76:BL76"/>
    <mergeCell ref="AS76:AT76"/>
    <mergeCell ref="AW76:AX76"/>
    <mergeCell ref="AY76:AZ76"/>
    <mergeCell ref="BC76:BD76"/>
    <mergeCell ref="AK76:AL76"/>
    <mergeCell ref="AM76:AN76"/>
    <mergeCell ref="AQ76:AR76"/>
    <mergeCell ref="AA76:AB76"/>
    <mergeCell ref="AE76:AF76"/>
    <mergeCell ref="AG76:AH76"/>
    <mergeCell ref="O76:P76"/>
    <mergeCell ref="S76:T76"/>
    <mergeCell ref="U76:V76"/>
    <mergeCell ref="Y76:Z76"/>
    <mergeCell ref="Q76:R76"/>
    <mergeCell ref="AC76:AD76"/>
    <mergeCell ref="AI76:AJ76"/>
    <mergeCell ref="BA76:BB76"/>
    <mergeCell ref="BG76:BH76"/>
    <mergeCell ref="BM76:BN76"/>
    <mergeCell ref="BS76:BT76"/>
    <mergeCell ref="W76:X76"/>
    <mergeCell ref="AO76:AP76"/>
    <mergeCell ref="AU76:AV76"/>
    <mergeCell ref="BO75:BP75"/>
    <mergeCell ref="BQ75:BR75"/>
    <mergeCell ref="BU75:BV75"/>
    <mergeCell ref="BE75:BF75"/>
    <mergeCell ref="BI75:BJ75"/>
    <mergeCell ref="BK75:BL75"/>
    <mergeCell ref="AS75:AT75"/>
    <mergeCell ref="AW75:AX75"/>
    <mergeCell ref="AY75:AZ75"/>
    <mergeCell ref="BC75:BD75"/>
    <mergeCell ref="AK75:AL75"/>
    <mergeCell ref="AM75:AN75"/>
    <mergeCell ref="AQ75:AR75"/>
    <mergeCell ref="AA75:AB75"/>
    <mergeCell ref="AE75:AF75"/>
    <mergeCell ref="AG75:AH75"/>
    <mergeCell ref="O75:P75"/>
    <mergeCell ref="S75:T75"/>
    <mergeCell ref="U75:V75"/>
    <mergeCell ref="Y75:Z75"/>
    <mergeCell ref="Q75:R75"/>
    <mergeCell ref="AC75:AD75"/>
    <mergeCell ref="AI75:AJ75"/>
    <mergeCell ref="BA75:BB75"/>
    <mergeCell ref="BG75:BH75"/>
    <mergeCell ref="BM75:BN75"/>
    <mergeCell ref="BS75:BT75"/>
    <mergeCell ref="W75:X75"/>
    <mergeCell ref="AO75:AP75"/>
    <mergeCell ref="AU75:AV75"/>
    <mergeCell ref="BO74:BP74"/>
    <mergeCell ref="BU74:BV74"/>
    <mergeCell ref="BE74:BF74"/>
    <mergeCell ref="BI74:BJ74"/>
    <mergeCell ref="BK74:BL74"/>
    <mergeCell ref="AS74:AT74"/>
    <mergeCell ref="AW74:AX74"/>
    <mergeCell ref="AY74:AZ74"/>
    <mergeCell ref="BC74:BD74"/>
    <mergeCell ref="AK74:AL74"/>
    <mergeCell ref="AM74:AN74"/>
    <mergeCell ref="AQ74:AR74"/>
    <mergeCell ref="AA74:AB74"/>
    <mergeCell ref="AE74:AF74"/>
    <mergeCell ref="AG74:AH74"/>
    <mergeCell ref="O74:P74"/>
    <mergeCell ref="S74:T74"/>
    <mergeCell ref="U74:V74"/>
    <mergeCell ref="Y74:Z74"/>
    <mergeCell ref="Q74:R74"/>
    <mergeCell ref="AC74:AD74"/>
    <mergeCell ref="AI74:AJ74"/>
    <mergeCell ref="BA74:BB74"/>
    <mergeCell ref="BG74:BH74"/>
    <mergeCell ref="BM74:BN74"/>
    <mergeCell ref="BS74:BT74"/>
    <mergeCell ref="W74:X74"/>
    <mergeCell ref="AO74:AP74"/>
    <mergeCell ref="AU74:AV74"/>
    <mergeCell ref="BO73:BP73"/>
    <mergeCell ref="BQ73:BR73"/>
    <mergeCell ref="BU73:BV73"/>
    <mergeCell ref="BE73:BF73"/>
    <mergeCell ref="BI73:BJ73"/>
    <mergeCell ref="BK73:BL73"/>
    <mergeCell ref="AS73:AT73"/>
    <mergeCell ref="AW73:AX73"/>
    <mergeCell ref="AY73:AZ73"/>
    <mergeCell ref="BC73:BD73"/>
    <mergeCell ref="AK73:AL73"/>
    <mergeCell ref="AM73:AN73"/>
    <mergeCell ref="AQ73:AR73"/>
    <mergeCell ref="AA73:AB73"/>
    <mergeCell ref="AE73:AF73"/>
    <mergeCell ref="AG73:AH73"/>
    <mergeCell ref="O73:P73"/>
    <mergeCell ref="S73:T73"/>
    <mergeCell ref="U73:V73"/>
    <mergeCell ref="Y73:Z73"/>
    <mergeCell ref="Q73:R73"/>
    <mergeCell ref="AC73:AD73"/>
    <mergeCell ref="AI73:AJ73"/>
    <mergeCell ref="BA73:BB73"/>
    <mergeCell ref="BG73:BH73"/>
    <mergeCell ref="BM73:BN73"/>
    <mergeCell ref="BS73:BT73"/>
    <mergeCell ref="W73:X73"/>
    <mergeCell ref="AO73:AP73"/>
    <mergeCell ref="AU73:AV73"/>
    <mergeCell ref="BO72:BP72"/>
    <mergeCell ref="BQ72:BR72"/>
    <mergeCell ref="BU72:BV72"/>
    <mergeCell ref="BE72:BF72"/>
    <mergeCell ref="BI72:BJ72"/>
    <mergeCell ref="BK72:BL72"/>
    <mergeCell ref="AS72:AT72"/>
    <mergeCell ref="AW72:AX72"/>
    <mergeCell ref="AY72:AZ72"/>
    <mergeCell ref="BC72:BD72"/>
    <mergeCell ref="AK72:AL72"/>
    <mergeCell ref="AM72:AN72"/>
    <mergeCell ref="AQ72:AR72"/>
    <mergeCell ref="AA72:AB72"/>
    <mergeCell ref="AE72:AF72"/>
    <mergeCell ref="AG72:AH72"/>
    <mergeCell ref="O72:P72"/>
    <mergeCell ref="S72:T72"/>
    <mergeCell ref="U72:V72"/>
    <mergeCell ref="Y72:Z72"/>
    <mergeCell ref="Q72:R72"/>
    <mergeCell ref="AC72:AD72"/>
    <mergeCell ref="AI72:AJ72"/>
    <mergeCell ref="BA72:BB72"/>
    <mergeCell ref="BG72:BH72"/>
    <mergeCell ref="BM72:BN72"/>
    <mergeCell ref="BS72:BT72"/>
    <mergeCell ref="W72:X72"/>
    <mergeCell ref="AO72:AP72"/>
    <mergeCell ref="AU72:AV72"/>
    <mergeCell ref="BO71:BP71"/>
    <mergeCell ref="BQ71:BR71"/>
    <mergeCell ref="BU71:BV71"/>
    <mergeCell ref="BE71:BF71"/>
    <mergeCell ref="BI71:BJ71"/>
    <mergeCell ref="BK71:BL71"/>
    <mergeCell ref="AS71:AT71"/>
    <mergeCell ref="AW71:AX71"/>
    <mergeCell ref="AY71:AZ71"/>
    <mergeCell ref="BC71:BD71"/>
    <mergeCell ref="AK71:AL71"/>
    <mergeCell ref="AM71:AN71"/>
    <mergeCell ref="AQ71:AR71"/>
    <mergeCell ref="AA71:AB71"/>
    <mergeCell ref="AE71:AF71"/>
    <mergeCell ref="AG71:AH71"/>
    <mergeCell ref="O71:P71"/>
    <mergeCell ref="S71:T71"/>
    <mergeCell ref="U71:V71"/>
    <mergeCell ref="Y71:Z71"/>
    <mergeCell ref="Q71:R71"/>
    <mergeCell ref="AC71:AD71"/>
    <mergeCell ref="AI71:AJ71"/>
    <mergeCell ref="BA71:BB71"/>
    <mergeCell ref="BG71:BH71"/>
    <mergeCell ref="BM71:BN71"/>
    <mergeCell ref="BS71:BT71"/>
    <mergeCell ref="W71:X71"/>
    <mergeCell ref="AO71:AP71"/>
    <mergeCell ref="AU71:AV71"/>
    <mergeCell ref="BO70:BP70"/>
    <mergeCell ref="BQ70:BR70"/>
    <mergeCell ref="BU70:BV70"/>
    <mergeCell ref="BE70:BF70"/>
    <mergeCell ref="BI70:BJ70"/>
    <mergeCell ref="BK70:BL70"/>
    <mergeCell ref="AS70:AT70"/>
    <mergeCell ref="AW70:AX70"/>
    <mergeCell ref="AY70:AZ70"/>
    <mergeCell ref="BC70:BD70"/>
    <mergeCell ref="AK70:AL70"/>
    <mergeCell ref="AM70:AN70"/>
    <mergeCell ref="AQ70:AR70"/>
    <mergeCell ref="AA70:AB70"/>
    <mergeCell ref="AE70:AF70"/>
    <mergeCell ref="AG70:AH70"/>
    <mergeCell ref="O70:P70"/>
    <mergeCell ref="S70:T70"/>
    <mergeCell ref="U70:V70"/>
    <mergeCell ref="Y70:Z70"/>
    <mergeCell ref="Q70:R70"/>
    <mergeCell ref="AC70:AD70"/>
    <mergeCell ref="AI70:AJ70"/>
    <mergeCell ref="BA70:BB70"/>
    <mergeCell ref="BG70:BH70"/>
    <mergeCell ref="BM70:BN70"/>
    <mergeCell ref="BS70:BT70"/>
    <mergeCell ref="W70:X70"/>
    <mergeCell ref="AO70:AP70"/>
    <mergeCell ref="AU70:AV70"/>
    <mergeCell ref="BO69:BP69"/>
    <mergeCell ref="BQ69:BR69"/>
    <mergeCell ref="BU69:BV69"/>
    <mergeCell ref="BE69:BF69"/>
    <mergeCell ref="BI69:BJ69"/>
    <mergeCell ref="BK69:BL69"/>
    <mergeCell ref="AS69:AT69"/>
    <mergeCell ref="AW69:AX69"/>
    <mergeCell ref="AY69:AZ69"/>
    <mergeCell ref="BC69:BD69"/>
    <mergeCell ref="AK69:AL69"/>
    <mergeCell ref="AM69:AN69"/>
    <mergeCell ref="AQ69:AR69"/>
    <mergeCell ref="AA69:AB69"/>
    <mergeCell ref="AE69:AF69"/>
    <mergeCell ref="AG69:AH69"/>
    <mergeCell ref="O69:P69"/>
    <mergeCell ref="S69:T69"/>
    <mergeCell ref="U69:V69"/>
    <mergeCell ref="Y69:Z69"/>
    <mergeCell ref="Q69:R69"/>
    <mergeCell ref="AC69:AD69"/>
    <mergeCell ref="AI69:AJ69"/>
    <mergeCell ref="BG69:BH69"/>
    <mergeCell ref="BM69:BN69"/>
    <mergeCell ref="BS69:BT69"/>
    <mergeCell ref="BA69:BB69"/>
    <mergeCell ref="W69:X69"/>
    <mergeCell ref="AO69:AP69"/>
    <mergeCell ref="AU69:AV69"/>
    <mergeCell ref="BO68:BP68"/>
    <mergeCell ref="BQ68:BR68"/>
    <mergeCell ref="BU68:BV68"/>
    <mergeCell ref="BE68:BF68"/>
    <mergeCell ref="BI68:BJ68"/>
    <mergeCell ref="BK68:BL68"/>
    <mergeCell ref="AS68:AT68"/>
    <mergeCell ref="AW68:AX68"/>
    <mergeCell ref="AY68:AZ68"/>
    <mergeCell ref="BC68:BD68"/>
    <mergeCell ref="AK68:AL68"/>
    <mergeCell ref="AM68:AN68"/>
    <mergeCell ref="AQ68:AR68"/>
    <mergeCell ref="AA68:AB68"/>
    <mergeCell ref="AE68:AF68"/>
    <mergeCell ref="AG68:AH68"/>
    <mergeCell ref="O68:P68"/>
    <mergeCell ref="S68:T68"/>
    <mergeCell ref="U68:V68"/>
    <mergeCell ref="Y68:Z68"/>
    <mergeCell ref="Q68:R68"/>
    <mergeCell ref="AC68:AD68"/>
    <mergeCell ref="AI68:AJ68"/>
    <mergeCell ref="BG68:BH68"/>
    <mergeCell ref="BM68:BN68"/>
    <mergeCell ref="BS68:BT68"/>
    <mergeCell ref="BA68:BB68"/>
    <mergeCell ref="W68:X68"/>
    <mergeCell ref="AO68:AP68"/>
    <mergeCell ref="AU68:AV68"/>
    <mergeCell ref="BO67:BP67"/>
    <mergeCell ref="BQ67:BR67"/>
    <mergeCell ref="BU67:BV67"/>
    <mergeCell ref="BE67:BF67"/>
    <mergeCell ref="BI67:BJ67"/>
    <mergeCell ref="BK67:BL67"/>
    <mergeCell ref="AS67:AT67"/>
    <mergeCell ref="AW67:AX67"/>
    <mergeCell ref="AY67:AZ67"/>
    <mergeCell ref="BC67:BD67"/>
    <mergeCell ref="AK67:AL67"/>
    <mergeCell ref="AM67:AN67"/>
    <mergeCell ref="AQ67:AR67"/>
    <mergeCell ref="AA67:AB67"/>
    <mergeCell ref="AE67:AF67"/>
    <mergeCell ref="AG67:AH67"/>
    <mergeCell ref="O67:P67"/>
    <mergeCell ref="S67:T67"/>
    <mergeCell ref="U67:V67"/>
    <mergeCell ref="Y67:Z67"/>
    <mergeCell ref="Q67:R67"/>
    <mergeCell ref="AC67:AD67"/>
    <mergeCell ref="AI67:AJ67"/>
    <mergeCell ref="BG67:BH67"/>
    <mergeCell ref="BM67:BN67"/>
    <mergeCell ref="BS67:BT67"/>
    <mergeCell ref="BA67:BB67"/>
    <mergeCell ref="W67:X67"/>
    <mergeCell ref="AO67:AP67"/>
    <mergeCell ref="AU67:AV67"/>
    <mergeCell ref="BO66:BP66"/>
    <mergeCell ref="BQ66:BR66"/>
    <mergeCell ref="BU66:BV66"/>
    <mergeCell ref="BE66:BF66"/>
    <mergeCell ref="BI66:BJ66"/>
    <mergeCell ref="BK66:BL66"/>
    <mergeCell ref="AS66:AT66"/>
    <mergeCell ref="AW66:AX66"/>
    <mergeCell ref="AY66:AZ66"/>
    <mergeCell ref="BC66:BD66"/>
    <mergeCell ref="AK66:AL66"/>
    <mergeCell ref="AM66:AN66"/>
    <mergeCell ref="AQ66:AR66"/>
    <mergeCell ref="AA66:AB66"/>
    <mergeCell ref="AE66:AF66"/>
    <mergeCell ref="AG66:AH66"/>
    <mergeCell ref="O66:P66"/>
    <mergeCell ref="S66:T66"/>
    <mergeCell ref="U66:V66"/>
    <mergeCell ref="Y66:Z66"/>
    <mergeCell ref="Q66:R66"/>
    <mergeCell ref="AC66:AD66"/>
    <mergeCell ref="AI66:AJ66"/>
    <mergeCell ref="BG66:BH66"/>
    <mergeCell ref="BM66:BN66"/>
    <mergeCell ref="BS66:BT66"/>
    <mergeCell ref="BA66:BB66"/>
    <mergeCell ref="W66:X66"/>
    <mergeCell ref="AO66:AP66"/>
    <mergeCell ref="AU66:AV66"/>
    <mergeCell ref="BO65:BP65"/>
    <mergeCell ref="BQ65:BR65"/>
    <mergeCell ref="BU65:BV65"/>
    <mergeCell ref="BE65:BF65"/>
    <mergeCell ref="BI65:BJ65"/>
    <mergeCell ref="BK65:BL65"/>
    <mergeCell ref="AS65:AT65"/>
    <mergeCell ref="AW65:AX65"/>
    <mergeCell ref="AY65:AZ65"/>
    <mergeCell ref="BC65:BD65"/>
    <mergeCell ref="AK65:AL65"/>
    <mergeCell ref="AM65:AN65"/>
    <mergeCell ref="AQ65:AR65"/>
    <mergeCell ref="AA65:AB65"/>
    <mergeCell ref="AE65:AF65"/>
    <mergeCell ref="AG65:AH65"/>
    <mergeCell ref="O65:P65"/>
    <mergeCell ref="S65:T65"/>
    <mergeCell ref="U65:V65"/>
    <mergeCell ref="Y65:Z65"/>
    <mergeCell ref="Q65:R65"/>
    <mergeCell ref="AC65:AD65"/>
    <mergeCell ref="AI65:AJ65"/>
    <mergeCell ref="BG65:BH65"/>
    <mergeCell ref="BM65:BN65"/>
    <mergeCell ref="BS65:BT65"/>
    <mergeCell ref="BA65:BB65"/>
    <mergeCell ref="W65:X65"/>
    <mergeCell ref="AO65:AP65"/>
    <mergeCell ref="AU65:AV65"/>
    <mergeCell ref="BO64:BP64"/>
    <mergeCell ref="BQ64:BR64"/>
    <mergeCell ref="BU64:BV64"/>
    <mergeCell ref="BE64:BF64"/>
    <mergeCell ref="BI64:BJ64"/>
    <mergeCell ref="BK64:BL64"/>
    <mergeCell ref="AS64:AT64"/>
    <mergeCell ref="AW64:AX64"/>
    <mergeCell ref="AY64:AZ64"/>
    <mergeCell ref="BC64:BD64"/>
    <mergeCell ref="AK64:AL64"/>
    <mergeCell ref="AM64:AN64"/>
    <mergeCell ref="AQ64:AR64"/>
    <mergeCell ref="AA64:AB64"/>
    <mergeCell ref="AE64:AF64"/>
    <mergeCell ref="AG64:AH64"/>
    <mergeCell ref="O64:P64"/>
    <mergeCell ref="S64:T64"/>
    <mergeCell ref="U64:V64"/>
    <mergeCell ref="Y64:Z64"/>
    <mergeCell ref="Q64:R64"/>
    <mergeCell ref="AC64:AD64"/>
    <mergeCell ref="AI64:AJ64"/>
    <mergeCell ref="BG64:BH64"/>
    <mergeCell ref="BM64:BN64"/>
    <mergeCell ref="BS64:BT64"/>
    <mergeCell ref="BA64:BB64"/>
    <mergeCell ref="W64:X64"/>
    <mergeCell ref="AO64:AP64"/>
    <mergeCell ref="AU64:AV64"/>
    <mergeCell ref="BO63:BP63"/>
    <mergeCell ref="BQ63:BR63"/>
    <mergeCell ref="BU63:BV63"/>
    <mergeCell ref="BE63:BF63"/>
    <mergeCell ref="BI63:BJ63"/>
    <mergeCell ref="BK63:BL63"/>
    <mergeCell ref="AS63:AT63"/>
    <mergeCell ref="AW63:AX63"/>
    <mergeCell ref="AY63:AZ63"/>
    <mergeCell ref="BC63:BD63"/>
    <mergeCell ref="AK63:AL63"/>
    <mergeCell ref="AM63:AN63"/>
    <mergeCell ref="AQ63:AR63"/>
    <mergeCell ref="AA63:AB63"/>
    <mergeCell ref="AE63:AF63"/>
    <mergeCell ref="AG63:AH63"/>
    <mergeCell ref="O63:P63"/>
    <mergeCell ref="S63:T63"/>
    <mergeCell ref="U63:V63"/>
    <mergeCell ref="Y63:Z63"/>
    <mergeCell ref="Q63:R63"/>
    <mergeCell ref="AC63:AD63"/>
    <mergeCell ref="AI63:AJ63"/>
    <mergeCell ref="BG63:BH63"/>
    <mergeCell ref="BM63:BN63"/>
    <mergeCell ref="BS63:BT63"/>
    <mergeCell ref="BA63:BB63"/>
    <mergeCell ref="W63:X63"/>
    <mergeCell ref="AO63:AP63"/>
    <mergeCell ref="AU63:AV63"/>
    <mergeCell ref="BO62:BP62"/>
    <mergeCell ref="BQ62:BR62"/>
    <mergeCell ref="BU62:BV62"/>
    <mergeCell ref="BE62:BF62"/>
    <mergeCell ref="BI62:BJ62"/>
    <mergeCell ref="BK62:BL62"/>
    <mergeCell ref="AS62:AT62"/>
    <mergeCell ref="AW62:AX62"/>
    <mergeCell ref="AY62:AZ62"/>
    <mergeCell ref="BC62:BD62"/>
    <mergeCell ref="AK62:AL62"/>
    <mergeCell ref="AM62:AN62"/>
    <mergeCell ref="AQ62:AR62"/>
    <mergeCell ref="AA62:AB62"/>
    <mergeCell ref="AE62:AF62"/>
    <mergeCell ref="AG62:AH62"/>
    <mergeCell ref="O62:P62"/>
    <mergeCell ref="S62:T62"/>
    <mergeCell ref="U62:V62"/>
    <mergeCell ref="Y62:Z62"/>
    <mergeCell ref="Q62:R62"/>
    <mergeCell ref="AC62:AD62"/>
    <mergeCell ref="AI62:AJ62"/>
    <mergeCell ref="BG62:BH62"/>
    <mergeCell ref="BM62:BN62"/>
    <mergeCell ref="BS62:BT62"/>
    <mergeCell ref="BA62:BB62"/>
    <mergeCell ref="W62:X62"/>
    <mergeCell ref="AO62:AP62"/>
    <mergeCell ref="AU62:AV62"/>
    <mergeCell ref="BO61:BP61"/>
    <mergeCell ref="BQ61:BR61"/>
    <mergeCell ref="BU61:BV61"/>
    <mergeCell ref="BE61:BF61"/>
    <mergeCell ref="BI61:BJ61"/>
    <mergeCell ref="BK61:BL61"/>
    <mergeCell ref="AS61:AT61"/>
    <mergeCell ref="AW61:AX61"/>
    <mergeCell ref="AY61:AZ61"/>
    <mergeCell ref="BC61:BD61"/>
    <mergeCell ref="AK61:AL61"/>
    <mergeCell ref="AM61:AN61"/>
    <mergeCell ref="AQ61:AR61"/>
    <mergeCell ref="AA61:AB61"/>
    <mergeCell ref="AE61:AF61"/>
    <mergeCell ref="AG61:AH61"/>
    <mergeCell ref="O61:P61"/>
    <mergeCell ref="S61:T61"/>
    <mergeCell ref="U61:V61"/>
    <mergeCell ref="Y61:Z61"/>
    <mergeCell ref="Q61:R61"/>
    <mergeCell ref="AC61:AD61"/>
    <mergeCell ref="AI61:AJ61"/>
    <mergeCell ref="BG61:BH61"/>
    <mergeCell ref="BM61:BN61"/>
    <mergeCell ref="BS61:BT61"/>
    <mergeCell ref="BA61:BB61"/>
    <mergeCell ref="W61:X61"/>
    <mergeCell ref="AO61:AP61"/>
    <mergeCell ref="AU61:AV61"/>
    <mergeCell ref="BO60:BP60"/>
    <mergeCell ref="BQ60:BR60"/>
    <mergeCell ref="BU60:BV60"/>
    <mergeCell ref="BE60:BF60"/>
    <mergeCell ref="BI60:BJ60"/>
    <mergeCell ref="BK60:BL60"/>
    <mergeCell ref="AS60:AT60"/>
    <mergeCell ref="AW60:AX60"/>
    <mergeCell ref="AY60:AZ60"/>
    <mergeCell ref="BC60:BD60"/>
    <mergeCell ref="AK60:AL60"/>
    <mergeCell ref="AM60:AN60"/>
    <mergeCell ref="AQ60:AR60"/>
    <mergeCell ref="AA60:AB60"/>
    <mergeCell ref="AE60:AF60"/>
    <mergeCell ref="AG60:AH60"/>
    <mergeCell ref="O60:P60"/>
    <mergeCell ref="S60:T60"/>
    <mergeCell ref="U60:V60"/>
    <mergeCell ref="Y60:Z60"/>
    <mergeCell ref="Q60:R60"/>
    <mergeCell ref="AC60:AD60"/>
    <mergeCell ref="AI60:AJ60"/>
    <mergeCell ref="BG60:BH60"/>
    <mergeCell ref="BM60:BN60"/>
    <mergeCell ref="BS60:BT60"/>
    <mergeCell ref="BA60:BB60"/>
    <mergeCell ref="W60:X60"/>
    <mergeCell ref="AO60:AP60"/>
    <mergeCell ref="AU60:AV60"/>
    <mergeCell ref="BO59:BP59"/>
    <mergeCell ref="BQ59:BR59"/>
    <mergeCell ref="BU59:BV59"/>
    <mergeCell ref="BE59:BF59"/>
    <mergeCell ref="BI59:BJ59"/>
    <mergeCell ref="BK59:BL59"/>
    <mergeCell ref="AS59:AT59"/>
    <mergeCell ref="AW59:AX59"/>
    <mergeCell ref="AY59:AZ59"/>
    <mergeCell ref="BC59:BD59"/>
    <mergeCell ref="AK59:AL59"/>
    <mergeCell ref="AM59:AN59"/>
    <mergeCell ref="AQ59:AR59"/>
    <mergeCell ref="AA59:AB59"/>
    <mergeCell ref="AE59:AF59"/>
    <mergeCell ref="AG59:AH59"/>
    <mergeCell ref="O59:P59"/>
    <mergeCell ref="S59:T59"/>
    <mergeCell ref="U59:V59"/>
    <mergeCell ref="Y59:Z59"/>
    <mergeCell ref="Q59:R59"/>
    <mergeCell ref="AC59:AD59"/>
    <mergeCell ref="AI59:AJ59"/>
    <mergeCell ref="BG59:BH59"/>
    <mergeCell ref="BM59:BN59"/>
    <mergeCell ref="BS59:BT59"/>
    <mergeCell ref="BA59:BB59"/>
    <mergeCell ref="W59:X59"/>
    <mergeCell ref="AO59:AP59"/>
    <mergeCell ref="AU59:AV59"/>
    <mergeCell ref="BO58:BP58"/>
    <mergeCell ref="BQ58:BR58"/>
    <mergeCell ref="BU58:BV58"/>
    <mergeCell ref="BE58:BF58"/>
    <mergeCell ref="BI58:BJ58"/>
    <mergeCell ref="BK58:BL58"/>
    <mergeCell ref="AS58:AT58"/>
    <mergeCell ref="AW58:AX58"/>
    <mergeCell ref="AY58:AZ58"/>
    <mergeCell ref="BC58:BD58"/>
    <mergeCell ref="AK58:AL58"/>
    <mergeCell ref="AM58:AN58"/>
    <mergeCell ref="AQ58:AR58"/>
    <mergeCell ref="AA58:AB58"/>
    <mergeCell ref="AE58:AF58"/>
    <mergeCell ref="AG58:AH58"/>
    <mergeCell ref="O58:P58"/>
    <mergeCell ref="S58:T58"/>
    <mergeCell ref="U58:V58"/>
    <mergeCell ref="Y58:Z58"/>
    <mergeCell ref="Q58:R58"/>
    <mergeCell ref="AC58:AD58"/>
    <mergeCell ref="AI58:AJ58"/>
    <mergeCell ref="BG58:BH58"/>
    <mergeCell ref="BM58:BN58"/>
    <mergeCell ref="BS58:BT58"/>
    <mergeCell ref="BA58:BB58"/>
    <mergeCell ref="W58:X58"/>
    <mergeCell ref="AO58:AP58"/>
    <mergeCell ref="AU58:AV58"/>
    <mergeCell ref="BO57:BP57"/>
    <mergeCell ref="BQ57:BR57"/>
    <mergeCell ref="BU57:BV57"/>
    <mergeCell ref="BE57:BF57"/>
    <mergeCell ref="BI57:BJ57"/>
    <mergeCell ref="BK57:BL57"/>
    <mergeCell ref="AS57:AT57"/>
    <mergeCell ref="AW57:AX57"/>
    <mergeCell ref="AY57:AZ57"/>
    <mergeCell ref="BC57:BD57"/>
    <mergeCell ref="AK57:AL57"/>
    <mergeCell ref="AM57:AN57"/>
    <mergeCell ref="AQ57:AR57"/>
    <mergeCell ref="AA57:AB57"/>
    <mergeCell ref="AE57:AF57"/>
    <mergeCell ref="AG57:AH57"/>
    <mergeCell ref="O57:P57"/>
    <mergeCell ref="S57:T57"/>
    <mergeCell ref="U57:V57"/>
    <mergeCell ref="Y57:Z57"/>
    <mergeCell ref="Q57:R57"/>
    <mergeCell ref="AC57:AD57"/>
    <mergeCell ref="AI57:AJ57"/>
    <mergeCell ref="BG57:BH57"/>
    <mergeCell ref="BM57:BN57"/>
    <mergeCell ref="BS57:BT57"/>
    <mergeCell ref="BA57:BB57"/>
    <mergeCell ref="W57:X57"/>
    <mergeCell ref="AO57:AP57"/>
    <mergeCell ref="AU57:AV57"/>
    <mergeCell ref="BO56:BP56"/>
    <mergeCell ref="BQ56:BR56"/>
    <mergeCell ref="BU56:BV56"/>
    <mergeCell ref="BE56:BF56"/>
    <mergeCell ref="BI56:BJ56"/>
    <mergeCell ref="BK56:BL56"/>
    <mergeCell ref="AS56:AT56"/>
    <mergeCell ref="AW56:AX56"/>
    <mergeCell ref="AY56:AZ56"/>
    <mergeCell ref="BC56:BD56"/>
    <mergeCell ref="AK56:AL56"/>
    <mergeCell ref="AM56:AN56"/>
    <mergeCell ref="AQ56:AR56"/>
    <mergeCell ref="AA56:AB56"/>
    <mergeCell ref="AE56:AF56"/>
    <mergeCell ref="AG56:AH56"/>
    <mergeCell ref="O56:P56"/>
    <mergeCell ref="S56:T56"/>
    <mergeCell ref="U56:V56"/>
    <mergeCell ref="Y56:Z56"/>
    <mergeCell ref="Q56:R56"/>
    <mergeCell ref="AC56:AD56"/>
    <mergeCell ref="AI56:AJ56"/>
    <mergeCell ref="BG56:BH56"/>
    <mergeCell ref="BM56:BN56"/>
    <mergeCell ref="BS56:BT56"/>
    <mergeCell ref="BA56:BB56"/>
    <mergeCell ref="W56:X56"/>
    <mergeCell ref="AO56:AP56"/>
    <mergeCell ref="AU56:AV56"/>
    <mergeCell ref="BO55:BP55"/>
    <mergeCell ref="BQ55:BR55"/>
    <mergeCell ref="BU55:BV55"/>
    <mergeCell ref="BE55:BF55"/>
    <mergeCell ref="BI55:BJ55"/>
    <mergeCell ref="BK55:BL55"/>
    <mergeCell ref="AS55:AT55"/>
    <mergeCell ref="AW55:AX55"/>
    <mergeCell ref="AY55:AZ55"/>
    <mergeCell ref="BC55:BD55"/>
    <mergeCell ref="AK55:AL55"/>
    <mergeCell ref="AM55:AN55"/>
    <mergeCell ref="AQ55:AR55"/>
    <mergeCell ref="AA55:AB55"/>
    <mergeCell ref="AE55:AF55"/>
    <mergeCell ref="AG55:AH55"/>
    <mergeCell ref="O55:P55"/>
    <mergeCell ref="S55:T55"/>
    <mergeCell ref="U55:V55"/>
    <mergeCell ref="Y55:Z55"/>
    <mergeCell ref="Q55:R55"/>
    <mergeCell ref="AC55:AD55"/>
    <mergeCell ref="AI55:AJ55"/>
    <mergeCell ref="BG55:BH55"/>
    <mergeCell ref="BM55:BN55"/>
    <mergeCell ref="BS55:BT55"/>
    <mergeCell ref="BA55:BB55"/>
    <mergeCell ref="W55:X55"/>
    <mergeCell ref="AO55:AP55"/>
    <mergeCell ref="AU55:AV55"/>
    <mergeCell ref="BO54:BP54"/>
    <mergeCell ref="BQ54:BR54"/>
    <mergeCell ref="BU54:BV54"/>
    <mergeCell ref="BE54:BF54"/>
    <mergeCell ref="BI54:BJ54"/>
    <mergeCell ref="BK54:BL54"/>
    <mergeCell ref="AS54:AT54"/>
    <mergeCell ref="AW54:AX54"/>
    <mergeCell ref="AY54:AZ54"/>
    <mergeCell ref="BC54:BD54"/>
    <mergeCell ref="AK54:AL54"/>
    <mergeCell ref="AM54:AN54"/>
    <mergeCell ref="AQ54:AR54"/>
    <mergeCell ref="AA54:AB54"/>
    <mergeCell ref="AE54:AF54"/>
    <mergeCell ref="AG54:AH54"/>
    <mergeCell ref="O54:P54"/>
    <mergeCell ref="S54:T54"/>
    <mergeCell ref="U54:V54"/>
    <mergeCell ref="Y54:Z54"/>
    <mergeCell ref="Q54:R54"/>
    <mergeCell ref="AC54:AD54"/>
    <mergeCell ref="AI54:AJ54"/>
    <mergeCell ref="BG54:BH54"/>
    <mergeCell ref="BM54:BN54"/>
    <mergeCell ref="BS54:BT54"/>
    <mergeCell ref="BA54:BB54"/>
    <mergeCell ref="W54:X54"/>
    <mergeCell ref="AO54:AP54"/>
    <mergeCell ref="AU54:AV54"/>
    <mergeCell ref="BO53:BP53"/>
    <mergeCell ref="BQ53:BR53"/>
    <mergeCell ref="BU53:BV53"/>
    <mergeCell ref="BE53:BF53"/>
    <mergeCell ref="BI53:BJ53"/>
    <mergeCell ref="BK53:BL53"/>
    <mergeCell ref="AS53:AT53"/>
    <mergeCell ref="AW53:AX53"/>
    <mergeCell ref="AY53:AZ53"/>
    <mergeCell ref="BC53:BD53"/>
    <mergeCell ref="AK53:AL53"/>
    <mergeCell ref="AM53:AN53"/>
    <mergeCell ref="AQ53:AR53"/>
    <mergeCell ref="AA53:AB53"/>
    <mergeCell ref="AE53:AF53"/>
    <mergeCell ref="AG53:AH53"/>
    <mergeCell ref="O53:P53"/>
    <mergeCell ref="S53:T53"/>
    <mergeCell ref="U53:V53"/>
    <mergeCell ref="Y53:Z53"/>
    <mergeCell ref="Q53:R53"/>
    <mergeCell ref="AC53:AD53"/>
    <mergeCell ref="AI53:AJ53"/>
    <mergeCell ref="BG53:BH53"/>
    <mergeCell ref="BM53:BN53"/>
    <mergeCell ref="BS53:BT53"/>
    <mergeCell ref="BA53:BB53"/>
    <mergeCell ref="W53:X53"/>
    <mergeCell ref="AO53:AP53"/>
    <mergeCell ref="AU53:AV53"/>
    <mergeCell ref="BO52:BP52"/>
    <mergeCell ref="BQ52:BR52"/>
    <mergeCell ref="BU52:BV52"/>
    <mergeCell ref="BE52:BF52"/>
    <mergeCell ref="BI52:BJ52"/>
    <mergeCell ref="BK52:BL52"/>
    <mergeCell ref="AS52:AT52"/>
    <mergeCell ref="AW52:AX52"/>
    <mergeCell ref="AY52:AZ52"/>
    <mergeCell ref="BC52:BD52"/>
    <mergeCell ref="AK52:AL52"/>
    <mergeCell ref="AM52:AN52"/>
    <mergeCell ref="AQ52:AR52"/>
    <mergeCell ref="AA52:AB52"/>
    <mergeCell ref="AE52:AF52"/>
    <mergeCell ref="AG52:AH52"/>
    <mergeCell ref="O52:P52"/>
    <mergeCell ref="S52:T52"/>
    <mergeCell ref="U52:V52"/>
    <mergeCell ref="Y52:Z52"/>
    <mergeCell ref="Q52:R52"/>
    <mergeCell ref="AC52:AD52"/>
    <mergeCell ref="AI52:AJ52"/>
    <mergeCell ref="BG52:BH52"/>
    <mergeCell ref="BM52:BN52"/>
    <mergeCell ref="BS52:BT52"/>
    <mergeCell ref="BA52:BB52"/>
    <mergeCell ref="W52:X52"/>
    <mergeCell ref="AO52:AP52"/>
    <mergeCell ref="AU52:AV52"/>
    <mergeCell ref="BO51:BP51"/>
    <mergeCell ref="BQ51:BR51"/>
    <mergeCell ref="BU51:BV51"/>
    <mergeCell ref="BE51:BF51"/>
    <mergeCell ref="BI51:BJ51"/>
    <mergeCell ref="BK51:BL51"/>
    <mergeCell ref="AS51:AT51"/>
    <mergeCell ref="AW51:AX51"/>
    <mergeCell ref="AY51:AZ51"/>
    <mergeCell ref="BC51:BD51"/>
    <mergeCell ref="AK51:AL51"/>
    <mergeCell ref="AM51:AN51"/>
    <mergeCell ref="AQ51:AR51"/>
    <mergeCell ref="AA51:AB51"/>
    <mergeCell ref="AE51:AF51"/>
    <mergeCell ref="AG51:AH51"/>
    <mergeCell ref="O51:P51"/>
    <mergeCell ref="S51:T51"/>
    <mergeCell ref="U51:V51"/>
    <mergeCell ref="Y51:Z51"/>
    <mergeCell ref="Q51:R51"/>
    <mergeCell ref="AC51:AD51"/>
    <mergeCell ref="AI51:AJ51"/>
    <mergeCell ref="BG51:BH51"/>
    <mergeCell ref="BM51:BN51"/>
    <mergeCell ref="BS51:BT51"/>
    <mergeCell ref="BA51:BB51"/>
    <mergeCell ref="W51:X51"/>
    <mergeCell ref="AO51:AP51"/>
    <mergeCell ref="AU51:AV51"/>
    <mergeCell ref="BO50:BP50"/>
    <mergeCell ref="BQ50:BR50"/>
    <mergeCell ref="BU50:BV50"/>
    <mergeCell ref="BE50:BF50"/>
    <mergeCell ref="BI50:BJ50"/>
    <mergeCell ref="BK50:BL50"/>
    <mergeCell ref="AS50:AT50"/>
    <mergeCell ref="AW50:AX50"/>
    <mergeCell ref="AY50:AZ50"/>
    <mergeCell ref="BC50:BD50"/>
    <mergeCell ref="AK50:AL50"/>
    <mergeCell ref="AM50:AN50"/>
    <mergeCell ref="AQ50:AR50"/>
    <mergeCell ref="AA50:AB50"/>
    <mergeCell ref="AE50:AF50"/>
    <mergeCell ref="AG50:AH50"/>
    <mergeCell ref="O50:P50"/>
    <mergeCell ref="S50:T50"/>
    <mergeCell ref="U50:V50"/>
    <mergeCell ref="Y50:Z50"/>
    <mergeCell ref="Q50:R50"/>
    <mergeCell ref="AC50:AD50"/>
    <mergeCell ref="AI50:AJ50"/>
    <mergeCell ref="BG50:BH50"/>
    <mergeCell ref="BM50:BN50"/>
    <mergeCell ref="BS50:BT50"/>
    <mergeCell ref="BA50:BB50"/>
    <mergeCell ref="W50:X50"/>
    <mergeCell ref="AO50:AP50"/>
    <mergeCell ref="AU50:AV50"/>
    <mergeCell ref="BO49:BP49"/>
    <mergeCell ref="BQ49:BR49"/>
    <mergeCell ref="BU49:BV49"/>
    <mergeCell ref="BE49:BF49"/>
    <mergeCell ref="BI49:BJ49"/>
    <mergeCell ref="BK49:BL49"/>
    <mergeCell ref="AS49:AT49"/>
    <mergeCell ref="AW49:AX49"/>
    <mergeCell ref="AY49:AZ49"/>
    <mergeCell ref="BC49:BD49"/>
    <mergeCell ref="AK49:AL49"/>
    <mergeCell ref="AM49:AN49"/>
    <mergeCell ref="AQ49:AR49"/>
    <mergeCell ref="AA49:AB49"/>
    <mergeCell ref="AE49:AF49"/>
    <mergeCell ref="AG49:AH49"/>
    <mergeCell ref="O49:P49"/>
    <mergeCell ref="S49:T49"/>
    <mergeCell ref="U49:V49"/>
    <mergeCell ref="Y49:Z49"/>
    <mergeCell ref="Q49:R49"/>
    <mergeCell ref="AC49:AD49"/>
    <mergeCell ref="AI49:AJ49"/>
    <mergeCell ref="BG49:BH49"/>
    <mergeCell ref="BM49:BN49"/>
    <mergeCell ref="BS49:BT49"/>
    <mergeCell ref="BA49:BB49"/>
    <mergeCell ref="W49:X49"/>
    <mergeCell ref="AO49:AP49"/>
    <mergeCell ref="AU49:AV49"/>
    <mergeCell ref="BO48:BP48"/>
    <mergeCell ref="BQ48:BR48"/>
    <mergeCell ref="BU48:BV48"/>
    <mergeCell ref="BE48:BF48"/>
    <mergeCell ref="BI48:BJ48"/>
    <mergeCell ref="BK48:BL48"/>
    <mergeCell ref="AS48:AT48"/>
    <mergeCell ref="AW48:AX48"/>
    <mergeCell ref="AY48:AZ48"/>
    <mergeCell ref="BC48:BD48"/>
    <mergeCell ref="AK48:AL48"/>
    <mergeCell ref="AM48:AN48"/>
    <mergeCell ref="AQ48:AR48"/>
    <mergeCell ref="AA48:AB48"/>
    <mergeCell ref="AE48:AF48"/>
    <mergeCell ref="AG48:AH48"/>
    <mergeCell ref="O48:P48"/>
    <mergeCell ref="S48:T48"/>
    <mergeCell ref="U48:V48"/>
    <mergeCell ref="Y48:Z48"/>
    <mergeCell ref="Q48:R48"/>
    <mergeCell ref="AC48:AD48"/>
    <mergeCell ref="AI48:AJ48"/>
    <mergeCell ref="BG48:BH48"/>
    <mergeCell ref="BM48:BN48"/>
    <mergeCell ref="BS48:BT48"/>
    <mergeCell ref="BA48:BB48"/>
    <mergeCell ref="W48:X48"/>
    <mergeCell ref="AO48:AP48"/>
    <mergeCell ref="AU48:AV48"/>
    <mergeCell ref="BO47:BP47"/>
    <mergeCell ref="BQ47:BR47"/>
    <mergeCell ref="BU47:BV47"/>
    <mergeCell ref="BE47:BF47"/>
    <mergeCell ref="BI47:BJ47"/>
    <mergeCell ref="BK47:BL47"/>
    <mergeCell ref="AS47:AT47"/>
    <mergeCell ref="AW47:AX47"/>
    <mergeCell ref="AY47:AZ47"/>
    <mergeCell ref="BC47:BD47"/>
    <mergeCell ref="AK47:AL47"/>
    <mergeCell ref="AM47:AN47"/>
    <mergeCell ref="AQ47:AR47"/>
    <mergeCell ref="AA47:AB47"/>
    <mergeCell ref="AE47:AF47"/>
    <mergeCell ref="AG47:AH47"/>
    <mergeCell ref="O47:P47"/>
    <mergeCell ref="S47:T47"/>
    <mergeCell ref="U47:V47"/>
    <mergeCell ref="Y47:Z47"/>
    <mergeCell ref="Q47:R47"/>
    <mergeCell ref="AC47:AD47"/>
    <mergeCell ref="AI47:AJ47"/>
    <mergeCell ref="BG47:BH47"/>
    <mergeCell ref="BM47:BN47"/>
    <mergeCell ref="BS47:BT47"/>
    <mergeCell ref="BA47:BB47"/>
    <mergeCell ref="W47:X47"/>
    <mergeCell ref="AO47:AP47"/>
    <mergeCell ref="AU47:AV47"/>
    <mergeCell ref="BO46:BP46"/>
    <mergeCell ref="BQ46:BR46"/>
    <mergeCell ref="BU46:BV46"/>
    <mergeCell ref="BE46:BF46"/>
    <mergeCell ref="BI46:BJ46"/>
    <mergeCell ref="BK46:BL46"/>
    <mergeCell ref="AS46:AT46"/>
    <mergeCell ref="AW46:AX46"/>
    <mergeCell ref="AY46:AZ46"/>
    <mergeCell ref="BC46:BD46"/>
    <mergeCell ref="AK46:AL46"/>
    <mergeCell ref="AM46:AN46"/>
    <mergeCell ref="AQ46:AR46"/>
    <mergeCell ref="AA46:AB46"/>
    <mergeCell ref="AE46:AF46"/>
    <mergeCell ref="AG46:AH46"/>
    <mergeCell ref="O46:P46"/>
    <mergeCell ref="S46:T46"/>
    <mergeCell ref="U46:V46"/>
    <mergeCell ref="Y46:Z46"/>
    <mergeCell ref="Q46:R46"/>
    <mergeCell ref="AC46:AD46"/>
    <mergeCell ref="AI46:AJ46"/>
    <mergeCell ref="BG46:BH46"/>
    <mergeCell ref="BM46:BN46"/>
    <mergeCell ref="BS46:BT46"/>
    <mergeCell ref="BA46:BB46"/>
    <mergeCell ref="W46:X46"/>
    <mergeCell ref="AO46:AP46"/>
    <mergeCell ref="AU46:AV46"/>
    <mergeCell ref="BO45:BP45"/>
    <mergeCell ref="BQ45:BR45"/>
    <mergeCell ref="BU45:BV45"/>
    <mergeCell ref="BE45:BF45"/>
    <mergeCell ref="BI45:BJ45"/>
    <mergeCell ref="BK45:BL45"/>
    <mergeCell ref="AS45:AT45"/>
    <mergeCell ref="AW45:AX45"/>
    <mergeCell ref="AY45:AZ45"/>
    <mergeCell ref="BC45:BD45"/>
    <mergeCell ref="AK45:AL45"/>
    <mergeCell ref="AM45:AN45"/>
    <mergeCell ref="AQ45:AR45"/>
    <mergeCell ref="AA45:AB45"/>
    <mergeCell ref="AE45:AF45"/>
    <mergeCell ref="AG45:AH45"/>
    <mergeCell ref="O45:P45"/>
    <mergeCell ref="S45:T45"/>
    <mergeCell ref="U45:V45"/>
    <mergeCell ref="Y45:Z45"/>
    <mergeCell ref="Q45:R45"/>
    <mergeCell ref="AC45:AD45"/>
    <mergeCell ref="AI45:AJ45"/>
    <mergeCell ref="BG45:BH45"/>
    <mergeCell ref="BM45:BN45"/>
    <mergeCell ref="BS45:BT45"/>
    <mergeCell ref="BA45:BB45"/>
    <mergeCell ref="W45:X45"/>
    <mergeCell ref="AO45:AP45"/>
    <mergeCell ref="AU45:AV45"/>
    <mergeCell ref="BO44:BP44"/>
    <mergeCell ref="BQ44:BR44"/>
    <mergeCell ref="BU44:BV44"/>
    <mergeCell ref="BE44:BF44"/>
    <mergeCell ref="BI44:BJ44"/>
    <mergeCell ref="BK44:BL44"/>
    <mergeCell ref="AS44:AT44"/>
    <mergeCell ref="AW44:AX44"/>
    <mergeCell ref="AY44:AZ44"/>
    <mergeCell ref="BC44:BD44"/>
    <mergeCell ref="AK44:AL44"/>
    <mergeCell ref="AM44:AN44"/>
    <mergeCell ref="AQ44:AR44"/>
    <mergeCell ref="AA44:AB44"/>
    <mergeCell ref="AE44:AF44"/>
    <mergeCell ref="AG44:AH44"/>
    <mergeCell ref="O44:P44"/>
    <mergeCell ref="S44:T44"/>
    <mergeCell ref="U44:V44"/>
    <mergeCell ref="Y44:Z44"/>
    <mergeCell ref="Q44:R44"/>
    <mergeCell ref="AC44:AD44"/>
    <mergeCell ref="AI44:AJ44"/>
    <mergeCell ref="BG44:BH44"/>
    <mergeCell ref="BM44:BN44"/>
    <mergeCell ref="BS44:BT44"/>
    <mergeCell ref="BA44:BB44"/>
    <mergeCell ref="W44:X44"/>
    <mergeCell ref="AO44:AP44"/>
    <mergeCell ref="AU44:AV44"/>
    <mergeCell ref="BO43:BP43"/>
    <mergeCell ref="BQ43:BR43"/>
    <mergeCell ref="BU43:BV43"/>
    <mergeCell ref="BE43:BF43"/>
    <mergeCell ref="BI43:BJ43"/>
    <mergeCell ref="BK43:BL43"/>
    <mergeCell ref="AS43:AT43"/>
    <mergeCell ref="AW43:AX43"/>
    <mergeCell ref="AY43:AZ43"/>
    <mergeCell ref="BC43:BD43"/>
    <mergeCell ref="AK43:AL43"/>
    <mergeCell ref="AM43:AN43"/>
    <mergeCell ref="AQ43:AR43"/>
    <mergeCell ref="AA43:AB43"/>
    <mergeCell ref="AE43:AF43"/>
    <mergeCell ref="AG43:AH43"/>
    <mergeCell ref="O43:P43"/>
    <mergeCell ref="S43:T43"/>
    <mergeCell ref="U43:V43"/>
    <mergeCell ref="Y43:Z43"/>
    <mergeCell ref="Q43:R43"/>
    <mergeCell ref="AC43:AD43"/>
    <mergeCell ref="AI43:AJ43"/>
    <mergeCell ref="BG43:BH43"/>
    <mergeCell ref="BM43:BN43"/>
    <mergeCell ref="BS43:BT43"/>
    <mergeCell ref="BA43:BB43"/>
    <mergeCell ref="W43:X43"/>
    <mergeCell ref="AO43:AP43"/>
    <mergeCell ref="AU43:AV43"/>
    <mergeCell ref="BO42:BP42"/>
    <mergeCell ref="BQ42:BR42"/>
    <mergeCell ref="BU42:BV42"/>
    <mergeCell ref="BE42:BF42"/>
    <mergeCell ref="BI42:BJ42"/>
    <mergeCell ref="BK42:BL42"/>
    <mergeCell ref="AS42:AT42"/>
    <mergeCell ref="AW42:AX42"/>
    <mergeCell ref="AY42:AZ42"/>
    <mergeCell ref="BC42:BD42"/>
    <mergeCell ref="AK42:AL42"/>
    <mergeCell ref="AM42:AN42"/>
    <mergeCell ref="AQ42:AR42"/>
    <mergeCell ref="AA42:AB42"/>
    <mergeCell ref="AE42:AF42"/>
    <mergeCell ref="AG42:AH42"/>
    <mergeCell ref="O42:P42"/>
    <mergeCell ref="S42:T42"/>
    <mergeCell ref="U42:V42"/>
    <mergeCell ref="Y42:Z42"/>
    <mergeCell ref="Q42:R42"/>
    <mergeCell ref="AC42:AD42"/>
    <mergeCell ref="AI42:AJ42"/>
    <mergeCell ref="BG42:BH42"/>
    <mergeCell ref="BM42:BN42"/>
    <mergeCell ref="BS42:BT42"/>
    <mergeCell ref="BA42:BB42"/>
    <mergeCell ref="W42:X42"/>
    <mergeCell ref="AO42:AP42"/>
    <mergeCell ref="AU42:AV42"/>
    <mergeCell ref="BO41:BP41"/>
    <mergeCell ref="BQ41:BR41"/>
    <mergeCell ref="BU41:BV41"/>
    <mergeCell ref="BE41:BF41"/>
    <mergeCell ref="BI41:BJ41"/>
    <mergeCell ref="BK41:BL41"/>
    <mergeCell ref="AS41:AT41"/>
    <mergeCell ref="AW41:AX41"/>
    <mergeCell ref="AY41:AZ41"/>
    <mergeCell ref="BC41:BD41"/>
    <mergeCell ref="AK41:AL41"/>
    <mergeCell ref="AM41:AN41"/>
    <mergeCell ref="AQ41:AR41"/>
    <mergeCell ref="AA41:AB41"/>
    <mergeCell ref="AE41:AF41"/>
    <mergeCell ref="AG41:AH41"/>
    <mergeCell ref="O41:P41"/>
    <mergeCell ref="S41:T41"/>
    <mergeCell ref="U41:V41"/>
    <mergeCell ref="Y41:Z41"/>
    <mergeCell ref="Q41:R41"/>
    <mergeCell ref="AC41:AD41"/>
    <mergeCell ref="AI41:AJ41"/>
    <mergeCell ref="BG41:BH41"/>
    <mergeCell ref="BM41:BN41"/>
    <mergeCell ref="BS41:BT41"/>
    <mergeCell ref="BA41:BB41"/>
    <mergeCell ref="W41:X41"/>
    <mergeCell ref="AO41:AP41"/>
    <mergeCell ref="AU41:AV41"/>
    <mergeCell ref="BO40:BP40"/>
    <mergeCell ref="BQ40:BR40"/>
    <mergeCell ref="BU40:BV40"/>
    <mergeCell ref="BE40:BF40"/>
    <mergeCell ref="BI40:BJ40"/>
    <mergeCell ref="BK40:BL40"/>
    <mergeCell ref="AS40:AT40"/>
    <mergeCell ref="AW40:AX40"/>
    <mergeCell ref="AY40:AZ40"/>
    <mergeCell ref="BC40:BD40"/>
    <mergeCell ref="AK40:AL40"/>
    <mergeCell ref="AM40:AN40"/>
    <mergeCell ref="AQ40:AR40"/>
    <mergeCell ref="AA40:AB40"/>
    <mergeCell ref="AE40:AF40"/>
    <mergeCell ref="AG40:AH40"/>
    <mergeCell ref="O40:P40"/>
    <mergeCell ref="S40:T40"/>
    <mergeCell ref="U40:V40"/>
    <mergeCell ref="Y40:Z40"/>
    <mergeCell ref="Q40:R40"/>
    <mergeCell ref="AC40:AD40"/>
    <mergeCell ref="AI40:AJ40"/>
    <mergeCell ref="BG40:BH40"/>
    <mergeCell ref="BM40:BN40"/>
    <mergeCell ref="BS40:BT40"/>
    <mergeCell ref="BA40:BB40"/>
    <mergeCell ref="W40:X40"/>
    <mergeCell ref="AO40:AP40"/>
    <mergeCell ref="AU40:AV40"/>
    <mergeCell ref="BO39:BP39"/>
    <mergeCell ref="BQ39:BR39"/>
    <mergeCell ref="BU39:BV39"/>
    <mergeCell ref="BE39:BF39"/>
    <mergeCell ref="BI39:BJ39"/>
    <mergeCell ref="BK39:BL39"/>
    <mergeCell ref="AS39:AT39"/>
    <mergeCell ref="AW39:AX39"/>
    <mergeCell ref="AY39:AZ39"/>
    <mergeCell ref="BC39:BD39"/>
    <mergeCell ref="AK39:AL39"/>
    <mergeCell ref="AM39:AN39"/>
    <mergeCell ref="AQ39:AR39"/>
    <mergeCell ref="AA39:AB39"/>
    <mergeCell ref="AE39:AF39"/>
    <mergeCell ref="AG39:AH39"/>
    <mergeCell ref="O39:P39"/>
    <mergeCell ref="S39:T39"/>
    <mergeCell ref="U39:V39"/>
    <mergeCell ref="Y39:Z39"/>
    <mergeCell ref="Q39:R39"/>
    <mergeCell ref="AC39:AD39"/>
    <mergeCell ref="AI39:AJ39"/>
    <mergeCell ref="BG39:BH39"/>
    <mergeCell ref="BM39:BN39"/>
    <mergeCell ref="BS39:BT39"/>
    <mergeCell ref="BA39:BB39"/>
    <mergeCell ref="W39:X39"/>
    <mergeCell ref="AO39:AP39"/>
    <mergeCell ref="AU39:AV39"/>
    <mergeCell ref="BO38:BP38"/>
    <mergeCell ref="BQ38:BR38"/>
    <mergeCell ref="BU38:BV38"/>
    <mergeCell ref="BE38:BF38"/>
    <mergeCell ref="BI38:BJ38"/>
    <mergeCell ref="BK38:BL38"/>
    <mergeCell ref="AS38:AT38"/>
    <mergeCell ref="AW38:AX38"/>
    <mergeCell ref="AY38:AZ38"/>
    <mergeCell ref="BC38:BD38"/>
    <mergeCell ref="AK38:AL38"/>
    <mergeCell ref="AM38:AN38"/>
    <mergeCell ref="AQ38:AR38"/>
    <mergeCell ref="AA38:AB38"/>
    <mergeCell ref="AE38:AF38"/>
    <mergeCell ref="AG38:AH38"/>
    <mergeCell ref="O38:P38"/>
    <mergeCell ref="S38:T38"/>
    <mergeCell ref="U38:V38"/>
    <mergeCell ref="Y38:Z38"/>
    <mergeCell ref="Q38:R38"/>
    <mergeCell ref="AC38:AD38"/>
    <mergeCell ref="AI38:AJ38"/>
    <mergeCell ref="BG38:BH38"/>
    <mergeCell ref="BM38:BN38"/>
    <mergeCell ref="BS38:BT38"/>
    <mergeCell ref="BA38:BB38"/>
    <mergeCell ref="W38:X38"/>
    <mergeCell ref="AO38:AP38"/>
    <mergeCell ref="AU38:AV38"/>
    <mergeCell ref="BO37:BP37"/>
    <mergeCell ref="BQ37:BR37"/>
    <mergeCell ref="BU37:BV37"/>
    <mergeCell ref="BE37:BF37"/>
    <mergeCell ref="BI37:BJ37"/>
    <mergeCell ref="BK37:BL37"/>
    <mergeCell ref="AS37:AT37"/>
    <mergeCell ref="AW37:AX37"/>
    <mergeCell ref="AY37:AZ37"/>
    <mergeCell ref="BC37:BD37"/>
    <mergeCell ref="AK37:AL37"/>
    <mergeCell ref="AM37:AN37"/>
    <mergeCell ref="AQ37:AR37"/>
    <mergeCell ref="AA37:AB37"/>
    <mergeCell ref="AE37:AF37"/>
    <mergeCell ref="AG37:AH37"/>
    <mergeCell ref="O37:P37"/>
    <mergeCell ref="S37:T37"/>
    <mergeCell ref="U37:V37"/>
    <mergeCell ref="Y37:Z37"/>
    <mergeCell ref="Q37:R37"/>
    <mergeCell ref="AC37:AD37"/>
    <mergeCell ref="AI37:AJ37"/>
    <mergeCell ref="BG37:BH37"/>
    <mergeCell ref="BM37:BN37"/>
    <mergeCell ref="BS37:BT37"/>
    <mergeCell ref="BA37:BB37"/>
    <mergeCell ref="W37:X37"/>
    <mergeCell ref="AO37:AP37"/>
    <mergeCell ref="AU37:AV37"/>
    <mergeCell ref="BO36:BP36"/>
    <mergeCell ref="BQ36:BR36"/>
    <mergeCell ref="BU36:BV36"/>
    <mergeCell ref="BE36:BF36"/>
    <mergeCell ref="BI36:BJ36"/>
    <mergeCell ref="BK36:BL36"/>
    <mergeCell ref="AS36:AT36"/>
    <mergeCell ref="AW36:AX36"/>
    <mergeCell ref="AY36:AZ36"/>
    <mergeCell ref="BC36:BD36"/>
    <mergeCell ref="AK36:AL36"/>
    <mergeCell ref="AM36:AN36"/>
    <mergeCell ref="AQ36:AR36"/>
    <mergeCell ref="AA36:AB36"/>
    <mergeCell ref="AE36:AF36"/>
    <mergeCell ref="AG36:AH36"/>
    <mergeCell ref="O36:P36"/>
    <mergeCell ref="S36:T36"/>
    <mergeCell ref="U36:V36"/>
    <mergeCell ref="Y36:Z36"/>
    <mergeCell ref="Q36:R36"/>
    <mergeCell ref="AC36:AD36"/>
    <mergeCell ref="AI36:AJ36"/>
    <mergeCell ref="BG36:BH36"/>
    <mergeCell ref="BM36:BN36"/>
    <mergeCell ref="BS36:BT36"/>
    <mergeCell ref="BA36:BB36"/>
    <mergeCell ref="W36:X36"/>
    <mergeCell ref="AO36:AP36"/>
    <mergeCell ref="AU36:AV36"/>
    <mergeCell ref="BO35:BP35"/>
    <mergeCell ref="BQ35:BR35"/>
    <mergeCell ref="BU35:BV35"/>
    <mergeCell ref="BE35:BF35"/>
    <mergeCell ref="BI35:BJ35"/>
    <mergeCell ref="BK35:BL35"/>
    <mergeCell ref="AS35:AT35"/>
    <mergeCell ref="AW35:AX35"/>
    <mergeCell ref="AY35:AZ35"/>
    <mergeCell ref="BC35:BD35"/>
    <mergeCell ref="AK35:AL35"/>
    <mergeCell ref="AM35:AN35"/>
    <mergeCell ref="AQ35:AR35"/>
    <mergeCell ref="AA35:AB35"/>
    <mergeCell ref="AE35:AF35"/>
    <mergeCell ref="AG35:AH35"/>
    <mergeCell ref="O35:P35"/>
    <mergeCell ref="S35:T35"/>
    <mergeCell ref="U35:V35"/>
    <mergeCell ref="Y35:Z35"/>
    <mergeCell ref="Q35:R35"/>
    <mergeCell ref="AC35:AD35"/>
    <mergeCell ref="AI35:AJ35"/>
    <mergeCell ref="BG35:BH35"/>
    <mergeCell ref="BM35:BN35"/>
    <mergeCell ref="BS35:BT35"/>
    <mergeCell ref="BA35:BB35"/>
    <mergeCell ref="W35:X35"/>
    <mergeCell ref="AO35:AP35"/>
    <mergeCell ref="BO34:BP34"/>
    <mergeCell ref="BQ34:BR34"/>
    <mergeCell ref="BU34:BV34"/>
    <mergeCell ref="BE34:BF34"/>
    <mergeCell ref="BI34:BJ34"/>
    <mergeCell ref="BK34:BL34"/>
    <mergeCell ref="AS34:AT34"/>
    <mergeCell ref="AW34:AX34"/>
    <mergeCell ref="AY34:AZ34"/>
    <mergeCell ref="BC34:BD34"/>
    <mergeCell ref="AK34:AL34"/>
    <mergeCell ref="AM34:AN34"/>
    <mergeCell ref="AQ34:AR34"/>
    <mergeCell ref="AA34:AB34"/>
    <mergeCell ref="AE34:AF34"/>
    <mergeCell ref="AG34:AH34"/>
    <mergeCell ref="O34:P34"/>
    <mergeCell ref="S34:T34"/>
    <mergeCell ref="U34:V34"/>
    <mergeCell ref="Y34:Z34"/>
    <mergeCell ref="Q34:R34"/>
    <mergeCell ref="AI34:AJ34"/>
    <mergeCell ref="BG34:BH34"/>
    <mergeCell ref="BM34:BN34"/>
    <mergeCell ref="BS34:BT34"/>
    <mergeCell ref="AC34:AD34"/>
    <mergeCell ref="BA34:BB34"/>
    <mergeCell ref="AO34:AP34"/>
    <mergeCell ref="BO33:BP33"/>
    <mergeCell ref="BQ33:BR33"/>
    <mergeCell ref="BU33:BV33"/>
    <mergeCell ref="BE33:BF33"/>
    <mergeCell ref="BI33:BJ33"/>
    <mergeCell ref="BK33:BL33"/>
    <mergeCell ref="AS33:AT33"/>
    <mergeCell ref="AW33:AX33"/>
    <mergeCell ref="AY33:AZ33"/>
    <mergeCell ref="BC33:BD33"/>
    <mergeCell ref="AK33:AL33"/>
    <mergeCell ref="AM33:AN33"/>
    <mergeCell ref="AQ33:AR33"/>
    <mergeCell ref="AA33:AB33"/>
    <mergeCell ref="AE33:AF33"/>
    <mergeCell ref="AG33:AH33"/>
    <mergeCell ref="O33:P33"/>
    <mergeCell ref="S33:T33"/>
    <mergeCell ref="U33:V33"/>
    <mergeCell ref="Y33:Z33"/>
    <mergeCell ref="Q33:R33"/>
    <mergeCell ref="AI33:AJ33"/>
    <mergeCell ref="BG33:BH33"/>
    <mergeCell ref="BM33:BN33"/>
    <mergeCell ref="BS33:BT33"/>
    <mergeCell ref="AC33:AD33"/>
    <mergeCell ref="BA33:BB33"/>
    <mergeCell ref="AO33:AP33"/>
    <mergeCell ref="BO32:BP32"/>
    <mergeCell ref="BQ32:BR32"/>
    <mergeCell ref="BU32:BV32"/>
    <mergeCell ref="BE32:BF32"/>
    <mergeCell ref="BI32:BJ32"/>
    <mergeCell ref="BK32:BL32"/>
    <mergeCell ref="AS32:AT32"/>
    <mergeCell ref="AW32:AX32"/>
    <mergeCell ref="AY32:AZ32"/>
    <mergeCell ref="BC32:BD32"/>
    <mergeCell ref="AK32:AL32"/>
    <mergeCell ref="AM32:AN32"/>
    <mergeCell ref="AQ32:AR32"/>
    <mergeCell ref="AA32:AB32"/>
    <mergeCell ref="AE32:AF32"/>
    <mergeCell ref="AG32:AH32"/>
    <mergeCell ref="O32:P32"/>
    <mergeCell ref="S32:T32"/>
    <mergeCell ref="U32:V32"/>
    <mergeCell ref="Y32:Z32"/>
    <mergeCell ref="Q32:R32"/>
    <mergeCell ref="AI32:AJ32"/>
    <mergeCell ref="BG32:BH32"/>
    <mergeCell ref="BM32:BN32"/>
    <mergeCell ref="BS32:BT32"/>
    <mergeCell ref="AC32:AD32"/>
    <mergeCell ref="BA32:BB32"/>
    <mergeCell ref="AO32:AP32"/>
    <mergeCell ref="BO31:BP31"/>
    <mergeCell ref="BQ31:BR31"/>
    <mergeCell ref="BU31:BV31"/>
    <mergeCell ref="BE31:BF31"/>
    <mergeCell ref="BI31:BJ31"/>
    <mergeCell ref="BK31:BL31"/>
    <mergeCell ref="AS31:AT31"/>
    <mergeCell ref="AW31:AX31"/>
    <mergeCell ref="AY31:AZ31"/>
    <mergeCell ref="BC31:BD31"/>
    <mergeCell ref="AK31:AL31"/>
    <mergeCell ref="AM31:AN31"/>
    <mergeCell ref="AQ31:AR31"/>
    <mergeCell ref="AA31:AB31"/>
    <mergeCell ref="AE31:AF31"/>
    <mergeCell ref="AG31:AH31"/>
    <mergeCell ref="O31:P31"/>
    <mergeCell ref="S31:T31"/>
    <mergeCell ref="U31:V31"/>
    <mergeCell ref="Y31:Z31"/>
    <mergeCell ref="Q31:R31"/>
    <mergeCell ref="AI31:AJ31"/>
    <mergeCell ref="BG31:BH31"/>
    <mergeCell ref="BM31:BN31"/>
    <mergeCell ref="BS31:BT31"/>
    <mergeCell ref="AC31:AD31"/>
    <mergeCell ref="BA31:BB31"/>
    <mergeCell ref="AO31:AP31"/>
    <mergeCell ref="BO30:BP30"/>
    <mergeCell ref="BQ30:BR30"/>
    <mergeCell ref="BU30:BV30"/>
    <mergeCell ref="BE30:BF30"/>
    <mergeCell ref="BI30:BJ30"/>
    <mergeCell ref="BK30:BL30"/>
    <mergeCell ref="AS30:AT30"/>
    <mergeCell ref="AW30:AX30"/>
    <mergeCell ref="AY30:AZ30"/>
    <mergeCell ref="BC30:BD30"/>
    <mergeCell ref="AK30:AL30"/>
    <mergeCell ref="AM30:AN30"/>
    <mergeCell ref="AQ30:AR30"/>
    <mergeCell ref="AA30:AB30"/>
    <mergeCell ref="AE30:AF30"/>
    <mergeCell ref="AG30:AH30"/>
    <mergeCell ref="O30:P30"/>
    <mergeCell ref="S30:T30"/>
    <mergeCell ref="U30:V30"/>
    <mergeCell ref="Y30:Z30"/>
    <mergeCell ref="Q30:R30"/>
    <mergeCell ref="AI30:AJ30"/>
    <mergeCell ref="AC30:AD30"/>
    <mergeCell ref="BG30:BH30"/>
    <mergeCell ref="BM30:BN30"/>
    <mergeCell ref="BS30:BT30"/>
    <mergeCell ref="BA30:BB30"/>
    <mergeCell ref="AO30:AP30"/>
    <mergeCell ref="BO29:BP29"/>
    <mergeCell ref="BQ29:BR29"/>
    <mergeCell ref="BU29:BV29"/>
    <mergeCell ref="BE29:BF29"/>
    <mergeCell ref="BI29:BJ29"/>
    <mergeCell ref="BK29:BL29"/>
    <mergeCell ref="AS29:AT29"/>
    <mergeCell ref="AW29:AX29"/>
    <mergeCell ref="AY29:AZ29"/>
    <mergeCell ref="BC29:BD29"/>
    <mergeCell ref="AK29:AL29"/>
    <mergeCell ref="AM29:AN29"/>
    <mergeCell ref="AQ29:AR29"/>
    <mergeCell ref="AA29:AB29"/>
    <mergeCell ref="AE29:AF29"/>
    <mergeCell ref="AG29:AH29"/>
    <mergeCell ref="O29:P29"/>
    <mergeCell ref="S29:T29"/>
    <mergeCell ref="U29:V29"/>
    <mergeCell ref="Y29:Z29"/>
    <mergeCell ref="Q29:R29"/>
    <mergeCell ref="AI29:AJ29"/>
    <mergeCell ref="BG29:BH29"/>
    <mergeCell ref="BM29:BN29"/>
    <mergeCell ref="BS29:BT29"/>
    <mergeCell ref="AC29:AD29"/>
    <mergeCell ref="BA29:BB29"/>
    <mergeCell ref="AO29:AP29"/>
    <mergeCell ref="BO28:BP28"/>
    <mergeCell ref="BQ28:BR28"/>
    <mergeCell ref="BU28:BV28"/>
    <mergeCell ref="BE28:BF28"/>
    <mergeCell ref="BI28:BJ28"/>
    <mergeCell ref="BK28:BL28"/>
    <mergeCell ref="AS28:AT28"/>
    <mergeCell ref="AW28:AX28"/>
    <mergeCell ref="AY28:AZ28"/>
    <mergeCell ref="BC28:BD28"/>
    <mergeCell ref="AK28:AL28"/>
    <mergeCell ref="AM28:AN28"/>
    <mergeCell ref="AQ28:AR28"/>
    <mergeCell ref="AA28:AB28"/>
    <mergeCell ref="AE28:AF28"/>
    <mergeCell ref="AG28:AH28"/>
    <mergeCell ref="O28:P28"/>
    <mergeCell ref="S28:T28"/>
    <mergeCell ref="U28:V28"/>
    <mergeCell ref="Y28:Z28"/>
    <mergeCell ref="Q28:R28"/>
    <mergeCell ref="AI28:AJ28"/>
    <mergeCell ref="BG28:BH28"/>
    <mergeCell ref="BM28:BN28"/>
    <mergeCell ref="BS28:BT28"/>
    <mergeCell ref="AC28:AD28"/>
    <mergeCell ref="BA28:BB28"/>
    <mergeCell ref="AO28:AP28"/>
    <mergeCell ref="BO27:BP27"/>
    <mergeCell ref="BQ27:BR27"/>
    <mergeCell ref="BU27:BV27"/>
    <mergeCell ref="BE27:BF27"/>
    <mergeCell ref="BI27:BJ27"/>
    <mergeCell ref="BK27:BL27"/>
    <mergeCell ref="AS27:AT27"/>
    <mergeCell ref="AW27:AX27"/>
    <mergeCell ref="AY27:AZ27"/>
    <mergeCell ref="BC27:BD27"/>
    <mergeCell ref="AK27:AL27"/>
    <mergeCell ref="AM27:AN27"/>
    <mergeCell ref="AQ27:AR27"/>
    <mergeCell ref="AA27:AB27"/>
    <mergeCell ref="AE27:AF27"/>
    <mergeCell ref="AG27:AH27"/>
    <mergeCell ref="O27:P27"/>
    <mergeCell ref="S27:T27"/>
    <mergeCell ref="U27:V27"/>
    <mergeCell ref="Y27:Z27"/>
    <mergeCell ref="Q27:R27"/>
    <mergeCell ref="AI27:AJ27"/>
    <mergeCell ref="BG27:BH27"/>
    <mergeCell ref="BM27:BN27"/>
    <mergeCell ref="BS27:BT27"/>
    <mergeCell ref="AC27:AD27"/>
    <mergeCell ref="BA27:BB27"/>
    <mergeCell ref="AO27:AP27"/>
    <mergeCell ref="BO26:BP26"/>
    <mergeCell ref="BQ26:BR26"/>
    <mergeCell ref="BU26:BV26"/>
    <mergeCell ref="BE26:BF26"/>
    <mergeCell ref="BI26:BJ26"/>
    <mergeCell ref="BK26:BL26"/>
    <mergeCell ref="AS26:AT26"/>
    <mergeCell ref="AW26:AX26"/>
    <mergeCell ref="AY26:AZ26"/>
    <mergeCell ref="BC26:BD26"/>
    <mergeCell ref="AK26:AL26"/>
    <mergeCell ref="AM26:AN26"/>
    <mergeCell ref="AQ26:AR26"/>
    <mergeCell ref="AA26:AB26"/>
    <mergeCell ref="AE26:AF26"/>
    <mergeCell ref="AG26:AH26"/>
    <mergeCell ref="O26:P26"/>
    <mergeCell ref="S26:T26"/>
    <mergeCell ref="U26:V26"/>
    <mergeCell ref="Y26:Z26"/>
    <mergeCell ref="Q26:R26"/>
    <mergeCell ref="AI26:AJ26"/>
    <mergeCell ref="BG26:BH26"/>
    <mergeCell ref="BM26:BN26"/>
    <mergeCell ref="BS26:BT26"/>
    <mergeCell ref="AC26:AD26"/>
    <mergeCell ref="BA26:BB26"/>
    <mergeCell ref="AO26:AP26"/>
    <mergeCell ref="BO25:BP25"/>
    <mergeCell ref="BQ25:BR25"/>
    <mergeCell ref="BU25:BV25"/>
    <mergeCell ref="BE25:BF25"/>
    <mergeCell ref="BI25:BJ25"/>
    <mergeCell ref="BK25:BL25"/>
    <mergeCell ref="AS25:AT25"/>
    <mergeCell ref="AW25:AX25"/>
    <mergeCell ref="AY25:AZ25"/>
    <mergeCell ref="BC25:BD25"/>
    <mergeCell ref="AK25:AL25"/>
    <mergeCell ref="AM25:AN25"/>
    <mergeCell ref="AQ25:AR25"/>
    <mergeCell ref="AA25:AB25"/>
    <mergeCell ref="AE25:AF25"/>
    <mergeCell ref="AG25:AH25"/>
    <mergeCell ref="O25:P25"/>
    <mergeCell ref="S25:T25"/>
    <mergeCell ref="U25:V25"/>
    <mergeCell ref="Y25:Z25"/>
    <mergeCell ref="Q25:R25"/>
    <mergeCell ref="AI25:AJ25"/>
    <mergeCell ref="BG25:BH25"/>
    <mergeCell ref="BM25:BN25"/>
    <mergeCell ref="BS25:BT25"/>
    <mergeCell ref="AC25:AD25"/>
    <mergeCell ref="BA25:BB25"/>
    <mergeCell ref="AO25:AP25"/>
    <mergeCell ref="BO24:BP24"/>
    <mergeCell ref="BQ24:BR24"/>
    <mergeCell ref="BU24:BV24"/>
    <mergeCell ref="BE24:BF24"/>
    <mergeCell ref="BI24:BJ24"/>
    <mergeCell ref="BK24:BL24"/>
    <mergeCell ref="AS24:AT24"/>
    <mergeCell ref="AW24:AX24"/>
    <mergeCell ref="AY24:AZ24"/>
    <mergeCell ref="BC24:BD24"/>
    <mergeCell ref="AK24:AL24"/>
    <mergeCell ref="AM24:AN24"/>
    <mergeCell ref="AQ24:AR24"/>
    <mergeCell ref="AA24:AB24"/>
    <mergeCell ref="AE24:AF24"/>
    <mergeCell ref="AG24:AH24"/>
    <mergeCell ref="O24:P24"/>
    <mergeCell ref="S24:T24"/>
    <mergeCell ref="U24:V24"/>
    <mergeCell ref="Y24:Z24"/>
    <mergeCell ref="Q24:R24"/>
    <mergeCell ref="AI24:AJ24"/>
    <mergeCell ref="BG24:BH24"/>
    <mergeCell ref="BM24:BN24"/>
    <mergeCell ref="BS24:BT24"/>
    <mergeCell ref="AC24:AD24"/>
    <mergeCell ref="BA24:BB24"/>
    <mergeCell ref="AO24:AP24"/>
    <mergeCell ref="BO23:BP23"/>
    <mergeCell ref="BQ23:BR23"/>
    <mergeCell ref="BU23:BV23"/>
    <mergeCell ref="BE23:BF23"/>
    <mergeCell ref="BI23:BJ23"/>
    <mergeCell ref="BK23:BL23"/>
    <mergeCell ref="AS23:AT23"/>
    <mergeCell ref="AW23:AX23"/>
    <mergeCell ref="AY23:AZ23"/>
    <mergeCell ref="BC23:BD23"/>
    <mergeCell ref="AK23:AL23"/>
    <mergeCell ref="AM23:AN23"/>
    <mergeCell ref="AQ23:AR23"/>
    <mergeCell ref="AA23:AB23"/>
    <mergeCell ref="AE23:AF23"/>
    <mergeCell ref="AG23:AH23"/>
    <mergeCell ref="O23:P23"/>
    <mergeCell ref="S23:T23"/>
    <mergeCell ref="U23:V23"/>
    <mergeCell ref="Y23:Z23"/>
    <mergeCell ref="Q23:R23"/>
    <mergeCell ref="AI23:AJ23"/>
    <mergeCell ref="BG23:BH23"/>
    <mergeCell ref="BM23:BN23"/>
    <mergeCell ref="BS23:BT23"/>
    <mergeCell ref="AC23:AD23"/>
    <mergeCell ref="BA23:BB23"/>
    <mergeCell ref="AO23:AP23"/>
    <mergeCell ref="BO22:BP22"/>
    <mergeCell ref="BQ22:BR22"/>
    <mergeCell ref="BU22:BV22"/>
    <mergeCell ref="BE22:BF22"/>
    <mergeCell ref="BI22:BJ22"/>
    <mergeCell ref="BK22:BL22"/>
    <mergeCell ref="AS22:AT22"/>
    <mergeCell ref="AW22:AX22"/>
    <mergeCell ref="AY22:AZ22"/>
    <mergeCell ref="BC22:BD22"/>
    <mergeCell ref="AK22:AL22"/>
    <mergeCell ref="AM22:AN22"/>
    <mergeCell ref="AQ22:AR22"/>
    <mergeCell ref="AA22:AB22"/>
    <mergeCell ref="AE22:AF22"/>
    <mergeCell ref="AG22:AH22"/>
    <mergeCell ref="O22:P22"/>
    <mergeCell ref="S22:T22"/>
    <mergeCell ref="U22:V22"/>
    <mergeCell ref="Y22:Z22"/>
    <mergeCell ref="Q22:R22"/>
    <mergeCell ref="AI22:AJ22"/>
    <mergeCell ref="BM22:BN22"/>
    <mergeCell ref="AC22:AD22"/>
    <mergeCell ref="BG22:BH22"/>
    <mergeCell ref="BA22:BB22"/>
    <mergeCell ref="BO21:BP21"/>
    <mergeCell ref="BQ21:BR21"/>
    <mergeCell ref="BU21:BV21"/>
    <mergeCell ref="BE21:BF21"/>
    <mergeCell ref="BI21:BJ21"/>
    <mergeCell ref="BK21:BL21"/>
    <mergeCell ref="AS21:AT21"/>
    <mergeCell ref="AW21:AX21"/>
    <mergeCell ref="AY21:AZ21"/>
    <mergeCell ref="BC21:BD21"/>
    <mergeCell ref="AK21:AL21"/>
    <mergeCell ref="AM21:AN21"/>
    <mergeCell ref="AQ21:AR21"/>
    <mergeCell ref="AA21:AB21"/>
    <mergeCell ref="AE21:AF21"/>
    <mergeCell ref="AG21:AH21"/>
    <mergeCell ref="O21:P21"/>
    <mergeCell ref="S21:T21"/>
    <mergeCell ref="U21:V21"/>
    <mergeCell ref="Y21:Z21"/>
    <mergeCell ref="Q21:R21"/>
    <mergeCell ref="AI21:AJ21"/>
    <mergeCell ref="BM21:BN21"/>
    <mergeCell ref="AC21:AD21"/>
    <mergeCell ref="BG21:BH21"/>
    <mergeCell ref="BO20:BP20"/>
    <mergeCell ref="BQ20:BR20"/>
    <mergeCell ref="BU20:BV20"/>
    <mergeCell ref="BE20:BF20"/>
    <mergeCell ref="BI20:BJ20"/>
    <mergeCell ref="BK20:BL20"/>
    <mergeCell ref="AS20:AT20"/>
    <mergeCell ref="AW20:AX20"/>
    <mergeCell ref="AY20:AZ20"/>
    <mergeCell ref="BC20:BD20"/>
    <mergeCell ref="AK20:AL20"/>
    <mergeCell ref="AM20:AN20"/>
    <mergeCell ref="AQ20:AR20"/>
    <mergeCell ref="AA20:AB20"/>
    <mergeCell ref="AE20:AF20"/>
    <mergeCell ref="AG20:AH20"/>
    <mergeCell ref="O20:P20"/>
    <mergeCell ref="S20:T20"/>
    <mergeCell ref="U20:V20"/>
    <mergeCell ref="Y20:Z20"/>
    <mergeCell ref="Q20:R20"/>
    <mergeCell ref="AI20:AJ20"/>
    <mergeCell ref="BM20:BN20"/>
    <mergeCell ref="AC20:AD20"/>
    <mergeCell ref="BG20:BH20"/>
    <mergeCell ref="BO19:BP19"/>
    <mergeCell ref="BQ19:BR19"/>
    <mergeCell ref="BU19:BV19"/>
    <mergeCell ref="BE19:BF19"/>
    <mergeCell ref="BI19:BJ19"/>
    <mergeCell ref="BK19:BL19"/>
    <mergeCell ref="AS19:AT19"/>
    <mergeCell ref="AW19:AX19"/>
    <mergeCell ref="AY19:AZ19"/>
    <mergeCell ref="BC19:BD19"/>
    <mergeCell ref="AK19:AL19"/>
    <mergeCell ref="AM19:AN19"/>
    <mergeCell ref="AQ19:AR19"/>
    <mergeCell ref="AA19:AB19"/>
    <mergeCell ref="AE19:AF19"/>
    <mergeCell ref="AG19:AH19"/>
    <mergeCell ref="O19:P19"/>
    <mergeCell ref="S19:T19"/>
    <mergeCell ref="U19:V19"/>
    <mergeCell ref="Y19:Z19"/>
    <mergeCell ref="Q19:R19"/>
    <mergeCell ref="AI19:AJ19"/>
    <mergeCell ref="BM19:BN19"/>
    <mergeCell ref="AC19:AD19"/>
    <mergeCell ref="BG19:BH19"/>
    <mergeCell ref="BO18:BP18"/>
    <mergeCell ref="BQ18:BR18"/>
    <mergeCell ref="BU18:BV18"/>
    <mergeCell ref="BE18:BF18"/>
    <mergeCell ref="BI18:BJ18"/>
    <mergeCell ref="BK18:BL18"/>
    <mergeCell ref="AS18:AT18"/>
    <mergeCell ref="AW18:AX18"/>
    <mergeCell ref="AY18:AZ18"/>
    <mergeCell ref="BC18:BD18"/>
    <mergeCell ref="AK18:AL18"/>
    <mergeCell ref="AM18:AN18"/>
    <mergeCell ref="AQ18:AR18"/>
    <mergeCell ref="AA18:AB18"/>
    <mergeCell ref="AE18:AF18"/>
    <mergeCell ref="AG18:AH18"/>
    <mergeCell ref="O18:P18"/>
    <mergeCell ref="S18:T18"/>
    <mergeCell ref="U18:V18"/>
    <mergeCell ref="Y18:Z18"/>
    <mergeCell ref="Q18:R18"/>
    <mergeCell ref="AI18:AJ18"/>
    <mergeCell ref="BM18:BN18"/>
    <mergeCell ref="AC18:AD18"/>
    <mergeCell ref="BG18:BH18"/>
    <mergeCell ref="BO17:BP17"/>
    <mergeCell ref="BQ17:BR17"/>
    <mergeCell ref="BU17:BV17"/>
    <mergeCell ref="BE17:BF17"/>
    <mergeCell ref="BI17:BJ17"/>
    <mergeCell ref="BK17:BL17"/>
    <mergeCell ref="AS17:AT17"/>
    <mergeCell ref="AW17:AX17"/>
    <mergeCell ref="AY17:AZ17"/>
    <mergeCell ref="BC17:BD17"/>
    <mergeCell ref="AK17:AL17"/>
    <mergeCell ref="AM17:AN17"/>
    <mergeCell ref="AQ17:AR17"/>
    <mergeCell ref="AA17:AB17"/>
    <mergeCell ref="AE17:AF17"/>
    <mergeCell ref="AG17:AH17"/>
    <mergeCell ref="O17:P17"/>
    <mergeCell ref="S17:T17"/>
    <mergeCell ref="U17:V17"/>
    <mergeCell ref="Y17:Z17"/>
    <mergeCell ref="Q17:R17"/>
    <mergeCell ref="AI17:AJ17"/>
    <mergeCell ref="BM17:BN17"/>
    <mergeCell ref="AC17:AD17"/>
    <mergeCell ref="BG17:BH17"/>
    <mergeCell ref="BO16:BP16"/>
    <mergeCell ref="BQ16:BR16"/>
    <mergeCell ref="BU16:BV16"/>
    <mergeCell ref="BE16:BF16"/>
    <mergeCell ref="BI16:BJ16"/>
    <mergeCell ref="BK16:BL16"/>
    <mergeCell ref="AS16:AT16"/>
    <mergeCell ref="AW16:AX16"/>
    <mergeCell ref="AY16:AZ16"/>
    <mergeCell ref="BC16:BD16"/>
    <mergeCell ref="AK16:AL16"/>
    <mergeCell ref="AM16:AN16"/>
    <mergeCell ref="AQ16:AR16"/>
    <mergeCell ref="AA16:AB16"/>
    <mergeCell ref="AE16:AF16"/>
    <mergeCell ref="AG16:AH16"/>
    <mergeCell ref="O16:P16"/>
    <mergeCell ref="S16:T16"/>
    <mergeCell ref="U16:V16"/>
    <mergeCell ref="Y16:Z16"/>
    <mergeCell ref="Q16:R16"/>
    <mergeCell ref="AI16:AJ16"/>
    <mergeCell ref="BM16:BN16"/>
    <mergeCell ref="AC16:AD16"/>
    <mergeCell ref="BG16:BH16"/>
    <mergeCell ref="BO15:BP15"/>
    <mergeCell ref="BQ15:BR15"/>
    <mergeCell ref="BU15:BV15"/>
    <mergeCell ref="BE15:BF15"/>
    <mergeCell ref="BI15:BJ15"/>
    <mergeCell ref="BK15:BL15"/>
    <mergeCell ref="AS15:AT15"/>
    <mergeCell ref="AW15:AX15"/>
    <mergeCell ref="AY15:AZ15"/>
    <mergeCell ref="BC15:BD15"/>
    <mergeCell ref="AK15:AL15"/>
    <mergeCell ref="AM15:AN15"/>
    <mergeCell ref="AQ15:AR15"/>
    <mergeCell ref="AA15:AB15"/>
    <mergeCell ref="AE15:AF15"/>
    <mergeCell ref="AG15:AH15"/>
    <mergeCell ref="O15:P15"/>
    <mergeCell ref="S15:T15"/>
    <mergeCell ref="U15:V15"/>
    <mergeCell ref="Y15:Z15"/>
    <mergeCell ref="Q15:R15"/>
    <mergeCell ref="AC15:AD15"/>
    <mergeCell ref="AI15:AJ15"/>
    <mergeCell ref="BM15:BN15"/>
    <mergeCell ref="BG15:BH15"/>
    <mergeCell ref="BO14:BP14"/>
    <mergeCell ref="BQ14:BR14"/>
    <mergeCell ref="BU14:BV14"/>
    <mergeCell ref="BE14:BF14"/>
    <mergeCell ref="BI14:BJ14"/>
    <mergeCell ref="BK14:BL14"/>
    <mergeCell ref="AS14:AT14"/>
    <mergeCell ref="AW14:AX14"/>
    <mergeCell ref="AY14:AZ14"/>
    <mergeCell ref="BC14:BD14"/>
    <mergeCell ref="AK14:AL14"/>
    <mergeCell ref="AM14:AN14"/>
    <mergeCell ref="AQ14:AR14"/>
    <mergeCell ref="AA14:AB14"/>
    <mergeCell ref="AE14:AF14"/>
    <mergeCell ref="AG14:AH14"/>
    <mergeCell ref="O14:P14"/>
    <mergeCell ref="S14:T14"/>
    <mergeCell ref="U14:V14"/>
    <mergeCell ref="Y14:Z14"/>
    <mergeCell ref="Q14:R14"/>
    <mergeCell ref="AI14:AJ14"/>
    <mergeCell ref="BM14:BN14"/>
    <mergeCell ref="AC14:AD14"/>
    <mergeCell ref="BG14:BH14"/>
    <mergeCell ref="BO13:BP13"/>
    <mergeCell ref="BQ13:BR13"/>
    <mergeCell ref="BU13:BV13"/>
    <mergeCell ref="BE13:BF13"/>
    <mergeCell ref="BI13:BJ13"/>
    <mergeCell ref="BK13:BL13"/>
    <mergeCell ref="AS13:AT13"/>
    <mergeCell ref="AW13:AX13"/>
    <mergeCell ref="AY13:AZ13"/>
    <mergeCell ref="BC13:BD13"/>
    <mergeCell ref="AK13:AL13"/>
    <mergeCell ref="AM13:AN13"/>
    <mergeCell ref="AQ13:AR13"/>
    <mergeCell ref="AA13:AB13"/>
    <mergeCell ref="AE13:AF13"/>
    <mergeCell ref="AG13:AH13"/>
    <mergeCell ref="O13:P13"/>
    <mergeCell ref="S13:T13"/>
    <mergeCell ref="U13:V13"/>
    <mergeCell ref="Y13:Z13"/>
    <mergeCell ref="Q13:R13"/>
    <mergeCell ref="AI13:AJ13"/>
    <mergeCell ref="BM13:BN13"/>
    <mergeCell ref="AC13:AD13"/>
    <mergeCell ref="BO12:BP12"/>
    <mergeCell ref="BQ12:BR12"/>
    <mergeCell ref="BU12:BV12"/>
    <mergeCell ref="BE12:BF12"/>
    <mergeCell ref="BI12:BJ12"/>
    <mergeCell ref="BK12:BL12"/>
    <mergeCell ref="AS12:AT12"/>
    <mergeCell ref="AW12:AX12"/>
    <mergeCell ref="AY12:AZ12"/>
    <mergeCell ref="BC12:BD12"/>
    <mergeCell ref="AK12:AL12"/>
    <mergeCell ref="AM12:AN12"/>
    <mergeCell ref="AQ12:AR12"/>
    <mergeCell ref="AA12:AB12"/>
    <mergeCell ref="AE12:AF12"/>
    <mergeCell ref="AG12:AH12"/>
    <mergeCell ref="O12:P12"/>
    <mergeCell ref="S12:T12"/>
    <mergeCell ref="U12:V12"/>
    <mergeCell ref="Y12:Z12"/>
    <mergeCell ref="Q12:R12"/>
    <mergeCell ref="AI12:AJ12"/>
    <mergeCell ref="BM12:BN12"/>
    <mergeCell ref="AC12:AD12"/>
    <mergeCell ref="BO11:BP11"/>
    <mergeCell ref="BQ11:BR11"/>
    <mergeCell ref="BU11:BV11"/>
    <mergeCell ref="BE11:BF11"/>
    <mergeCell ref="BI11:BJ11"/>
    <mergeCell ref="BK11:BL11"/>
    <mergeCell ref="AS11:AT11"/>
    <mergeCell ref="AW11:AX11"/>
    <mergeCell ref="AY11:AZ11"/>
    <mergeCell ref="BC11:BD11"/>
    <mergeCell ref="AK11:AL11"/>
    <mergeCell ref="AM11:AN11"/>
    <mergeCell ref="AQ11:AR11"/>
    <mergeCell ref="AA11:AB11"/>
    <mergeCell ref="AE11:AF11"/>
    <mergeCell ref="AG11:AH11"/>
    <mergeCell ref="O11:P11"/>
    <mergeCell ref="S11:T11"/>
    <mergeCell ref="U11:V11"/>
    <mergeCell ref="Y11:Z11"/>
    <mergeCell ref="Q11:R11"/>
    <mergeCell ref="AI11:AJ11"/>
    <mergeCell ref="BM11:BN11"/>
    <mergeCell ref="AC11:AD11"/>
    <mergeCell ref="BO10:BP10"/>
    <mergeCell ref="BQ10:BR10"/>
    <mergeCell ref="BU10:BV10"/>
    <mergeCell ref="BE10:BF10"/>
    <mergeCell ref="BI10:BJ10"/>
    <mergeCell ref="BK10:BL10"/>
    <mergeCell ref="AS10:AT10"/>
    <mergeCell ref="AW10:AX10"/>
    <mergeCell ref="AY10:AZ10"/>
    <mergeCell ref="BC10:BD10"/>
    <mergeCell ref="AK10:AL10"/>
    <mergeCell ref="AM10:AN10"/>
    <mergeCell ref="AQ10:AR10"/>
    <mergeCell ref="AA10:AB10"/>
    <mergeCell ref="AE10:AF10"/>
    <mergeCell ref="AG10:AH10"/>
    <mergeCell ref="O10:P10"/>
    <mergeCell ref="S10:T10"/>
    <mergeCell ref="U10:V10"/>
    <mergeCell ref="Y10:Z10"/>
    <mergeCell ref="Q10:R10"/>
    <mergeCell ref="AI10:AJ10"/>
    <mergeCell ref="BM10:BN10"/>
    <mergeCell ref="AC10:AD10"/>
    <mergeCell ref="BO9:BP9"/>
    <mergeCell ref="BQ9:BR9"/>
    <mergeCell ref="BU9:BV9"/>
    <mergeCell ref="BE9:BF9"/>
    <mergeCell ref="BI9:BJ9"/>
    <mergeCell ref="BK9:BL9"/>
    <mergeCell ref="AS9:AT9"/>
    <mergeCell ref="AW9:AX9"/>
    <mergeCell ref="AY9:AZ9"/>
    <mergeCell ref="BC9:BD9"/>
    <mergeCell ref="AK9:AL9"/>
    <mergeCell ref="AM9:AN9"/>
    <mergeCell ref="AQ9:AR9"/>
    <mergeCell ref="AA9:AB9"/>
    <mergeCell ref="AE9:AF9"/>
    <mergeCell ref="AG9:AH9"/>
    <mergeCell ref="O9:P9"/>
    <mergeCell ref="S9:T9"/>
    <mergeCell ref="U9:V9"/>
    <mergeCell ref="Y9:Z9"/>
    <mergeCell ref="Q9:R9"/>
    <mergeCell ref="AI9:AJ9"/>
    <mergeCell ref="BM9:BN9"/>
    <mergeCell ref="AC9:AD9"/>
    <mergeCell ref="BO8:BP8"/>
    <mergeCell ref="BQ8:BR8"/>
    <mergeCell ref="BU8:BV8"/>
    <mergeCell ref="BE8:BF8"/>
    <mergeCell ref="BI8:BJ8"/>
    <mergeCell ref="BK8:BL8"/>
    <mergeCell ref="AS8:AT8"/>
    <mergeCell ref="AW8:AX8"/>
    <mergeCell ref="AY8:AZ8"/>
    <mergeCell ref="BC8:BD8"/>
    <mergeCell ref="AK8:AL8"/>
    <mergeCell ref="AM8:AN8"/>
    <mergeCell ref="AQ8:AR8"/>
    <mergeCell ref="AA8:AB8"/>
    <mergeCell ref="AE8:AF8"/>
    <mergeCell ref="AG8:AH8"/>
    <mergeCell ref="O8:P8"/>
    <mergeCell ref="S8:T8"/>
    <mergeCell ref="U8:V8"/>
    <mergeCell ref="Y8:Z8"/>
    <mergeCell ref="Q8:R8"/>
    <mergeCell ref="AI8:AJ8"/>
    <mergeCell ref="BM8:BN8"/>
    <mergeCell ref="AC8:AD8"/>
    <mergeCell ref="BU7:BV7"/>
    <mergeCell ref="BE7:BF7"/>
    <mergeCell ref="BI7:BJ7"/>
    <mergeCell ref="BK7:BL7"/>
    <mergeCell ref="AS7:AT7"/>
    <mergeCell ref="AW7:AX7"/>
    <mergeCell ref="AY7:AZ7"/>
    <mergeCell ref="BC7:BD7"/>
    <mergeCell ref="AK7:AL7"/>
    <mergeCell ref="AM7:AN7"/>
    <mergeCell ref="AQ7:AR7"/>
    <mergeCell ref="AA7:AB7"/>
    <mergeCell ref="AE7:AF7"/>
    <mergeCell ref="AG7:AH7"/>
    <mergeCell ref="O7:P7"/>
    <mergeCell ref="S7:T7"/>
    <mergeCell ref="U7:V7"/>
    <mergeCell ref="Y7:Z7"/>
    <mergeCell ref="Q7:R7"/>
    <mergeCell ref="AI7:AJ7"/>
    <mergeCell ref="BM7:BN7"/>
    <mergeCell ref="AC7:AD7"/>
    <mergeCell ref="K164:L164"/>
    <mergeCell ref="M164:N164"/>
    <mergeCell ref="K161:L161"/>
    <mergeCell ref="M161:N161"/>
    <mergeCell ref="K162:L162"/>
    <mergeCell ref="M162:N162"/>
    <mergeCell ref="K159:L159"/>
    <mergeCell ref="M159:N159"/>
    <mergeCell ref="K160:L160"/>
    <mergeCell ref="M160:N160"/>
    <mergeCell ref="K157:L157"/>
    <mergeCell ref="M157:N157"/>
    <mergeCell ref="K158:L158"/>
    <mergeCell ref="M158:N158"/>
    <mergeCell ref="K155:L155"/>
    <mergeCell ref="M155:N155"/>
    <mergeCell ref="K156:L156"/>
    <mergeCell ref="M156:N156"/>
    <mergeCell ref="K163:L163"/>
    <mergeCell ref="M163:N163"/>
    <mergeCell ref="K153:L153"/>
    <mergeCell ref="M153:N153"/>
    <mergeCell ref="K154:L154"/>
    <mergeCell ref="M154:N154"/>
    <mergeCell ref="K151:L151"/>
    <mergeCell ref="M151:N151"/>
    <mergeCell ref="K152:L152"/>
    <mergeCell ref="M152:N152"/>
    <mergeCell ref="K149:L149"/>
    <mergeCell ref="M149:N149"/>
    <mergeCell ref="K150:L150"/>
    <mergeCell ref="M150:N150"/>
    <mergeCell ref="K147:L147"/>
    <mergeCell ref="M147:N147"/>
    <mergeCell ref="K148:L148"/>
    <mergeCell ref="M148:N148"/>
    <mergeCell ref="K145:L145"/>
    <mergeCell ref="M145:N145"/>
    <mergeCell ref="K146:L146"/>
    <mergeCell ref="M146:N146"/>
    <mergeCell ref="K143:L143"/>
    <mergeCell ref="M143:N143"/>
    <mergeCell ref="K144:L144"/>
    <mergeCell ref="M144:N144"/>
    <mergeCell ref="K141:L141"/>
    <mergeCell ref="M141:N141"/>
    <mergeCell ref="K142:L142"/>
    <mergeCell ref="M142:N142"/>
    <mergeCell ref="K139:L139"/>
    <mergeCell ref="M139:N139"/>
    <mergeCell ref="K140:L140"/>
    <mergeCell ref="M140:N140"/>
    <mergeCell ref="K137:L137"/>
    <mergeCell ref="M137:N137"/>
    <mergeCell ref="K138:L138"/>
    <mergeCell ref="M138:N138"/>
    <mergeCell ref="K135:L135"/>
    <mergeCell ref="M135:N135"/>
    <mergeCell ref="K136:L136"/>
    <mergeCell ref="M136:N136"/>
    <mergeCell ref="K133:L133"/>
    <mergeCell ref="M133:N133"/>
    <mergeCell ref="K134:L134"/>
    <mergeCell ref="M134:N134"/>
    <mergeCell ref="K131:L131"/>
    <mergeCell ref="M131:N131"/>
    <mergeCell ref="K132:L132"/>
    <mergeCell ref="M132:N132"/>
    <mergeCell ref="K129:L129"/>
    <mergeCell ref="M129:N129"/>
    <mergeCell ref="K130:L130"/>
    <mergeCell ref="M130:N130"/>
    <mergeCell ref="K127:L127"/>
    <mergeCell ref="M127:N127"/>
    <mergeCell ref="K128:L128"/>
    <mergeCell ref="M128:N128"/>
    <mergeCell ref="K125:L125"/>
    <mergeCell ref="M125:N125"/>
    <mergeCell ref="K126:L126"/>
    <mergeCell ref="M126:N126"/>
    <mergeCell ref="K123:L123"/>
    <mergeCell ref="M123:N123"/>
    <mergeCell ref="K124:L124"/>
    <mergeCell ref="M124:N124"/>
    <mergeCell ref="K121:L121"/>
    <mergeCell ref="M121:N121"/>
    <mergeCell ref="K122:L122"/>
    <mergeCell ref="M122:N122"/>
    <mergeCell ref="K119:L119"/>
    <mergeCell ref="M119:N119"/>
    <mergeCell ref="K120:L120"/>
    <mergeCell ref="M120:N120"/>
    <mergeCell ref="K117:L117"/>
    <mergeCell ref="M117:N117"/>
    <mergeCell ref="K118:L118"/>
    <mergeCell ref="M118:N118"/>
    <mergeCell ref="K115:L115"/>
    <mergeCell ref="M115:N115"/>
    <mergeCell ref="K116:L116"/>
    <mergeCell ref="M116:N116"/>
    <mergeCell ref="K114:L114"/>
    <mergeCell ref="M114:N114"/>
    <mergeCell ref="K112:L112"/>
    <mergeCell ref="M112:N112"/>
    <mergeCell ref="K113:L113"/>
    <mergeCell ref="M113:N113"/>
    <mergeCell ref="K110:L110"/>
    <mergeCell ref="M110:N110"/>
    <mergeCell ref="K111:L111"/>
    <mergeCell ref="M111:N111"/>
    <mergeCell ref="K108:L108"/>
    <mergeCell ref="M108:N108"/>
    <mergeCell ref="K109:L109"/>
    <mergeCell ref="M109:N109"/>
    <mergeCell ref="K106:L106"/>
    <mergeCell ref="M106:N106"/>
    <mergeCell ref="K107:L107"/>
    <mergeCell ref="M107:N107"/>
    <mergeCell ref="K104:L104"/>
    <mergeCell ref="M104:N104"/>
    <mergeCell ref="K105:L105"/>
    <mergeCell ref="M105:N105"/>
    <mergeCell ref="K102:L102"/>
    <mergeCell ref="M102:N102"/>
    <mergeCell ref="K103:L103"/>
    <mergeCell ref="M103:N103"/>
    <mergeCell ref="K100:L100"/>
    <mergeCell ref="M100:N100"/>
    <mergeCell ref="K101:L101"/>
    <mergeCell ref="M101:N101"/>
    <mergeCell ref="K98:L98"/>
    <mergeCell ref="M98:N98"/>
    <mergeCell ref="K99:L99"/>
    <mergeCell ref="M99:N99"/>
    <mergeCell ref="K96:L96"/>
    <mergeCell ref="M96:N96"/>
    <mergeCell ref="K97:L97"/>
    <mergeCell ref="M97:N97"/>
    <mergeCell ref="K94:L94"/>
    <mergeCell ref="M94:N94"/>
    <mergeCell ref="K95:L95"/>
    <mergeCell ref="M95:N95"/>
    <mergeCell ref="K92:L92"/>
    <mergeCell ref="M92:N92"/>
    <mergeCell ref="K93:L93"/>
    <mergeCell ref="M93:N93"/>
    <mergeCell ref="K90:L90"/>
    <mergeCell ref="M90:N90"/>
    <mergeCell ref="K91:L91"/>
    <mergeCell ref="M91:N91"/>
    <mergeCell ref="K88:L88"/>
    <mergeCell ref="M88:N88"/>
    <mergeCell ref="K89:L89"/>
    <mergeCell ref="M89:N89"/>
    <mergeCell ref="K86:L86"/>
    <mergeCell ref="M86:N86"/>
    <mergeCell ref="K87:L87"/>
    <mergeCell ref="M87:N87"/>
    <mergeCell ref="K84:L84"/>
    <mergeCell ref="M84:N84"/>
    <mergeCell ref="K85:L85"/>
    <mergeCell ref="M85:N85"/>
    <mergeCell ref="K82:L82"/>
    <mergeCell ref="M82:N82"/>
    <mergeCell ref="K83:L83"/>
    <mergeCell ref="M83:N83"/>
    <mergeCell ref="K80:L80"/>
    <mergeCell ref="M80:N80"/>
    <mergeCell ref="K81:L81"/>
    <mergeCell ref="M81:N81"/>
    <mergeCell ref="K78:L78"/>
    <mergeCell ref="M78:N78"/>
    <mergeCell ref="K79:L79"/>
    <mergeCell ref="M79:N79"/>
    <mergeCell ref="K76:L76"/>
    <mergeCell ref="M76:N76"/>
    <mergeCell ref="K77:L77"/>
    <mergeCell ref="M77:N77"/>
    <mergeCell ref="K74:L74"/>
    <mergeCell ref="M74:N74"/>
    <mergeCell ref="K75:L75"/>
    <mergeCell ref="M75:N75"/>
    <mergeCell ref="K72:L72"/>
    <mergeCell ref="M72:N72"/>
    <mergeCell ref="K73:L73"/>
    <mergeCell ref="M73:N73"/>
    <mergeCell ref="K70:L70"/>
    <mergeCell ref="M70:N70"/>
    <mergeCell ref="K71:L71"/>
    <mergeCell ref="M71:N71"/>
    <mergeCell ref="K68:L68"/>
    <mergeCell ref="M68:N68"/>
    <mergeCell ref="K69:L69"/>
    <mergeCell ref="M69:N69"/>
    <mergeCell ref="K66:L66"/>
    <mergeCell ref="M66:N66"/>
    <mergeCell ref="K67:L67"/>
    <mergeCell ref="M67:N67"/>
    <mergeCell ref="K64:L64"/>
    <mergeCell ref="M64:N64"/>
    <mergeCell ref="K65:L65"/>
    <mergeCell ref="M65:N65"/>
    <mergeCell ref="K62:L62"/>
    <mergeCell ref="M62:N62"/>
    <mergeCell ref="K63:L63"/>
    <mergeCell ref="M63:N63"/>
    <mergeCell ref="K60:L60"/>
    <mergeCell ref="M60:N60"/>
    <mergeCell ref="K61:L61"/>
    <mergeCell ref="M61:N61"/>
    <mergeCell ref="K58:L58"/>
    <mergeCell ref="M58:N58"/>
    <mergeCell ref="K59:L59"/>
    <mergeCell ref="M59:N59"/>
    <mergeCell ref="K57:L57"/>
    <mergeCell ref="M57:N57"/>
    <mergeCell ref="K55:L55"/>
    <mergeCell ref="M55:N55"/>
    <mergeCell ref="K56:L56"/>
    <mergeCell ref="M56:N56"/>
    <mergeCell ref="K53:L53"/>
    <mergeCell ref="M53:N53"/>
    <mergeCell ref="K54:L54"/>
    <mergeCell ref="M54:N54"/>
    <mergeCell ref="K51:L51"/>
    <mergeCell ref="M51:N51"/>
    <mergeCell ref="K52:L52"/>
    <mergeCell ref="M52:N52"/>
    <mergeCell ref="K49:L49"/>
    <mergeCell ref="M49:N49"/>
    <mergeCell ref="K50:L50"/>
    <mergeCell ref="M50:N50"/>
    <mergeCell ref="K47:L47"/>
    <mergeCell ref="M47:N47"/>
    <mergeCell ref="K48:L48"/>
    <mergeCell ref="M48:N48"/>
    <mergeCell ref="K45:L45"/>
    <mergeCell ref="M45:N45"/>
    <mergeCell ref="K46:L46"/>
    <mergeCell ref="M46:N46"/>
    <mergeCell ref="K43:L43"/>
    <mergeCell ref="M43:N43"/>
    <mergeCell ref="K44:L44"/>
    <mergeCell ref="M44:N44"/>
    <mergeCell ref="K41:L41"/>
    <mergeCell ref="M41:N41"/>
    <mergeCell ref="K42:L42"/>
    <mergeCell ref="M42:N42"/>
    <mergeCell ref="K39:L39"/>
    <mergeCell ref="M39:N39"/>
    <mergeCell ref="K40:L40"/>
    <mergeCell ref="M40:N40"/>
    <mergeCell ref="K37:L37"/>
    <mergeCell ref="M37:N37"/>
    <mergeCell ref="K38:L38"/>
    <mergeCell ref="M38:N38"/>
    <mergeCell ref="K35:L35"/>
    <mergeCell ref="M35:N35"/>
    <mergeCell ref="K36:L36"/>
    <mergeCell ref="M36:N36"/>
    <mergeCell ref="K33:L33"/>
    <mergeCell ref="M33:N33"/>
    <mergeCell ref="K34:L34"/>
    <mergeCell ref="M34:N34"/>
    <mergeCell ref="K32:L32"/>
    <mergeCell ref="M32:N32"/>
    <mergeCell ref="K30:L30"/>
    <mergeCell ref="M30:N30"/>
    <mergeCell ref="K31:L31"/>
    <mergeCell ref="M31:N31"/>
    <mergeCell ref="K28:L28"/>
    <mergeCell ref="M28:N28"/>
    <mergeCell ref="K29:L29"/>
    <mergeCell ref="M29:N29"/>
    <mergeCell ref="K1:N1"/>
    <mergeCell ref="K2:N2"/>
    <mergeCell ref="O2:T2"/>
    <mergeCell ref="U2:Z2"/>
    <mergeCell ref="AA2:AF2"/>
    <mergeCell ref="K13:L13"/>
    <mergeCell ref="M13:N13"/>
    <mergeCell ref="K14:L14"/>
    <mergeCell ref="M14:N14"/>
    <mergeCell ref="K11:L11"/>
    <mergeCell ref="M11:N11"/>
    <mergeCell ref="K12:L12"/>
    <mergeCell ref="M12:N12"/>
    <mergeCell ref="K9:L9"/>
    <mergeCell ref="M9:N9"/>
    <mergeCell ref="K10:L10"/>
    <mergeCell ref="M10:N10"/>
    <mergeCell ref="K7:L7"/>
    <mergeCell ref="M7:N7"/>
    <mergeCell ref="K8:L8"/>
    <mergeCell ref="M8:N8"/>
    <mergeCell ref="K6:L6"/>
    <mergeCell ref="M6:N6"/>
    <mergeCell ref="AA6:AB6"/>
    <mergeCell ref="AE6:AF6"/>
    <mergeCell ref="O6:P6"/>
    <mergeCell ref="S6:T6"/>
    <mergeCell ref="U6:V6"/>
    <mergeCell ref="Y6:Z6"/>
    <mergeCell ref="Q6:R6"/>
    <mergeCell ref="AC6:AD6"/>
    <mergeCell ref="BK2:BP2"/>
    <mergeCell ref="BQ2:BV2"/>
    <mergeCell ref="AG2:AL2"/>
    <mergeCell ref="AM2:AR2"/>
    <mergeCell ref="AS2:AX2"/>
    <mergeCell ref="AY2:BD2"/>
    <mergeCell ref="BE2:BJ2"/>
    <mergeCell ref="K15:L15"/>
    <mergeCell ref="M15:N15"/>
    <mergeCell ref="BG6:BH6"/>
    <mergeCell ref="BG7:BH7"/>
    <mergeCell ref="BG8:BH8"/>
    <mergeCell ref="BG9:BH9"/>
    <mergeCell ref="BG10:BH10"/>
    <mergeCell ref="BG11:BH11"/>
    <mergeCell ref="BG12:BH12"/>
    <mergeCell ref="BG13:BH13"/>
    <mergeCell ref="K3:N3"/>
    <mergeCell ref="O3:T3"/>
    <mergeCell ref="U3:Z3"/>
    <mergeCell ref="AA3:AF3"/>
    <mergeCell ref="AG3:AL3"/>
    <mergeCell ref="AM3:AR3"/>
    <mergeCell ref="BE3:BJ3"/>
    <mergeCell ref="BK3:BP3"/>
    <mergeCell ref="BQ3:BV3"/>
    <mergeCell ref="BO6:BP6"/>
    <mergeCell ref="BQ6:BR6"/>
    <mergeCell ref="BU6:BV6"/>
    <mergeCell ref="BE6:BF6"/>
    <mergeCell ref="BI6:BJ6"/>
    <mergeCell ref="BK6:BL6"/>
    <mergeCell ref="K26:L26"/>
    <mergeCell ref="M26:N26"/>
    <mergeCell ref="K27:L27"/>
    <mergeCell ref="M27:N27"/>
    <mergeCell ref="K24:L24"/>
    <mergeCell ref="M24:N24"/>
    <mergeCell ref="K25:L25"/>
    <mergeCell ref="M25:N25"/>
    <mergeCell ref="K22:L22"/>
    <mergeCell ref="M22:N22"/>
    <mergeCell ref="K23:L23"/>
    <mergeCell ref="M23:N23"/>
    <mergeCell ref="K20:L20"/>
    <mergeCell ref="M20:N20"/>
    <mergeCell ref="K21:L21"/>
    <mergeCell ref="M21:N21"/>
    <mergeCell ref="K18:L18"/>
    <mergeCell ref="M18:N18"/>
    <mergeCell ref="K19:L19"/>
    <mergeCell ref="M19:N19"/>
    <mergeCell ref="BS165:BT165"/>
    <mergeCell ref="BS166:BT166"/>
    <mergeCell ref="BS167:BT167"/>
    <mergeCell ref="BS168:BT168"/>
    <mergeCell ref="BQ74:BR74"/>
    <mergeCell ref="BM162:BN162"/>
    <mergeCell ref="BM163:BN163"/>
    <mergeCell ref="BM164:BN164"/>
    <mergeCell ref="BM165:BN165"/>
    <mergeCell ref="BM166:BN166"/>
    <mergeCell ref="BM167:BN167"/>
    <mergeCell ref="BM168:BN168"/>
    <mergeCell ref="BS6:BT6"/>
    <mergeCell ref="BS7:BT7"/>
    <mergeCell ref="BS8:BT8"/>
    <mergeCell ref="BS9:BT9"/>
    <mergeCell ref="BS10:BT10"/>
    <mergeCell ref="BS11:BT11"/>
    <mergeCell ref="BS12:BT12"/>
    <mergeCell ref="BS13:BT13"/>
    <mergeCell ref="BS14:BT14"/>
    <mergeCell ref="BS15:BT15"/>
    <mergeCell ref="BS16:BT16"/>
    <mergeCell ref="BS17:BT17"/>
    <mergeCell ref="BS18:BT18"/>
    <mergeCell ref="BS19:BT19"/>
    <mergeCell ref="BS20:BT20"/>
    <mergeCell ref="BS21:BT21"/>
    <mergeCell ref="BS22:BT22"/>
    <mergeCell ref="BM6:BN6"/>
    <mergeCell ref="BO7:BP7"/>
    <mergeCell ref="BQ7:BR7"/>
    <mergeCell ref="J2:J4"/>
    <mergeCell ref="BA6:BB6"/>
    <mergeCell ref="BA7:BB7"/>
    <mergeCell ref="BA8:BB8"/>
    <mergeCell ref="BA9:BB9"/>
    <mergeCell ref="BA10:BB10"/>
    <mergeCell ref="BA11:BB11"/>
    <mergeCell ref="BA12:BB12"/>
    <mergeCell ref="BA13:BB13"/>
    <mergeCell ref="BA14:BB14"/>
    <mergeCell ref="BA15:BB15"/>
    <mergeCell ref="BA16:BB16"/>
    <mergeCell ref="BA17:BB17"/>
    <mergeCell ref="BA18:BB18"/>
    <mergeCell ref="BA19:BB19"/>
    <mergeCell ref="BA20:BB20"/>
    <mergeCell ref="BA21:BB21"/>
    <mergeCell ref="AS3:AX3"/>
    <mergeCell ref="AY3:BD3"/>
    <mergeCell ref="K16:L16"/>
    <mergeCell ref="M16:N16"/>
    <mergeCell ref="K17:L17"/>
    <mergeCell ref="M17:N17"/>
    <mergeCell ref="AS6:AT6"/>
    <mergeCell ref="AW6:AX6"/>
    <mergeCell ref="AY6:AZ6"/>
    <mergeCell ref="BC6:BD6"/>
    <mergeCell ref="AK6:AL6"/>
    <mergeCell ref="AM6:AN6"/>
    <mergeCell ref="AQ6:AR6"/>
    <mergeCell ref="AG6:AH6"/>
    <mergeCell ref="AI6:AJ6"/>
  </mergeCells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Flash-1.25</vt:lpstr>
      <vt:lpstr>Flash-Zort</vt:lpstr>
      <vt:lpstr>Flash-Data</vt:lpstr>
      <vt:lpstr>Flash-Testcase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Siripong Suwannapasri</dc:creator>
  <cp:lastModifiedBy>Totsawat Avat</cp:lastModifiedBy>
  <dcterms:created xsi:type="dcterms:W3CDTF">2023-08-23T09:06:26Z</dcterms:created>
  <dcterms:modified xsi:type="dcterms:W3CDTF">2023-10-26T05:03:49Z</dcterms:modified>
</cp:coreProperties>
</file>