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mnapassara\Desktop\Aging\โลตัส\AR Lotus\"/>
    </mc:Choice>
  </mc:AlternateContent>
  <xr:revisionPtr revIDLastSave="0" documentId="13_ncr:1_{91D8866D-418C-4A90-AA2F-DD2EC2335824}" xr6:coauthVersionLast="36" xr6:coauthVersionMax="36" xr10:uidLastSave="{00000000-0000-0000-0000-000000000000}"/>
  <bookViews>
    <workbookView xWindow="120" yWindow="50" windowWidth="19160" windowHeight="4940" tabRatio="761" activeTab="5" xr2:uid="{00000000-000D-0000-FFFF-FFFF00000000}"/>
  </bookViews>
  <sheets>
    <sheet name="Invoice 01-13 Nov 2023" sheetId="1" r:id="rId1"/>
    <sheet name="Sheet1" sheetId="5" state="hidden" r:id="rId2"/>
    <sheet name="Sheet3" sheetId="12" state="hidden" r:id="rId3"/>
    <sheet name="Sheet2" sheetId="6" state="hidden" r:id="rId4"/>
    <sheet name="Sheet4" sheetId="8" state="hidden" r:id="rId5"/>
    <sheet name="Pending ค้างชำระ" sheetId="3" r:id="rId6"/>
    <sheet name="ชำระเงินไม่ตรง" sheetId="4" r:id="rId7"/>
    <sheet name=" Tax Branch" sheetId="10" state="hidden" r:id="rId8"/>
    <sheet name="member" sheetId="2" state="hidden" r:id="rId9"/>
  </sheets>
  <externalReferences>
    <externalReference r:id="rId10"/>
    <externalReference r:id="rId11"/>
  </externalReferences>
  <definedNames>
    <definedName name="_xlnm._FilterDatabase" localSheetId="7" hidden="1">' Tax Branch'!$A$1:$D$211</definedName>
    <definedName name="_xlnm._FilterDatabase" localSheetId="0" hidden="1">'Invoice 01-13 Nov 2023'!$A$3:$L$224</definedName>
    <definedName name="_xlnm._FilterDatabase" localSheetId="8" hidden="1">member!$A$1:$F$2199</definedName>
    <definedName name="_xlnm._FilterDatabase" localSheetId="5" hidden="1">'Pending ค้างชำระ'!$A$3:$L$346</definedName>
    <definedName name="_xlnm._FilterDatabase" localSheetId="6" hidden="1">ชำระเงินไม่ตรง!$A$1:$K$4</definedName>
  </definedNames>
  <calcPr calcId="191029"/>
  <pivotCaches>
    <pivotCache cacheId="3" r:id="rId12"/>
    <pivotCache cacheId="4" r:id="rId13"/>
    <pivotCache cacheId="8" r:id="rId14"/>
  </pivotCaches>
</workbook>
</file>

<file path=xl/calcChain.xml><?xml version="1.0" encoding="utf-8"?>
<calcChain xmlns="http://schemas.openxmlformats.org/spreadsheetml/2006/main">
  <c r="L225" i="1" l="1"/>
  <c r="K225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91" i="1"/>
  <c r="H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C25" i="5" l="1"/>
  <c r="B25" i="5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L346" i="3"/>
  <c r="G4" i="1" l="1"/>
  <c r="E37" i="1" l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E92" i="1"/>
  <c r="F92" i="1"/>
  <c r="G92" i="1"/>
  <c r="F56" i="3" l="1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4" i="3"/>
  <c r="F12" i="5" l="1"/>
  <c r="G12" i="5"/>
  <c r="E12" i="5"/>
  <c r="D12" i="5"/>
  <c r="F55" i="3" l="1"/>
  <c r="H55" i="3"/>
  <c r="N11" i="5" l="1"/>
  <c r="M11" i="5"/>
  <c r="L11" i="5"/>
  <c r="K11" i="5"/>
  <c r="F4" i="3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54" i="3" l="1"/>
  <c r="H54" i="3"/>
  <c r="F52" i="3"/>
  <c r="H52" i="3"/>
  <c r="F53" i="3"/>
  <c r="H53" i="3"/>
  <c r="I53" i="3"/>
  <c r="F47" i="3"/>
  <c r="H47" i="3"/>
  <c r="F45" i="3"/>
  <c r="H45" i="3"/>
  <c r="F46" i="3"/>
  <c r="H46" i="3"/>
  <c r="F44" i="3"/>
  <c r="H44" i="3"/>
  <c r="F38" i="3"/>
  <c r="H38" i="3"/>
  <c r="F19" i="3"/>
  <c r="H19" i="3"/>
  <c r="H13" i="1" l="1"/>
  <c r="H32" i="1"/>
  <c r="E4" i="1" l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F49" i="3" l="1"/>
  <c r="H49" i="3"/>
  <c r="F50" i="3"/>
  <c r="H50" i="3"/>
  <c r="F51" i="3"/>
  <c r="H51" i="3"/>
  <c r="E2199" i="2" l="1"/>
  <c r="E2198" i="2"/>
  <c r="B12" i="5" l="1"/>
  <c r="E2197" i="2" l="1"/>
  <c r="F2197" i="2"/>
  <c r="C12" i="5" l="1"/>
  <c r="E2196" i="2" l="1"/>
  <c r="F2196" i="2"/>
  <c r="F20" i="3" l="1"/>
  <c r="H20" i="3"/>
  <c r="F21" i="3"/>
  <c r="H21" i="3"/>
  <c r="F22" i="3"/>
  <c r="H22" i="3"/>
  <c r="F23" i="3"/>
  <c r="H23" i="3"/>
  <c r="F24" i="3"/>
  <c r="H24" i="3"/>
  <c r="F25" i="3"/>
  <c r="H25" i="3"/>
  <c r="F26" i="3"/>
  <c r="H26" i="3"/>
  <c r="F27" i="3"/>
  <c r="H27" i="3"/>
  <c r="F28" i="3"/>
  <c r="H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9" i="3"/>
  <c r="H39" i="3"/>
  <c r="F40" i="3"/>
  <c r="H40" i="3"/>
  <c r="F41" i="3"/>
  <c r="H41" i="3"/>
  <c r="F42" i="3"/>
  <c r="H42" i="3"/>
  <c r="F43" i="3"/>
  <c r="H43" i="3"/>
  <c r="F48" i="3"/>
  <c r="H48" i="3"/>
  <c r="E2195" i="2" l="1"/>
  <c r="F2195" i="2"/>
  <c r="F2194" i="2" l="1"/>
  <c r="F2193" i="2"/>
  <c r="F2192" i="2"/>
  <c r="F2191" i="2"/>
  <c r="F2190" i="2"/>
  <c r="F2189" i="2"/>
  <c r="F2188" i="2"/>
  <c r="F2187" i="2"/>
  <c r="E2194" i="2"/>
  <c r="E2193" i="2"/>
  <c r="E2192" i="2"/>
  <c r="E2191" i="2"/>
  <c r="E2190" i="2"/>
  <c r="E2189" i="2"/>
  <c r="E2188" i="2"/>
  <c r="E2187" i="2"/>
  <c r="E2186" i="2" l="1"/>
  <c r="E144" i="2" l="1"/>
  <c r="F144" i="2" s="1"/>
  <c r="E2180" i="2" l="1"/>
  <c r="F2178" i="2"/>
  <c r="E2178" i="2"/>
  <c r="E1217" i="2" l="1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E2119" i="2"/>
  <c r="F2119" i="2"/>
  <c r="E2120" i="2"/>
  <c r="F2120" i="2"/>
  <c r="E2121" i="2"/>
  <c r="F2121" i="2"/>
  <c r="E2122" i="2"/>
  <c r="F2122" i="2"/>
  <c r="E2123" i="2"/>
  <c r="F2123" i="2"/>
  <c r="E2124" i="2"/>
  <c r="F2124" i="2"/>
  <c r="E2125" i="2"/>
  <c r="F2125" i="2"/>
  <c r="E2126" i="2"/>
  <c r="F2126" i="2"/>
  <c r="E2127" i="2"/>
  <c r="F2127" i="2"/>
  <c r="E2128" i="2"/>
  <c r="F2128" i="2"/>
  <c r="E2129" i="2"/>
  <c r="F2129" i="2"/>
  <c r="E2130" i="2"/>
  <c r="F2130" i="2"/>
  <c r="E2131" i="2"/>
  <c r="F2131" i="2"/>
  <c r="E2132" i="2"/>
  <c r="F2132" i="2"/>
  <c r="E2133" i="2"/>
  <c r="F2133" i="2"/>
  <c r="E2134" i="2"/>
  <c r="F2134" i="2"/>
  <c r="E2135" i="2"/>
  <c r="F2135" i="2"/>
  <c r="E2136" i="2"/>
  <c r="F2136" i="2"/>
  <c r="E2137" i="2"/>
  <c r="F2137" i="2"/>
  <c r="E2138" i="2"/>
  <c r="F2138" i="2"/>
  <c r="E2139" i="2"/>
  <c r="F2139" i="2"/>
  <c r="E2140" i="2"/>
  <c r="F2140" i="2"/>
  <c r="E2141" i="2"/>
  <c r="F2141" i="2"/>
  <c r="E2142" i="2"/>
  <c r="F2142" i="2"/>
  <c r="E2143" i="2"/>
  <c r="F2143" i="2"/>
  <c r="E2144" i="2"/>
  <c r="F2144" i="2"/>
  <c r="E2145" i="2"/>
  <c r="F2145" i="2"/>
  <c r="E2146" i="2"/>
  <c r="F2146" i="2"/>
  <c r="E2147" i="2"/>
  <c r="F2147" i="2"/>
  <c r="E2148" i="2"/>
  <c r="F2148" i="2"/>
  <c r="E2149" i="2"/>
  <c r="F2149" i="2"/>
  <c r="E2150" i="2"/>
  <c r="F2150" i="2"/>
  <c r="E2151" i="2"/>
  <c r="F2151" i="2"/>
  <c r="E2152" i="2"/>
  <c r="F2152" i="2"/>
  <c r="E2153" i="2"/>
  <c r="F2153" i="2"/>
  <c r="E2154" i="2"/>
  <c r="F2154" i="2"/>
  <c r="E2155" i="2"/>
  <c r="F2155" i="2"/>
  <c r="E2156" i="2"/>
  <c r="F2156" i="2"/>
  <c r="E2157" i="2"/>
  <c r="F2157" i="2"/>
  <c r="E2158" i="2"/>
  <c r="F2158" i="2"/>
  <c r="E2159" i="2"/>
  <c r="F2159" i="2"/>
  <c r="E2160" i="2"/>
  <c r="F2160" i="2"/>
  <c r="E2161" i="2"/>
  <c r="F2161" i="2"/>
  <c r="E2162" i="2"/>
  <c r="F2162" i="2"/>
  <c r="E2163" i="2"/>
  <c r="F2163" i="2"/>
  <c r="E2164" i="2"/>
  <c r="F2164" i="2"/>
  <c r="E2165" i="2"/>
  <c r="F2165" i="2"/>
  <c r="E2166" i="2"/>
  <c r="F2166" i="2"/>
  <c r="E2167" i="2"/>
  <c r="F2167" i="2"/>
  <c r="E2168" i="2"/>
  <c r="F2168" i="2"/>
  <c r="E2169" i="2"/>
  <c r="F2169" i="2"/>
  <c r="E2170" i="2"/>
  <c r="F2170" i="2"/>
  <c r="E2171" i="2"/>
  <c r="F2171" i="2"/>
  <c r="E2172" i="2"/>
  <c r="F2172" i="2"/>
  <c r="E2173" i="2"/>
  <c r="F2173" i="2"/>
  <c r="E2174" i="2"/>
  <c r="F2174" i="2"/>
  <c r="E2175" i="2"/>
  <c r="F2175" i="2"/>
  <c r="E2176" i="2"/>
  <c r="F2176" i="2"/>
  <c r="E2177" i="2"/>
  <c r="F2177" i="2"/>
  <c r="E2179" i="2"/>
  <c r="F2180" i="2"/>
  <c r="E2181" i="2"/>
  <c r="F2181" i="2"/>
  <c r="E2182" i="2"/>
  <c r="F2182" i="2"/>
  <c r="E2183" i="2"/>
  <c r="F2183" i="2"/>
  <c r="E2184" i="2"/>
  <c r="F2184" i="2"/>
  <c r="E2185" i="2"/>
  <c r="F2185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300" i="2"/>
  <c r="E299" i="2" l="1"/>
  <c r="F299" i="2" s="1"/>
  <c r="E228" i="2" l="1"/>
  <c r="F228" i="2" s="1"/>
  <c r="E229" i="2"/>
  <c r="F229" i="2" s="1"/>
  <c r="E230" i="2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E247" i="2"/>
  <c r="F247" i="2" s="1"/>
  <c r="E248" i="2"/>
  <c r="F248" i="2" s="1"/>
  <c r="E249" i="2"/>
  <c r="F249" i="2" s="1"/>
  <c r="E250" i="2"/>
  <c r="F250" i="2" s="1"/>
  <c r="E251" i="2"/>
  <c r="F251" i="2" s="1"/>
  <c r="I38" i="3" s="1"/>
  <c r="E252" i="2"/>
  <c r="F252" i="2" s="1"/>
  <c r="E253" i="2"/>
  <c r="F253" i="2" s="1"/>
  <c r="E254" i="2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E294" i="2"/>
  <c r="F294" i="2" s="1"/>
  <c r="E295" i="2"/>
  <c r="F295" i="2" s="1"/>
  <c r="E296" i="2"/>
  <c r="F296" i="2" s="1"/>
  <c r="E297" i="2"/>
  <c r="F297" i="2" s="1"/>
  <c r="E298" i="2"/>
  <c r="F298" i="2" s="1"/>
  <c r="E227" i="2"/>
  <c r="F227" i="2" s="1"/>
  <c r="E222" i="2"/>
  <c r="F222" i="2" s="1"/>
  <c r="E223" i="2"/>
  <c r="F223" i="2" s="1"/>
  <c r="E224" i="2"/>
  <c r="F224" i="2" s="1"/>
  <c r="E225" i="2"/>
  <c r="F225" i="2" s="1"/>
  <c r="E226" i="2"/>
  <c r="F226" i="2" s="1"/>
  <c r="F230" i="2"/>
  <c r="F238" i="2"/>
  <c r="F246" i="2"/>
  <c r="F254" i="2"/>
  <c r="F262" i="2"/>
  <c r="F270" i="2"/>
  <c r="F278" i="2"/>
  <c r="F286" i="2"/>
  <c r="F293" i="2"/>
  <c r="E221" i="2"/>
  <c r="F221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I47" i="3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I19" i="3" l="1"/>
  <c r="I54" i="3"/>
  <c r="H31" i="1"/>
  <c r="H6" i="1"/>
  <c r="H15" i="1"/>
  <c r="H7" i="1"/>
  <c r="I45" i="3"/>
  <c r="H30" i="1"/>
  <c r="I55" i="3"/>
  <c r="I49" i="3"/>
  <c r="I50" i="3"/>
  <c r="H16" i="1"/>
  <c r="H10" i="1"/>
  <c r="H8" i="1"/>
  <c r="H9" i="1"/>
  <c r="H35" i="1"/>
  <c r="H14" i="1"/>
  <c r="H4" i="1"/>
  <c r="H24" i="1"/>
  <c r="H25" i="1"/>
  <c r="I52" i="3"/>
  <c r="I46" i="3"/>
  <c r="H17" i="1"/>
  <c r="H18" i="1"/>
  <c r="H11" i="1"/>
  <c r="H36" i="1"/>
  <c r="H34" i="1"/>
  <c r="H23" i="1"/>
  <c r="H19" i="1"/>
  <c r="I44" i="3"/>
  <c r="H28" i="1"/>
  <c r="H29" i="1"/>
  <c r="H12" i="1"/>
  <c r="H22" i="1"/>
  <c r="H21" i="1"/>
  <c r="H33" i="1"/>
  <c r="H26" i="1"/>
  <c r="H27" i="1"/>
  <c r="H20" i="1"/>
  <c r="H5" i="1"/>
  <c r="I51" i="3"/>
  <c r="I4" i="3"/>
  <c r="I25" i="3"/>
  <c r="I39" i="3"/>
  <c r="I41" i="3"/>
  <c r="I42" i="3"/>
  <c r="I24" i="3"/>
  <c r="I40" i="3"/>
  <c r="I29" i="3"/>
  <c r="I36" i="3"/>
  <c r="I31" i="3"/>
  <c r="I14" i="3"/>
  <c r="I27" i="3"/>
  <c r="I30" i="3"/>
  <c r="I17" i="3"/>
  <c r="I37" i="3"/>
  <c r="I7" i="3"/>
  <c r="I5" i="3"/>
  <c r="I12" i="3"/>
  <c r="I32" i="3"/>
  <c r="I34" i="3"/>
  <c r="I35" i="3"/>
  <c r="I28" i="3"/>
  <c r="I48" i="3"/>
  <c r="I43" i="3"/>
  <c r="I33" i="3"/>
  <c r="I9" i="3"/>
  <c r="I20" i="3"/>
  <c r="I15" i="3"/>
  <c r="I16" i="3"/>
  <c r="I18" i="3"/>
  <c r="I23" i="3"/>
  <c r="I6" i="3"/>
  <c r="I8" i="3"/>
  <c r="I11" i="3"/>
  <c r="I10" i="3"/>
  <c r="I26" i="3"/>
  <c r="I13" i="3"/>
  <c r="I21" i="3"/>
  <c r="I22" i="3"/>
  <c r="D10" i="2"/>
  <c r="E10" i="2" l="1"/>
  <c r="F10" i="2" s="1"/>
</calcChain>
</file>

<file path=xl/sharedStrings.xml><?xml version="1.0" encoding="utf-8"?>
<sst xmlns="http://schemas.openxmlformats.org/spreadsheetml/2006/main" count="10197" uniqueCount="5567">
  <si>
    <t>วันที่</t>
  </si>
  <si>
    <t>รหัส Store</t>
  </si>
  <si>
    <t>ประเภทเอกสาร</t>
  </si>
  <si>
    <t>เลขที่เอกสาร</t>
  </si>
  <si>
    <t>รหัสลูกค้า</t>
  </si>
  <si>
    <t>ชื่อลูกค้า</t>
  </si>
  <si>
    <t>จำนวน</t>
  </si>
  <si>
    <t>บริษัท เอก-ชัย ดีสทริบิวชั่น ซิสเทม จำกัด</t>
  </si>
  <si>
    <t>IVID</t>
  </si>
  <si>
    <t>0080933462</t>
  </si>
  <si>
    <t>Lotus's</t>
  </si>
  <si>
    <t>0740033400</t>
  </si>
  <si>
    <t>0080934268</t>
  </si>
  <si>
    <t>0080934269</t>
  </si>
  <si>
    <t>0080934270</t>
  </si>
  <si>
    <t>0080934271</t>
  </si>
  <si>
    <t>0080934272</t>
  </si>
  <si>
    <t>0080934273</t>
  </si>
  <si>
    <t>0080934274</t>
  </si>
  <si>
    <t>store</t>
  </si>
  <si>
    <t>st.name</t>
  </si>
  <si>
    <t>ar</t>
  </si>
  <si>
    <t>ar-attn</t>
  </si>
  <si>
    <t>วังหิน</t>
  </si>
  <si>
    <t>นาทองเจริญ</t>
  </si>
  <si>
    <t>คลองหลวง</t>
  </si>
  <si>
    <t>ปากช่อง</t>
  </si>
  <si>
    <t>รังสิต</t>
  </si>
  <si>
    <t>store name</t>
  </si>
  <si>
    <t>Customer Attn.</t>
  </si>
  <si>
    <t>Vendor 12904-FF</t>
  </si>
  <si>
    <t>Vendor 12905-DGF</t>
  </si>
  <si>
    <t>Vendor 12906-LT</t>
  </si>
  <si>
    <t>Vendor 56806-DGNF</t>
  </si>
  <si>
    <t>Vendor 56807-HLE</t>
  </si>
  <si>
    <t>Vendor 56808-HLH</t>
  </si>
  <si>
    <t>Vendor 56809-APP</t>
  </si>
  <si>
    <t>0080934896</t>
  </si>
  <si>
    <t>แจ้งวัฒนะ</t>
  </si>
  <si>
    <t>0020769319</t>
  </si>
  <si>
    <t>บางบอน</t>
  </si>
  <si>
    <t>จรัญสนิทวงศ์</t>
  </si>
  <si>
    <t>เพชรเกษม</t>
  </si>
  <si>
    <t>0010695334</t>
  </si>
  <si>
    <t>0100859735</t>
  </si>
  <si>
    <t>0100859738</t>
  </si>
  <si>
    <t>0100859755</t>
  </si>
  <si>
    <t>0100859756</t>
  </si>
  <si>
    <t>0100859757</t>
  </si>
  <si>
    <t>1000036845</t>
  </si>
  <si>
    <t>1000036862</t>
  </si>
  <si>
    <t>1020041739</t>
  </si>
  <si>
    <t>1020041758</t>
  </si>
  <si>
    <t>1020041759</t>
  </si>
  <si>
    <t>1020041760</t>
  </si>
  <si>
    <t>1020041762</t>
  </si>
  <si>
    <t>1030032396</t>
  </si>
  <si>
    <t>1060035670</t>
  </si>
  <si>
    <t>1060035671</t>
  </si>
  <si>
    <t>1060035672</t>
  </si>
  <si>
    <t>1060035673</t>
  </si>
  <si>
    <t>1070027307</t>
  </si>
  <si>
    <t>1090029196</t>
  </si>
  <si>
    <t>0110912113</t>
  </si>
  <si>
    <t>1100028597</t>
  </si>
  <si>
    <t>1110047174</t>
  </si>
  <si>
    <t>1130018541</t>
  </si>
  <si>
    <t>1140032023</t>
  </si>
  <si>
    <t>1140032034</t>
  </si>
  <si>
    <t>1150061544</t>
  </si>
  <si>
    <t>1160040444</t>
  </si>
  <si>
    <t>1160040462</t>
  </si>
  <si>
    <t>1160040463</t>
  </si>
  <si>
    <t>1190030958</t>
  </si>
  <si>
    <t>1190030961</t>
  </si>
  <si>
    <t>0120749476</t>
  </si>
  <si>
    <t>0120749513</t>
  </si>
  <si>
    <t>0120749514</t>
  </si>
  <si>
    <t>0120749515</t>
  </si>
  <si>
    <t>0120749516</t>
  </si>
  <si>
    <t>0120749528</t>
  </si>
  <si>
    <t>1200049461</t>
  </si>
  <si>
    <t>1200049519</t>
  </si>
  <si>
    <t>1250007896</t>
  </si>
  <si>
    <t>1260012920</t>
  </si>
  <si>
    <t>1280029898</t>
  </si>
  <si>
    <t>1280029899</t>
  </si>
  <si>
    <t>0130829785</t>
  </si>
  <si>
    <t>0130829787</t>
  </si>
  <si>
    <t>0130829789</t>
  </si>
  <si>
    <t>1310030112</t>
  </si>
  <si>
    <t>1320020027</t>
  </si>
  <si>
    <t>1330018343</t>
  </si>
  <si>
    <t>0140862972</t>
  </si>
  <si>
    <t>0140862990</t>
  </si>
  <si>
    <t>0150940817</t>
  </si>
  <si>
    <t>0160929083</t>
  </si>
  <si>
    <t>0160929126</t>
  </si>
  <si>
    <t>0160929128</t>
  </si>
  <si>
    <t>0160929131</t>
  </si>
  <si>
    <t>0160929132</t>
  </si>
  <si>
    <t>0170932523</t>
  </si>
  <si>
    <t>0170932524</t>
  </si>
  <si>
    <t>0180838004</t>
  </si>
  <si>
    <t>0180838084</t>
  </si>
  <si>
    <t>0190936095</t>
  </si>
  <si>
    <t>0190936134</t>
  </si>
  <si>
    <t>0020769800</t>
  </si>
  <si>
    <t>0020769801</t>
  </si>
  <si>
    <t>0020769802</t>
  </si>
  <si>
    <t>0200877480</t>
  </si>
  <si>
    <t>0200877481</t>
  </si>
  <si>
    <t>0200877482</t>
  </si>
  <si>
    <t>0200877483</t>
  </si>
  <si>
    <t>0210928300</t>
  </si>
  <si>
    <t>0210928331</t>
  </si>
  <si>
    <t>0220845457</t>
  </si>
  <si>
    <t>0220845480</t>
  </si>
  <si>
    <t>0230801948</t>
  </si>
  <si>
    <t>0230801978</t>
  </si>
  <si>
    <t>0240790418</t>
  </si>
  <si>
    <t>0240790422</t>
  </si>
  <si>
    <t>0250849934</t>
  </si>
  <si>
    <t>0250849935</t>
  </si>
  <si>
    <t>0260904206</t>
  </si>
  <si>
    <t>0270917305</t>
  </si>
  <si>
    <t>0270917309</t>
  </si>
  <si>
    <t>0280879003</t>
  </si>
  <si>
    <t>0280879035</t>
  </si>
  <si>
    <t>0280879036</t>
  </si>
  <si>
    <t>0290578646</t>
  </si>
  <si>
    <t>0030750595</t>
  </si>
  <si>
    <t>0030750642</t>
  </si>
  <si>
    <t>0030750645</t>
  </si>
  <si>
    <t>0300567399</t>
  </si>
  <si>
    <t>0300567400</t>
  </si>
  <si>
    <t>0310340672</t>
  </si>
  <si>
    <t>0320646080</t>
  </si>
  <si>
    <t>0320646083</t>
  </si>
  <si>
    <t>0320646084</t>
  </si>
  <si>
    <t>0320646085</t>
  </si>
  <si>
    <t>0320646116</t>
  </si>
  <si>
    <t>0330588187</t>
  </si>
  <si>
    <t>0330588203</t>
  </si>
  <si>
    <t>0330588204</t>
  </si>
  <si>
    <t>0350527171</t>
  </si>
  <si>
    <t>0360557985</t>
  </si>
  <si>
    <t>0360557986</t>
  </si>
  <si>
    <t>0370772079</t>
  </si>
  <si>
    <t>0370772081</t>
  </si>
  <si>
    <t>0370772098</t>
  </si>
  <si>
    <t>0370772099</t>
  </si>
  <si>
    <t>0380922387</t>
  </si>
  <si>
    <t>0380922388</t>
  </si>
  <si>
    <t>0390791515</t>
  </si>
  <si>
    <t>0040949202</t>
  </si>
  <si>
    <t>0040949259</t>
  </si>
  <si>
    <t>0400880807</t>
  </si>
  <si>
    <t>0400880808</t>
  </si>
  <si>
    <t>0410626578</t>
  </si>
  <si>
    <t>0410626579</t>
  </si>
  <si>
    <t>0420650900</t>
  </si>
  <si>
    <t>0420650942</t>
  </si>
  <si>
    <t>0420650944</t>
  </si>
  <si>
    <t>0420650948</t>
  </si>
  <si>
    <t>0430570567</t>
  </si>
  <si>
    <t>0430570568</t>
  </si>
  <si>
    <t>0440691838</t>
  </si>
  <si>
    <t>0460587570</t>
  </si>
  <si>
    <t>0470567535</t>
  </si>
  <si>
    <t>0470567555</t>
  </si>
  <si>
    <t>0480524380</t>
  </si>
  <si>
    <t>0480524389</t>
  </si>
  <si>
    <t>0490380417</t>
  </si>
  <si>
    <t>0050951794</t>
  </si>
  <si>
    <t>0050951859</t>
  </si>
  <si>
    <t>0510572313</t>
  </si>
  <si>
    <t>0510572314</t>
  </si>
  <si>
    <t>0510572333</t>
  </si>
  <si>
    <t>0510572334</t>
  </si>
  <si>
    <t>0520545420</t>
  </si>
  <si>
    <t>0530265737</t>
  </si>
  <si>
    <t>0540374651</t>
  </si>
  <si>
    <t>0540374675</t>
  </si>
  <si>
    <t>0540374676</t>
  </si>
  <si>
    <t>0540374678</t>
  </si>
  <si>
    <t>0540374679</t>
  </si>
  <si>
    <t>0550326333</t>
  </si>
  <si>
    <t>0560320040</t>
  </si>
  <si>
    <t>0560320042</t>
  </si>
  <si>
    <t>0560320043</t>
  </si>
  <si>
    <t>0560320045</t>
  </si>
  <si>
    <t>0570930057</t>
  </si>
  <si>
    <t>0570930076</t>
  </si>
  <si>
    <t>0580159566</t>
  </si>
  <si>
    <t>0590145126</t>
  </si>
  <si>
    <t>0060757007</t>
  </si>
  <si>
    <t>0060757030</t>
  </si>
  <si>
    <t>0600191982</t>
  </si>
  <si>
    <t>0610906708</t>
  </si>
  <si>
    <t>0630203467</t>
  </si>
  <si>
    <t>0630203469</t>
  </si>
  <si>
    <t>0640004171</t>
  </si>
  <si>
    <t>0650103934</t>
  </si>
  <si>
    <t>0660018228</t>
  </si>
  <si>
    <t>0670038352</t>
  </si>
  <si>
    <t>0680075165</t>
  </si>
  <si>
    <t>0680075166</t>
  </si>
  <si>
    <t>0070763545</t>
  </si>
  <si>
    <t>0070763571</t>
  </si>
  <si>
    <t>0070763572</t>
  </si>
  <si>
    <t>0070763576</t>
  </si>
  <si>
    <t>0720061317</t>
  </si>
  <si>
    <t>0720061318</t>
  </si>
  <si>
    <t>0730038199</t>
  </si>
  <si>
    <t>0730038200</t>
  </si>
  <si>
    <t>0740033810</t>
  </si>
  <si>
    <t>0750033525</t>
  </si>
  <si>
    <t>0750033526</t>
  </si>
  <si>
    <t>0760028545</t>
  </si>
  <si>
    <t>0770007850</t>
  </si>
  <si>
    <t>0790031215</t>
  </si>
  <si>
    <t>0080935143</t>
  </si>
  <si>
    <t>0800045430</t>
  </si>
  <si>
    <t>0800045431</t>
  </si>
  <si>
    <t>0810019567</t>
  </si>
  <si>
    <t>0820036741</t>
  </si>
  <si>
    <t>0820036742</t>
  </si>
  <si>
    <t>0830067243</t>
  </si>
  <si>
    <t>0830067244</t>
  </si>
  <si>
    <t>0830067245</t>
  </si>
  <si>
    <t>0850044746</t>
  </si>
  <si>
    <t>0850044775</t>
  </si>
  <si>
    <t>0860024393</t>
  </si>
  <si>
    <t>0870041495</t>
  </si>
  <si>
    <t>0870041496</t>
  </si>
  <si>
    <t>0890041920</t>
  </si>
  <si>
    <t>0090877161</t>
  </si>
  <si>
    <t>0090877162</t>
  </si>
  <si>
    <t>0090877176</t>
  </si>
  <si>
    <t>1080039495</t>
  </si>
  <si>
    <t>0690040577</t>
  </si>
  <si>
    <t>0690040578</t>
  </si>
  <si>
    <t>ลาดพร้าว</t>
  </si>
  <si>
    <t>อุดรธานี</t>
  </si>
  <si>
    <t>แพร่</t>
  </si>
  <si>
    <t>นครราชสีมา 2</t>
  </si>
  <si>
    <t>น่าน</t>
  </si>
  <si>
    <t>วารินชำราบ</t>
  </si>
  <si>
    <t>หนองบัวลำภู</t>
  </si>
  <si>
    <t>แหลมฉบัง</t>
  </si>
  <si>
    <t>พิษณุโลก</t>
  </si>
  <si>
    <t>ประจวบคีรีขันธ์</t>
  </si>
  <si>
    <t>สิงห์บุรี</t>
  </si>
  <si>
    <t>บางบัวทอง</t>
  </si>
  <si>
    <t>กาฬสินธุ์</t>
  </si>
  <si>
    <t>พิจิตร</t>
  </si>
  <si>
    <t>ขอนแก่น</t>
  </si>
  <si>
    <t>ปทุมธานี</t>
  </si>
  <si>
    <t>ชะอำ</t>
  </si>
  <si>
    <t>อ่อนนุช</t>
  </si>
  <si>
    <t>กบินทร์บุรี</t>
  </si>
  <si>
    <t>สุราษฎร์ธานี</t>
  </si>
  <si>
    <t>บ่อวิน</t>
  </si>
  <si>
    <t>สัตหีบ</t>
  </si>
  <si>
    <t>รามคำแหง 24</t>
  </si>
  <si>
    <t>อุบลราชธานี</t>
  </si>
  <si>
    <t>ประชาอุทิศ</t>
  </si>
  <si>
    <t>ฟิวเจอร์พาร์ค-รังสิต</t>
  </si>
  <si>
    <t>สาทร</t>
  </si>
  <si>
    <t>นครปฐม</t>
  </si>
  <si>
    <t>สุรินทร์</t>
  </si>
  <si>
    <t>สาขาที่ 21</t>
  </si>
  <si>
    <t>นครศรีธรรมราช</t>
  </si>
  <si>
    <t>เชียงราย</t>
  </si>
  <si>
    <t>สกลนคร</t>
  </si>
  <si>
    <t>สุพรรณบุรี</t>
  </si>
  <si>
    <t>จันทบุรี</t>
  </si>
  <si>
    <t>ภูเก็ต</t>
  </si>
  <si>
    <t>ร้อยเอ็ด</t>
  </si>
  <si>
    <t>ตรัง</t>
  </si>
  <si>
    <t>ศรีนครินทร์</t>
  </si>
  <si>
    <t>สระแก้ว</t>
  </si>
  <si>
    <t>เกาะสมุย</t>
  </si>
  <si>
    <t>บุรีรัมย์</t>
  </si>
  <si>
    <t>ศรีสะเกษ</t>
  </si>
  <si>
    <t>กระบี่</t>
  </si>
  <si>
    <t>เพชรบุรี</t>
  </si>
  <si>
    <t>ชัยภูมิ</t>
  </si>
  <si>
    <t>สระบุรี</t>
  </si>
  <si>
    <t>ปราณบุรี</t>
  </si>
  <si>
    <t>เชียงใหม่ 2</t>
  </si>
  <si>
    <t>รามอินทรา</t>
  </si>
  <si>
    <t>ชุมพร</t>
  </si>
  <si>
    <t>พัทยา</t>
  </si>
  <si>
    <t>กาญจนบุรี</t>
  </si>
  <si>
    <t>ลพบุรี</t>
  </si>
  <si>
    <t>หนองคาย</t>
  </si>
  <si>
    <t>ราชบุรี</t>
  </si>
  <si>
    <t>ชลบุรี</t>
  </si>
  <si>
    <t>อยุธยา</t>
  </si>
  <si>
    <t>ลำปาง</t>
  </si>
  <si>
    <t>หัวหิน</t>
  </si>
  <si>
    <t>เลย</t>
  </si>
  <si>
    <t>เพชรบรูณ์</t>
  </si>
  <si>
    <t>บางพลี</t>
  </si>
  <si>
    <t>มุกดาหาร</t>
  </si>
  <si>
    <t>สตูล</t>
  </si>
  <si>
    <t>เชียงใหม่</t>
  </si>
  <si>
    <t>ตราด</t>
  </si>
  <si>
    <t>ชุมแพ</t>
  </si>
  <si>
    <t>นครพนม</t>
  </si>
  <si>
    <t>บึงกาฬ</t>
  </si>
  <si>
    <t>พัทยาเหนือ</t>
  </si>
  <si>
    <t>แม่สาย</t>
  </si>
  <si>
    <t>ศาลายา</t>
  </si>
  <si>
    <t>นครราชสีมา</t>
  </si>
  <si>
    <t>สมุทรสาคร</t>
  </si>
  <si>
    <t>แม่สอด</t>
  </si>
  <si>
    <t>ถลาง</t>
  </si>
  <si>
    <t>ระนอง</t>
  </si>
  <si>
    <t>ละไม</t>
  </si>
  <si>
    <t>ยโสธร</t>
  </si>
  <si>
    <t>มหาสารคาม</t>
  </si>
  <si>
    <t>ฝาง</t>
  </si>
  <si>
    <t>นครนายก</t>
  </si>
  <si>
    <t>นครอินทร์</t>
  </si>
  <si>
    <t>ทุ่งสง</t>
  </si>
  <si>
    <t>ศรีนครินทร์ 2</t>
  </si>
  <si>
    <t>พะเยา</t>
  </si>
  <si>
    <t>พิษณุโลก 2</t>
  </si>
  <si>
    <t>หนองจอก</t>
  </si>
  <si>
    <t>พัทลุง</t>
  </si>
  <si>
    <t>0080935358</t>
  </si>
  <si>
    <t>0080935359</t>
  </si>
  <si>
    <t>0080935360</t>
  </si>
  <si>
    <t>0080935361</t>
  </si>
  <si>
    <t>0080935362</t>
  </si>
  <si>
    <t>0080935363</t>
  </si>
  <si>
    <t>IVCD</t>
  </si>
  <si>
    <t>0080935388</t>
  </si>
  <si>
    <t xml:space="preserve"> FLP - (5050)00137</t>
  </si>
  <si>
    <t xml:space="preserve"> FLP - (4301)02754</t>
  </si>
  <si>
    <t xml:space="preserve"> FLP - (5019)00025</t>
  </si>
  <si>
    <t xml:space="preserve"> hyper - (5038)00052</t>
  </si>
  <si>
    <t xml:space="preserve"> hyper - (5029)00035</t>
  </si>
  <si>
    <t xml:space="preserve"> hyper - (5084)00657</t>
  </si>
  <si>
    <t xml:space="preserve"> hyper - (5107)01371</t>
  </si>
  <si>
    <t xml:space="preserve"> hyper - (6442)00492</t>
  </si>
  <si>
    <t xml:space="preserve"> hyper - (6470)00693</t>
  </si>
  <si>
    <t xml:space="preserve"> hyper - (5503)00065</t>
  </si>
  <si>
    <t xml:space="preserve"> hyper - (5502)00061</t>
  </si>
  <si>
    <t xml:space="preserve"> hyper - (5097)00974</t>
  </si>
  <si>
    <t xml:space="preserve"> hyper - (5141)01952</t>
  </si>
  <si>
    <t xml:space="preserve"> hyper - (5153)02050</t>
  </si>
  <si>
    <t xml:space="preserve"> hyper - (5142)01953</t>
  </si>
  <si>
    <t xml:space="preserve"> hyper - (5154)02051</t>
  </si>
  <si>
    <t xml:space="preserve"> hyper - (5507)00082</t>
  </si>
  <si>
    <t xml:space="preserve"> hyper - (5523)00465</t>
  </si>
  <si>
    <t xml:space="preserve"> hyper - (5103)01273</t>
  </si>
  <si>
    <t xml:space="preserve"> hyper - (5520)00446</t>
  </si>
  <si>
    <t xml:space="preserve"> hyper - (5163)02109</t>
  </si>
  <si>
    <t xml:space="preserve"> hyper - (5109)01380</t>
  </si>
  <si>
    <t xml:space="preserve"> hyper - (5080)00575</t>
  </si>
  <si>
    <t xml:space="preserve"> hyper - (5110)01382</t>
  </si>
  <si>
    <t xml:space="preserve"> hyper - (5534)00771</t>
  </si>
  <si>
    <t xml:space="preserve"> hyper - (5019)00025</t>
  </si>
  <si>
    <t xml:space="preserve"> hyper - (5051)00141</t>
  </si>
  <si>
    <t xml:space="preserve"> hyper - (5073)00504</t>
  </si>
  <si>
    <t xml:space="preserve"> hyper - (5140)01941</t>
  </si>
  <si>
    <t xml:space="preserve"> hyper - (5162)02108</t>
  </si>
  <si>
    <t xml:space="preserve"> hyper - (5092)00823</t>
  </si>
  <si>
    <t xml:space="preserve"> hyper - (5160)02090</t>
  </si>
  <si>
    <t xml:space="preserve"> hyper - (5149)02014</t>
  </si>
  <si>
    <t xml:space="preserve"> hyper - (5512)00118</t>
  </si>
  <si>
    <t xml:space="preserve"> hyper - (5156)02057</t>
  </si>
  <si>
    <t xml:space="preserve"> hyper - (5098)00997</t>
  </si>
  <si>
    <t xml:space="preserve"> hyper - (5105)01321</t>
  </si>
  <si>
    <t xml:space="preserve"> hyper - (5157)02068</t>
  </si>
  <si>
    <t xml:space="preserve"> hyper - (5137)01915</t>
  </si>
  <si>
    <t xml:space="preserve"> hyper - (6424)00367</t>
  </si>
  <si>
    <t xml:space="preserve"> hyper - (5052)00147</t>
  </si>
  <si>
    <t xml:space="preserve"> hyper - (5175)02263</t>
  </si>
  <si>
    <t xml:space="preserve"> hyper - (5181)02429</t>
  </si>
  <si>
    <t xml:space="preserve"> hyper - (5022)00028</t>
  </si>
  <si>
    <t xml:space="preserve"> hyper - (5537)00996</t>
  </si>
  <si>
    <t xml:space="preserve"> hyper - (5522)00459</t>
  </si>
  <si>
    <t xml:space="preserve"> hyper - (5101)01169</t>
  </si>
  <si>
    <t xml:space="preserve"> hyper - (5155)02056</t>
  </si>
  <si>
    <t xml:space="preserve"> hyper - (5013)00019</t>
  </si>
  <si>
    <t xml:space="preserve"> hyper - (5090)00752</t>
  </si>
  <si>
    <t xml:space="preserve"> hyper - (5166)00230</t>
  </si>
  <si>
    <t xml:space="preserve"> hyper - (5112)01434</t>
  </si>
  <si>
    <t xml:space="preserve"> hyper - (5026)00032</t>
  </si>
  <si>
    <t xml:space="preserve"> hyper - (6428)00371</t>
  </si>
  <si>
    <t xml:space="preserve"> hyper - (5039)00053</t>
  </si>
  <si>
    <t xml:space="preserve"> hyper - (5124)01747</t>
  </si>
  <si>
    <t xml:space="preserve"> hyper - (5113)01438</t>
  </si>
  <si>
    <t xml:space="preserve"> hyper - (5505)00068</t>
  </si>
  <si>
    <t xml:space="preserve"> hyper - (5535)00924</t>
  </si>
  <si>
    <t xml:space="preserve"> hyper - (5148)02009</t>
  </si>
  <si>
    <t xml:space="preserve"> hyper - (5048)00083</t>
  </si>
  <si>
    <t xml:space="preserve"> hyper - (5068)00477</t>
  </si>
  <si>
    <t xml:space="preserve"> hyper - (5028)00034</t>
  </si>
  <si>
    <t xml:space="preserve"> hyper - (5020)00026</t>
  </si>
  <si>
    <t xml:space="preserve"> hyper - (5043)00060</t>
  </si>
  <si>
    <t xml:space="preserve"> hyper - (5077)00530</t>
  </si>
  <si>
    <t xml:space="preserve"> hyper - (5021)00027</t>
  </si>
  <si>
    <t xml:space="preserve"> hyper - (5023)00029</t>
  </si>
  <si>
    <t xml:space="preserve"> hyper - (5183)02906</t>
  </si>
  <si>
    <t xml:space="preserve"> hyper - (5508)00089</t>
  </si>
  <si>
    <t xml:space="preserve"> hyper - (5134)01853</t>
  </si>
  <si>
    <t xml:space="preserve"> hyper - (5135)01882</t>
  </si>
  <si>
    <t xml:space="preserve"> hyper - (5131)01826</t>
  </si>
  <si>
    <t xml:space="preserve"> hyper - (5030)00036</t>
  </si>
  <si>
    <t xml:space="preserve"> hyper - (5049)00100</t>
  </si>
  <si>
    <t xml:space="preserve"> hyper - (5008)00014</t>
  </si>
  <si>
    <t xml:space="preserve"> hyper - (5518)00404</t>
  </si>
  <si>
    <t xml:space="preserve"> hyper - (5521)00454</t>
  </si>
  <si>
    <t xml:space="preserve"> hyper - (5115)01559</t>
  </si>
  <si>
    <t xml:space="preserve"> hyper - (5511)00101</t>
  </si>
  <si>
    <t xml:space="preserve"> hyper - (5517)00365</t>
  </si>
  <si>
    <t xml:space="preserve"> hyper - (5007)00013</t>
  </si>
  <si>
    <t xml:space="preserve"> hyper - (5159)02085</t>
  </si>
  <si>
    <t xml:space="preserve"> hyper - (5044)00062</t>
  </si>
  <si>
    <t xml:space="preserve"> hyper - (5017)00023</t>
  </si>
  <si>
    <t xml:space="preserve"> hyper - (5121)01639</t>
  </si>
  <si>
    <t xml:space="preserve"> hyper - (5501)00057</t>
  </si>
  <si>
    <t xml:space="preserve"> hyper - (5172)02158</t>
  </si>
  <si>
    <t xml:space="preserve"> hyper - (5158)02069</t>
  </si>
  <si>
    <t xml:space="preserve"> hyper - (5035)00047</t>
  </si>
  <si>
    <t xml:space="preserve"> hyper - (5016)00022</t>
  </si>
  <si>
    <t xml:space="preserve"> hyper - (5065)00448</t>
  </si>
  <si>
    <t xml:space="preserve"> hyper - (5032)00039</t>
  </si>
  <si>
    <t xml:space="preserve"> hyper - (6564)01004</t>
  </si>
  <si>
    <t xml:space="preserve"> hyper - (5086)00666</t>
  </si>
  <si>
    <t xml:space="preserve"> hyper - (5041)00055</t>
  </si>
  <si>
    <t xml:space="preserve"> hyper - (5143)01954</t>
  </si>
  <si>
    <t xml:space="preserve"> hyper - (5147)01999</t>
  </si>
  <si>
    <t xml:space="preserve"> hyper - (5151)02027</t>
  </si>
  <si>
    <t xml:space="preserve"> hyper - (5152)02036</t>
  </si>
  <si>
    <t xml:space="preserve"> hyper - (5144)01957</t>
  </si>
  <si>
    <t xml:space="preserve"> hyper - (5075)00525</t>
  </si>
  <si>
    <t xml:space="preserve"> hyper - (5531)00527</t>
  </si>
  <si>
    <t xml:space="preserve"> hyper - (5530)00511</t>
  </si>
  <si>
    <t xml:space="preserve"> hyper - (5064)00427</t>
  </si>
  <si>
    <t xml:space="preserve"> hyper - (5099)01019</t>
  </si>
  <si>
    <t xml:space="preserve"> hyper - (5510)00096</t>
  </si>
  <si>
    <t xml:space="preserve"> hyper - (5053)00165</t>
  </si>
  <si>
    <t xml:space="preserve"> hyper - (5136)01896</t>
  </si>
  <si>
    <t xml:space="preserve"> hyper - (5139)01928</t>
  </si>
  <si>
    <t xml:space="preserve"> hyper - (5119)01604</t>
  </si>
  <si>
    <t xml:space="preserve"> hyper - (5005)00011</t>
  </si>
  <si>
    <t xml:space="preserve"> hyper - (5178)02298</t>
  </si>
  <si>
    <t xml:space="preserve"> hyper - (5078)00531</t>
  </si>
  <si>
    <t xml:space="preserve"> hyper - (5009)00015</t>
  </si>
  <si>
    <t xml:space="preserve"> hyper - (5036)00049</t>
  </si>
  <si>
    <t xml:space="preserve"> hyper - (5114)01508</t>
  </si>
  <si>
    <t xml:space="preserve"> hyper - (5525)00476</t>
  </si>
  <si>
    <t xml:space="preserve"> hyper - (5011)00017</t>
  </si>
  <si>
    <t xml:space="preserve"> hyper - (5170)02139</t>
  </si>
  <si>
    <t xml:space="preserve"> hyper - (5010)00016</t>
  </si>
  <si>
    <t xml:space="preserve"> hyper - (5012)00018</t>
  </si>
  <si>
    <t xml:space="preserve"> hyper - (5018)00024</t>
  </si>
  <si>
    <t xml:space="preserve"> hyper - (5087)00730</t>
  </si>
  <si>
    <t xml:space="preserve"> hyper - (5088)00741</t>
  </si>
  <si>
    <t xml:space="preserve"> hyper - (5529)00505</t>
  </si>
  <si>
    <t xml:space="preserve"> hyper - (5004)00010</t>
  </si>
  <si>
    <t xml:space="preserve"> hyper - (5042)00056</t>
  </si>
  <si>
    <t xml:space="preserve"> hyper - (5057)00366</t>
  </si>
  <si>
    <t xml:space="preserve"> hyper - (6440)00472</t>
  </si>
  <si>
    <t xml:space="preserve"> hyper - (5046)00064</t>
  </si>
  <si>
    <t xml:space="preserve"> hyper - (5519)00428</t>
  </si>
  <si>
    <t xml:space="preserve"> hyper - (5047)00066</t>
  </si>
  <si>
    <t xml:space="preserve"> hyper - (5025)00031</t>
  </si>
  <si>
    <t xml:space="preserve"> hyper - (5083)00648</t>
  </si>
  <si>
    <t xml:space="preserve"> hyper - (5014)00020</t>
  </si>
  <si>
    <t xml:space="preserve"> hyper - (5123)01707</t>
  </si>
  <si>
    <t xml:space="preserve"> hyper - (5071)00499</t>
  </si>
  <si>
    <t xml:space="preserve"> hyper - (5171)02140</t>
  </si>
  <si>
    <t xml:space="preserve"> hyper - (5504)00067</t>
  </si>
  <si>
    <t xml:space="preserve"> hyper - (5055)00222</t>
  </si>
  <si>
    <t xml:space="preserve"> hyper - (5130)01821</t>
  </si>
  <si>
    <t xml:space="preserve"> hyper - (5060)00402</t>
  </si>
  <si>
    <t xml:space="preserve"> hyper - (5050)00137</t>
  </si>
  <si>
    <t xml:space="preserve"> hyper - (5056)00290</t>
  </si>
  <si>
    <t xml:space="preserve"> hyper - (5058)00381</t>
  </si>
  <si>
    <t xml:space="preserve"> hyper - (5089)00748</t>
  </si>
  <si>
    <t xml:space="preserve"> hyper - (5072)00503</t>
  </si>
  <si>
    <t xml:space="preserve"> hyper - (5122)01698</t>
  </si>
  <si>
    <t xml:space="preserve"> hyper - (5138)01916</t>
  </si>
  <si>
    <t xml:space="preserve"> hyper - (5173)02159</t>
  </si>
  <si>
    <t xml:space="preserve"> hyper - (5054)00192</t>
  </si>
  <si>
    <t xml:space="preserve"> hyper - (5177)02264</t>
  </si>
  <si>
    <t xml:space="preserve"> hyper - (5506)00077</t>
  </si>
  <si>
    <t xml:space="preserve"> hyper - (5085)00665</t>
  </si>
  <si>
    <t xml:space="preserve"> hyper - (5034)00046</t>
  </si>
  <si>
    <t xml:space="preserve"> hyper - (5116)01569</t>
  </si>
  <si>
    <t xml:space="preserve"> hyper - (5093)00883</t>
  </si>
  <si>
    <t xml:space="preserve"> hyper - (5091)00789</t>
  </si>
  <si>
    <t xml:space="preserve"> hyper - (5509)00092</t>
  </si>
  <si>
    <t xml:space="preserve"> hyper - (5528)00491</t>
  </si>
  <si>
    <t xml:space="preserve"> hyper - (6447)00523</t>
  </si>
  <si>
    <t xml:space="preserve"> hyper - (5536)00934</t>
  </si>
  <si>
    <t xml:space="preserve"> hyper - (5033)00040</t>
  </si>
  <si>
    <t xml:space="preserve"> hyper - (5513)00174</t>
  </si>
  <si>
    <t xml:space="preserve"> hyper - (5069)00483</t>
  </si>
  <si>
    <t xml:space="preserve"> hyper - (5059)00383</t>
  </si>
  <si>
    <t xml:space="preserve"> hyper - (5024)00030</t>
  </si>
  <si>
    <t xml:space="preserve"> hyper - (5164)02117</t>
  </si>
  <si>
    <t xml:space="preserve"> hyper - (5146)01972</t>
  </si>
  <si>
    <t xml:space="preserve"> hyper - (5165)02121</t>
  </si>
  <si>
    <t xml:space="preserve"> hyper - (5532)00740</t>
  </si>
  <si>
    <t xml:space="preserve"> hyper - (5002)00007</t>
  </si>
  <si>
    <t xml:space="preserve"> hyper - (5096)00948</t>
  </si>
  <si>
    <t xml:space="preserve"> hyper - (5111)01403</t>
  </si>
  <si>
    <t xml:space="preserve"> hyper - (5066)00470</t>
  </si>
  <si>
    <t xml:space="preserve"> hyper - (6563)00994</t>
  </si>
  <si>
    <t xml:space="preserve"> hyper - (5095)00947</t>
  </si>
  <si>
    <t xml:space="preserve"> hyper - (5074)00512</t>
  </si>
  <si>
    <t xml:space="preserve"> hyper - (5082)00644</t>
  </si>
  <si>
    <t xml:space="preserve"> hyper - (5150)02026</t>
  </si>
  <si>
    <t xml:space="preserve"> hyper - (5037)00050</t>
  </si>
  <si>
    <t xml:space="preserve"> hyper - (5081)00631</t>
  </si>
  <si>
    <t xml:space="preserve"> hyper - (5168)02132</t>
  </si>
  <si>
    <t xml:space="preserve"> hyper - (5108)01379</t>
  </si>
  <si>
    <t xml:space="preserve"> hyper - (5062)00425</t>
  </si>
  <si>
    <t xml:space="preserve"> hyper - (5125)01794</t>
  </si>
  <si>
    <t xml:space="preserve"> hyper - (5100)01045</t>
  </si>
  <si>
    <t xml:space="preserve"> hyper - (5104)01309</t>
  </si>
  <si>
    <t xml:space="preserve"> hyper - (5045)00063</t>
  </si>
  <si>
    <t xml:space="preserve"> hyper - (5027)00033</t>
  </si>
  <si>
    <t xml:space="preserve"> hyper - (5076)00532</t>
  </si>
  <si>
    <t xml:space="preserve"> hyper - (5118)01602</t>
  </si>
  <si>
    <t xml:space="preserve"> hyper - (5001)00004</t>
  </si>
  <si>
    <t xml:space="preserve"> hyper - (5514)00223</t>
  </si>
  <si>
    <t xml:space="preserve"> hyper - (5526)00481</t>
  </si>
  <si>
    <t xml:space="preserve"> hyper - (5006)00012</t>
  </si>
  <si>
    <t xml:space="preserve"> hyper - (5031)00038</t>
  </si>
  <si>
    <t xml:space="preserve"> hyper - (5094)00917</t>
  </si>
  <si>
    <t xml:space="preserve"> hyper - (5120)01609</t>
  </si>
  <si>
    <t xml:space="preserve"> hyper - (5533)00770</t>
  </si>
  <si>
    <t xml:space="preserve"> hyper - (5079)00553</t>
  </si>
  <si>
    <t xml:space="preserve"> hyper - (5126)01803</t>
  </si>
  <si>
    <t>0010696318</t>
  </si>
  <si>
    <t>1110047572</t>
  </si>
  <si>
    <t>FLP-5009(00015)</t>
  </si>
  <si>
    <t>1130018784</t>
  </si>
  <si>
    <t>FLP-5027(00033)</t>
  </si>
  <si>
    <t>0120749994</t>
  </si>
  <si>
    <t>FLP-5098(00997)</t>
  </si>
  <si>
    <t>1200050232</t>
  </si>
  <si>
    <t>0440692302</t>
  </si>
  <si>
    <t>FLP-5004(00010)</t>
  </si>
  <si>
    <t>0040949854</t>
  </si>
  <si>
    <t>FLP-5036(00049)</t>
  </si>
  <si>
    <t>FLP-5052(00147)</t>
  </si>
  <si>
    <t>FLP-5015(00021)</t>
  </si>
  <si>
    <t>0030751450</t>
  </si>
  <si>
    <t>FLP-5065(00448)</t>
  </si>
  <si>
    <t>0570930659</t>
  </si>
  <si>
    <t>FLP-5054(00192)</t>
  </si>
  <si>
    <t>0490380791</t>
  </si>
  <si>
    <t>FLP-5047(00066)</t>
  </si>
  <si>
    <t>0050952902</t>
  </si>
  <si>
    <t>FLP-5083(00648)</t>
  </si>
  <si>
    <t>0010696263</t>
  </si>
  <si>
    <t>0010696264</t>
  </si>
  <si>
    <t>0010696265</t>
  </si>
  <si>
    <t>0020770801</t>
  </si>
  <si>
    <t>0070764046</t>
  </si>
  <si>
    <t>1140032182</t>
  </si>
  <si>
    <t>0020770802</t>
  </si>
  <si>
    <t>1150062336</t>
  </si>
  <si>
    <t>0030751380</t>
  </si>
  <si>
    <t>0170933191</t>
  </si>
  <si>
    <t>0040949837</t>
  </si>
  <si>
    <t>0170933190</t>
  </si>
  <si>
    <t>0020770800</t>
  </si>
  <si>
    <t>0020770804</t>
  </si>
  <si>
    <t>0060757801</t>
  </si>
  <si>
    <t>0740033947</t>
  </si>
  <si>
    <t>PLP-5024(00030)</t>
  </si>
  <si>
    <t>PLP-5023(00029)</t>
  </si>
  <si>
    <t>PLP-5007(00013)</t>
  </si>
  <si>
    <t>PLP-5162(02108)</t>
  </si>
  <si>
    <t>PLP-5112(01434)</t>
  </si>
  <si>
    <t>PLP-5022(00028)</t>
  </si>
  <si>
    <t>PLP-5028(00034)</t>
  </si>
  <si>
    <t>PLP-5040(00054)</t>
  </si>
  <si>
    <t>PLP-5048(00083)</t>
  </si>
  <si>
    <t>PLP-5049(00100)</t>
  </si>
  <si>
    <t>PLP-5045(00063)</t>
  </si>
  <si>
    <t>PLP-5015(00021)</t>
  </si>
  <si>
    <t>PLP-5030(00036)</t>
  </si>
  <si>
    <t>PLP-5011(00017)</t>
  </si>
  <si>
    <t>PLP-5087(00730)</t>
  </si>
  <si>
    <t>PLP-5066(00470)</t>
  </si>
  <si>
    <t>PLP-5183(02906)</t>
  </si>
  <si>
    <t>go fresh-(1168)00140</t>
  </si>
  <si>
    <t>go fresh-(2051)00961</t>
  </si>
  <si>
    <t>go fresh-(1214)00196</t>
  </si>
  <si>
    <t>go fresh-(1823)00736</t>
  </si>
  <si>
    <t>go fresh-(1274)00264</t>
  </si>
  <si>
    <t>go fresh-(1306)00291</t>
  </si>
  <si>
    <t>Branch</t>
  </si>
  <si>
    <t>sup trade - 02905</t>
  </si>
  <si>
    <t>แม่ริม</t>
  </si>
  <si>
    <t>0860024575</t>
  </si>
  <si>
    <t>FLP-5016(00022)</t>
  </si>
  <si>
    <t>Remittanace</t>
  </si>
  <si>
    <t>เลขที่ใบสั่งจ่าย</t>
  </si>
  <si>
    <t>วันที่ใบแจ้งหนี้/ใบกำกับภาษี</t>
  </si>
  <si>
    <t>เลขที่ใบแจ้งหนี้/ใบกำกับภาษี</t>
  </si>
  <si>
    <t>รายละเอียด</t>
  </si>
  <si>
    <t>จำนวนเงินรวม</t>
  </si>
  <si>
    <t>จำนวนภาษีหัก ณ.ที่จ่าย</t>
  </si>
  <si>
    <t>จำนวนเงินสุทธิ</t>
  </si>
  <si>
    <t>บริษัท เอก - ชัย ดิสทริบิวชั่น ซิสเทม จำกัด</t>
  </si>
  <si>
    <t>บริษัท  เอก-ชัย ดีสทริบิวชั่น ซิสเทม จำกัด</t>
  </si>
  <si>
    <t>0050954340</t>
  </si>
  <si>
    <t>0050954336</t>
  </si>
  <si>
    <t>0050954338</t>
  </si>
  <si>
    <t>0050954339</t>
  </si>
  <si>
    <t>0050954714</t>
  </si>
  <si>
    <t>0050954713</t>
  </si>
  <si>
    <t>0020772543</t>
  </si>
  <si>
    <t>0050954743</t>
  </si>
  <si>
    <t>0050954709</t>
  </si>
  <si>
    <t>0060759069</t>
  </si>
  <si>
    <t>0060759070</t>
  </si>
  <si>
    <t>0060759071</t>
  </si>
  <si>
    <t>0060759072</t>
  </si>
  <si>
    <t>0060759074</t>
  </si>
  <si>
    <t>0060759075</t>
  </si>
  <si>
    <t>0060759076</t>
  </si>
  <si>
    <t>0060759045</t>
  </si>
  <si>
    <t>0060759046</t>
  </si>
  <si>
    <t>0090879074</t>
  </si>
  <si>
    <t>0130830992</t>
  </si>
  <si>
    <t>0140864127</t>
  </si>
  <si>
    <t>0150942336</t>
  </si>
  <si>
    <t>0150942421</t>
  </si>
  <si>
    <t>0160930224</t>
  </si>
  <si>
    <t>0160930225</t>
  </si>
  <si>
    <t>0160930226</t>
  </si>
  <si>
    <t>0160930227</t>
  </si>
  <si>
    <t>0160930228</t>
  </si>
  <si>
    <t>0160930229</t>
  </si>
  <si>
    <t>0160930230</t>
  </si>
  <si>
    <t>0160930231</t>
  </si>
  <si>
    <t>0160930232</t>
  </si>
  <si>
    <t>0160930243</t>
  </si>
  <si>
    <t>0160930234</t>
  </si>
  <si>
    <t>0160930235</t>
  </si>
  <si>
    <t>0160930237</t>
  </si>
  <si>
    <t>0160930242</t>
  </si>
  <si>
    <t>0160930244</t>
  </si>
  <si>
    <t>0160930248</t>
  </si>
  <si>
    <t>0160930245</t>
  </si>
  <si>
    <t>0160930247</t>
  </si>
  <si>
    <t>0160930246</t>
  </si>
  <si>
    <t>0160930250</t>
  </si>
  <si>
    <t>0160930251</t>
  </si>
  <si>
    <t>0160930252</t>
  </si>
  <si>
    <t>0160930253</t>
  </si>
  <si>
    <t>0160930256</t>
  </si>
  <si>
    <t>0160930313</t>
  </si>
  <si>
    <t>0170934245</t>
  </si>
  <si>
    <t>0170934275</t>
  </si>
  <si>
    <t>0170934276</t>
  </si>
  <si>
    <t>0170934277</t>
  </si>
  <si>
    <t>0170934278</t>
  </si>
  <si>
    <t>0170934279</t>
  </si>
  <si>
    <t>0170934248</t>
  </si>
  <si>
    <t>0170934280</t>
  </si>
  <si>
    <t>0170934249</t>
  </si>
  <si>
    <t>0170934250</t>
  </si>
  <si>
    <t>0170934252</t>
  </si>
  <si>
    <t>0170934254</t>
  </si>
  <si>
    <t>0170934255</t>
  </si>
  <si>
    <t>0170934256</t>
  </si>
  <si>
    <t>0170934258</t>
  </si>
  <si>
    <t>0170934259</t>
  </si>
  <si>
    <t>0170934260</t>
  </si>
  <si>
    <t>0170934261</t>
  </si>
  <si>
    <t>0170934262</t>
  </si>
  <si>
    <t>0170934281</t>
  </si>
  <si>
    <t>0170934264</t>
  </si>
  <si>
    <t>0170934265</t>
  </si>
  <si>
    <t>0170934267</t>
  </si>
  <si>
    <t>0170934268</t>
  </si>
  <si>
    <t>0170934269</t>
  </si>
  <si>
    <t>0170934270</t>
  </si>
  <si>
    <t>0170934271</t>
  </si>
  <si>
    <t>0170934360</t>
  </si>
  <si>
    <t>0180839853</t>
  </si>
  <si>
    <t>0180839854</t>
  </si>
  <si>
    <t>0180839855</t>
  </si>
  <si>
    <t>0180839856</t>
  </si>
  <si>
    <t>0180839857</t>
  </si>
  <si>
    <t>0180839858</t>
  </si>
  <si>
    <t>0180839862</t>
  </si>
  <si>
    <t>0180839863</t>
  </si>
  <si>
    <t>0180839864</t>
  </si>
  <si>
    <t>0190937422</t>
  </si>
  <si>
    <t>0190937423</t>
  </si>
  <si>
    <t>0190937424</t>
  </si>
  <si>
    <t>0190937425</t>
  </si>
  <si>
    <t>0190937426</t>
  </si>
  <si>
    <t>0190937427</t>
  </si>
  <si>
    <t>0190937428</t>
  </si>
  <si>
    <t>0190937429</t>
  </si>
  <si>
    <t>0190937430</t>
  </si>
  <si>
    <t>0190937431</t>
  </si>
  <si>
    <t>0190937447</t>
  </si>
  <si>
    <t>0190937432</t>
  </si>
  <si>
    <t>0190937433</t>
  </si>
  <si>
    <t>0190937434</t>
  </si>
  <si>
    <t>0190937448</t>
  </si>
  <si>
    <t>0190937436</t>
  </si>
  <si>
    <t>0190937449</t>
  </si>
  <si>
    <t>0190937438</t>
  </si>
  <si>
    <t>0190937439</t>
  </si>
  <si>
    <t>0190937450</t>
  </si>
  <si>
    <t>0190937441</t>
  </si>
  <si>
    <t>0190937442</t>
  </si>
  <si>
    <t>0190937451</t>
  </si>
  <si>
    <t>0190937443</t>
  </si>
  <si>
    <t>0190937452</t>
  </si>
  <si>
    <t>0190937444</t>
  </si>
  <si>
    <t>0190937506</t>
  </si>
  <si>
    <t>0190937512</t>
  </si>
  <si>
    <t>0200878359</t>
  </si>
  <si>
    <t>0200878360</t>
  </si>
  <si>
    <t>0200878362</t>
  </si>
  <si>
    <t>0200878363</t>
  </si>
  <si>
    <t>0200878369</t>
  </si>
  <si>
    <t>0200878370</t>
  </si>
  <si>
    <t>0200878371</t>
  </si>
  <si>
    <t>0200878372</t>
  </si>
  <si>
    <t>0200878373</t>
  </si>
  <si>
    <t>0200878374</t>
  </si>
  <si>
    <t>0200878375</t>
  </si>
  <si>
    <t>0200878376</t>
  </si>
  <si>
    <t>0200878378</t>
  </si>
  <si>
    <t>0210929658</t>
  </si>
  <si>
    <t>0210929668</t>
  </si>
  <si>
    <t>0210929660</t>
  </si>
  <si>
    <t>0210929661</t>
  </si>
  <si>
    <t>0210929662</t>
  </si>
  <si>
    <t>0210929663</t>
  </si>
  <si>
    <t>0210929664</t>
  </si>
  <si>
    <t>0220846635</t>
  </si>
  <si>
    <t>0220846636</t>
  </si>
  <si>
    <t>0220846637</t>
  </si>
  <si>
    <t>0220846638</t>
  </si>
  <si>
    <t>0220846639</t>
  </si>
  <si>
    <t>0220846640</t>
  </si>
  <si>
    <t>0220846644</t>
  </si>
  <si>
    <t>0220846641</t>
  </si>
  <si>
    <t>0220846642</t>
  </si>
  <si>
    <t>0220846643</t>
  </si>
  <si>
    <t>0220846645</t>
  </si>
  <si>
    <t>0220846646</t>
  </si>
  <si>
    <t>0220846647</t>
  </si>
  <si>
    <t>0220846657</t>
  </si>
  <si>
    <t>0220846648</t>
  </si>
  <si>
    <t>0220846649</t>
  </si>
  <si>
    <t>0220846650</t>
  </si>
  <si>
    <t>0230802983</t>
  </si>
  <si>
    <t>0230802984</t>
  </si>
  <si>
    <t>0230802985</t>
  </si>
  <si>
    <t>0230802986</t>
  </si>
  <si>
    <t>0230802987</t>
  </si>
  <si>
    <t>0230802993</t>
  </si>
  <si>
    <t>0230803004</t>
  </si>
  <si>
    <t>0230803005</t>
  </si>
  <si>
    <t>0230803008</t>
  </si>
  <si>
    <t>0230803009</t>
  </si>
  <si>
    <t>0240791182</t>
  </si>
  <si>
    <t>0240791183</t>
  </si>
  <si>
    <t>0240791184</t>
  </si>
  <si>
    <t>0240791187</t>
  </si>
  <si>
    <t>0240791189</t>
  </si>
  <si>
    <t>0240791190</t>
  </si>
  <si>
    <t>0240791191</t>
  </si>
  <si>
    <t>0240791192</t>
  </si>
  <si>
    <t>0240791193</t>
  </si>
  <si>
    <t>0240791194</t>
  </si>
  <si>
    <t>0240791196</t>
  </si>
  <si>
    <t>0240791197</t>
  </si>
  <si>
    <t>0240791199</t>
  </si>
  <si>
    <t>0240791201</t>
  </si>
  <si>
    <t>0240791218</t>
  </si>
  <si>
    <t>0240791219</t>
  </si>
  <si>
    <t>0250850879</t>
  </si>
  <si>
    <t>0260904992</t>
  </si>
  <si>
    <t>0260904993</t>
  </si>
  <si>
    <t>0280879918</t>
  </si>
  <si>
    <t>0310340960</t>
  </si>
  <si>
    <t>0330588947</t>
  </si>
  <si>
    <t>0330588948</t>
  </si>
  <si>
    <t>0360558550</t>
  </si>
  <si>
    <t>0370772819</t>
  </si>
  <si>
    <t>0430571227</t>
  </si>
  <si>
    <t>0430571228</t>
  </si>
  <si>
    <t>0430571229</t>
  </si>
  <si>
    <t>0430571230</t>
  </si>
  <si>
    <t>0430571231</t>
  </si>
  <si>
    <t>0430571232</t>
  </si>
  <si>
    <t>0430571233</t>
  </si>
  <si>
    <t>0430571234</t>
  </si>
  <si>
    <t>0430571235</t>
  </si>
  <si>
    <t>0440692738</t>
  </si>
  <si>
    <t>0440692739</t>
  </si>
  <si>
    <t>0440692740</t>
  </si>
  <si>
    <t>0440692741</t>
  </si>
  <si>
    <t>0440692742</t>
  </si>
  <si>
    <t>0440692749</t>
  </si>
  <si>
    <t>0440692750</t>
  </si>
  <si>
    <t>0440692770</t>
  </si>
  <si>
    <t>0440692752</t>
  </si>
  <si>
    <t>0440692771</t>
  </si>
  <si>
    <t>0440692772</t>
  </si>
  <si>
    <t>0440692754</t>
  </si>
  <si>
    <t>0440692755</t>
  </si>
  <si>
    <t>0440692756</t>
  </si>
  <si>
    <t>0440692757</t>
  </si>
  <si>
    <t>0440692758</t>
  </si>
  <si>
    <t>0440692759</t>
  </si>
  <si>
    <t>0440692760</t>
  </si>
  <si>
    <t>0440692761</t>
  </si>
  <si>
    <t>0440692762</t>
  </si>
  <si>
    <t>0440692763</t>
  </si>
  <si>
    <t>0440692764</t>
  </si>
  <si>
    <t>0440692765</t>
  </si>
  <si>
    <t>0450514653</t>
  </si>
  <si>
    <t>0450514656</t>
  </si>
  <si>
    <t>0450514654</t>
  </si>
  <si>
    <t>0470568562</t>
  </si>
  <si>
    <t>0510573715</t>
  </si>
  <si>
    <t>0510573718</t>
  </si>
  <si>
    <t>0540376472</t>
  </si>
  <si>
    <t>0540376464</t>
  </si>
  <si>
    <t>0540376465</t>
  </si>
  <si>
    <t>0550326912</t>
  </si>
  <si>
    <t>0560320946</t>
  </si>
  <si>
    <t>0570931560</t>
  </si>
  <si>
    <t>0570931537</t>
  </si>
  <si>
    <t>0570931538</t>
  </si>
  <si>
    <t>0570931540</t>
  </si>
  <si>
    <t>0570931561</t>
  </si>
  <si>
    <t>0570931541</t>
  </si>
  <si>
    <t>0570931542</t>
  </si>
  <si>
    <t>0570931562</t>
  </si>
  <si>
    <t>0570931544</t>
  </si>
  <si>
    <t>0570931545</t>
  </si>
  <si>
    <t>0570931547</t>
  </si>
  <si>
    <t>0570931563</t>
  </si>
  <si>
    <t>0570931564</t>
  </si>
  <si>
    <t>0570931548</t>
  </si>
  <si>
    <t>0570931550</t>
  </si>
  <si>
    <t>0570931551</t>
  </si>
  <si>
    <t>0570931552</t>
  </si>
  <si>
    <t>0570931565</t>
  </si>
  <si>
    <t>0570931553</t>
  </si>
  <si>
    <t>0570931554</t>
  </si>
  <si>
    <t>0570931637</t>
  </si>
  <si>
    <t>0570931638</t>
  </si>
  <si>
    <t>0570931639</t>
  </si>
  <si>
    <t>0580160317</t>
  </si>
  <si>
    <t>0580160318</t>
  </si>
  <si>
    <t>0580160319</t>
  </si>
  <si>
    <t>0580160321</t>
  </si>
  <si>
    <t>0580160322</t>
  </si>
  <si>
    <t>0580160324</t>
  </si>
  <si>
    <t>0580160325</t>
  </si>
  <si>
    <t>0590145519</t>
  </si>
  <si>
    <t>0590145520</t>
  </si>
  <si>
    <t>0590145521</t>
  </si>
  <si>
    <t>0590145522</t>
  </si>
  <si>
    <t>0590145523</t>
  </si>
  <si>
    <t>0600192284</t>
  </si>
  <si>
    <t>0600192285</t>
  </si>
  <si>
    <t>0600192286</t>
  </si>
  <si>
    <t>0600192287</t>
  </si>
  <si>
    <t>0600192288</t>
  </si>
  <si>
    <t>0610907208</t>
  </si>
  <si>
    <t>0610907209</t>
  </si>
  <si>
    <t>0610907210</t>
  </si>
  <si>
    <t>0610907211</t>
  </si>
  <si>
    <t>0610907212</t>
  </si>
  <si>
    <t>0610907214</t>
  </si>
  <si>
    <t>0610907215</t>
  </si>
  <si>
    <t>0610907216</t>
  </si>
  <si>
    <t>0610907217</t>
  </si>
  <si>
    <t>0610907219</t>
  </si>
  <si>
    <t>0630203946</t>
  </si>
  <si>
    <t>0630203934</t>
  </si>
  <si>
    <t>0630203936</t>
  </si>
  <si>
    <t>0630203938</t>
  </si>
  <si>
    <t>0630203947</t>
  </si>
  <si>
    <t>0630203939</t>
  </si>
  <si>
    <t>0630203940</t>
  </si>
  <si>
    <t>0630203941</t>
  </si>
  <si>
    <t>0630203948</t>
  </si>
  <si>
    <t>0630203949</t>
  </si>
  <si>
    <t>0630203950</t>
  </si>
  <si>
    <t>0650104355</t>
  </si>
  <si>
    <t>0650104356</t>
  </si>
  <si>
    <t>0650104357</t>
  </si>
  <si>
    <t>0650104363</t>
  </si>
  <si>
    <t>0650104364</t>
  </si>
  <si>
    <t>0650104365</t>
  </si>
  <si>
    <t>0650104366</t>
  </si>
  <si>
    <t>0660018581</t>
  </si>
  <si>
    <t>0660018582</t>
  </si>
  <si>
    <t>0660018589</t>
  </si>
  <si>
    <t>0660018584</t>
  </si>
  <si>
    <t>0660018585</t>
  </si>
  <si>
    <t>0660018590</t>
  </si>
  <si>
    <t>0660018591</t>
  </si>
  <si>
    <t>0660018586</t>
  </si>
  <si>
    <t>0660018587</t>
  </si>
  <si>
    <t>0660018592</t>
  </si>
  <si>
    <t>0660018593</t>
  </si>
  <si>
    <t>0660018588</t>
  </si>
  <si>
    <t>0660018598</t>
  </si>
  <si>
    <t>0660018597</t>
  </si>
  <si>
    <t>0670038964</t>
  </si>
  <si>
    <t>0670038965</t>
  </si>
  <si>
    <t>0670038958</t>
  </si>
  <si>
    <t>0670038959</t>
  </si>
  <si>
    <t>0670038960</t>
  </si>
  <si>
    <t>0670038961</t>
  </si>
  <si>
    <t>0670038962</t>
  </si>
  <si>
    <t>0670038981</t>
  </si>
  <si>
    <t>0680076363</t>
  </si>
  <si>
    <t>0680076524</t>
  </si>
  <si>
    <t>0680076537</t>
  </si>
  <si>
    <t>0680076538</t>
  </si>
  <si>
    <t>0680076525</t>
  </si>
  <si>
    <t>0680076526</t>
  </si>
  <si>
    <t>0680076527</t>
  </si>
  <si>
    <t>0680076528</t>
  </si>
  <si>
    <t>0680076539</t>
  </si>
  <si>
    <t>0680076540</t>
  </si>
  <si>
    <t>0680076529</t>
  </si>
  <si>
    <t>0680076533</t>
  </si>
  <si>
    <t>0680076534</t>
  </si>
  <si>
    <t>0680076535</t>
  </si>
  <si>
    <t>0680076536</t>
  </si>
  <si>
    <t>0680076541</t>
  </si>
  <si>
    <t>0680076556</t>
  </si>
  <si>
    <t>0680076557</t>
  </si>
  <si>
    <t>0680076558</t>
  </si>
  <si>
    <t>0680076543</t>
  </si>
  <si>
    <t>0680076544</t>
  </si>
  <si>
    <t>0680076545</t>
  </si>
  <si>
    <t>0680076546</t>
  </si>
  <si>
    <t>0680076547</t>
  </si>
  <si>
    <t>0680076548</t>
  </si>
  <si>
    <t>0680076590</t>
  </si>
  <si>
    <t>0690041313</t>
  </si>
  <si>
    <t>0690041303</t>
  </si>
  <si>
    <t>0690041304</t>
  </si>
  <si>
    <t>0690041314</t>
  </si>
  <si>
    <t>0690041305</t>
  </si>
  <si>
    <t>0690041306</t>
  </si>
  <si>
    <t>0690041307</t>
  </si>
  <si>
    <t>0690041315</t>
  </si>
  <si>
    <t>0690041316</t>
  </si>
  <si>
    <t>0720062789</t>
  </si>
  <si>
    <t>0720062765</t>
  </si>
  <si>
    <t>0720062766</t>
  </si>
  <si>
    <t>0720062767</t>
  </si>
  <si>
    <t>0720062768</t>
  </si>
  <si>
    <t>0720062769</t>
  </si>
  <si>
    <t>0720062790</t>
  </si>
  <si>
    <t>0720062791</t>
  </si>
  <si>
    <t>0720062771</t>
  </si>
  <si>
    <t>0720062772</t>
  </si>
  <si>
    <t>0720062773</t>
  </si>
  <si>
    <t>0720062792</t>
  </si>
  <si>
    <t>0720062775</t>
  </si>
  <si>
    <t>0720062776</t>
  </si>
  <si>
    <t>0720062779</t>
  </si>
  <si>
    <t>0720062780</t>
  </si>
  <si>
    <t>0720062781</t>
  </si>
  <si>
    <t>0720062782</t>
  </si>
  <si>
    <t>0720062783</t>
  </si>
  <si>
    <t>0720062785</t>
  </si>
  <si>
    <t>0720062786</t>
  </si>
  <si>
    <t>0720062787</t>
  </si>
  <si>
    <t>0720062823</t>
  </si>
  <si>
    <t>0730039066</t>
  </si>
  <si>
    <t>0730039067</t>
  </si>
  <si>
    <t>0730039068</t>
  </si>
  <si>
    <t>0730039069</t>
  </si>
  <si>
    <t>0730039070</t>
  </si>
  <si>
    <t>0730039071</t>
  </si>
  <si>
    <t>0730039072</t>
  </si>
  <si>
    <t>0730039073</t>
  </si>
  <si>
    <t>0730039074</t>
  </si>
  <si>
    <t>0730039110</t>
  </si>
  <si>
    <t>0730039102</t>
  </si>
  <si>
    <t>0740034171</t>
  </si>
  <si>
    <t>0740034172</t>
  </si>
  <si>
    <t>0740034173</t>
  </si>
  <si>
    <t>0740034174</t>
  </si>
  <si>
    <t>0740034180</t>
  </si>
  <si>
    <t>0740034175</t>
  </si>
  <si>
    <t>0740034176</t>
  </si>
  <si>
    <t>0750034046</t>
  </si>
  <si>
    <t>0750034061</t>
  </si>
  <si>
    <t>0750034062</t>
  </si>
  <si>
    <t>0750034047</t>
  </si>
  <si>
    <t>0750034048</t>
  </si>
  <si>
    <t>0750034049</t>
  </si>
  <si>
    <t>0750034063</t>
  </si>
  <si>
    <t>0750034050</t>
  </si>
  <si>
    <t>0750034051</t>
  </si>
  <si>
    <t>0750034052</t>
  </si>
  <si>
    <t>0750034064</t>
  </si>
  <si>
    <t>0750034065</t>
  </si>
  <si>
    <t>0750034054</t>
  </si>
  <si>
    <t>0760028947</t>
  </si>
  <si>
    <t>0770007944</t>
  </si>
  <si>
    <t>0770007945</t>
  </si>
  <si>
    <t>0770007948</t>
  </si>
  <si>
    <t>0790031662</t>
  </si>
  <si>
    <t>0790031663</t>
  </si>
  <si>
    <t>0790031668</t>
  </si>
  <si>
    <t>0790031669</t>
  </si>
  <si>
    <t>0790031664</t>
  </si>
  <si>
    <t>0790031665</t>
  </si>
  <si>
    <t>0790031670</t>
  </si>
  <si>
    <t>0790031666</t>
  </si>
  <si>
    <t>0800046076</t>
  </si>
  <si>
    <t>0800046077</t>
  </si>
  <si>
    <t>0800046078</t>
  </si>
  <si>
    <t>0800046082</t>
  </si>
  <si>
    <t>0800046079</t>
  </si>
  <si>
    <t>0800046080</t>
  </si>
  <si>
    <t>0800046081</t>
  </si>
  <si>
    <t>0810019896</t>
  </si>
  <si>
    <t>0810019897</t>
  </si>
  <si>
    <t>0810019902</t>
  </si>
  <si>
    <t>0810019898</t>
  </si>
  <si>
    <t>0810019899</t>
  </si>
  <si>
    <t>0810019900</t>
  </si>
  <si>
    <t>0810019903</t>
  </si>
  <si>
    <t>0810019901</t>
  </si>
  <si>
    <t>0820037353</t>
  </si>
  <si>
    <t>0820037354</t>
  </si>
  <si>
    <t>0820037355</t>
  </si>
  <si>
    <t>0820037356</t>
  </si>
  <si>
    <t>0820037365</t>
  </si>
  <si>
    <t>0820037357</t>
  </si>
  <si>
    <t>0820037366</t>
  </si>
  <si>
    <t>0820037358</t>
  </si>
  <si>
    <t>0820037359</t>
  </si>
  <si>
    <t>0820037367</t>
  </si>
  <si>
    <t>0820037360</t>
  </si>
  <si>
    <t>0820037361</t>
  </si>
  <si>
    <t>0830068527</t>
  </si>
  <si>
    <t>0840010329</t>
  </si>
  <si>
    <t>0840010328</t>
  </si>
  <si>
    <t>0850045493</t>
  </si>
  <si>
    <t>0850045499</t>
  </si>
  <si>
    <t>0850045494</t>
  </si>
  <si>
    <t>0850045495</t>
  </si>
  <si>
    <t>0850045496</t>
  </si>
  <si>
    <t>0850045497</t>
  </si>
  <si>
    <t>0850045498</t>
  </si>
  <si>
    <t>0850045571</t>
  </si>
  <si>
    <t>0860024843</t>
  </si>
  <si>
    <t>0860024844</t>
  </si>
  <si>
    <t>0860024845</t>
  </si>
  <si>
    <t>0860024846</t>
  </si>
  <si>
    <t>0860024847</t>
  </si>
  <si>
    <t>0860024848</t>
  </si>
  <si>
    <t>0860024849</t>
  </si>
  <si>
    <t>0860024850</t>
  </si>
  <si>
    <t>0860024851</t>
  </si>
  <si>
    <t>0860024852</t>
  </si>
  <si>
    <t>0860024853</t>
  </si>
  <si>
    <t>0860024854</t>
  </si>
  <si>
    <t>0860024855</t>
  </si>
  <si>
    <t>0870042125</t>
  </si>
  <si>
    <t>0870042126</t>
  </si>
  <si>
    <t>0870042127</t>
  </si>
  <si>
    <t>0870042128</t>
  </si>
  <si>
    <t>0870042129</t>
  </si>
  <si>
    <t>0870042130</t>
  </si>
  <si>
    <t>0870042131</t>
  </si>
  <si>
    <t>0870042132</t>
  </si>
  <si>
    <t>0870042136</t>
  </si>
  <si>
    <t>0870042133</t>
  </si>
  <si>
    <t>0870042141</t>
  </si>
  <si>
    <t>0870042137</t>
  </si>
  <si>
    <t>0890042707</t>
  </si>
  <si>
    <t>0890042708</t>
  </si>
  <si>
    <t>0890042709</t>
  </si>
  <si>
    <t>0890042710</t>
  </si>
  <si>
    <t>0890042721</t>
  </si>
  <si>
    <t>0890042711</t>
  </si>
  <si>
    <t>0890042712</t>
  </si>
  <si>
    <t>0890042722</t>
  </si>
  <si>
    <t>0890042713</t>
  </si>
  <si>
    <t>0890042714</t>
  </si>
  <si>
    <t>0890042715</t>
  </si>
  <si>
    <t>0890042716</t>
  </si>
  <si>
    <t>0890042723</t>
  </si>
  <si>
    <t>1000037538</t>
  </si>
  <si>
    <t>1000037540</t>
  </si>
  <si>
    <t>1000037541</t>
  </si>
  <si>
    <t>1000037542</t>
  </si>
  <si>
    <t>1000037543</t>
  </si>
  <si>
    <t>1000037544</t>
  </si>
  <si>
    <t>1000037545</t>
  </si>
  <si>
    <t>1000037546</t>
  </si>
  <si>
    <t>1000037556</t>
  </si>
  <si>
    <t>1000037548</t>
  </si>
  <si>
    <t>1000037557</t>
  </si>
  <si>
    <t>1000037549</t>
  </si>
  <si>
    <t>1000037550</t>
  </si>
  <si>
    <t>1000037554</t>
  </si>
  <si>
    <t>1000037582</t>
  </si>
  <si>
    <t>1000037584</t>
  </si>
  <si>
    <t>1000037585</t>
  </si>
  <si>
    <t>1020042435</t>
  </si>
  <si>
    <t>1020042415</t>
  </si>
  <si>
    <t>1020042437</t>
  </si>
  <si>
    <t>1020042416</t>
  </si>
  <si>
    <t>1020042438</t>
  </si>
  <si>
    <t>1020042439</t>
  </si>
  <si>
    <t>1020042417</t>
  </si>
  <si>
    <t>1020042419</t>
  </si>
  <si>
    <t>1020042420</t>
  </si>
  <si>
    <t>1020042421</t>
  </si>
  <si>
    <t>1020042422</t>
  </si>
  <si>
    <t>1020042423</t>
  </si>
  <si>
    <t>1020042424</t>
  </si>
  <si>
    <t>1020042440</t>
  </si>
  <si>
    <t>1020042441</t>
  </si>
  <si>
    <t>1020042425</t>
  </si>
  <si>
    <t>1020042427</t>
  </si>
  <si>
    <t>1020042428</t>
  </si>
  <si>
    <t>1020042443</t>
  </si>
  <si>
    <t>1020042444</t>
  </si>
  <si>
    <t>1020042430</t>
  </si>
  <si>
    <t>1020042431</t>
  </si>
  <si>
    <t>1020042432</t>
  </si>
  <si>
    <t>1020042433</t>
  </si>
  <si>
    <t>1020042434</t>
  </si>
  <si>
    <t>1020042452</t>
  </si>
  <si>
    <t>1020042436</t>
  </si>
  <si>
    <t>1020042442</t>
  </si>
  <si>
    <t>1020042445</t>
  </si>
  <si>
    <t>1020042446</t>
  </si>
  <si>
    <t>1020042447</t>
  </si>
  <si>
    <t>1030032932</t>
  </si>
  <si>
    <t>1030032939</t>
  </si>
  <si>
    <t>1030032933</t>
  </si>
  <si>
    <t>1030032934</t>
  </si>
  <si>
    <t>1030032935</t>
  </si>
  <si>
    <t>1030032936</t>
  </si>
  <si>
    <t>1060036139</t>
  </si>
  <si>
    <t>1060036140</t>
  </si>
  <si>
    <t>1060036141</t>
  </si>
  <si>
    <t>1060036142</t>
  </si>
  <si>
    <t>1060036152</t>
  </si>
  <si>
    <t>1060036153</t>
  </si>
  <si>
    <t>1060036143</t>
  </si>
  <si>
    <t>1060036144</t>
  </si>
  <si>
    <t>1060036154</t>
  </si>
  <si>
    <t>1060036145</t>
  </si>
  <si>
    <t>1060036164</t>
  </si>
  <si>
    <t>1070027942</t>
  </si>
  <si>
    <t>1070027948</t>
  </si>
  <si>
    <t>1070027949</t>
  </si>
  <si>
    <t>1070027943</t>
  </si>
  <si>
    <t>1070027950</t>
  </si>
  <si>
    <t>1070027944</t>
  </si>
  <si>
    <t>1070027945</t>
  </si>
  <si>
    <t>1070027969</t>
  </si>
  <si>
    <t>1070027971</t>
  </si>
  <si>
    <t>1080040655</t>
  </si>
  <si>
    <t>1080040656</t>
  </si>
  <si>
    <t>1080040658</t>
  </si>
  <si>
    <t>1080040659</t>
  </si>
  <si>
    <t>1080040661</t>
  </si>
  <si>
    <t>1080040663</t>
  </si>
  <si>
    <t>1080040664</t>
  </si>
  <si>
    <t>1080040665</t>
  </si>
  <si>
    <t>1080040666</t>
  </si>
  <si>
    <t>1080040667</t>
  </si>
  <si>
    <t>1080040668</t>
  </si>
  <si>
    <t>1080040673</t>
  </si>
  <si>
    <t>1080040669</t>
  </si>
  <si>
    <t>1080040670</t>
  </si>
  <si>
    <t>1090029862</t>
  </si>
  <si>
    <t>1090029863</t>
  </si>
  <si>
    <t>1090029864</t>
  </si>
  <si>
    <t>1090029865</t>
  </si>
  <si>
    <t>1090029866</t>
  </si>
  <si>
    <t>1090029867</t>
  </si>
  <si>
    <t>1090029872</t>
  </si>
  <si>
    <t>1090029868</t>
  </si>
  <si>
    <t>1090029870</t>
  </si>
  <si>
    <t>1090029894</t>
  </si>
  <si>
    <t>1090029895</t>
  </si>
  <si>
    <t>1090029897</t>
  </si>
  <si>
    <t>1090029915</t>
  </si>
  <si>
    <t>1090029913</t>
  </si>
  <si>
    <t>1090029899</t>
  </si>
  <si>
    <t>1090029901</t>
  </si>
  <si>
    <t>1090029911</t>
  </si>
  <si>
    <t>1090029910</t>
  </si>
  <si>
    <t>1090029917</t>
  </si>
  <si>
    <t>1090029907</t>
  </si>
  <si>
    <t>1090029916</t>
  </si>
  <si>
    <t>1090029896</t>
  </si>
  <si>
    <t>1090029898</t>
  </si>
  <si>
    <t>1090029914</t>
  </si>
  <si>
    <t>1090029912</t>
  </si>
  <si>
    <t>1090029900</t>
  </si>
  <si>
    <t>1090029902</t>
  </si>
  <si>
    <t>1090029903</t>
  </si>
  <si>
    <t>1090029909</t>
  </si>
  <si>
    <t>1090029908</t>
  </si>
  <si>
    <t>1090029904</t>
  </si>
  <si>
    <t>1090029906</t>
  </si>
  <si>
    <t>1090029920</t>
  </si>
  <si>
    <t>1100029162</t>
  </si>
  <si>
    <t>1100029163</t>
  </si>
  <si>
    <t>1100029160</t>
  </si>
  <si>
    <t>1100029161</t>
  </si>
  <si>
    <t>1100029164</t>
  </si>
  <si>
    <t>1110048166</t>
  </si>
  <si>
    <t>1110048167</t>
  </si>
  <si>
    <t>1110048172</t>
  </si>
  <si>
    <t>1110048173</t>
  </si>
  <si>
    <t>1110048171</t>
  </si>
  <si>
    <t>1110048174</t>
  </si>
  <si>
    <t>1110048175</t>
  </si>
  <si>
    <t>1110048176</t>
  </si>
  <si>
    <t>1110048177</t>
  </si>
  <si>
    <t>1110048178</t>
  </si>
  <si>
    <t>1110048180</t>
  </si>
  <si>
    <t>1110048181</t>
  </si>
  <si>
    <t>1110048182</t>
  </si>
  <si>
    <t>1110048183</t>
  </si>
  <si>
    <t>1110048184</t>
  </si>
  <si>
    <t>1110048185</t>
  </si>
  <si>
    <t>1110048186</t>
  </si>
  <si>
    <t>1110048187</t>
  </si>
  <si>
    <t>1110048188</t>
  </si>
  <si>
    <t>1110048189</t>
  </si>
  <si>
    <t>1110048190</t>
  </si>
  <si>
    <t>1110048191</t>
  </si>
  <si>
    <t>1110048193</t>
  </si>
  <si>
    <t>1110048195</t>
  </si>
  <si>
    <t>1110048194</t>
  </si>
  <si>
    <t>0570931677</t>
  </si>
  <si>
    <t>0570931679</t>
  </si>
  <si>
    <t>0570931678</t>
  </si>
  <si>
    <t>0570931691</t>
  </si>
  <si>
    <t>0570931680</t>
  </si>
  <si>
    <t>0570931681</t>
  </si>
  <si>
    <t>0570931682</t>
  </si>
  <si>
    <t>0570931692</t>
  </si>
  <si>
    <t>0570931683</t>
  </si>
  <si>
    <t>0570931693</t>
  </si>
  <si>
    <t>0570931684</t>
  </si>
  <si>
    <t>0570931685</t>
  </si>
  <si>
    <t>0570931687</t>
  </si>
  <si>
    <t>0570931688</t>
  </si>
  <si>
    <t>0570931700</t>
  </si>
  <si>
    <t>0570931689</t>
  </si>
  <si>
    <t>0570931690</t>
  </si>
  <si>
    <t>1130019145</t>
  </si>
  <si>
    <t>1130019146</t>
  </si>
  <si>
    <t>1130019148</t>
  </si>
  <si>
    <t>1130019151</t>
  </si>
  <si>
    <t>1130019152</t>
  </si>
  <si>
    <t>1130019159</t>
  </si>
  <si>
    <t>1130019155</t>
  </si>
  <si>
    <t>1130019157</t>
  </si>
  <si>
    <t>1130019139</t>
  </si>
  <si>
    <t>1130019140</t>
  </si>
  <si>
    <t>1130019141</t>
  </si>
  <si>
    <t>1130019142</t>
  </si>
  <si>
    <t>1130019160</t>
  </si>
  <si>
    <t>1130019144</t>
  </si>
  <si>
    <t>1130019161</t>
  </si>
  <si>
    <t>1130019147</t>
  </si>
  <si>
    <t>1130019162</t>
  </si>
  <si>
    <t>1130019163</t>
  </si>
  <si>
    <t>1130019153</t>
  </si>
  <si>
    <t>1130019164</t>
  </si>
  <si>
    <t>1130019156</t>
  </si>
  <si>
    <t>1130019158</t>
  </si>
  <si>
    <t>1130019165</t>
  </si>
  <si>
    <t>1140032487</t>
  </si>
  <si>
    <t>1140032488</t>
  </si>
  <si>
    <t>1140032489</t>
  </si>
  <si>
    <t>1140032490</t>
  </si>
  <si>
    <t>1140032491</t>
  </si>
  <si>
    <t>1140032492</t>
  </si>
  <si>
    <t>1140032493</t>
  </si>
  <si>
    <t>1140032494</t>
  </si>
  <si>
    <t>1140032495</t>
  </si>
  <si>
    <t>1140032496</t>
  </si>
  <si>
    <t>1150063397</t>
  </si>
  <si>
    <t>1150063399</t>
  </si>
  <si>
    <t>1150063400</t>
  </si>
  <si>
    <t>1150063401</t>
  </si>
  <si>
    <t>1150063402</t>
  </si>
  <si>
    <t>1150063404</t>
  </si>
  <si>
    <t>1150063406</t>
  </si>
  <si>
    <t>1150063407</t>
  </si>
  <si>
    <t>1150063409</t>
  </si>
  <si>
    <t>1150063410</t>
  </si>
  <si>
    <t>1150063411</t>
  </si>
  <si>
    <t>1150063412</t>
  </si>
  <si>
    <t>1150063413</t>
  </si>
  <si>
    <t>1150063415</t>
  </si>
  <si>
    <t>1150063416</t>
  </si>
  <si>
    <t>1150063417</t>
  </si>
  <si>
    <t>1150063444</t>
  </si>
  <si>
    <t>1150063418</t>
  </si>
  <si>
    <t>1150063419</t>
  </si>
  <si>
    <t>1150063420</t>
  </si>
  <si>
    <t>1150063421</t>
  </si>
  <si>
    <t>1150063422</t>
  </si>
  <si>
    <t>1150063424</t>
  </si>
  <si>
    <t>1150063426</t>
  </si>
  <si>
    <t>1150063443</t>
  </si>
  <si>
    <t>1150063430</t>
  </si>
  <si>
    <t>1150063432</t>
  </si>
  <si>
    <t>1150063434</t>
  </si>
  <si>
    <t>1150063436</t>
  </si>
  <si>
    <t>1150063438</t>
  </si>
  <si>
    <t>1150063440</t>
  </si>
  <si>
    <t>1150063423</t>
  </si>
  <si>
    <t>1150063425</t>
  </si>
  <si>
    <t>1150063427</t>
  </si>
  <si>
    <t>1150063429</t>
  </si>
  <si>
    <t>1150063431</t>
  </si>
  <si>
    <t>1150063433</t>
  </si>
  <si>
    <t>1150063435</t>
  </si>
  <si>
    <t>1150063437</t>
  </si>
  <si>
    <t>1150063439</t>
  </si>
  <si>
    <t>1150063442</t>
  </si>
  <si>
    <t>1150063484</t>
  </si>
  <si>
    <t>1160041022</t>
  </si>
  <si>
    <t>1160041023</t>
  </si>
  <si>
    <t>1160041024</t>
  </si>
  <si>
    <t>1160041025</t>
  </si>
  <si>
    <t>1160041026</t>
  </si>
  <si>
    <t>1160041027</t>
  </si>
  <si>
    <t>1160041028</t>
  </si>
  <si>
    <t>1160041029</t>
  </si>
  <si>
    <t>1160041030</t>
  </si>
  <si>
    <t>1160041031</t>
  </si>
  <si>
    <t>1160041032</t>
  </si>
  <si>
    <t>1160041033</t>
  </si>
  <si>
    <t>1160041034</t>
  </si>
  <si>
    <t>1160041035</t>
  </si>
  <si>
    <t>1160041044</t>
  </si>
  <si>
    <t>1160041078</t>
  </si>
  <si>
    <t>1160041079</t>
  </si>
  <si>
    <t>1190031584</t>
  </si>
  <si>
    <t>1190031585</t>
  </si>
  <si>
    <t>1190031590</t>
  </si>
  <si>
    <t>1190031586</t>
  </si>
  <si>
    <t>1190031591</t>
  </si>
  <si>
    <t>1190031587</t>
  </si>
  <si>
    <t>1190031592</t>
  </si>
  <si>
    <t>1190031588</t>
  </si>
  <si>
    <t>1200051266</t>
  </si>
  <si>
    <t>1200051267</t>
  </si>
  <si>
    <t>1200051268</t>
  </si>
  <si>
    <t>1200051286</t>
  </si>
  <si>
    <t>1200051287</t>
  </si>
  <si>
    <t>1200051288</t>
  </si>
  <si>
    <t>1200051290</t>
  </si>
  <si>
    <t>1200051305</t>
  </si>
  <si>
    <t>1200051292</t>
  </si>
  <si>
    <t>1200051293</t>
  </si>
  <si>
    <t>1200051294</t>
  </si>
  <si>
    <t>1200051295</t>
  </si>
  <si>
    <t>1200051296</t>
  </si>
  <si>
    <t>1200051313</t>
  </si>
  <si>
    <t>1200051314</t>
  </si>
  <si>
    <t>1200051297</t>
  </si>
  <si>
    <t>1200051298</t>
  </si>
  <si>
    <t>1200051315</t>
  </si>
  <si>
    <t>1200051300</t>
  </si>
  <si>
    <t>1200051302</t>
  </si>
  <si>
    <t>1200051379</t>
  </si>
  <si>
    <t>1220018217</t>
  </si>
  <si>
    <t>1220018218</t>
  </si>
  <si>
    <t>1220018247</t>
  </si>
  <si>
    <t>1220018219</t>
  </si>
  <si>
    <t>1220018220</t>
  </si>
  <si>
    <t>1220018221</t>
  </si>
  <si>
    <t>1220018226</t>
  </si>
  <si>
    <t>1220018227</t>
  </si>
  <si>
    <t>1220018228</t>
  </si>
  <si>
    <t>1220018229</t>
  </si>
  <si>
    <t>1220018230</t>
  </si>
  <si>
    <t>1220018231</t>
  </si>
  <si>
    <t>1220018232</t>
  </si>
  <si>
    <t>1220018233</t>
  </si>
  <si>
    <t>1220018234</t>
  </si>
  <si>
    <t>1220018235</t>
  </si>
  <si>
    <t>1220018236</t>
  </si>
  <si>
    <t>1220018237</t>
  </si>
  <si>
    <t>1220018238</t>
  </si>
  <si>
    <t>1220018239</t>
  </si>
  <si>
    <t>1220018246</t>
  </si>
  <si>
    <t>1220018275</t>
  </si>
  <si>
    <t>1220018276</t>
  </si>
  <si>
    <t>1260013671</t>
  </si>
  <si>
    <t>1260013674</t>
  </si>
  <si>
    <t>1260013675</t>
  </si>
  <si>
    <t>1260013676</t>
  </si>
  <si>
    <t>1260013677</t>
  </si>
  <si>
    <t>1260013678</t>
  </si>
  <si>
    <t>1260013681</t>
  </si>
  <si>
    <t>1260013682</t>
  </si>
  <si>
    <t>1260013683</t>
  </si>
  <si>
    <t>1260013696</t>
  </si>
  <si>
    <t>1260013697</t>
  </si>
  <si>
    <t>1260013686</t>
  </si>
  <si>
    <t>1260013687</t>
  </si>
  <si>
    <t>1260013688</t>
  </si>
  <si>
    <t>1260013713</t>
  </si>
  <si>
    <t>1280030487</t>
  </si>
  <si>
    <t>1280030488</t>
  </si>
  <si>
    <t>1280030489</t>
  </si>
  <si>
    <t>1280030502</t>
  </si>
  <si>
    <t>1280030490</t>
  </si>
  <si>
    <t>1280030491</t>
  </si>
  <si>
    <t>1280030492</t>
  </si>
  <si>
    <t>1280030493</t>
  </si>
  <si>
    <t>1280030494</t>
  </si>
  <si>
    <t>1280030495</t>
  </si>
  <si>
    <t>1280030496</t>
  </si>
  <si>
    <t>1280030503</t>
  </si>
  <si>
    <t>1280030497</t>
  </si>
  <si>
    <t>1280030498</t>
  </si>
  <si>
    <t>1280030499</t>
  </si>
  <si>
    <t>1280030500</t>
  </si>
  <si>
    <t>1300009249</t>
  </si>
  <si>
    <t>1300009250</t>
  </si>
  <si>
    <t>1300009251</t>
  </si>
  <si>
    <t>1300009252</t>
  </si>
  <si>
    <t>1310030787</t>
  </si>
  <si>
    <t>1310030788</t>
  </si>
  <si>
    <t>1310030789</t>
  </si>
  <si>
    <t>1310030786</t>
  </si>
  <si>
    <t>1310030790</t>
  </si>
  <si>
    <t>1310030791</t>
  </si>
  <si>
    <t>1310030792</t>
  </si>
  <si>
    <t>1310030793</t>
  </si>
  <si>
    <t>1310030794</t>
  </si>
  <si>
    <t>1310030795</t>
  </si>
  <si>
    <t>1310030797</t>
  </si>
  <si>
    <t>1310030799</t>
  </si>
  <si>
    <t>1310030800</t>
  </si>
  <si>
    <t>1310030801</t>
  </si>
  <si>
    <t>1310030813</t>
  </si>
  <si>
    <t>1310030802</t>
  </si>
  <si>
    <t>1310030803</t>
  </si>
  <si>
    <t>1310030804</t>
  </si>
  <si>
    <t>1310030805</t>
  </si>
  <si>
    <t>1310030806</t>
  </si>
  <si>
    <t>1310030807</t>
  </si>
  <si>
    <t>1310030808</t>
  </si>
  <si>
    <t>1310030843</t>
  </si>
  <si>
    <t>1320020606</t>
  </si>
  <si>
    <t>1320020607</t>
  </si>
  <si>
    <t>1320020608</t>
  </si>
  <si>
    <t>1320020622</t>
  </si>
  <si>
    <t>1320020623</t>
  </si>
  <si>
    <t>1320020609</t>
  </si>
  <si>
    <t>1320020610</t>
  </si>
  <si>
    <t>1320020611</t>
  </si>
  <si>
    <t>1320020612</t>
  </si>
  <si>
    <t>1320020613</t>
  </si>
  <si>
    <t>1320020614</t>
  </si>
  <si>
    <t>1320020615</t>
  </si>
  <si>
    <t>1320020641</t>
  </si>
  <si>
    <t>1330018911</t>
  </si>
  <si>
    <t>1330018913</t>
  </si>
  <si>
    <t>1330018914</t>
  </si>
  <si>
    <t>1330018919</t>
  </si>
  <si>
    <t>1330018931</t>
  </si>
  <si>
    <t>1330018926</t>
  </si>
  <si>
    <t>1330018927</t>
  </si>
  <si>
    <t>1330018932</t>
  </si>
  <si>
    <t>1330018933</t>
  </si>
  <si>
    <t>1390003014</t>
  </si>
  <si>
    <t>1390003015</t>
  </si>
  <si>
    <t>1390003027</t>
  </si>
  <si>
    <t>1390003016</t>
  </si>
  <si>
    <t>1390003017</t>
  </si>
  <si>
    <t>1390003028</t>
  </si>
  <si>
    <t>1390003019</t>
  </si>
  <si>
    <t>1390003021</t>
  </si>
  <si>
    <t>1390003029</t>
  </si>
  <si>
    <t>1390003030</t>
  </si>
  <si>
    <t>1390003022</t>
  </si>
  <si>
    <t>1390003023</t>
  </si>
  <si>
    <t>1390003031</t>
  </si>
  <si>
    <t>1390003024</t>
  </si>
  <si>
    <t>1390003025</t>
  </si>
  <si>
    <t>1390003042</t>
  </si>
  <si>
    <t>1390003038</t>
  </si>
  <si>
    <t>1430004926</t>
  </si>
  <si>
    <t>1430004927</t>
  </si>
  <si>
    <t>1430004928</t>
  </si>
  <si>
    <t>1430004929</t>
  </si>
  <si>
    <t>1430004931</t>
  </si>
  <si>
    <t>1430004932</t>
  </si>
  <si>
    <t>1430004945</t>
  </si>
  <si>
    <t>1430004934</t>
  </si>
  <si>
    <t>1430004935</t>
  </si>
  <si>
    <t>1430004936</t>
  </si>
  <si>
    <t>1430004937</t>
  </si>
  <si>
    <t>1430004938</t>
  </si>
  <si>
    <t>1430004941</t>
  </si>
  <si>
    <t>1430004942</t>
  </si>
  <si>
    <t>1430004943</t>
  </si>
  <si>
    <t>1430004944</t>
  </si>
  <si>
    <t>1430004969</t>
  </si>
  <si>
    <t>ระยอง</t>
  </si>
  <si>
    <t>ปราจีนบุรี</t>
  </si>
  <si>
    <t>พงัน</t>
  </si>
  <si>
    <t>บ้านเพ</t>
  </si>
  <si>
    <t>กำแพงเพชร</t>
  </si>
  <si>
    <t>สุขุมวิท 22</t>
  </si>
  <si>
    <t>ประดิษฐ์มนูธรรม</t>
  </si>
  <si>
    <t>Go Fresh-(3255)02362</t>
  </si>
  <si>
    <t>Go Fresh-(2658)01626</t>
  </si>
  <si>
    <t>Go Fresh-(2207)01124</t>
  </si>
  <si>
    <t>Go Fresh-(2012)00946</t>
  </si>
  <si>
    <t>Go Fresh-(2577)01534</t>
  </si>
  <si>
    <t>Go Fresh-(1183)00158</t>
  </si>
  <si>
    <t>Go Fresh-(1186)00161</t>
  </si>
  <si>
    <t>Go Fresh-(1188)00163</t>
  </si>
  <si>
    <t>Go Fresh-(1322)00317</t>
  </si>
  <si>
    <t>Go Fresh-(1618)00439</t>
  </si>
  <si>
    <t>Go Fresh-(1619)00453</t>
  </si>
  <si>
    <t>Go Fresh-(2901)01933</t>
  </si>
  <si>
    <t>Go Fresh-(1736)00627</t>
  </si>
  <si>
    <t>Go Fresh-(1798)00697</t>
  </si>
  <si>
    <t>Go Fresh-(2363)01330</t>
  </si>
  <si>
    <t>Go Fresh-(2387)01501</t>
  </si>
  <si>
    <t>Go Fresh-(3406)02931</t>
  </si>
  <si>
    <t>Go Fresh-(3087)02175</t>
  </si>
  <si>
    <t>Go Fresh-(2094)01027</t>
  </si>
  <si>
    <t>Go Fresh-(1701)00559</t>
  </si>
  <si>
    <t>Go Fresh-(1757)00646</t>
  </si>
  <si>
    <t>Go Fresh-(1804)00704</t>
  </si>
  <si>
    <t>Go Fresh-(1809)00711</t>
  </si>
  <si>
    <t>Go Fresh-(1860)00800</t>
  </si>
  <si>
    <t>Go Fresh-(2040)00964</t>
  </si>
  <si>
    <t>Go Fresh-(2074)01032</t>
  </si>
  <si>
    <t>Go Fresh-(2160)01112</t>
  </si>
  <si>
    <t>Go Fresh-(2161)01128</t>
  </si>
  <si>
    <t>Go Fresh-(2190)01106</t>
  </si>
  <si>
    <t>Go Fresh-(2348)01307</t>
  </si>
  <si>
    <t>Go Fresh-(2571)01562</t>
  </si>
  <si>
    <t>Go Fresh-(2637)01648</t>
  </si>
  <si>
    <t>Go Fresh-(2717)01706</t>
  </si>
  <si>
    <t>Go Fresh-(2785)01801</t>
  </si>
  <si>
    <t>Go Fresh-(2831)01855</t>
  </si>
  <si>
    <t>Go Fresh-(3148)02239</t>
  </si>
  <si>
    <t>Go Fresh-(3163)02257</t>
  </si>
  <si>
    <t>Go Fresh-(3174)02266</t>
  </si>
  <si>
    <t>Go Fresh-(3228)02330</t>
  </si>
  <si>
    <t>Go Fresh-(3246)02343</t>
  </si>
  <si>
    <t>Go Fresh-(3327)02817</t>
  </si>
  <si>
    <t>Go Fresh-(3329)02807</t>
  </si>
  <si>
    <t>Go Fresh-(3503)01599</t>
  </si>
  <si>
    <t>Go Fresh-(2336)01269</t>
  </si>
  <si>
    <t>Go Fresh-(1111)00070</t>
  </si>
  <si>
    <t>Go Fresh-(1118)00076</t>
  </si>
  <si>
    <t>Go Fresh-(1130)00094</t>
  </si>
  <si>
    <t>Go Fresh-(1684)00545</t>
  </si>
  <si>
    <t>Go Fresh-(1972)00861</t>
  </si>
  <si>
    <t>Go Fresh-(2126)01118</t>
  </si>
  <si>
    <t>Go Fresh-(2130)01119</t>
  </si>
  <si>
    <t>Go Fresh-(2421)01401</t>
  </si>
  <si>
    <t>Go Fresh-(2563)01539</t>
  </si>
  <si>
    <t>Go Fresh-(2636)01613</t>
  </si>
  <si>
    <t>Go Fresh-(2975)02025</t>
  </si>
  <si>
    <t>Go Fresh-(3047)02104</t>
  </si>
  <si>
    <t>Go Fresh-(3116)02208</t>
  </si>
  <si>
    <t>Go Fresh-(1272)00260</t>
  </si>
  <si>
    <t>Go Fresh-(1872)00827</t>
  </si>
  <si>
    <t>Go Fresh-(2009)01081</t>
  </si>
  <si>
    <t>Go Fresh-(3203)02299</t>
  </si>
  <si>
    <t>Go Fresh-(3205)02331</t>
  </si>
  <si>
    <t>Go Fresh-(1139)00106</t>
  </si>
  <si>
    <t>Go Fresh-(1273)00261</t>
  </si>
  <si>
    <t>Go Fresh-(1617)00437</t>
  </si>
  <si>
    <t>Go Fresh-(1630)00462</t>
  </si>
  <si>
    <t>Go Fresh-(2710)01745</t>
  </si>
  <si>
    <t>Go Fresh-(2760)01774</t>
  </si>
  <si>
    <t>Go Fresh-(2946)01994</t>
  </si>
  <si>
    <t>Go Fresh-(2963)02016</t>
  </si>
  <si>
    <t>Go Fresh-(3025)02075</t>
  </si>
  <si>
    <t>Go Fresh-(2344)01317</t>
  </si>
  <si>
    <t>Go Fresh-(1171)00144</t>
  </si>
  <si>
    <t>Go Fresh-(1256)00245</t>
  </si>
  <si>
    <t>Go Fresh-(1270)00263</t>
  </si>
  <si>
    <t>Go Fresh-(1293)00281</t>
  </si>
  <si>
    <t>Go Fresh-(1615)00434</t>
  </si>
  <si>
    <t>Go Fresh-(1616)00435</t>
  </si>
  <si>
    <t>Go Fresh-(1637)00473</t>
  </si>
  <si>
    <t>Go Fresh-(1826)00728</t>
  </si>
  <si>
    <t>Go Fresh-(1851)00769</t>
  </si>
  <si>
    <t>Go Fresh-(1323)00312</t>
  </si>
  <si>
    <t>Go Fresh-(1339)00340</t>
  </si>
  <si>
    <t>Go Fresh-(1640)00509</t>
  </si>
  <si>
    <t>Go Fresh-(1668)00542</t>
  </si>
  <si>
    <t>Go Fresh-(1771)00660</t>
  </si>
  <si>
    <t>Go Fresh-(2013)00926</t>
  </si>
  <si>
    <t>Go Fresh-(2071)00992</t>
  </si>
  <si>
    <t>Go Fresh-(2128)01075</t>
  </si>
  <si>
    <t>Go Fresh-(2142)01076</t>
  </si>
  <si>
    <t>Go Fresh-(2265)01179</t>
  </si>
  <si>
    <t>Go Fresh-(2719)01721</t>
  </si>
  <si>
    <t>Go Fresh-(3098)02188</t>
  </si>
  <si>
    <t>Go Fresh-(3170)02262</t>
  </si>
  <si>
    <t>Go Fresh-(3181)02275</t>
  </si>
  <si>
    <t>Go Fresh-(3222)02317</t>
  </si>
  <si>
    <t>Go Fresh-(3226)02324</t>
  </si>
  <si>
    <t>Go Fresh-(3258)02365</t>
  </si>
  <si>
    <t>Go Fresh-(3270)02412</t>
  </si>
  <si>
    <t>Go Fresh-(3306)02557</t>
  </si>
  <si>
    <t>Go Fresh-(3347)02805</t>
  </si>
  <si>
    <t>Go Fresh-(3372)02840</t>
  </si>
  <si>
    <t>Go Fresh-(3390)02866</t>
  </si>
  <si>
    <t>Go Fresh-(3433)02911</t>
  </si>
  <si>
    <t>Go Fresh-(3441)02912</t>
  </si>
  <si>
    <t>Go Fresh-(3451)02920</t>
  </si>
  <si>
    <t>Go Fresh-(3454)02946</t>
  </si>
  <si>
    <t>Go Fresh-(3299)02546</t>
  </si>
  <si>
    <t>Go Fresh-(3333)02814</t>
  </si>
  <si>
    <t>Go Fresh-(1893)00840</t>
  </si>
  <si>
    <t>Go Fresh-(1930)00830</t>
  </si>
  <si>
    <t>Go Fresh-(1976)00905</t>
  </si>
  <si>
    <t>Go Fresh-(2037)00936</t>
  </si>
  <si>
    <t>Go Fresh-(2068)01088</t>
  </si>
  <si>
    <t>Go Fresh-(2101)01034</t>
  </si>
  <si>
    <t>Go Fresh-(2217)01153</t>
  </si>
  <si>
    <t>Go Fresh-(2250)01213</t>
  </si>
  <si>
    <t>Go Fresh-(2347)01306</t>
  </si>
  <si>
    <t>Go Fresh-(2516)01474</t>
  </si>
  <si>
    <t>Go Fresh-(2955)02002</t>
  </si>
  <si>
    <t>Go Fresh-(2960)02010</t>
  </si>
  <si>
    <t>Go Fresh-(3214)02308</t>
  </si>
  <si>
    <t>Go Fresh-(2999)02061</t>
  </si>
  <si>
    <t>Go Fresh-(1102)00041</t>
  </si>
  <si>
    <t>Go Fresh-(1122)00084</t>
  </si>
  <si>
    <t>Go Fresh-(1191)00167</t>
  </si>
  <si>
    <t>Go Fresh-(2794)01808</t>
  </si>
  <si>
    <t>Go Fresh-(2936)01982</t>
  </si>
  <si>
    <t>Go Fresh-(3332)02808</t>
  </si>
  <si>
    <t>Go Fresh-(1770)00654</t>
  </si>
  <si>
    <t>Go Fresh-(1818)00716</t>
  </si>
  <si>
    <t>Go Fresh-(1835)00756</t>
  </si>
  <si>
    <t>Go Fresh-(1838)00768</t>
  </si>
  <si>
    <t>Go Fresh-(2023)00976</t>
  </si>
  <si>
    <t>Go Fresh-(2045)00953</t>
  </si>
  <si>
    <t>Go Fresh-(2055)00977</t>
  </si>
  <si>
    <t>Go Fresh-(2078)01010</t>
  </si>
  <si>
    <t>Go Fresh-(2480)01468</t>
  </si>
  <si>
    <t>Go Fresh-(2886)01929</t>
  </si>
  <si>
    <t>Go Fresh-(3256)02364</t>
  </si>
  <si>
    <t>Go Fresh-(3304)02554</t>
  </si>
  <si>
    <t>Go Fresh-(3312)02565</t>
  </si>
  <si>
    <t>Go Fresh-(3375)02869</t>
  </si>
  <si>
    <t>Go Fresh-(3405)02896</t>
  </si>
  <si>
    <t>Go Fresh-(3423)02916</t>
  </si>
  <si>
    <t>Go Fresh-(3434)02900</t>
  </si>
  <si>
    <t>Go Fresh-(1719)00598</t>
  </si>
  <si>
    <t>Go Fresh-(1720)00599</t>
  </si>
  <si>
    <t>Go Fresh-(1721)00605</t>
  </si>
  <si>
    <t>Go Fresh-(1722)00597</t>
  </si>
  <si>
    <t>Go Fresh-(2182)01102</t>
  </si>
  <si>
    <t>Go Fresh-(2989)02045</t>
  </si>
  <si>
    <t>Go Fresh-(2997)02060</t>
  </si>
  <si>
    <t>Go Fresh-(3035)02087</t>
  </si>
  <si>
    <t>Go Fresh-(3036)02089</t>
  </si>
  <si>
    <t>Go Fresh-(3326)02801</t>
  </si>
  <si>
    <t>Go Fresh-(2044)00952</t>
  </si>
  <si>
    <t>Go Fresh-(2346)01298</t>
  </si>
  <si>
    <t>Go Fresh-(2450)01456</t>
  </si>
  <si>
    <t>Go Fresh-(2600)01572</t>
  </si>
  <si>
    <t>Go Fresh-(2614)01597</t>
  </si>
  <si>
    <t>Go Fresh-(2688)01670</t>
  </si>
  <si>
    <t>Go Fresh-(2826)01850</t>
  </si>
  <si>
    <t>Go Fresh-(2860)01887</t>
  </si>
  <si>
    <t>Go Fresh-(2906)01943</t>
  </si>
  <si>
    <t>Go Fresh-(3010)01644</t>
  </si>
  <si>
    <t>Go Fresh-(3011)01657</t>
  </si>
  <si>
    <t>Go Fresh-(3137)02230</t>
  </si>
  <si>
    <t>Go Fresh-(3189)02285</t>
  </si>
  <si>
    <t>Go Fresh-(3288)02538</t>
  </si>
  <si>
    <t>Go Fresh-(2607)01570</t>
  </si>
  <si>
    <t>Go Fresh-(2609)01587</t>
  </si>
  <si>
    <t>Go Fresh-(3259)02366</t>
  </si>
  <si>
    <t>Go Fresh-(2522)01511</t>
  </si>
  <si>
    <t>Go Fresh-(3235)02333</t>
  </si>
  <si>
    <t>Go Fresh-(1836)00747</t>
  </si>
  <si>
    <t>Go Fresh-(3075)02163</t>
  </si>
  <si>
    <t>Go Fresh-(1961)00915</t>
  </si>
  <si>
    <t>Go Fresh-(3397)02870</t>
  </si>
  <si>
    <t>Go Fresh-(2523)01491</t>
  </si>
  <si>
    <t>Go Fresh-(2602)01594</t>
  </si>
  <si>
    <t>Go Fresh-(1936)00850</t>
  </si>
  <si>
    <t>Go Fresh-(1943)00855</t>
  </si>
  <si>
    <t>Go Fresh-(2005)00941</t>
  </si>
  <si>
    <t>Go Fresh-(2058)00979</t>
  </si>
  <si>
    <t>Go Fresh-(2252)01167</t>
  </si>
  <si>
    <t>Go Fresh-(2478)01458</t>
  </si>
  <si>
    <t>Go Fresh-(2656)01703</t>
  </si>
  <si>
    <t>Go Fresh-(2899)01938</t>
  </si>
  <si>
    <t>Go Fresh-(3346)02828</t>
  </si>
  <si>
    <t>Go Fresh-(1819)00723</t>
  </si>
  <si>
    <t>Go Fresh-(1837)00781</t>
  </si>
  <si>
    <t>Go Fresh-(1876)00856</t>
  </si>
  <si>
    <t>Go Fresh-(2001)01366</t>
  </si>
  <si>
    <t>Go Fresh-(2002)01207</t>
  </si>
  <si>
    <t>Go Fresh-(2135)01187</t>
  </si>
  <si>
    <t>Go Fresh-(2137)01093</t>
  </si>
  <si>
    <t>Go Fresh-(2232)01227</t>
  </si>
  <si>
    <t>Go Fresh-(2939)01984</t>
  </si>
  <si>
    <t>Go Fresh-(3062)02125</t>
  </si>
  <si>
    <t>Go Fresh-(3280)02437</t>
  </si>
  <si>
    <t>Go Fresh-(1899)00885</t>
  </si>
  <si>
    <t>Go Fresh-(2004)00940</t>
  </si>
  <si>
    <t>Go Fresh-(2007)01305</t>
  </si>
  <si>
    <t>Go Fresh-(2158)01247</t>
  </si>
  <si>
    <t>Go Fresh-(2178)01343</t>
  </si>
  <si>
    <t>Go Fresh-(2817)01840</t>
  </si>
  <si>
    <t>Go Fresh-(2875)01905</t>
  </si>
  <si>
    <t>Go Fresh-(3052)02110</t>
  </si>
  <si>
    <t>Go Fresh-(3094)02180</t>
  </si>
  <si>
    <t>Go Fresh-(3349)02829</t>
  </si>
  <si>
    <t>Go Fresh-(3394)02893</t>
  </si>
  <si>
    <t>Go Fresh-(3440)02919</t>
  </si>
  <si>
    <t>Go Fresh-(2342)01313</t>
  </si>
  <si>
    <t>Go Fresh-(2494)01484</t>
  </si>
  <si>
    <t>Go Fresh-(3264)02377</t>
  </si>
  <si>
    <t>Go Fresh-(3281)02531</t>
  </si>
  <si>
    <t>Go Fresh-(1356)00358</t>
  </si>
  <si>
    <t>Go Fresh-(1979)00882</t>
  </si>
  <si>
    <t>Go Fresh-(1179)00153</t>
  </si>
  <si>
    <t>Go Fresh-(1240)00226</t>
  </si>
  <si>
    <t>Go Fresh-(1264)00253</t>
  </si>
  <si>
    <t>Go Fresh-(3412)02926</t>
  </si>
  <si>
    <t>Go Fresh-(2351)01315</t>
  </si>
  <si>
    <t>Go Fresh-(1643)00496</t>
  </si>
  <si>
    <t>Go Fresh-(1762)00661</t>
  </si>
  <si>
    <t>Go Fresh-(2006)00959</t>
  </si>
  <si>
    <t>Go Fresh-(2814)01837</t>
  </si>
  <si>
    <t>Go Fresh-(3229)02325</t>
  </si>
  <si>
    <t>Go Fresh-(1164)00135</t>
  </si>
  <si>
    <t>Go Fresh-(1307)00296</t>
  </si>
  <si>
    <t>Go Fresh-(1834)00746</t>
  </si>
  <si>
    <t>Go Fresh-(1953)00896</t>
  </si>
  <si>
    <t>Go Fresh-(1978)00921</t>
  </si>
  <si>
    <t>Go Fresh-(2540)01521</t>
  </si>
  <si>
    <t>Go Fresh-(2723)01725</t>
  </si>
  <si>
    <t>Go Fresh-(2842)01867</t>
  </si>
  <si>
    <t>Go Fresh-(3272)02411</t>
  </si>
  <si>
    <t>Go Fresh-(3284)02532</t>
  </si>
  <si>
    <t>Go Fresh-(1330)00322</t>
  </si>
  <si>
    <t>Go Fresh-(1366)00363</t>
  </si>
  <si>
    <t>Go Fresh-(1602)00415</t>
  </si>
  <si>
    <t>Go Fresh-(1605)00418</t>
  </si>
  <si>
    <t>Go Fresh-(3131)02228</t>
  </si>
  <si>
    <t>Go Fresh-(1854)00780</t>
  </si>
  <si>
    <t>Go Fresh-(2091)00984</t>
  </si>
  <si>
    <t>Go Fresh-(1808)00732</t>
  </si>
  <si>
    <t>Go Fresh-(1934)00862</t>
  </si>
  <si>
    <t>Go Fresh-(1946)00843</t>
  </si>
  <si>
    <t>Go Fresh-(2183)01149</t>
  </si>
  <si>
    <t>Go Fresh-(2290)01215</t>
  </si>
  <si>
    <t>Go Fresh-(3291)02541</t>
  </si>
  <si>
    <t>Go Fresh-(3361)02837</t>
  </si>
  <si>
    <t>Go Fresh-(3466)02958</t>
  </si>
  <si>
    <t>Go Fresh-(1855)00788</t>
  </si>
  <si>
    <t>Go Fresh-(1865)00808</t>
  </si>
  <si>
    <t>Go Fresh-(1873)00818</t>
  </si>
  <si>
    <t>Go Fresh-(2146)01055</t>
  </si>
  <si>
    <t>Go Fresh-(2727)01776</t>
  </si>
  <si>
    <t>Go Fresh-(2266)01223</t>
  </si>
  <si>
    <t>Go Fresh-(2274)01218</t>
  </si>
  <si>
    <t>Go Fresh-(2275)01233</t>
  </si>
  <si>
    <t>Go Fresh-(2390)01367</t>
  </si>
  <si>
    <t>Go Fresh-(3014)01643</t>
  </si>
  <si>
    <t>Go Fresh-(1813)00710</t>
  </si>
  <si>
    <t>Go Fresh-(2184)01189</t>
  </si>
  <si>
    <t>Go Fresh-(2294)01239</t>
  </si>
  <si>
    <t>Go Fresh-(2350)01314</t>
  </si>
  <si>
    <t>Go Fresh-(2384)01356</t>
  </si>
  <si>
    <t>Go Fresh-(2410)01376</t>
  </si>
  <si>
    <t>Go Fresh-(2461)01418</t>
  </si>
  <si>
    <t>Go Fresh-(2758)01771</t>
  </si>
  <si>
    <t>Go Fresh-(2850)01891</t>
  </si>
  <si>
    <t>Go Fresh-(3384)02877</t>
  </si>
  <si>
    <t>Go Fresh-(2295)01221</t>
  </si>
  <si>
    <t>Go Fresh-(2355)01322</t>
  </si>
  <si>
    <t>Go Fresh-(2565)01552</t>
  </si>
  <si>
    <t>Go Fresh-(2713)01711</t>
  </si>
  <si>
    <t>Go Fresh-(3008)01641</t>
  </si>
  <si>
    <t>Go Fresh-(3197)02291</t>
  </si>
  <si>
    <t>Go Fresh-(3212)02305</t>
  </si>
  <si>
    <t>Go Fresh-(3224)02319</t>
  </si>
  <si>
    <t>Go Fresh-(3399)02885</t>
  </si>
  <si>
    <t>Go Fresh-(3447)02947</t>
  </si>
  <si>
    <t>Go Fresh-(3471)02971</t>
  </si>
  <si>
    <t>Go Fresh-(2700)01681</t>
  </si>
  <si>
    <t>Go Fresh-(2811)01834</t>
  </si>
  <si>
    <t>Go Fresh-(2867)01895</t>
  </si>
  <si>
    <t>Go Fresh-(3369)02847</t>
  </si>
  <si>
    <t>Go Fresh-(3420)02915</t>
  </si>
  <si>
    <t>Go Fresh-(3436)02923</t>
  </si>
  <si>
    <t>Go Fresh-(3437)02929</t>
  </si>
  <si>
    <t>Go Fresh-(1877)00809</t>
  </si>
  <si>
    <t>Go Fresh-(1975)00935</t>
  </si>
  <si>
    <t>Go Fresh-(2014)01038</t>
  </si>
  <si>
    <t>Go Fresh-(2029)00957</t>
  </si>
  <si>
    <t>Go Fresh-(2088)01334</t>
  </si>
  <si>
    <t>Go Fresh-(2124)01285</t>
  </si>
  <si>
    <t>Go Fresh-(2818)01843</t>
  </si>
  <si>
    <t>Go Fresh-(2819)01844</t>
  </si>
  <si>
    <t>Go Fresh-(2828)01851</t>
  </si>
  <si>
    <t>Go Fresh-(2940)01990</t>
  </si>
  <si>
    <t>Go Fresh-(3096)02181</t>
  </si>
  <si>
    <t>Go Fresh-(3338)02823</t>
  </si>
  <si>
    <t>Go Fresh-(3382)02864</t>
  </si>
  <si>
    <t>Go Fresh-(3402)02873</t>
  </si>
  <si>
    <t>Go Fresh-(2104)01020</t>
  </si>
  <si>
    <t>Go Fresh-(2115)01083</t>
  </si>
  <si>
    <t>Go Fresh-(2119)01046</t>
  </si>
  <si>
    <t>Go Fresh-(2191)01125</t>
  </si>
  <si>
    <t>Go Fresh-(2202)01138</t>
  </si>
  <si>
    <t>Go Fresh-(2210)01126</t>
  </si>
  <si>
    <t>Go Fresh-(2515)01477</t>
  </si>
  <si>
    <t>Go Fresh-(2956)02004</t>
  </si>
  <si>
    <t>Go Fresh-(1140)00107</t>
  </si>
  <si>
    <t>Go Fresh-(1159)00130</t>
  </si>
  <si>
    <t>Go Fresh-(1181)00155</t>
  </si>
  <si>
    <t>Go Fresh-(1201)00178</t>
  </si>
  <si>
    <t>Go Fresh-(1263)00252</t>
  </si>
  <si>
    <t>Go Fresh-(1333)00330</t>
  </si>
  <si>
    <t>Go Fresh-(1355)00354</t>
  </si>
  <si>
    <t>Go Fresh-(1641)00479</t>
  </si>
  <si>
    <t>Go Fresh-(1654)00582</t>
  </si>
  <si>
    <t>Go Fresh-(1661)00544</t>
  </si>
  <si>
    <t>Go Fresh-(1690)00550</t>
  </si>
  <si>
    <t>Go Fresh-(1743)00621</t>
  </si>
  <si>
    <t>Go Fresh-(1775)00668</t>
  </si>
  <si>
    <t>Go Fresh-(1780)00674</t>
  </si>
  <si>
    <t>Go Fresh-(1968)00874</t>
  </si>
  <si>
    <t>Go Fresh-(1985)00920</t>
  </si>
  <si>
    <t>Go Fresh-(2335)01310</t>
  </si>
  <si>
    <t>Go Fresh-(3139)02232</t>
  </si>
  <si>
    <t>Go Fresh-(3149)02241</t>
  </si>
  <si>
    <t>Go Fresh-(3192)02284</t>
  </si>
  <si>
    <t>Go Fresh-(3195)02292</t>
  </si>
  <si>
    <t>Go Fresh-(3219)02312</t>
  </si>
  <si>
    <t>Go Fresh-(3227)02322</t>
  </si>
  <si>
    <t>Go Fresh-(3239)02336</t>
  </si>
  <si>
    <t>Go Fresh-(3241)02347</t>
  </si>
  <si>
    <t>Go Fresh-(2270)01214</t>
  </si>
  <si>
    <t>Go Fresh-(1747)00628</t>
  </si>
  <si>
    <t>Go Fresh-(1832)00738</t>
  </si>
  <si>
    <t>Go Fresh-(1871)00793</t>
  </si>
  <si>
    <t>Go Fresh-(1884)00824</t>
  </si>
  <si>
    <t>Go Fresh-(2140)01056</t>
  </si>
  <si>
    <t>Go Fresh-(2188)01123</t>
  </si>
  <si>
    <t>Go Fresh-(2451)01406</t>
  </si>
  <si>
    <t>Go Fresh-(2559)01523</t>
  </si>
  <si>
    <t>Go Fresh-(3007)01757</t>
  </si>
  <si>
    <t>Go Fresh-(1206)00187</t>
  </si>
  <si>
    <t>Go Fresh-(1266)00255</t>
  </si>
  <si>
    <t>Go Fresh-(1368)00405</t>
  </si>
  <si>
    <t>Go Fresh-(1623)00444</t>
  </si>
  <si>
    <t>Go Fresh-(1629)00460</t>
  </si>
  <si>
    <t>Go Fresh-(1645)00480</t>
  </si>
  <si>
    <t>Go Fresh-(1660)00521</t>
  </si>
  <si>
    <t>Go Fresh-(1709)00603</t>
  </si>
  <si>
    <t>Go Fresh-(1731)00652</t>
  </si>
  <si>
    <t>Go Fresh-(1733)00608</t>
  </si>
  <si>
    <t>Go Fresh-(1880)00797</t>
  </si>
  <si>
    <t>Go Fresh-(1888)00828</t>
  </si>
  <si>
    <t>Go Fresh-(1952)00901</t>
  </si>
  <si>
    <t>Go Fresh-(1963)00879</t>
  </si>
  <si>
    <t>Go Fresh-(2139)01136</t>
  </si>
  <si>
    <t>Go Fresh-(2353)01316</t>
  </si>
  <si>
    <t>Go Fresh-(2535)01518</t>
  </si>
  <si>
    <t>Go Fresh-(2843)01866</t>
  </si>
  <si>
    <t>Go Fresh-(2869)01899</t>
  </si>
  <si>
    <t>Go Fresh-(3230)02329</t>
  </si>
  <si>
    <t>Go Fresh-(3274)02426</t>
  </si>
  <si>
    <t>Go Fresh-(3323)02800</t>
  </si>
  <si>
    <t>Go Fresh-(2580)01565</t>
  </si>
  <si>
    <t>Go Fresh-(1898)00914</t>
  </si>
  <si>
    <t>Go Fresh-(2027)00943</t>
  </si>
  <si>
    <t>Go Fresh-(2032)00970</t>
  </si>
  <si>
    <t>Go Fresh-(2082)00995</t>
  </si>
  <si>
    <t>Go Fresh-(2402)01370</t>
  </si>
  <si>
    <t>Go Fresh-(2436)01413</t>
  </si>
  <si>
    <t>Go Fresh-(3353)02858</t>
  </si>
  <si>
    <t>Go Fresh-(3357)02853</t>
  </si>
  <si>
    <t>Go Fresh-(3385)02880</t>
  </si>
  <si>
    <t>Go Fresh-(2452)01422</t>
  </si>
  <si>
    <t>Go Fresh-(3324)02806</t>
  </si>
  <si>
    <t>Go Fresh-(1729)00600</t>
  </si>
  <si>
    <t>Go Fresh-(1879)00810</t>
  </si>
  <si>
    <t>Go Fresh-(2039)00933</t>
  </si>
  <si>
    <t>Go Fresh-(2253)01178</t>
  </si>
  <si>
    <t>Go Fresh-(2715)01714</t>
  </si>
  <si>
    <t>Go Fresh-(3296)02563</t>
  </si>
  <si>
    <t>Go Fresh-(3391)02881</t>
  </si>
  <si>
    <t>Go Fresh-(1769)00650</t>
  </si>
  <si>
    <t>Go Fresh-(1783)00679</t>
  </si>
  <si>
    <t>Go Fresh-(1830)00726</t>
  </si>
  <si>
    <t>Go Fresh-(1839)00751</t>
  </si>
  <si>
    <t>Go Fresh-(1843)00762</t>
  </si>
  <si>
    <t>Go Fresh-(1869)00796</t>
  </si>
  <si>
    <t>Go Fresh-(2198)01148</t>
  </si>
  <si>
    <t>Go Fresh-(2356)01323</t>
  </si>
  <si>
    <t>Go Fresh-(2514)01485</t>
  </si>
  <si>
    <t>Go Fresh-(2521)01531</t>
  </si>
  <si>
    <t>Go Fresh-(2524)01525</t>
  </si>
  <si>
    <t>Go Fresh-(3355)02843</t>
  </si>
  <si>
    <t>Go Fresh-(3457)02935</t>
  </si>
  <si>
    <t>Go Fresh-(2629)01632</t>
  </si>
  <si>
    <t>Go Fresh-(2062)01059</t>
  </si>
  <si>
    <t>Go Fresh-(2155)01111</t>
  </si>
  <si>
    <t>Go Fresh-(2880)01912</t>
  </si>
  <si>
    <t>Go Fresh-(2052)00968</t>
  </si>
  <si>
    <t>Go Fresh-(2132)01061</t>
  </si>
  <si>
    <t>Go Fresh-(2196)01110</t>
  </si>
  <si>
    <t>Go Fresh-(2315)01246</t>
  </si>
  <si>
    <t>Go Fresh-(2520)01502</t>
  </si>
  <si>
    <t>Go Fresh-(2572)01549</t>
  </si>
  <si>
    <t>Go Fresh-(2709)01691</t>
  </si>
  <si>
    <t>Go Fresh-(2849)01890</t>
  </si>
  <si>
    <t>Go Fresh-(1882)00799</t>
  </si>
  <si>
    <t>Go Fresh-(2042)00975</t>
  </si>
  <si>
    <t>Go Fresh-(2103)01000</t>
  </si>
  <si>
    <t>Go Fresh-(2481)00839</t>
  </si>
  <si>
    <t>Go Fresh-(3129)02221</t>
  </si>
  <si>
    <t>Go Fresh-(3201)02295</t>
  </si>
  <si>
    <t>Go Fresh-(3250)02358</t>
  </si>
  <si>
    <t>Go Fresh-(1959)00865</t>
  </si>
  <si>
    <t>Go Fresh-(1969)00872</t>
  </si>
  <si>
    <t>Go Fresh-(2279)01231</t>
  </si>
  <si>
    <t>Go Fresh-(2914)01955</t>
  </si>
  <si>
    <t>Go Fresh-(2988)02046</t>
  </si>
  <si>
    <t>Go Fresh-(3325)02812</t>
  </si>
  <si>
    <t>Go Fresh-(3330)02813</t>
  </si>
  <si>
    <t>Go Fresh-(3438)02921</t>
  </si>
  <si>
    <t>Go Fresh-(1614)00433</t>
  </si>
  <si>
    <t>Go Fresh-(1646)00489</t>
  </si>
  <si>
    <t>Go Fresh-(1714)00590</t>
  </si>
  <si>
    <t>Go Fresh-(1717)00592</t>
  </si>
  <si>
    <t>Go Fresh-(2011)00932</t>
  </si>
  <si>
    <t>Go Fresh-(2385)01362</t>
  </si>
  <si>
    <t>Go Fresh-(2652)01631</t>
  </si>
  <si>
    <t>Go Fresh-(2654)01636</t>
  </si>
  <si>
    <t>Go Fresh-(2687)01665</t>
  </si>
  <si>
    <t>Go Fresh-(2756)01770</t>
  </si>
  <si>
    <t>Go Fresh-(2918)01962</t>
  </si>
  <si>
    <t>Go Fresh-(3066)02128</t>
  </si>
  <si>
    <t>Go Fresh-(1288)00277</t>
  </si>
  <si>
    <t>Go Fresh-(2765)01780</t>
  </si>
  <si>
    <t>Go Fresh-(3249)02353</t>
  </si>
  <si>
    <t>Go Fresh-(2165)01074</t>
  </si>
  <si>
    <t>Go Fresh-(2204)01183</t>
  </si>
  <si>
    <t>Go Fresh-(2211)01161</t>
  </si>
  <si>
    <t>Go Fresh-(2888)01919</t>
  </si>
  <si>
    <t>Go Fresh-(2894)01935</t>
  </si>
  <si>
    <t>Go Fresh-(2900)01939</t>
  </si>
  <si>
    <t>Go Fresh-(3470)02969</t>
  </si>
  <si>
    <t>Go Fresh-(2282)01206</t>
  </si>
  <si>
    <t>Go Fresh-(1126)00087</t>
  </si>
  <si>
    <t>Go Fresh-(1135)00102</t>
  </si>
  <si>
    <t>Go Fresh-(1208)00186</t>
  </si>
  <si>
    <t>Go Fresh-(1391)00441</t>
  </si>
  <si>
    <t>Go Fresh-(1693)00580</t>
  </si>
  <si>
    <t>Go Fresh-(1822)00743</t>
  </si>
  <si>
    <t>Go Fresh-(1840)00755</t>
  </si>
  <si>
    <t>Go Fresh-(2022)01058</t>
  </si>
  <si>
    <t>Go Fresh-(2545)01553</t>
  </si>
  <si>
    <t>Go Fresh-(2915)01959</t>
  </si>
  <si>
    <t>Go Fresh-(2931)01977</t>
  </si>
  <si>
    <t>Go Fresh-(3082)02170</t>
  </si>
  <si>
    <t>Go Fresh-(3132)02224</t>
  </si>
  <si>
    <t>Go Fresh-(1712)00595</t>
  </si>
  <si>
    <t>Go Fresh-(2073)01005</t>
  </si>
  <si>
    <t>Go Fresh-(2187)01114</t>
  </si>
  <si>
    <t>Go Fresh-(2267)01217</t>
  </si>
  <si>
    <t>Go Fresh-(2406)01358</t>
  </si>
  <si>
    <t>Go Fresh-(2678)01618</t>
  </si>
  <si>
    <t>Go Fresh-(2839)01865</t>
  </si>
  <si>
    <t>Go Fresh-(2983)02035</t>
  </si>
  <si>
    <t>Go Fresh-(2993)02052</t>
  </si>
  <si>
    <t>Go Fresh-(3009)02066</t>
  </si>
  <si>
    <t>Go Fresh-(3301)02553</t>
  </si>
  <si>
    <t>Go Fresh-(3316)02797</t>
  </si>
  <si>
    <t>Go Fresh-(1810)00715</t>
  </si>
  <si>
    <t>Go Fresh-(1894)00825</t>
  </si>
  <si>
    <t>Go Fresh-(2114)01037</t>
  </si>
  <si>
    <t>Go Fresh-(2150)01120</t>
  </si>
  <si>
    <t>Go Fresh-(2193)01263</t>
  </si>
  <si>
    <t>Go Fresh-(2233)01156</t>
  </si>
  <si>
    <t>Go Fresh-(2251)01256</t>
  </si>
  <si>
    <t>Go Fresh-(2331)01303</t>
  </si>
  <si>
    <t>Go Fresh-(2381)01357</t>
  </si>
  <si>
    <t>Go Fresh-(2492)01493</t>
  </si>
  <si>
    <t>Go Fresh-(2806)01833</t>
  </si>
  <si>
    <t>Go Fresh-(3395)02884</t>
  </si>
  <si>
    <t>Go Fresh-(3410)02908</t>
  </si>
  <si>
    <t>Go Fresh-(2334)01288</t>
  </si>
  <si>
    <t>Go Fresh-(2364)01333</t>
  </si>
  <si>
    <t>Go Fresh-(2379)01364</t>
  </si>
  <si>
    <t>Go Fresh-(2386)01369</t>
  </si>
  <si>
    <t>Go Fresh-(2413)01390</t>
  </si>
  <si>
    <t>Go Fresh-(2418)01396</t>
  </si>
  <si>
    <t>Go Fresh-(2434)01415</t>
  </si>
  <si>
    <t>Go Fresh-(2477)01451</t>
  </si>
  <si>
    <t>Go Fresh-(2728)01752</t>
  </si>
  <si>
    <t>Go Fresh-(2972)02023</t>
  </si>
  <si>
    <t>Go Fresh-(2986)02043</t>
  </si>
  <si>
    <t>Go Fresh-(3000)02062</t>
  </si>
  <si>
    <t>Go Fresh-(3378)02876</t>
  </si>
  <si>
    <t>Go Fresh-(3462)02956</t>
  </si>
  <si>
    <t>Go Fresh-(2474)01506</t>
  </si>
  <si>
    <t>Go Fresh-(2947)01992</t>
  </si>
  <si>
    <t>Go Fresh-(2978)02029</t>
  </si>
  <si>
    <t>Go Fresh-(1764)00635</t>
  </si>
  <si>
    <t>Go Fresh-(1776)00667</t>
  </si>
  <si>
    <t>Go Fresh-(1796)00700</t>
  </si>
  <si>
    <t>Go Fresh-(1844)00779</t>
  </si>
  <si>
    <t>Go Fresh-(1986)00903</t>
  </si>
  <si>
    <t>Go Fresh-(2046)00963</t>
  </si>
  <si>
    <t>Go Fresh-(2070)01001</t>
  </si>
  <si>
    <t>Go Fresh-(2077)01002</t>
  </si>
  <si>
    <t>Go Fresh-(2131)01030</t>
  </si>
  <si>
    <t>Go Fresh-(2169)01108</t>
  </si>
  <si>
    <t>Go Fresh-(2194)01235</t>
  </si>
  <si>
    <t>Go Fresh-(2349)01311</t>
  </si>
  <si>
    <t>Go Fresh-(2399)01385</t>
  </si>
  <si>
    <t>Go Fresh-(2504)01470</t>
  </si>
  <si>
    <t>Go Fresh-(2513)01479</t>
  </si>
  <si>
    <t>Go Fresh-(2518)01492</t>
  </si>
  <si>
    <t>Go Fresh-(2570)01533</t>
  </si>
  <si>
    <t>Go Fresh-(2601)01592</t>
  </si>
  <si>
    <t>Go Fresh-(2606)01591</t>
  </si>
  <si>
    <t>Go Fresh-(2702)01702</t>
  </si>
  <si>
    <t>Go Fresh-(2768)01782</t>
  </si>
  <si>
    <t>Go Fresh-(2837)01861</t>
  </si>
  <si>
    <t>Go Fresh-(2945)01991</t>
  </si>
  <si>
    <t>Go Fresh-(2979)02032</t>
  </si>
  <si>
    <t>Go Fresh-(3063)02130</t>
  </si>
  <si>
    <t>Go Fresh-(3178)02272</t>
  </si>
  <si>
    <t>Go Fresh-(3183)02278</t>
  </si>
  <si>
    <t>Go Fresh-(3216)02311</t>
  </si>
  <si>
    <t>Go Fresh-(3287)02535</t>
  </si>
  <si>
    <t>Go Fresh-(3293)02543</t>
  </si>
  <si>
    <t>Go Fresh-(3336)02852</t>
  </si>
  <si>
    <t>Go Fresh-(2330)01299</t>
  </si>
  <si>
    <t>Go Fresh-(2338)01300</t>
  </si>
  <si>
    <t>Go Fresh-(2528)01513</t>
  </si>
  <si>
    <t>Go Fresh-(2968)02015</t>
  </si>
  <si>
    <t>Go Fresh-(2971)02022</t>
  </si>
  <si>
    <t>Go Fresh-(3473)02966</t>
  </si>
  <si>
    <t>Go Fresh-(2047)00955</t>
  </si>
  <si>
    <t>Go Fresh-(2162)01109</t>
  </si>
  <si>
    <t>Go Fresh-(2203)01130</t>
  </si>
  <si>
    <t>Go Fresh-(2205)01131</t>
  </si>
  <si>
    <t>Go Fresh-(2316)01280</t>
  </si>
  <si>
    <t>Go Fresh-(2317)01281</t>
  </si>
  <si>
    <t>Go Fresh-(2337)01287</t>
  </si>
  <si>
    <t>Go Fresh-(2401)01389</t>
  </si>
  <si>
    <t>Go Fresh-(2433)01428</t>
  </si>
  <si>
    <t>Go Fresh-(2584)01551</t>
  </si>
  <si>
    <t>Go Fresh-(3177)02270</t>
  </si>
  <si>
    <t>Go Fresh-(2030)00966</t>
  </si>
  <si>
    <t>Go Fresh-(2066)00998</t>
  </si>
  <si>
    <t>Go Fresh-(2610)01575</t>
  </si>
  <si>
    <t>Go Fresh-(3012)01668</t>
  </si>
  <si>
    <t>Go Fresh-(3073)02146</t>
  </si>
  <si>
    <t>Go Fresh-(3128)02220</t>
  </si>
  <si>
    <t>Go Fresh-(3206)02301</t>
  </si>
  <si>
    <t>Go Fresh-(2036)00928</t>
  </si>
  <si>
    <t>Go Fresh-(2064)00982</t>
  </si>
  <si>
    <t>Go Fresh-(2621)01699</t>
  </si>
  <si>
    <t>Go Fresh-(1219)00202</t>
  </si>
  <si>
    <t>Go Fresh-(1695)00546</t>
  </si>
  <si>
    <t>Go Fresh-(1889)00845</t>
  </si>
  <si>
    <t>Go Fresh-(2149)01137</t>
  </si>
  <si>
    <t>Go Fresh-(2393)01344</t>
  </si>
  <si>
    <t>Go Fresh-(2546)01527</t>
  </si>
  <si>
    <t>Go Fresh-(2591)01586</t>
  </si>
  <si>
    <t>Go Fresh-(2662)01674</t>
  </si>
  <si>
    <t>Go Fresh-(2897)01934</t>
  </si>
  <si>
    <t>Go Fresh-(2913)01956</t>
  </si>
  <si>
    <t>Go Fresh-(3159)02247</t>
  </si>
  <si>
    <t>Go Fresh-(3266)02379</t>
  </si>
  <si>
    <t>Go Fresh-(3314)02566</t>
  </si>
  <si>
    <t>Go Fresh-(1870)00890</t>
  </si>
  <si>
    <t>Go Fresh-(2015)01039</t>
  </si>
  <si>
    <t>Go Fresh-(2125)01050</t>
  </si>
  <si>
    <t>Go Fresh-(2136)01098</t>
  </si>
  <si>
    <t>Go Fresh-(2147)01095</t>
  </si>
  <si>
    <t>Go Fresh-(2239)01409</t>
  </si>
  <si>
    <t>Go Fresh-(2242)01203</t>
  </si>
  <si>
    <t>Go Fresh-(2284)01240</t>
  </si>
  <si>
    <t>Go Fresh-(2796)01810</t>
  </si>
  <si>
    <t>Go Fresh-(2798)01812</t>
  </si>
  <si>
    <t>Go Fresh-(2928)01975</t>
  </si>
  <si>
    <t>Go Fresh-(3113)02203</t>
  </si>
  <si>
    <t>Go Fresh-(3275)02401</t>
  </si>
  <si>
    <t>Go Fresh-(3285)02533</t>
  </si>
  <si>
    <t>Go Fresh-(1755)00645</t>
  </si>
  <si>
    <t>Go Fresh-(1886)00814</t>
  </si>
  <si>
    <t>Go Fresh-(2303)01255</t>
  </si>
  <si>
    <t>Go Fresh-(2310)01265</t>
  </si>
  <si>
    <t>Go Fresh-(2448)01444</t>
  </si>
  <si>
    <t>Go Fresh-(2550)01519</t>
  </si>
  <si>
    <t>Go Fresh-(2568)01560</t>
  </si>
  <si>
    <t>Go Fresh-(2779)01795</t>
  </si>
  <si>
    <t>Go Fresh-(2788)01809</t>
  </si>
  <si>
    <t>Go Fresh-(2792)01815</t>
  </si>
  <si>
    <t>Go Fresh-(2822)01845</t>
  </si>
  <si>
    <t>Go Fresh-(2836)01859</t>
  </si>
  <si>
    <t>Go Fresh-(2985)02042</t>
  </si>
  <si>
    <t>Go Fresh-(3045)02102</t>
  </si>
  <si>
    <t>Go Fresh-(3218)02315</t>
  </si>
  <si>
    <t>Go Fresh-(3234)02326</t>
  </si>
  <si>
    <t>Go Fresh-(2121)01085</t>
  </si>
  <si>
    <t>Go Fresh-(2308)01261</t>
  </si>
  <si>
    <t>Go Fresh-(3233)02323</t>
  </si>
  <si>
    <t>Go Fresh-(1291)00280</t>
  </si>
  <si>
    <t>Go Fresh-(1805)00698</t>
  </si>
  <si>
    <t>Go Fresh-(2730)01736</t>
  </si>
  <si>
    <t>Go Fresh-(2780)01796</t>
  </si>
  <si>
    <t>Go Fresh-(2795)01811</t>
  </si>
  <si>
    <t>Go Fresh-(1196)00172</t>
  </si>
  <si>
    <t>Go Fresh-(1202)00180</t>
  </si>
  <si>
    <t>Go Fresh-(1276)00262</t>
  </si>
  <si>
    <t>Go Fresh-(2446)01417</t>
  </si>
  <si>
    <t>Go Fresh-(2476)01433</t>
  </si>
  <si>
    <t>Go Fresh-(2538)01498</t>
  </si>
  <si>
    <t>Go Fresh-(2634)01617</t>
  </si>
  <si>
    <t>Go Fresh-(3118)02210</t>
  </si>
  <si>
    <t>Go Fresh-(3209)02310</t>
  </si>
  <si>
    <t>Go Fresh-(3240)02338</t>
  </si>
  <si>
    <t>Go Fresh-(1128)00091</t>
  </si>
  <si>
    <t>Go Fresh-(1144)00111</t>
  </si>
  <si>
    <t>Go Fresh-(1195)00171</t>
  </si>
  <si>
    <t>Go Fresh-(1235)00219</t>
  </si>
  <si>
    <t>Go Fresh-(1289)00278</t>
  </si>
  <si>
    <t>Go Fresh-(1320)00311</t>
  </si>
  <si>
    <t>Go Fresh-(1369)00373</t>
  </si>
  <si>
    <t>Go Fresh-(1653)00517</t>
  </si>
  <si>
    <t>Go Fresh-(1793)00694</t>
  </si>
  <si>
    <t>Go Fresh-(2424)01425</t>
  </si>
  <si>
    <t>Go Fresh-(2475)01432</t>
  </si>
  <si>
    <t>Go Fresh-(2488)01582</t>
  </si>
  <si>
    <t>Go Fresh-(2552)01538</t>
  </si>
  <si>
    <t>Go Fresh-(2698)01696</t>
  </si>
  <si>
    <t>Go Fresh-(3289)02539</t>
  </si>
  <si>
    <t>Go Fresh-(1254)00243</t>
  </si>
  <si>
    <t>Go Fresh-(1257)00246</t>
  </si>
  <si>
    <t>Go Fresh-(1631)00335</t>
  </si>
  <si>
    <t>Go Fresh-(1678)00528</t>
  </si>
  <si>
    <t>Go Fresh-(2246)01192</t>
  </si>
  <si>
    <t>Go Fresh-(2962)02011</t>
  </si>
  <si>
    <t>Go Fresh-(3077)02165</t>
  </si>
  <si>
    <t>Go Fresh-(3220)02316</t>
  </si>
  <si>
    <t>Go Fresh-(3231)02321</t>
  </si>
  <si>
    <t>Go Fresh-(3465)02957</t>
  </si>
  <si>
    <t>Go Fresh-(1222)00206</t>
  </si>
  <si>
    <t>Go Fresh-(1245)00231</t>
  </si>
  <si>
    <t>Go Fresh-(1319)00306</t>
  </si>
  <si>
    <t>Go Fresh-(1386)00394</t>
  </si>
  <si>
    <t>Go Fresh-(3221)02313</t>
  </si>
  <si>
    <t>Go Fresh-(3108)02198</t>
  </si>
  <si>
    <t>Go Fresh-(1242)00227</t>
  </si>
  <si>
    <t>Go Fresh-(1604)00417</t>
  </si>
  <si>
    <t>Go Fresh-(1104)00043</t>
  </si>
  <si>
    <t>Go Fresh-(1105)00044</t>
  </si>
  <si>
    <t>Go Fresh-(1121)00081</t>
  </si>
  <si>
    <t>Go Fresh-(1203)00181</t>
  </si>
  <si>
    <t>Go Fresh-(1725)00606</t>
  </si>
  <si>
    <t>Go Fresh-(1861)00778</t>
  </si>
  <si>
    <t>Go Fresh-(2236)01173</t>
  </si>
  <si>
    <t>Go Fresh-(2539)01541</t>
  </si>
  <si>
    <t>Go Fresh-(3112)02202</t>
  </si>
  <si>
    <t>Go Fresh-(1141)00108</t>
  </si>
  <si>
    <t>Go Fresh-(1148)00115</t>
  </si>
  <si>
    <t>Go Fresh-(1233)00217</t>
  </si>
  <si>
    <t>Go Fresh-(1234)00218</t>
  </si>
  <si>
    <t>Go Fresh-(1243)00229</t>
  </si>
  <si>
    <t>Go Fresh-(1724)00625</t>
  </si>
  <si>
    <t>Go Fresh-(1728)00596</t>
  </si>
  <si>
    <t>Go Fresh-(1831)00739</t>
  </si>
  <si>
    <t>Go Fresh-(2533)01590</t>
  </si>
  <si>
    <t>Go Fresh-(2558)01544</t>
  </si>
  <si>
    <t>Go Fresh-(2872)01902</t>
  </si>
  <si>
    <t>Go Fresh-(3154)02246</t>
  </si>
  <si>
    <t>Go Fresh-(2949)01996</t>
  </si>
  <si>
    <t>Go Fresh-(1388)00396</t>
  </si>
  <si>
    <t>Go Fresh-(1723)00613</t>
  </si>
  <si>
    <t>Go Fresh-(2663)01673</t>
  </si>
  <si>
    <t>Go Fresh-(2787)01804</t>
  </si>
  <si>
    <t>Go Fresh-(2789)01806</t>
  </si>
  <si>
    <t>Go Fresh-(3360)02845</t>
  </si>
  <si>
    <t>Go Fresh-(3464)02962</t>
  </si>
  <si>
    <t>Go Fresh-(1850)00802</t>
  </si>
  <si>
    <t>Go Fresh-(2747)01754</t>
  </si>
  <si>
    <t>Go Fresh-(2824)01871</t>
  </si>
  <si>
    <t>Go Fresh-(1180)00152</t>
  </si>
  <si>
    <t>Go Fresh-(1352)00349</t>
  </si>
  <si>
    <t>Go Fresh-(1392)00442</t>
  </si>
  <si>
    <t>Go Fresh-(1862)00785</t>
  </si>
  <si>
    <t>Go Fresh-(2106)01070</t>
  </si>
  <si>
    <t>Go Fresh-(2542)01522</t>
  </si>
  <si>
    <t>Go Fresh-(2859)01885</t>
  </si>
  <si>
    <t>Go Fresh-(1634)00468</t>
  </si>
  <si>
    <t>Go Fresh-(2517)01515</t>
  </si>
  <si>
    <t>Go Fresh-(2592)01584</t>
  </si>
  <si>
    <t>Go Fresh-(2701)01701</t>
  </si>
  <si>
    <t>Go Fresh-(2892)01923</t>
  </si>
  <si>
    <t>Go Fresh-(2942)01987</t>
  </si>
  <si>
    <t>Go Fresh-(3085)02174</t>
  </si>
  <si>
    <t>Go Fresh-(3305)02556</t>
  </si>
  <si>
    <t>Go Fresh-(3365)02819</t>
  </si>
  <si>
    <t>Go Fresh-(3380)02851</t>
  </si>
  <si>
    <t>Go Fresh-(1170)00143</t>
  </si>
  <si>
    <t>Go Fresh-(1209)00189</t>
  </si>
  <si>
    <t>Go Fresh-(1237)00221</t>
  </si>
  <si>
    <t>Go Fresh-(1265)00254</t>
  </si>
  <si>
    <t>Go Fresh-(1301)00285</t>
  </si>
  <si>
    <t>Go Fresh-(1335)00331</t>
  </si>
  <si>
    <t>Go Fresh-(1360)00362</t>
  </si>
  <si>
    <t>Go Fresh-(1662)00538</t>
  </si>
  <si>
    <t>Go Fresh-(1685)00579</t>
  </si>
  <si>
    <t>Go Fresh-(2240)01191</t>
  </si>
  <si>
    <t>Go Fresh-(2786)01802</t>
  </si>
  <si>
    <t>Go Fresh-(2877)01910</t>
  </si>
  <si>
    <t>Go Fresh-(3015)01682</t>
  </si>
  <si>
    <t>Go Fresh-(3342)02809</t>
  </si>
  <si>
    <t>Go Fresh-(1137)00104</t>
  </si>
  <si>
    <t>Go Fresh-(1198)00175</t>
  </si>
  <si>
    <t>Go Fresh-(1205)00185</t>
  </si>
  <si>
    <t>Go Fresh-(2782)01798</t>
  </si>
  <si>
    <t>Go Fresh-(3024)02074</t>
  </si>
  <si>
    <t>Go Fresh-(3031)02082</t>
  </si>
  <si>
    <t>Go Fresh-(3069)02142</t>
  </si>
  <si>
    <t>Go Fresh-(3122)02212</t>
  </si>
  <si>
    <t>Go Fresh-(3141)02233</t>
  </si>
  <si>
    <t>Go Fresh-(3188)02281</t>
  </si>
  <si>
    <t>Go Fresh-(3054)02113</t>
  </si>
  <si>
    <t>Go Fresh-(1807)00722</t>
  </si>
  <si>
    <t>Go Fresh-(1988)00887</t>
  </si>
  <si>
    <t>Go Fresh-(2098)01018</t>
  </si>
  <si>
    <t>Go Fresh-(2116)01040</t>
  </si>
  <si>
    <t>Go Fresh-(2134)01031</t>
  </si>
  <si>
    <t>Go Fresh-(2244)01210</t>
  </si>
  <si>
    <t>Go Fresh-(2276)01200</t>
  </si>
  <si>
    <t>Go Fresh-(2302)01245</t>
  </si>
  <si>
    <t>Go Fresh-(2426)01393</t>
  </si>
  <si>
    <t>Go Fresh-(2604)01576</t>
  </si>
  <si>
    <t>Go Fresh-(3202)02296</t>
  </si>
  <si>
    <t>Go Fresh-(3204)02300</t>
  </si>
  <si>
    <t>Go Fresh-(3337)02833</t>
  </si>
  <si>
    <t>Go Fresh-(3411)02998</t>
  </si>
  <si>
    <t>Go Fresh-(3415)02890</t>
  </si>
  <si>
    <t>Go Fresh-(2506)01499</t>
  </si>
  <si>
    <t>Go Fresh-(2599)01574</t>
  </si>
  <si>
    <t>Go Fresh-(1785)00690</t>
  </si>
  <si>
    <t>Go Fresh-(1788)00683</t>
  </si>
  <si>
    <t>Go Fresh-(2226)01150</t>
  </si>
  <si>
    <t>Go Fresh-(2263)01204</t>
  </si>
  <si>
    <t>Go Fresh-(2339)01262</t>
  </si>
  <si>
    <t>Go Fresh-(2445)01437</t>
  </si>
  <si>
    <t>Go Fresh-(2503)01465</t>
  </si>
  <si>
    <t>Go Fresh-(2679)01649</t>
  </si>
  <si>
    <t>Go Fresh-(1168)00140</t>
  </si>
  <si>
    <t>Go Fresh-(1214)00196</t>
  </si>
  <si>
    <t>Go Fresh-(1306)00291</t>
  </si>
  <si>
    <t>Go Fresh-(1342)00343</t>
  </si>
  <si>
    <t>Go Fresh-(1346)00347</t>
  </si>
  <si>
    <t>Go Fresh-(1365)00392</t>
  </si>
  <si>
    <t>Go Fresh-(1379)00485</t>
  </si>
  <si>
    <t>Go Fresh-(1620)00466</t>
  </si>
  <si>
    <t>Go Fresh-(1657)00508</t>
  </si>
  <si>
    <t>Go Fresh-(1671)00520</t>
  </si>
  <si>
    <t>Go Fresh-(1705)00564</t>
  </si>
  <si>
    <t>Go Fresh-(1794)00696</t>
  </si>
  <si>
    <t>Go Fresh-(1971)00902</t>
  </si>
  <si>
    <t>Go Fresh-(2813)01839</t>
  </si>
  <si>
    <t>Go Fresh-(2876)01906</t>
  </si>
  <si>
    <t>Go Fresh-(2929)02053</t>
  </si>
  <si>
    <t>Go Fresh-(2941)01986</t>
  </si>
  <si>
    <t>Go Fresh-(3060)02118</t>
  </si>
  <si>
    <t>Go Fresh-(3068)02138</t>
  </si>
  <si>
    <t>Go Fresh-(3079)02167</t>
  </si>
  <si>
    <t>Go Fresh-(2919)01963</t>
  </si>
  <si>
    <t>Go Fresh-(1167)00139</t>
  </si>
  <si>
    <t>Go Fresh-(1204)00182</t>
  </si>
  <si>
    <t>Go Fresh-(1211)00193</t>
  </si>
  <si>
    <t>Go Fresh-(1212)00191</t>
  </si>
  <si>
    <t>Go Fresh-(1361)00375</t>
  </si>
  <si>
    <t>Go Fresh-(1364)00391</t>
  </si>
  <si>
    <t>Go Fresh-(2138)01296</t>
  </si>
  <si>
    <t>Go Fresh-(2378)01353</t>
  </si>
  <si>
    <t>Go Fresh-(3106)02196</t>
  </si>
  <si>
    <t>Go Fresh-(3252)02357</t>
  </si>
  <si>
    <t>Go Fresh-(3261)02368</t>
  </si>
  <si>
    <t>Go Fresh-(1316)00307</t>
  </si>
  <si>
    <t>Go Fresh-(1382)00385</t>
  </si>
  <si>
    <t>Go Fresh-(1635)00469</t>
  </si>
  <si>
    <t>Go Fresh-(2260)01205</t>
  </si>
  <si>
    <t>Go Fresh-(2904)01942</t>
  </si>
  <si>
    <t>Go Fresh-(3345)02810</t>
  </si>
  <si>
    <t>Go Fresh-(3351)02811</t>
  </si>
  <si>
    <t>Go Fresh-(1710)00568</t>
  </si>
  <si>
    <t>Go Fresh-(2935)01981</t>
  </si>
  <si>
    <t>Go Fresh-(3171)02261</t>
  </si>
  <si>
    <t>Go Fresh-(1353)00357</t>
  </si>
  <si>
    <t>Go Fresh-(3317)02567</t>
  </si>
  <si>
    <t>Go Fresh-(1792)00691</t>
  </si>
  <si>
    <t>Go Fresh-(1935)00877</t>
  </si>
  <si>
    <t>Go Fresh-(2996)02058</t>
  </si>
  <si>
    <t>Go Fresh-(3078)02166</t>
  </si>
  <si>
    <t>Go Fresh-(3093)02182</t>
  </si>
  <si>
    <t>Go Fresh-(3099)02189</t>
  </si>
  <si>
    <t>Go Fresh-(3213)02306</t>
  </si>
  <si>
    <t>Go Fresh-(3334)02815</t>
  </si>
  <si>
    <t>Go Fresh-(3343)02826</t>
  </si>
  <si>
    <t>Go Fresh-(1149)00116</t>
  </si>
  <si>
    <t>Go Fresh-(2561)01563</t>
  </si>
  <si>
    <t>Go Fresh-(2562)01568</t>
  </si>
  <si>
    <t>Go Fresh-(2969)02019</t>
  </si>
  <si>
    <t>Go Fresh-(3172)02265</t>
  </si>
  <si>
    <t>Go Fresh-(1166)00138</t>
  </si>
  <si>
    <t>Go Fresh-(1624)00619</t>
  </si>
  <si>
    <t>Go Fresh-(1726)00593</t>
  </si>
  <si>
    <t>Go Fresh-(1744)00616</t>
  </si>
  <si>
    <t>Go Fresh-(2366)01335</t>
  </si>
  <si>
    <t>Go Fresh-(2376)01345</t>
  </si>
  <si>
    <t>Go Fresh-(2526)01509</t>
  </si>
  <si>
    <t>Go Fresh-(2683)01675</t>
  </si>
  <si>
    <t>Go Fresh-(2705)01690</t>
  </si>
  <si>
    <t>Go Fresh-(3005)01605</t>
  </si>
  <si>
    <t>Go Fresh-(3248)02351</t>
  </si>
  <si>
    <t>Go Fresh-(3315)02792</t>
  </si>
  <si>
    <t>Go Fresh-(3341)02834</t>
  </si>
  <si>
    <t>Go Fresh-(3352)02842</t>
  </si>
  <si>
    <t>Go Fresh-(3367)02860</t>
  </si>
  <si>
    <t>Go Fresh-(3383)02871</t>
  </si>
  <si>
    <t>Go Fresh-(3463)02963</t>
  </si>
  <si>
    <t>Go Fresh-(1190)00166</t>
  </si>
  <si>
    <t>Go Fresh-(1325)00315</t>
  </si>
  <si>
    <t>Go Fresh-(1677)00548</t>
  </si>
  <si>
    <t>Go Fresh-(3038)02092</t>
  </si>
  <si>
    <t>Go Fresh-(2229)01134</t>
  </si>
  <si>
    <t>Go Fresh-(2300)01253</t>
  </si>
  <si>
    <t>Go Fresh-(2304)01230</t>
  </si>
  <si>
    <t>Go Fresh-(2319)01293</t>
  </si>
  <si>
    <t>Go Fresh-(2456)01459</t>
  </si>
  <si>
    <t>Go Fresh-(2495)01457</t>
  </si>
  <si>
    <t>Go Fresh-(2731)01733</t>
  </si>
  <si>
    <t>Go Fresh-(2804)01824</t>
  </si>
  <si>
    <t>Go Fresh-(2812)01835</t>
  </si>
  <si>
    <t>Go Fresh-(2944)01989</t>
  </si>
  <si>
    <t>Go Fresh-(3276)02402</t>
  </si>
  <si>
    <t>Go Fresh-(3088)02176</t>
  </si>
  <si>
    <t>Go Fresh-(1659)00547</t>
  </si>
  <si>
    <t>Go Fresh-(1680)00536</t>
  </si>
  <si>
    <t>Go Fresh-(1940)00852</t>
  </si>
  <si>
    <t>Go Fresh-(2501)01481</t>
  </si>
  <si>
    <t>Go Fresh-(2554)01545</t>
  </si>
  <si>
    <t>Go Fresh-(2825)01848</t>
  </si>
  <si>
    <t>Go Fresh-(2844)01750</t>
  </si>
  <si>
    <t>Go Fresh-(3105)02195</t>
  </si>
  <si>
    <t>Go Fresh-(3176)02271</t>
  </si>
  <si>
    <t>Go Fresh-(3374)02868</t>
  </si>
  <si>
    <t>Go Fresh-(2797)01817</t>
  </si>
  <si>
    <t>Go Fresh-(1849)00782</t>
  </si>
  <si>
    <t>Go Fresh-(1954)00907</t>
  </si>
  <si>
    <t>Go Fresh-(1973)00908</t>
  </si>
  <si>
    <t>Go Fresh-(2089)00988</t>
  </si>
  <si>
    <t>Go Fresh-(2105)01290</t>
  </si>
  <si>
    <t>Go Fresh-(2736)01746</t>
  </si>
  <si>
    <t>Go Fresh-(3238)02335</t>
  </si>
  <si>
    <t>Go Fresh-(3303)02551</t>
  </si>
  <si>
    <t>Go Fresh-(3413)02930</t>
  </si>
  <si>
    <t>Go Fresh-(3449)02940</t>
  </si>
  <si>
    <t>Go Fresh-(1812)00721</t>
  </si>
  <si>
    <t>Go Fresh-(2164)01146</t>
  </si>
  <si>
    <t>Go Fresh-(1938)00904</t>
  </si>
  <si>
    <t>Go Fresh-(1218)00201</t>
  </si>
  <si>
    <t>Go Fresh-(1314)00299</t>
  </si>
  <si>
    <t>Go Fresh-(1688)00573</t>
  </si>
  <si>
    <t>Go Fresh-(3358)02831</t>
  </si>
  <si>
    <t>Go Fresh-(1278)00273</t>
  </si>
  <si>
    <t>Go Fresh-(1123)00086</t>
  </si>
  <si>
    <t>Go Fresh-(1791)00713</t>
  </si>
  <si>
    <t>Go Fresh-(3282)02536</t>
  </si>
  <si>
    <t>Go Fresh-(3292)02540</t>
  </si>
  <si>
    <t>Go Fresh-(1313)00298</t>
  </si>
  <si>
    <t>Go Fresh-(1129)00093</t>
  </si>
  <si>
    <t>Go Fresh-(1157)00128</t>
  </si>
  <si>
    <t>Go Fresh-(1374)00398</t>
  </si>
  <si>
    <t>Go Fresh-(1389)00397</t>
  </si>
  <si>
    <t>Go Fresh-(1197)00173</t>
  </si>
  <si>
    <t>Go Fresh-(1217)00200</t>
  </si>
  <si>
    <t>Go Fresh-(1280)00267</t>
  </si>
  <si>
    <t>Go Fresh-(1298)00325</t>
  </si>
  <si>
    <t>Go Fresh-(1300)00284</t>
  </si>
  <si>
    <t>Go Fresh-(1396)00413</t>
  </si>
  <si>
    <t>Go Fresh-(1768)00656</t>
  </si>
  <si>
    <t>Go Fresh-(2695)01685</t>
  </si>
  <si>
    <t>Go Fresh-(3140)02227</t>
  </si>
  <si>
    <t>Go Fresh-(3443)02922</t>
  </si>
  <si>
    <t>Go Fresh-(1110)00069</t>
  </si>
  <si>
    <t>Go Fresh-(1113)00079</t>
  </si>
  <si>
    <t>Go Fresh-(2829)01852</t>
  </si>
  <si>
    <t>Go Fresh-(1236)00220</t>
  </si>
  <si>
    <t>Go Fresh-(2100)01066</t>
  </si>
  <si>
    <t>Go Fresh-(2556)01554</t>
  </si>
  <si>
    <t>Go Fresh-(2631)01623</t>
  </si>
  <si>
    <t>Go Fresh-(3117)02209</t>
  </si>
  <si>
    <t>Go Fresh-(1259)00248</t>
  </si>
  <si>
    <t>Go Fresh-(1656)00507</t>
  </si>
  <si>
    <t>Go Fresh-(1797)00692</t>
  </si>
  <si>
    <t>Go Fresh-(2093)01077</t>
  </si>
  <si>
    <t>Go Fresh-(2483)01466</t>
  </si>
  <si>
    <t>Go Fresh-(2856)01886</t>
  </si>
  <si>
    <t>Go Fresh-(2921)01966</t>
  </si>
  <si>
    <t>Go Fresh-(2933)01979</t>
  </si>
  <si>
    <t>Go Fresh-(3042)02098</t>
  </si>
  <si>
    <t>Go Fresh-(3100)02190</t>
  </si>
  <si>
    <t>Go Fresh-(2512)01495</t>
  </si>
  <si>
    <t>0010697376</t>
  </si>
  <si>
    <t>0010697377</t>
  </si>
  <si>
    <t>0010697379</t>
  </si>
  <si>
    <t>0010697382</t>
  </si>
  <si>
    <t>0010697383</t>
  </si>
  <si>
    <t>0010697384</t>
  </si>
  <si>
    <t>0010697391</t>
  </si>
  <si>
    <t>0010697393</t>
  </si>
  <si>
    <t>0010697397</t>
  </si>
  <si>
    <t>0010697398</t>
  </si>
  <si>
    <t>0010697400</t>
  </si>
  <si>
    <t>0010697413</t>
  </si>
  <si>
    <t>0010697414</t>
  </si>
  <si>
    <t>0010697415</t>
  </si>
  <si>
    <t>0010697416</t>
  </si>
  <si>
    <t>0010697418</t>
  </si>
  <si>
    <t>0010697419</t>
  </si>
  <si>
    <t>0010697420</t>
  </si>
  <si>
    <t>0010697422</t>
  </si>
  <si>
    <t>0010697423</t>
  </si>
  <si>
    <t>0010697424</t>
  </si>
  <si>
    <t>0010697425</t>
  </si>
  <si>
    <t>0020772080</t>
  </si>
  <si>
    <t>0020772082</t>
  </si>
  <si>
    <t>0020772084</t>
  </si>
  <si>
    <t>0020772085</t>
  </si>
  <si>
    <t>0020772086</t>
  </si>
  <si>
    <t>0020772087</t>
  </si>
  <si>
    <t>0020772089</t>
  </si>
  <si>
    <t>0020772090</t>
  </si>
  <si>
    <t>0020772095</t>
  </si>
  <si>
    <t>0020772096</t>
  </si>
  <si>
    <t>0020772097</t>
  </si>
  <si>
    <t>0020772098</t>
  </si>
  <si>
    <t>0020772099</t>
  </si>
  <si>
    <t>0020772100</t>
  </si>
  <si>
    <t>0020772101</t>
  </si>
  <si>
    <t>0020772102</t>
  </si>
  <si>
    <t>0020772103</t>
  </si>
  <si>
    <t>0020772104</t>
  </si>
  <si>
    <t>0020772105</t>
  </si>
  <si>
    <t>0020772106</t>
  </si>
  <si>
    <t>0020772108</t>
  </si>
  <si>
    <t>0020772200</t>
  </si>
  <si>
    <t>0020772111</t>
  </si>
  <si>
    <t>0020772112</t>
  </si>
  <si>
    <t>0020772113</t>
  </si>
  <si>
    <t>0020772114</t>
  </si>
  <si>
    <t>0020772115</t>
  </si>
  <si>
    <t>0020772116</t>
  </si>
  <si>
    <t>0020772117</t>
  </si>
  <si>
    <t>0020772118</t>
  </si>
  <si>
    <t>0030752655</t>
  </si>
  <si>
    <t>0030752656</t>
  </si>
  <si>
    <t>0030752659</t>
  </si>
  <si>
    <t>0030752660</t>
  </si>
  <si>
    <t>0030752661</t>
  </si>
  <si>
    <t>0030752662</t>
  </si>
  <si>
    <t>0030752665</t>
  </si>
  <si>
    <t>0030752666</t>
  </si>
  <si>
    <t>0030752669</t>
  </si>
  <si>
    <t>0030752671</t>
  </si>
  <si>
    <t>0030752672</t>
  </si>
  <si>
    <t>0030752673</t>
  </si>
  <si>
    <t>0030752674</t>
  </si>
  <si>
    <t>0030752675</t>
  </si>
  <si>
    <t>0030752676</t>
  </si>
  <si>
    <t>0030752678</t>
  </si>
  <si>
    <t>0030752679</t>
  </si>
  <si>
    <t>0030752680</t>
  </si>
  <si>
    <t>0030752681</t>
  </si>
  <si>
    <t>0030752682</t>
  </si>
  <si>
    <t>0030752683</t>
  </si>
  <si>
    <t>0030752684</t>
  </si>
  <si>
    <t>0030752710</t>
  </si>
  <si>
    <t>0030752711</t>
  </si>
  <si>
    <t>0030752687</t>
  </si>
  <si>
    <t>0030752690</t>
  </si>
  <si>
    <t>0030752691</t>
  </si>
  <si>
    <t>0030752712</t>
  </si>
  <si>
    <t>0030752713</t>
  </si>
  <si>
    <t>0030752714</t>
  </si>
  <si>
    <t>0030752715</t>
  </si>
  <si>
    <t>0030752693</t>
  </si>
  <si>
    <t>0030752716</t>
  </si>
  <si>
    <t>0030752694</t>
  </si>
  <si>
    <t>0030752717</t>
  </si>
  <si>
    <t>0030752696</t>
  </si>
  <si>
    <t>0030752697</t>
  </si>
  <si>
    <t>0030752718</t>
  </si>
  <si>
    <t>0030752719</t>
  </si>
  <si>
    <t>0030752721</t>
  </si>
  <si>
    <t>0030752722</t>
  </si>
  <si>
    <t>0030752723</t>
  </si>
  <si>
    <t>0030752724</t>
  </si>
  <si>
    <t>0030752740</t>
  </si>
  <si>
    <t>0030752725</t>
  </si>
  <si>
    <t>0030752726</t>
  </si>
  <si>
    <t>0030752728</t>
  </si>
  <si>
    <t>0030752729</t>
  </si>
  <si>
    <t>0030752730</t>
  </si>
  <si>
    <t>0030752731</t>
  </si>
  <si>
    <t>0030752733</t>
  </si>
  <si>
    <t>0030752736</t>
  </si>
  <si>
    <t>0030752741</t>
  </si>
  <si>
    <t>0030752737</t>
  </si>
  <si>
    <t>0030752738</t>
  </si>
  <si>
    <t>0030752739</t>
  </si>
  <si>
    <t>0040950668</t>
  </si>
  <si>
    <t>0040950670</t>
  </si>
  <si>
    <t>0040950674</t>
  </si>
  <si>
    <t>0040950675</t>
  </si>
  <si>
    <t>0040950676</t>
  </si>
  <si>
    <t>0040950677</t>
  </si>
  <si>
    <t>0040950678</t>
  </si>
  <si>
    <t>0040950679</t>
  </si>
  <si>
    <t>0040950680</t>
  </si>
  <si>
    <t>0040950682</t>
  </si>
  <si>
    <t>0040950683</t>
  </si>
  <si>
    <t>0040950684</t>
  </si>
  <si>
    <t>0040950685</t>
  </si>
  <si>
    <t>0040950686</t>
  </si>
  <si>
    <t>0040950687</t>
  </si>
  <si>
    <t>0040950688</t>
  </si>
  <si>
    <t>0040950689</t>
  </si>
  <si>
    <t>0040950690</t>
  </si>
  <si>
    <t>0040950691</t>
  </si>
  <si>
    <t>0040950692</t>
  </si>
  <si>
    <t>0040950693</t>
  </si>
  <si>
    <t>0040950694</t>
  </si>
  <si>
    <t>0040950695</t>
  </si>
  <si>
    <t>0050954344</t>
  </si>
  <si>
    <t>0050954293</t>
  </si>
  <si>
    <t>0050954294</t>
  </si>
  <si>
    <t>0050954295</t>
  </si>
  <si>
    <t>0050954297</t>
  </si>
  <si>
    <t>0050954298</t>
  </si>
  <si>
    <t>0050954299</t>
  </si>
  <si>
    <t>0050954300</t>
  </si>
  <si>
    <t>0050954345</t>
  </si>
  <si>
    <t>0050954302</t>
  </si>
  <si>
    <t>0050954303</t>
  </si>
  <si>
    <t>0050954304</t>
  </si>
  <si>
    <t>0050954306</t>
  </si>
  <si>
    <t>0050954309</t>
  </si>
  <si>
    <t>0050954314</t>
  </si>
  <si>
    <t>0050954320</t>
  </si>
  <si>
    <t>0050954322</t>
  </si>
  <si>
    <t>0050954323</t>
  </si>
  <si>
    <t>0050954346</t>
  </si>
  <si>
    <t>0050954347</t>
  </si>
  <si>
    <t>0050954328</t>
  </si>
  <si>
    <t>0050954330</t>
  </si>
  <si>
    <t>0050954348</t>
  </si>
  <si>
    <t>0050954332</t>
  </si>
  <si>
    <t>0050954334</t>
  </si>
  <si>
    <t>0050954349</t>
  </si>
  <si>
    <t>0050954341</t>
  </si>
  <si>
    <t>0050954350</t>
  </si>
  <si>
    <t>0050954353</t>
  </si>
  <si>
    <t>0050954354</t>
  </si>
  <si>
    <t>0050954398</t>
  </si>
  <si>
    <t>0050954399</t>
  </si>
  <si>
    <t>0050954357</t>
  </si>
  <si>
    <t>0050954400</t>
  </si>
  <si>
    <t>0050954360</t>
  </si>
  <si>
    <t>0050954401</t>
  </si>
  <si>
    <t>0050954362</t>
  </si>
  <si>
    <t>0050954365</t>
  </si>
  <si>
    <t>0050954402</t>
  </si>
  <si>
    <t>0050954403</t>
  </si>
  <si>
    <t>0050954370</t>
  </si>
  <si>
    <t>0050954405</t>
  </si>
  <si>
    <t>0050954372</t>
  </si>
  <si>
    <t>0050954374</t>
  </si>
  <si>
    <t>0050954375</t>
  </si>
  <si>
    <t>0050954378</t>
  </si>
  <si>
    <t>0050954380</t>
  </si>
  <si>
    <t>0050954381</t>
  </si>
  <si>
    <t>0050954382</t>
  </si>
  <si>
    <t>0050954384</t>
  </si>
  <si>
    <t>0050954386</t>
  </si>
  <si>
    <t>0050954387</t>
  </si>
  <si>
    <t>0050954388</t>
  </si>
  <si>
    <t>0050954389</t>
  </si>
  <si>
    <t>0050954392</t>
  </si>
  <si>
    <t>0050954393</t>
  </si>
  <si>
    <t>0050954394</t>
  </si>
  <si>
    <t>0060758779</t>
  </si>
  <si>
    <t>0060758782</t>
  </si>
  <si>
    <t>0060758797</t>
  </si>
  <si>
    <t>0060758783</t>
  </si>
  <si>
    <t>0060758798</t>
  </si>
  <si>
    <t>0060758785</t>
  </si>
  <si>
    <t>0060758786</t>
  </si>
  <si>
    <t>0060758787</t>
  </si>
  <si>
    <t>0060758788</t>
  </si>
  <si>
    <t>0060758789</t>
  </si>
  <si>
    <t>0060758790</t>
  </si>
  <si>
    <t>0060758793</t>
  </si>
  <si>
    <t>0060758795</t>
  </si>
  <si>
    <t>0060758796</t>
  </si>
  <si>
    <t>0060758801</t>
  </si>
  <si>
    <t>0060758803</t>
  </si>
  <si>
    <t>0060758804</t>
  </si>
  <si>
    <t>0060758805</t>
  </si>
  <si>
    <t>0060758806</t>
  </si>
  <si>
    <t>0060758807</t>
  </si>
  <si>
    <t>0060758808</t>
  </si>
  <si>
    <t>0060758809</t>
  </si>
  <si>
    <t>0060758810</t>
  </si>
  <si>
    <t>0070764901</t>
  </si>
  <si>
    <t>0070764887</t>
  </si>
  <si>
    <t>0070764888</t>
  </si>
  <si>
    <t>0070764889</t>
  </si>
  <si>
    <t>0070764890</t>
  </si>
  <si>
    <t>0070764902</t>
  </si>
  <si>
    <t>0070764892</t>
  </si>
  <si>
    <t>0070764894</t>
  </si>
  <si>
    <t>0070764895</t>
  </si>
  <si>
    <t>0070764897</t>
  </si>
  <si>
    <t>0070764898</t>
  </si>
  <si>
    <t>0070764899</t>
  </si>
  <si>
    <t>0070764900</t>
  </si>
  <si>
    <t>0070764904</t>
  </si>
  <si>
    <t>0070764905</t>
  </si>
  <si>
    <t>0070764907</t>
  </si>
  <si>
    <t>0070764908</t>
  </si>
  <si>
    <t>0070764909</t>
  </si>
  <si>
    <t>0070764936</t>
  </si>
  <si>
    <t>0070764913</t>
  </si>
  <si>
    <t>0080936468</t>
  </si>
  <si>
    <t>0080936442</t>
  </si>
  <si>
    <t>0080936443</t>
  </si>
  <si>
    <t>0080936444</t>
  </si>
  <si>
    <t>0080936470</t>
  </si>
  <si>
    <t>0080936446</t>
  </si>
  <si>
    <t>0080936471</t>
  </si>
  <si>
    <t>0080936447</t>
  </si>
  <si>
    <t>0080936472</t>
  </si>
  <si>
    <t>0080936448</t>
  </si>
  <si>
    <t>0080936450</t>
  </si>
  <si>
    <t>0080936451</t>
  </si>
  <si>
    <t>0080936452</t>
  </si>
  <si>
    <t>0080936454</t>
  </si>
  <si>
    <t>0080936456</t>
  </si>
  <si>
    <t>0080936457</t>
  </si>
  <si>
    <t>0080936458</t>
  </si>
  <si>
    <t>0090878860</t>
  </si>
  <si>
    <t>0090878862</t>
  </si>
  <si>
    <t>0090878885</t>
  </si>
  <si>
    <t>0090878863</t>
  </si>
  <si>
    <t>0090878864</t>
  </si>
  <si>
    <t>0090878886</t>
  </si>
  <si>
    <t>0090878865</t>
  </si>
  <si>
    <t>0090878887</t>
  </si>
  <si>
    <t>0090878866</t>
  </si>
  <si>
    <t>0090878888</t>
  </si>
  <si>
    <t>0090878869</t>
  </si>
  <si>
    <t>0090878889</t>
  </si>
  <si>
    <t>0090878890</t>
  </si>
  <si>
    <t>0090878891</t>
  </si>
  <si>
    <t>0090878870</t>
  </si>
  <si>
    <t>0090878871</t>
  </si>
  <si>
    <t>0090878873</t>
  </si>
  <si>
    <t>0090878874</t>
  </si>
  <si>
    <t>0090878875</t>
  </si>
  <si>
    <t>0090878877</t>
  </si>
  <si>
    <t>0090878892</t>
  </si>
  <si>
    <t>0090878878</t>
  </si>
  <si>
    <t>0090878893</t>
  </si>
  <si>
    <t>0090878879</t>
  </si>
  <si>
    <t>0090878880</t>
  </si>
  <si>
    <t>0100861025</t>
  </si>
  <si>
    <t>0100861026</t>
  </si>
  <si>
    <t>0100861027</t>
  </si>
  <si>
    <t>0100861029</t>
  </si>
  <si>
    <t>0100861030</t>
  </si>
  <si>
    <t>0100861031</t>
  </si>
  <si>
    <t>0100861032</t>
  </si>
  <si>
    <t>0100861033</t>
  </si>
  <si>
    <t>0100861034</t>
  </si>
  <si>
    <t>0100861036</t>
  </si>
  <si>
    <t>0100861037</t>
  </si>
  <si>
    <t>0100861038</t>
  </si>
  <si>
    <t>0100861039</t>
  </si>
  <si>
    <t>0100861040</t>
  </si>
  <si>
    <t>0100861041</t>
  </si>
  <si>
    <t>0100861042</t>
  </si>
  <si>
    <t>0100861043</t>
  </si>
  <si>
    <t>0100861044</t>
  </si>
  <si>
    <t>0100861045</t>
  </si>
  <si>
    <t>0100861046</t>
  </si>
  <si>
    <t>0100861047</t>
  </si>
  <si>
    <t>0100861048</t>
  </si>
  <si>
    <t>0100861050</t>
  </si>
  <si>
    <t>0100861051</t>
  </si>
  <si>
    <t>0100861052</t>
  </si>
  <si>
    <t>0100861053</t>
  </si>
  <si>
    <t>0100861054</t>
  </si>
  <si>
    <t>0100861055</t>
  </si>
  <si>
    <t>0100861056</t>
  </si>
  <si>
    <t>0100861057</t>
  </si>
  <si>
    <t>0100861058</t>
  </si>
  <si>
    <t>0100861059</t>
  </si>
  <si>
    <t>0100861076</t>
  </si>
  <si>
    <t>0100861060</t>
  </si>
  <si>
    <t>0110912946</t>
  </si>
  <si>
    <t>0110912958</t>
  </si>
  <si>
    <t>0110912959</t>
  </si>
  <si>
    <t>0110912960</t>
  </si>
  <si>
    <t>0110912961</t>
  </si>
  <si>
    <t>0110912948</t>
  </si>
  <si>
    <t>0110912949</t>
  </si>
  <si>
    <t>0110912950</t>
  </si>
  <si>
    <t>0110912951</t>
  </si>
  <si>
    <t>0110912952</t>
  </si>
  <si>
    <t>0110912953</t>
  </si>
  <si>
    <t>0110912962</t>
  </si>
  <si>
    <t>0120750772</t>
  </si>
  <si>
    <t>0120750774</t>
  </si>
  <si>
    <t>0120750775</t>
  </si>
  <si>
    <t>0120750840</t>
  </si>
  <si>
    <t>0120750841</t>
  </si>
  <si>
    <t>0120750842</t>
  </si>
  <si>
    <t>0120750776</t>
  </si>
  <si>
    <t>0120750778</t>
  </si>
  <si>
    <t>0120750780</t>
  </si>
  <si>
    <t>0120750782</t>
  </si>
  <si>
    <t>0120750784</t>
  </si>
  <si>
    <t>0120750786</t>
  </si>
  <si>
    <t>0120750787</t>
  </si>
  <si>
    <t>0120750789</t>
  </si>
  <si>
    <t>0120750791</t>
  </si>
  <si>
    <t>0120750793</t>
  </si>
  <si>
    <t>0120750795</t>
  </si>
  <si>
    <t>0120750797</t>
  </si>
  <si>
    <t>0120750800</t>
  </si>
  <si>
    <t>0120750802</t>
  </si>
  <si>
    <t>0120750803</t>
  </si>
  <si>
    <t>0120750804</t>
  </si>
  <si>
    <t>0120750805</t>
  </si>
  <si>
    <t>0120750806</t>
  </si>
  <si>
    <t>0120750843</t>
  </si>
  <si>
    <t>0120750807</t>
  </si>
  <si>
    <t>0120750808</t>
  </si>
  <si>
    <t>0120750809</t>
  </si>
  <si>
    <t>0120750810</t>
  </si>
  <si>
    <t>0120750844</t>
  </si>
  <si>
    <t>0120750845</t>
  </si>
  <si>
    <t>0120750811</t>
  </si>
  <si>
    <t>0120750846</t>
  </si>
  <si>
    <t>0120750847</t>
  </si>
  <si>
    <t>0120750812</t>
  </si>
  <si>
    <t>0120750813</t>
  </si>
  <si>
    <t>0120750814</t>
  </si>
  <si>
    <t>0120750815</t>
  </si>
  <si>
    <t>0120750816</t>
  </si>
  <si>
    <t>0120750817</t>
  </si>
  <si>
    <t>0120750818</t>
  </si>
  <si>
    <t>0120750819</t>
  </si>
  <si>
    <t>0120750820</t>
  </si>
  <si>
    <t>0120750822</t>
  </si>
  <si>
    <t>0120750823</t>
  </si>
  <si>
    <t>0120750824</t>
  </si>
  <si>
    <t>0120750825</t>
  </si>
  <si>
    <t>0120750826</t>
  </si>
  <si>
    <t>0120750827</t>
  </si>
  <si>
    <t>0120750828</t>
  </si>
  <si>
    <t>0120750829</t>
  </si>
  <si>
    <t>0120750830</t>
  </si>
  <si>
    <t>0120750831</t>
  </si>
  <si>
    <t>0120750832</t>
  </si>
  <si>
    <t>0120750833</t>
  </si>
  <si>
    <t>0120750834</t>
  </si>
  <si>
    <t>0120750835</t>
  </si>
  <si>
    <t>0120750836</t>
  </si>
  <si>
    <t>0120750837</t>
  </si>
  <si>
    <t>0120750838</t>
  </si>
  <si>
    <t>0120750839</t>
  </si>
  <si>
    <t>0130830879</t>
  </si>
  <si>
    <t>0130830880</t>
  </si>
  <si>
    <t>0130830881</t>
  </si>
  <si>
    <t>0130830882</t>
  </si>
  <si>
    <t>0130830883</t>
  </si>
  <si>
    <t>0130830884</t>
  </si>
  <si>
    <t>0130830885</t>
  </si>
  <si>
    <t>0130830886</t>
  </si>
  <si>
    <t>0130830887</t>
  </si>
  <si>
    <t>0130830889</t>
  </si>
  <si>
    <t>0130830890</t>
  </si>
  <si>
    <t>0130830891</t>
  </si>
  <si>
    <t>0130830892</t>
  </si>
  <si>
    <t>0130830893</t>
  </si>
  <si>
    <t>0130830894</t>
  </si>
  <si>
    <t>0130830895</t>
  </si>
  <si>
    <t>0130830896</t>
  </si>
  <si>
    <t>0130830897</t>
  </si>
  <si>
    <t>0130830916</t>
  </si>
  <si>
    <t>0130830898</t>
  </si>
  <si>
    <t>0140864017</t>
  </si>
  <si>
    <t>0140864018</t>
  </si>
  <si>
    <t>0140864019</t>
  </si>
  <si>
    <t>0140864044</t>
  </si>
  <si>
    <t>0140864045</t>
  </si>
  <si>
    <t>0140864020</t>
  </si>
  <si>
    <t>0140864046</t>
  </si>
  <si>
    <t>0140864047</t>
  </si>
  <si>
    <t>0140864021</t>
  </si>
  <si>
    <t>0140864022</t>
  </si>
  <si>
    <t>0140864026</t>
  </si>
  <si>
    <t>0140864028</t>
  </si>
  <si>
    <t>0140864030</t>
  </si>
  <si>
    <t>0150942285</t>
  </si>
  <si>
    <t>0150942322</t>
  </si>
  <si>
    <t>0150942286</t>
  </si>
  <si>
    <t>0150942287</t>
  </si>
  <si>
    <t>0150942288</t>
  </si>
  <si>
    <t>0150942291</t>
  </si>
  <si>
    <t>0150942292</t>
  </si>
  <si>
    <t>0150942293</t>
  </si>
  <si>
    <t>0150942294</t>
  </si>
  <si>
    <t>0150942295</t>
  </si>
  <si>
    <t>0150942297</t>
  </si>
  <si>
    <t>0150942298</t>
  </si>
  <si>
    <t>0150942325</t>
  </si>
  <si>
    <t>0150942300</t>
  </si>
  <si>
    <t>0150942301</t>
  </si>
  <si>
    <t>0150942303</t>
  </si>
  <si>
    <t>0150942326</t>
  </si>
  <si>
    <t>0150942327</t>
  </si>
  <si>
    <t>0150942328</t>
  </si>
  <si>
    <t>0150942329</t>
  </si>
  <si>
    <t>0150942330</t>
  </si>
  <si>
    <t>0150942308</t>
  </si>
  <si>
    <t>0150942309</t>
  </si>
  <si>
    <t>0150942310</t>
  </si>
  <si>
    <t>0150942311</t>
  </si>
  <si>
    <t>0150942331</t>
  </si>
  <si>
    <t>0150942332</t>
  </si>
  <si>
    <t>0150942312</t>
  </si>
  <si>
    <t>0150942313</t>
  </si>
  <si>
    <t>0150942314</t>
  </si>
  <si>
    <t>0150942315</t>
  </si>
  <si>
    <t>0150942333</t>
  </si>
  <si>
    <t>0150942316</t>
  </si>
  <si>
    <t>0150942317</t>
  </si>
  <si>
    <t>0150942334</t>
  </si>
  <si>
    <t>0150942318</t>
  </si>
  <si>
    <t>0150942319</t>
  </si>
  <si>
    <t>0150942320</t>
  </si>
  <si>
    <t>0150942321</t>
  </si>
  <si>
    <t>0150942323</t>
  </si>
  <si>
    <t>0250850748</t>
  </si>
  <si>
    <t>0250850749</t>
  </si>
  <si>
    <t>0250850750</t>
  </si>
  <si>
    <t>0250850751</t>
  </si>
  <si>
    <t>0250850752</t>
  </si>
  <si>
    <t>0250850753</t>
  </si>
  <si>
    <t>0250850754</t>
  </si>
  <si>
    <t>0250850755</t>
  </si>
  <si>
    <t>0250850756</t>
  </si>
  <si>
    <t>0250850757</t>
  </si>
  <si>
    <t>0250850758</t>
  </si>
  <si>
    <t>0250850759</t>
  </si>
  <si>
    <t>0250850760</t>
  </si>
  <si>
    <t>0260904903</t>
  </si>
  <si>
    <t>0260904890</t>
  </si>
  <si>
    <t>0260904891</t>
  </si>
  <si>
    <t>0260904892</t>
  </si>
  <si>
    <t>0260904894</t>
  </si>
  <si>
    <t>0260904895</t>
  </si>
  <si>
    <t>0260904896</t>
  </si>
  <si>
    <t>0260904897</t>
  </si>
  <si>
    <t>0260904898</t>
  </si>
  <si>
    <t>0270918111</t>
  </si>
  <si>
    <t>0270918115</t>
  </si>
  <si>
    <t>0270918116</t>
  </si>
  <si>
    <t>0270918117</t>
  </si>
  <si>
    <t>0270918112</t>
  </si>
  <si>
    <t>0270918119</t>
  </si>
  <si>
    <t>0270918124</t>
  </si>
  <si>
    <t>0270918125</t>
  </si>
  <si>
    <t>0270918126</t>
  </si>
  <si>
    <t>0270918127</t>
  </si>
  <si>
    <t>0270918120</t>
  </si>
  <si>
    <t>0270918128</t>
  </si>
  <si>
    <t>0270918129</t>
  </si>
  <si>
    <t>0280879789</t>
  </si>
  <si>
    <t>0280879790</t>
  </si>
  <si>
    <t>0280879795</t>
  </si>
  <si>
    <t>0280879796</t>
  </si>
  <si>
    <t>0280879797</t>
  </si>
  <si>
    <t>0280879799</t>
  </si>
  <si>
    <t>0280879800</t>
  </si>
  <si>
    <t>0280879801</t>
  </si>
  <si>
    <t>0280879802</t>
  </si>
  <si>
    <t>0280879803</t>
  </si>
  <si>
    <t>0280879804</t>
  </si>
  <si>
    <t>0280879805</t>
  </si>
  <si>
    <t>0280879806</t>
  </si>
  <si>
    <t>0280879808</t>
  </si>
  <si>
    <t>0280879809</t>
  </si>
  <si>
    <t>0280879810</t>
  </si>
  <si>
    <t>0280879811</t>
  </si>
  <si>
    <t>0280879812</t>
  </si>
  <si>
    <t>0280879813</t>
  </si>
  <si>
    <t>0280879814</t>
  </si>
  <si>
    <t>0280879815</t>
  </si>
  <si>
    <t>0280879817</t>
  </si>
  <si>
    <t>0280879818</t>
  </si>
  <si>
    <t>0280879819</t>
  </si>
  <si>
    <t>0280879820</t>
  </si>
  <si>
    <t>0280879821</t>
  </si>
  <si>
    <t>0290579518</t>
  </si>
  <si>
    <t>0290579519</t>
  </si>
  <si>
    <t>0290579520</t>
  </si>
  <si>
    <t>0290579521</t>
  </si>
  <si>
    <t>0290579522</t>
  </si>
  <si>
    <t>0290579523</t>
  </si>
  <si>
    <t>0290579524</t>
  </si>
  <si>
    <t>0290579525</t>
  </si>
  <si>
    <t>0290579526</t>
  </si>
  <si>
    <t>0290579527</t>
  </si>
  <si>
    <t>0300568025</t>
  </si>
  <si>
    <t>0300568027</t>
  </si>
  <si>
    <t>0300568033</t>
  </si>
  <si>
    <t>0300568028</t>
  </si>
  <si>
    <t>0300568029</t>
  </si>
  <si>
    <t>0300568030</t>
  </si>
  <si>
    <t>0300568031</t>
  </si>
  <si>
    <t>0300568034</t>
  </si>
  <si>
    <t>0300568032</t>
  </si>
  <si>
    <t>0310340932</t>
  </si>
  <si>
    <t>0310340929</t>
  </si>
  <si>
    <t>0310340930</t>
  </si>
  <si>
    <t>0310340931</t>
  </si>
  <si>
    <t>0310340933</t>
  </si>
  <si>
    <t>0320647140</t>
  </si>
  <si>
    <t>0320647141</t>
  </si>
  <si>
    <t>0320647142</t>
  </si>
  <si>
    <t>0320647143</t>
  </si>
  <si>
    <t>0320647145</t>
  </si>
  <si>
    <t>0320647151</t>
  </si>
  <si>
    <t>0320647146</t>
  </si>
  <si>
    <t>0320647147</t>
  </si>
  <si>
    <t>0320647152</t>
  </si>
  <si>
    <t>0320647148</t>
  </si>
  <si>
    <t>0320647149</t>
  </si>
  <si>
    <t>0320647150</t>
  </si>
  <si>
    <t>0320647153</t>
  </si>
  <si>
    <t>0320647154</t>
  </si>
  <si>
    <t>0320647155</t>
  </si>
  <si>
    <t>0320647162</t>
  </si>
  <si>
    <t>0320647156</t>
  </si>
  <si>
    <t>0320647163</t>
  </si>
  <si>
    <t>0320647164</t>
  </si>
  <si>
    <t>0320647165</t>
  </si>
  <si>
    <t>0320647166</t>
  </si>
  <si>
    <t>0320647167</t>
  </si>
  <si>
    <t>0320647168</t>
  </si>
  <si>
    <t>0320647169</t>
  </si>
  <si>
    <t>0320647170</t>
  </si>
  <si>
    <t>0320647171</t>
  </si>
  <si>
    <t>0320647172</t>
  </si>
  <si>
    <t>0330588863</t>
  </si>
  <si>
    <t>0330588864</t>
  </si>
  <si>
    <t>0330588871</t>
  </si>
  <si>
    <t>0330588865</t>
  </si>
  <si>
    <t>0330588866</t>
  </si>
  <si>
    <t>0330588867</t>
  </si>
  <si>
    <t>0330588868</t>
  </si>
  <si>
    <t>0330588869</t>
  </si>
  <si>
    <t>0330588870</t>
  </si>
  <si>
    <t>0330588872</t>
  </si>
  <si>
    <t>0330588873</t>
  </si>
  <si>
    <t>0330588874</t>
  </si>
  <si>
    <t>0330588875</t>
  </si>
  <si>
    <t>0330588876</t>
  </si>
  <si>
    <t>0340551120</t>
  </si>
  <si>
    <t>0340551121</t>
  </si>
  <si>
    <t>0340551122</t>
  </si>
  <si>
    <t>0340551123</t>
  </si>
  <si>
    <t>0340551124</t>
  </si>
  <si>
    <t>0340551125</t>
  </si>
  <si>
    <t>0340551126</t>
  </si>
  <si>
    <t>0350527835</t>
  </si>
  <si>
    <t>0350527836</t>
  </si>
  <si>
    <t>0350527837</t>
  </si>
  <si>
    <t>0350527838</t>
  </si>
  <si>
    <t>0360558512</t>
  </si>
  <si>
    <t>0360558497</t>
  </si>
  <si>
    <t>0360558498</t>
  </si>
  <si>
    <t>0360558499</t>
  </si>
  <si>
    <t>0360558513</t>
  </si>
  <si>
    <t>0360558500</t>
  </si>
  <si>
    <t>0370772767</t>
  </si>
  <si>
    <t>0370772723</t>
  </si>
  <si>
    <t>0370772768</t>
  </si>
  <si>
    <t>0370772727</t>
  </si>
  <si>
    <t>0370772769</t>
  </si>
  <si>
    <t>0370772770</t>
  </si>
  <si>
    <t>0370772728</t>
  </si>
  <si>
    <t>0370772729</t>
  </si>
  <si>
    <t>0370772771</t>
  </si>
  <si>
    <t>0370772730</t>
  </si>
  <si>
    <t>0370772731</t>
  </si>
  <si>
    <t>0370772733</t>
  </si>
  <si>
    <t>0370772734</t>
  </si>
  <si>
    <t>0370772735</t>
  </si>
  <si>
    <t>0370772736</t>
  </si>
  <si>
    <t>0370772737</t>
  </si>
  <si>
    <t>0370772738</t>
  </si>
  <si>
    <t>0370772739</t>
  </si>
  <si>
    <t>0370772740</t>
  </si>
  <si>
    <t>0370772741</t>
  </si>
  <si>
    <t>0370772742</t>
  </si>
  <si>
    <t>0370772745</t>
  </si>
  <si>
    <t>0370772746</t>
  </si>
  <si>
    <t>0370772747</t>
  </si>
  <si>
    <t>0370772748</t>
  </si>
  <si>
    <t>0370772756</t>
  </si>
  <si>
    <t>0370772757</t>
  </si>
  <si>
    <t>0370772749</t>
  </si>
  <si>
    <t>0370772751</t>
  </si>
  <si>
    <t>0380924220</t>
  </si>
  <si>
    <t>0380924221</t>
  </si>
  <si>
    <t>0380924247</t>
  </si>
  <si>
    <t>0380924248</t>
  </si>
  <si>
    <t>0380924249</t>
  </si>
  <si>
    <t>0380924223</t>
  </si>
  <si>
    <t>0380924224</t>
  </si>
  <si>
    <t>0380924226</t>
  </si>
  <si>
    <t>0380924228</t>
  </si>
  <si>
    <t>0380924229</t>
  </si>
  <si>
    <t>0380924230</t>
  </si>
  <si>
    <t>0380924231</t>
  </si>
  <si>
    <t>0380924232</t>
  </si>
  <si>
    <t>0380924233</t>
  </si>
  <si>
    <t>0380924235</t>
  </si>
  <si>
    <t>0380924236</t>
  </si>
  <si>
    <t>0380924238</t>
  </si>
  <si>
    <t>0380924240</t>
  </si>
  <si>
    <t>0380924241</t>
  </si>
  <si>
    <t>0380924242</t>
  </si>
  <si>
    <t>0380924243</t>
  </si>
  <si>
    <t>0380924245</t>
  </si>
  <si>
    <t>0380924246</t>
  </si>
  <si>
    <t>0390791967</t>
  </si>
  <si>
    <t>0390791968</t>
  </si>
  <si>
    <t>0390791971</t>
  </si>
  <si>
    <t>0390791972</t>
  </si>
  <si>
    <t>0390791973</t>
  </si>
  <si>
    <t>0390791974</t>
  </si>
  <si>
    <t>0400881828</t>
  </si>
  <si>
    <t>0400881829</t>
  </si>
  <si>
    <t>0400881830</t>
  </si>
  <si>
    <t>0400881831</t>
  </si>
  <si>
    <t>0400881832</t>
  </si>
  <si>
    <t>0400881833</t>
  </si>
  <si>
    <t>0400881834</t>
  </si>
  <si>
    <t>0400881835</t>
  </si>
  <si>
    <t>0400881836</t>
  </si>
  <si>
    <t>0400881837</t>
  </si>
  <si>
    <t>0400881846</t>
  </si>
  <si>
    <t>0400881847</t>
  </si>
  <si>
    <t>0400881850</t>
  </si>
  <si>
    <t>0400881851</t>
  </si>
  <si>
    <t>0400881856</t>
  </si>
  <si>
    <t>0400881858</t>
  </si>
  <si>
    <t>0400881859</t>
  </si>
  <si>
    <t>0410627469</t>
  </si>
  <si>
    <t>0410627470</t>
  </si>
  <si>
    <t>0410627471</t>
  </si>
  <si>
    <t>0410627472</t>
  </si>
  <si>
    <t>0410627473</t>
  </si>
  <si>
    <t>0410627474</t>
  </si>
  <si>
    <t>0410627475</t>
  </si>
  <si>
    <t>0410627476</t>
  </si>
  <si>
    <t>0410627477</t>
  </si>
  <si>
    <t>0410627478</t>
  </si>
  <si>
    <t>0410627479</t>
  </si>
  <si>
    <t>0410627480</t>
  </si>
  <si>
    <t>0410627481</t>
  </si>
  <si>
    <t>0410627482</t>
  </si>
  <si>
    <t>0410627483</t>
  </si>
  <si>
    <t>0410627484</t>
  </si>
  <si>
    <t>0410627485</t>
  </si>
  <si>
    <t>0410627486</t>
  </si>
  <si>
    <t>0410627487</t>
  </si>
  <si>
    <t>0410627488</t>
  </si>
  <si>
    <t>0410627489</t>
  </si>
  <si>
    <t>0410627490</t>
  </si>
  <si>
    <t>0410627491</t>
  </si>
  <si>
    <t>0410627492</t>
  </si>
  <si>
    <t>0410627493</t>
  </si>
  <si>
    <t>0410627494</t>
  </si>
  <si>
    <t>0410627495</t>
  </si>
  <si>
    <t>0410627496</t>
  </si>
  <si>
    <t>0410627498</t>
  </si>
  <si>
    <t>0420652493</t>
  </si>
  <si>
    <t>0420652492</t>
  </si>
  <si>
    <t>0420652495</t>
  </si>
  <si>
    <t>0420652449</t>
  </si>
  <si>
    <t>0420652496</t>
  </si>
  <si>
    <t>0420652451</t>
  </si>
  <si>
    <t>0420652452</t>
  </si>
  <si>
    <t>0420652497</t>
  </si>
  <si>
    <t>0420652498</t>
  </si>
  <si>
    <t>0420652454</t>
  </si>
  <si>
    <t>0420652499</t>
  </si>
  <si>
    <t>0420652500</t>
  </si>
  <si>
    <t>0420652455</t>
  </si>
  <si>
    <t>0420652456</t>
  </si>
  <si>
    <t>0420652459</t>
  </si>
  <si>
    <t>0420652461</t>
  </si>
  <si>
    <t>0420652462</t>
  </si>
  <si>
    <t>0420652464</t>
  </si>
  <si>
    <t>0420652467</t>
  </si>
  <si>
    <t>0420652469</t>
  </si>
  <si>
    <t>0420652470</t>
  </si>
  <si>
    <t>0420652471</t>
  </si>
  <si>
    <t>0420652473</t>
  </si>
  <si>
    <t>0420652474</t>
  </si>
  <si>
    <t>0420652475</t>
  </si>
  <si>
    <t>0420652501</t>
  </si>
  <si>
    <t>0420652478</t>
  </si>
  <si>
    <t>0420652480</t>
  </si>
  <si>
    <t>0420652482</t>
  </si>
  <si>
    <t>0420652483</t>
  </si>
  <si>
    <t>0420652484</t>
  </si>
  <si>
    <t>0420652485</t>
  </si>
  <si>
    <t>0420652502</t>
  </si>
  <si>
    <t>0420652486</t>
  </si>
  <si>
    <t>0420652487</t>
  </si>
  <si>
    <t>0420652488</t>
  </si>
  <si>
    <t>0420652489</t>
  </si>
  <si>
    <t>0420652490</t>
  </si>
  <si>
    <t>0420652491</t>
  </si>
  <si>
    <t>0460588496</t>
  </si>
  <si>
    <t>0460588497</t>
  </si>
  <si>
    <t>0460588498</t>
  </si>
  <si>
    <t>0460588499</t>
  </si>
  <si>
    <t>0460588500</t>
  </si>
  <si>
    <t>0460588501</t>
  </si>
  <si>
    <t>0460588502</t>
  </si>
  <si>
    <t>0460588503</t>
  </si>
  <si>
    <t>0460588504</t>
  </si>
  <si>
    <t>0460588505</t>
  </si>
  <si>
    <t>0460588506</t>
  </si>
  <si>
    <t>0470568384</t>
  </si>
  <si>
    <t>0470568385</t>
  </si>
  <si>
    <t>0470568386</t>
  </si>
  <si>
    <t>0470568387</t>
  </si>
  <si>
    <t>0470568388</t>
  </si>
  <si>
    <t>0470568389</t>
  </si>
  <si>
    <t>0470568390</t>
  </si>
  <si>
    <t>0470568391</t>
  </si>
  <si>
    <t>0470568410</t>
  </si>
  <si>
    <t>0470568392</t>
  </si>
  <si>
    <t>0470568393</t>
  </si>
  <si>
    <t>0470568394</t>
  </si>
  <si>
    <t>0470568395</t>
  </si>
  <si>
    <t>0470568411</t>
  </si>
  <si>
    <t>0470568396</t>
  </si>
  <si>
    <t>0470568397</t>
  </si>
  <si>
    <t>0470568398</t>
  </si>
  <si>
    <t>0470568400</t>
  </si>
  <si>
    <t>0470568401</t>
  </si>
  <si>
    <t>0480525132</t>
  </si>
  <si>
    <t>0480525162</t>
  </si>
  <si>
    <t>0480525133</t>
  </si>
  <si>
    <t>0480525134</t>
  </si>
  <si>
    <t>0480525135</t>
  </si>
  <si>
    <t>0480525137</t>
  </si>
  <si>
    <t>0480525139</t>
  </si>
  <si>
    <t>0480525163</t>
  </si>
  <si>
    <t>0480525164</t>
  </si>
  <si>
    <t>0480525140</t>
  </si>
  <si>
    <t>0480525141</t>
  </si>
  <si>
    <t>0480525143</t>
  </si>
  <si>
    <t>0480525144</t>
  </si>
  <si>
    <t>0480525145</t>
  </si>
  <si>
    <t>0480525146</t>
  </si>
  <si>
    <t>0480525147</t>
  </si>
  <si>
    <t>0480525165</t>
  </si>
  <si>
    <t>0490381232</t>
  </si>
  <si>
    <t>0490381234</t>
  </si>
  <si>
    <t>0490381235</t>
  </si>
  <si>
    <t>0490381237</t>
  </si>
  <si>
    <t>0490381249</t>
  </si>
  <si>
    <t>0490381240</t>
  </si>
  <si>
    <t>0500522651</t>
  </si>
  <si>
    <t>0500522652</t>
  </si>
  <si>
    <t>0500522653</t>
  </si>
  <si>
    <t>0500522654</t>
  </si>
  <si>
    <t>0500522656</t>
  </si>
  <si>
    <t>0500522655</t>
  </si>
  <si>
    <t>0510573482</t>
  </si>
  <si>
    <t>0510573483</t>
  </si>
  <si>
    <t>0510573476</t>
  </si>
  <si>
    <t>0510573484</t>
  </si>
  <si>
    <t>0510573486</t>
  </si>
  <si>
    <t>0510573488</t>
  </si>
  <si>
    <t>0510573490</t>
  </si>
  <si>
    <t>0510573494</t>
  </si>
  <si>
    <t>0510573498</t>
  </si>
  <si>
    <t>0510573502</t>
  </si>
  <si>
    <t>0510573506</t>
  </si>
  <si>
    <t>0510573507</t>
  </si>
  <si>
    <t>0510573508</t>
  </si>
  <si>
    <t>0510573521</t>
  </si>
  <si>
    <t>0510573509</t>
  </si>
  <si>
    <t>0510573510</t>
  </si>
  <si>
    <t>0510573511</t>
  </si>
  <si>
    <t>0510573522</t>
  </si>
  <si>
    <t>0510573512</t>
  </si>
  <si>
    <t>0510573513</t>
  </si>
  <si>
    <t>0510573523</t>
  </si>
  <si>
    <t>0510573524</t>
  </si>
  <si>
    <t>0510573514</t>
  </si>
  <si>
    <t>0510573515</t>
  </si>
  <si>
    <t>0510573516</t>
  </si>
  <si>
    <t>0510573525</t>
  </si>
  <si>
    <t>0510573526</t>
  </si>
  <si>
    <t>0510573538</t>
  </si>
  <si>
    <t>0510573539</t>
  </si>
  <si>
    <t>0510573530</t>
  </si>
  <si>
    <t>0510573531</t>
  </si>
  <si>
    <t>0520546231</t>
  </si>
  <si>
    <t>0520546232</t>
  </si>
  <si>
    <t>0520546218</t>
  </si>
  <si>
    <t>0520546221</t>
  </si>
  <si>
    <t>0520546222</t>
  </si>
  <si>
    <t>0520546223</t>
  </si>
  <si>
    <t>0520546224</t>
  </si>
  <si>
    <t>0520546225</t>
  </si>
  <si>
    <t>0530266102</t>
  </si>
  <si>
    <t>0530266111</t>
  </si>
  <si>
    <t>0530266112</t>
  </si>
  <si>
    <t>0530266113</t>
  </si>
  <si>
    <t>0530266104</t>
  </si>
  <si>
    <t>0530266105</t>
  </si>
  <si>
    <t>0530266108</t>
  </si>
  <si>
    <t>0530266109</t>
  </si>
  <si>
    <t>0530266110</t>
  </si>
  <si>
    <t>0540376215</t>
  </si>
  <si>
    <t>0540376216</t>
  </si>
  <si>
    <t>0540376217</t>
  </si>
  <si>
    <t>0540376218</t>
  </si>
  <si>
    <t>0540376222</t>
  </si>
  <si>
    <t>0540376223</t>
  </si>
  <si>
    <t>0540376224</t>
  </si>
  <si>
    <t>0540376225</t>
  </si>
  <si>
    <t>0540376226</t>
  </si>
  <si>
    <t>0540376227</t>
  </si>
  <si>
    <t>0540376228</t>
  </si>
  <si>
    <t>0540376229</t>
  </si>
  <si>
    <t>0540376230</t>
  </si>
  <si>
    <t>0540376231</t>
  </si>
  <si>
    <t>0540376232</t>
  </si>
  <si>
    <t>0540376233</t>
  </si>
  <si>
    <t>0540376234</t>
  </si>
  <si>
    <t>0540376235</t>
  </si>
  <si>
    <t>0540376236</t>
  </si>
  <si>
    <t>0540376237</t>
  </si>
  <si>
    <t>0540376238</t>
  </si>
  <si>
    <t>0540376271</t>
  </si>
  <si>
    <t>0540376272</t>
  </si>
  <si>
    <t>0540376239</t>
  </si>
  <si>
    <t>0540376240</t>
  </si>
  <si>
    <t>0540376241</t>
  </si>
  <si>
    <t>0540376242</t>
  </si>
  <si>
    <t>0540376243</t>
  </si>
  <si>
    <t>0540376244</t>
  </si>
  <si>
    <t>0540376273</t>
  </si>
  <si>
    <t>0540376276</t>
  </si>
  <si>
    <t>0540376247</t>
  </si>
  <si>
    <t>0540376274</t>
  </si>
  <si>
    <t>0540376251</t>
  </si>
  <si>
    <t>0540376252</t>
  </si>
  <si>
    <t>0540376254</t>
  </si>
  <si>
    <t>0540376275</t>
  </si>
  <si>
    <t>0540376255</t>
  </si>
  <si>
    <t>0540376256</t>
  </si>
  <si>
    <t>0540376257</t>
  </si>
  <si>
    <t>0540376258</t>
  </si>
  <si>
    <t>0550326830</t>
  </si>
  <si>
    <t>0550326831</t>
  </si>
  <si>
    <t>0550326832</t>
  </si>
  <si>
    <t>0550326833</t>
  </si>
  <si>
    <t>0550326838</t>
  </si>
  <si>
    <t>0550326864</t>
  </si>
  <si>
    <t>0550326858</t>
  </si>
  <si>
    <t>0550326859</t>
  </si>
  <si>
    <t>0550326860</t>
  </si>
  <si>
    <t>0550326861</t>
  </si>
  <si>
    <t>0550326862</t>
  </si>
  <si>
    <t>0550326863</t>
  </si>
  <si>
    <t>0550326867</t>
  </si>
  <si>
    <t>0550326868</t>
  </si>
  <si>
    <t>0550326869</t>
  </si>
  <si>
    <t>0560320890</t>
  </si>
  <si>
    <t>0560320891</t>
  </si>
  <si>
    <t>0560320892</t>
  </si>
  <si>
    <t>0560320893</t>
  </si>
  <si>
    <t>0560320894</t>
  </si>
  <si>
    <t>0560320910</t>
  </si>
  <si>
    <t>0560320911</t>
  </si>
  <si>
    <t>0560320895</t>
  </si>
  <si>
    <t>0560320896</t>
  </si>
  <si>
    <t>0560320912</t>
  </si>
  <si>
    <t>0560320897</t>
  </si>
  <si>
    <t>0560320898</t>
  </si>
  <si>
    <t>0560320913</t>
  </si>
  <si>
    <t>0560320901</t>
  </si>
  <si>
    <t>0560320914</t>
  </si>
  <si>
    <t>0560320903</t>
  </si>
  <si>
    <t>0560320904</t>
  </si>
  <si>
    <t>0560320905</t>
  </si>
  <si>
    <t>0560320906</t>
  </si>
  <si>
    <t>0570931485</t>
  </si>
  <si>
    <t>0570931487</t>
  </si>
  <si>
    <t>0570931488</t>
  </si>
  <si>
    <t>0570931489</t>
  </si>
  <si>
    <t>0570931512</t>
  </si>
  <si>
    <t>0570931490</t>
  </si>
  <si>
    <t>0570931492</t>
  </si>
  <si>
    <t>0570931496</t>
  </si>
  <si>
    <t>0570931498</t>
  </si>
  <si>
    <t>0570931513</t>
  </si>
  <si>
    <t>0570931504</t>
  </si>
  <si>
    <t>0570931505</t>
  </si>
  <si>
    <t>0570931514</t>
  </si>
  <si>
    <t>0570931506</t>
  </si>
  <si>
    <t>0570931507</t>
  </si>
  <si>
    <t>0570931508</t>
  </si>
  <si>
    <t>0570931510</t>
  </si>
  <si>
    <t>0570931511</t>
  </si>
  <si>
    <t>0830068379</t>
  </si>
  <si>
    <t>0830068382</t>
  </si>
  <si>
    <t>0830068408</t>
  </si>
  <si>
    <t>0830068383</t>
  </si>
  <si>
    <t>0830068392</t>
  </si>
  <si>
    <t>0830068393</t>
  </si>
  <si>
    <t>0830068394</t>
  </si>
  <si>
    <t>0830068395</t>
  </si>
  <si>
    <t>0830068396</t>
  </si>
  <si>
    <t>0830068397</t>
  </si>
  <si>
    <t>0830068399</t>
  </si>
  <si>
    <t>0830068401</t>
  </si>
  <si>
    <t>0830068402</t>
  </si>
  <si>
    <t>0830068403</t>
  </si>
  <si>
    <t>0830068404</t>
  </si>
  <si>
    <t>0830068405</t>
  </si>
  <si>
    <t>0830068407</t>
  </si>
  <si>
    <t>0830068416</t>
  </si>
  <si>
    <t>0830068417</t>
  </si>
  <si>
    <t>0840010321</t>
  </si>
  <si>
    <t>0840010316</t>
  </si>
  <si>
    <t>0840010317</t>
  </si>
  <si>
    <t>0840010318</t>
  </si>
  <si>
    <t>0840010319</t>
  </si>
  <si>
    <t>0840010322</t>
  </si>
  <si>
    <t>Go Fresh-(1109)00059</t>
  </si>
  <si>
    <t>Go Fresh-(1246)00232</t>
  </si>
  <si>
    <t>Go Fresh-(1390)00411</t>
  </si>
  <si>
    <t>Go Fresh-(1658)00516</t>
  </si>
  <si>
    <t>Go Fresh-(1681)00576</t>
  </si>
  <si>
    <t>Go Fresh-(2414)01394</t>
  </si>
  <si>
    <t>Go Fresh-(3044)02101</t>
  </si>
  <si>
    <t>Go Fresh-(3313)02562</t>
  </si>
  <si>
    <t>Go Fresh-(1268)00275</t>
  </si>
  <si>
    <t>Go Fresh-(1311)00292</t>
  </si>
  <si>
    <t>Go Fresh-(1377)00378</t>
  </si>
  <si>
    <t>Go Fresh-(1603)00416</t>
  </si>
  <si>
    <t>Go Fresh-(1669)00549</t>
  </si>
  <si>
    <t>Go Fresh-(3156)02251</t>
  </si>
  <si>
    <t>Go Fresh-(1120)00080</t>
  </si>
  <si>
    <t>Go Fresh-(1124)00090</t>
  </si>
  <si>
    <t>Go Fresh-(1309)00303</t>
  </si>
  <si>
    <t>Go Fresh-(1338)00334</t>
  </si>
  <si>
    <t>Go Fresh-(1611)00438</t>
  </si>
  <si>
    <t>Go Fresh-(1828)00729</t>
  </si>
  <si>
    <t>Go Fresh-(2907)01944</t>
  </si>
  <si>
    <t>Go Fresh-(3244)02349</t>
  </si>
  <si>
    <t>Go Fresh-(1142)00109</t>
  </si>
  <si>
    <t>Go Fresh-(1156)00127</t>
  </si>
  <si>
    <t>Go Fresh-(1267)00258</t>
  </si>
  <si>
    <t>Go Fresh-(1281)00269</t>
  </si>
  <si>
    <t>Go Fresh-(1385)00393</t>
  </si>
  <si>
    <t>Go Fresh-(1691)00586</t>
  </si>
  <si>
    <t>Go Fresh-(2748)01753</t>
  </si>
  <si>
    <t>Go Fresh-(3269)02395</t>
  </si>
  <si>
    <t>Go Fresh-(3419)02867</t>
  </si>
  <si>
    <t>Go Fresh-(1215)00198</t>
  </si>
  <si>
    <t>Go Fresh-(1253)00242</t>
  </si>
  <si>
    <t>Go Fresh-(1315)00301</t>
  </si>
  <si>
    <t>Go Fresh-(1371)00374</t>
  </si>
  <si>
    <t>Go Fresh-(1393)00623</t>
  </si>
  <si>
    <t>Go Fresh-(1866)00804</t>
  </si>
  <si>
    <t>Go Fresh-(3307)02558</t>
  </si>
  <si>
    <t>Go Fresh-(3253)02360</t>
  </si>
  <si>
    <t>Go Fresh-(1163)00134</t>
  </si>
  <si>
    <t>Go Fresh-(1221)00205</t>
  </si>
  <si>
    <t>Go Fresh-(1394)00400</t>
  </si>
  <si>
    <t>Go Fresh-(1608)00423</t>
  </si>
  <si>
    <t>Go Fresh-(1628)00486</t>
  </si>
  <si>
    <t>Go Fresh-(1706)00584</t>
  </si>
  <si>
    <t>Go Fresh-(2578)01564</t>
  </si>
  <si>
    <t>Go Fresh-(2749)01755</t>
  </si>
  <si>
    <t>Go Fresh-(3053)02111</t>
  </si>
  <si>
    <t>Go Fresh-(3090)02177</t>
  </si>
  <si>
    <t>Go Fresh-(3121)02213</t>
  </si>
  <si>
    <t>Go Fresh-(3407)02889</t>
  </si>
  <si>
    <t>Go Fresh-(2660)01662</t>
  </si>
  <si>
    <t>Go Fresh-(1112)00074</t>
  </si>
  <si>
    <t>Go Fresh-(1225)00209</t>
  </si>
  <si>
    <t>Go Fresh-(1310)00294</t>
  </si>
  <si>
    <t>Go Fresh-(1336)00337</t>
  </si>
  <si>
    <t>Go Fresh-(1348)00351</t>
  </si>
  <si>
    <t>Go Fresh-(1358)00360</t>
  </si>
  <si>
    <t>Go Fresh-(1359)00361</t>
  </si>
  <si>
    <t>Go Fresh-(3046)02103</t>
  </si>
  <si>
    <t>Go Fresh-(3083)02171</t>
  </si>
  <si>
    <t>Go Fresh-(3102)02193</t>
  </si>
  <si>
    <t>Go Fresh-(3396)02872</t>
  </si>
  <si>
    <t>Go Fresh-(1127)00088</t>
  </si>
  <si>
    <t>Go Fresh-(1154)00125</t>
  </si>
  <si>
    <t>Go Fresh-(1239)00224</t>
  </si>
  <si>
    <t>Go Fresh-(1251)00241</t>
  </si>
  <si>
    <t>Go Fresh-(1326)00440</t>
  </si>
  <si>
    <t>Go Fresh-(2690)01666</t>
  </si>
  <si>
    <t>Go Fresh-(3107)02197</t>
  </si>
  <si>
    <t>Go Fresh-(3193)02288</t>
  </si>
  <si>
    <t>Go Fresh-(3242)02342</t>
  </si>
  <si>
    <t>Go Fresh-(3243)02348</t>
  </si>
  <si>
    <t>Go Fresh-(3430)02910</t>
  </si>
  <si>
    <t>Go Fresh-(1152)00123</t>
  </si>
  <si>
    <t>Go Fresh-(1229)00213</t>
  </si>
  <si>
    <t>Go Fresh-(3091)02183</t>
  </si>
  <si>
    <t>Go Fresh-(3331)02796</t>
  </si>
  <si>
    <t>Go Fresh-(1210)00190</t>
  </si>
  <si>
    <t>Go Fresh-(1282)00270</t>
  </si>
  <si>
    <t>Go Fresh-(3002)02064</t>
  </si>
  <si>
    <t>Go Fresh-(3071)02144</t>
  </si>
  <si>
    <t>Go Fresh-(3111)02201</t>
  </si>
  <si>
    <t>Go Fresh-(3166)02259</t>
  </si>
  <si>
    <t>Go Fresh-(3245)02352</t>
  </si>
  <si>
    <t>Go Fresh-(3268)02393</t>
  </si>
  <si>
    <t>Go Fresh-(1182)00157</t>
  </si>
  <si>
    <t>Go Fresh-(1317)00308</t>
  </si>
  <si>
    <t>Go Fresh-(1362)00389</t>
  </si>
  <si>
    <t>Go Fresh-(1698)00552</t>
  </si>
  <si>
    <t>Go Fresh-(2221)01157</t>
  </si>
  <si>
    <t>Go Fresh-(2296)01236</t>
  </si>
  <si>
    <t>Go Fresh-(2766)01777</t>
  </si>
  <si>
    <t>Go Fresh-(3110)02200</t>
  </si>
  <si>
    <t>Go Fresh-(3114)02204</t>
  </si>
  <si>
    <t>Go Fresh-(3115)02211</t>
  </si>
  <si>
    <t>Go Fresh-(3119)02205</t>
  </si>
  <si>
    <t>Go Fresh-(3120)02214</t>
  </si>
  <si>
    <t>Go Fresh-(3370)02820</t>
  </si>
  <si>
    <t>Go Fresh-(1652)00502</t>
  </si>
  <si>
    <t>Go Fresh-(2809)01832</t>
  </si>
  <si>
    <t>Go Fresh-(2861)01889</t>
  </si>
  <si>
    <t>Go Fresh-(3058)02119</t>
  </si>
  <si>
    <t>Go Fresh-(3198)02290</t>
  </si>
  <si>
    <t>Go Fresh-(3207)02302</t>
  </si>
  <si>
    <t>Go Fresh-(3257)02363</t>
  </si>
  <si>
    <t>Go Fresh-(3267)02394</t>
  </si>
  <si>
    <t>Go Fresh-(3475)02973</t>
  </si>
  <si>
    <t>Go Fresh-(1169)00142</t>
  </si>
  <si>
    <t>Go Fresh-(1185)00160</t>
  </si>
  <si>
    <t>Go Fresh-(1261)00250</t>
  </si>
  <si>
    <t>Go Fresh-(1292)00320</t>
  </si>
  <si>
    <t>Go Fresh-(1297)00326</t>
  </si>
  <si>
    <t>Go Fresh-(1357)00359</t>
  </si>
  <si>
    <t>Go Fresh-(1707)00587</t>
  </si>
  <si>
    <t>Go Fresh-(1746)00622</t>
  </si>
  <si>
    <t>Go Fresh-(2646)01621</t>
  </si>
  <si>
    <t>Go Fresh-(2706)01710</t>
  </si>
  <si>
    <t>Go Fresh-(3167)02254</t>
  </si>
  <si>
    <t>Go Fresh-(3319)02798</t>
  </si>
  <si>
    <t>Go Fresh-(3429)02878</t>
  </si>
  <si>
    <t>Go Fresh-(1287)00276</t>
  </si>
  <si>
    <t>Go Fresh-(1328)00323</t>
  </si>
  <si>
    <t>Go Fresh-(1933)00863</t>
  </si>
  <si>
    <t>Go Fresh-(2000)00962</t>
  </si>
  <si>
    <t>Go Fresh-(3168)02260</t>
  </si>
  <si>
    <t>Go Fresh-(3448)02879</t>
  </si>
  <si>
    <t>Go Fresh-(1376)00377</t>
  </si>
  <si>
    <t>Go Fresh-(1384)00388</t>
  </si>
  <si>
    <t>Go Fresh-(1638)00494</t>
  </si>
  <si>
    <t>Go Fresh-(3210)02303</t>
  </si>
  <si>
    <t>Go Fresh-(1380)00380</t>
  </si>
  <si>
    <t>Go Fresh-(2227)01172</t>
  </si>
  <si>
    <t>Go Fresh-(2412)01405</t>
  </si>
  <si>
    <t>Go Fresh-(2793)01816</t>
  </si>
  <si>
    <t>Go Fresh-(2827)01849</t>
  </si>
  <si>
    <t>Go Fresh-(2973)02028</t>
  </si>
  <si>
    <t>Go Fresh-(3133)02229</t>
  </si>
  <si>
    <t>Go Fresh-(3283)02534</t>
  </si>
  <si>
    <t>Go Fresh-(3424)02928</t>
  </si>
  <si>
    <t>Go Fresh-(3427)02945</t>
  </si>
  <si>
    <t>Go Fresh-(1372)00403</t>
  </si>
  <si>
    <t>Go Fresh-(1381)00384</t>
  </si>
  <si>
    <t>Go Fresh-(2206)01113</t>
  </si>
  <si>
    <t>Go Fresh-(2243)01199</t>
  </si>
  <si>
    <t>Go Fresh-(2409)01464</t>
  </si>
  <si>
    <t>Go Fresh-(2429)01408</t>
  </si>
  <si>
    <t>Go Fresh-(2463)01585</t>
  </si>
  <si>
    <t>Go Fresh-(2576)01547</t>
  </si>
  <si>
    <t>Go Fresh-(2651)01645</t>
  </si>
  <si>
    <t>Go Fresh-(2684)01667</t>
  </si>
  <si>
    <t>Go Fresh-(2848)01873</t>
  </si>
  <si>
    <t>Go Fresh-(2994)02054</t>
  </si>
  <si>
    <t>Go Fresh-(3298)02555</t>
  </si>
  <si>
    <t>Go Fresh-(3455)02949</t>
  </si>
  <si>
    <t>Go Fresh-(2404)01402</t>
  </si>
  <si>
    <t>Go Fresh-(2499)01469</t>
  </si>
  <si>
    <t>Go Fresh-(2645)01628</t>
  </si>
  <si>
    <t>Go Fresh-(2659)01625</t>
  </si>
  <si>
    <t>Go Fresh-(2666)01634</t>
  </si>
  <si>
    <t>Go Fresh-(2670)01647</t>
  </si>
  <si>
    <t>Go Fresh-(2010)01354</t>
  </si>
  <si>
    <t>Go Fresh-(2447)01455</t>
  </si>
  <si>
    <t>Go Fresh-(2657)01620</t>
  </si>
  <si>
    <t>Go Fresh-(2674)01671</t>
  </si>
  <si>
    <t>Go Fresh-(2735)01738</t>
  </si>
  <si>
    <t>Go Fresh-(2916)01960</t>
  </si>
  <si>
    <t>Go Fresh-(2925)01974</t>
  </si>
  <si>
    <t>Go Fresh-(3019)02070</t>
  </si>
  <si>
    <t>Go Fresh-(3421)02892</t>
  </si>
  <si>
    <t>Go Fresh-(2016)01127</t>
  </si>
  <si>
    <t>Go Fresh-(2359)01326</t>
  </si>
  <si>
    <t>Go Fresh-(2408)01404</t>
  </si>
  <si>
    <t>Go Fresh-(2435)01420</t>
  </si>
  <si>
    <t>Go Fresh-(2605)01580</t>
  </si>
  <si>
    <t>Go Fresh-(2759)01773</t>
  </si>
  <si>
    <t>Go Fresh-(2770)01784</t>
  </si>
  <si>
    <t>Go Fresh-(2835)01858</t>
  </si>
  <si>
    <t>Go Fresh-(2890)01922</t>
  </si>
  <si>
    <t>Go Fresh-(2922)01967</t>
  </si>
  <si>
    <t>Go Fresh-(2937)01983</t>
  </si>
  <si>
    <t>Go Fresh-(3123)02215</t>
  </si>
  <si>
    <t>Go Fresh-(1610)00429</t>
  </si>
  <si>
    <t>Go Fresh-(1625)00458</t>
  </si>
  <si>
    <t>Go Fresh-(1696)00724</t>
  </si>
  <si>
    <t>Go Fresh-(1697)00567</t>
  </si>
  <si>
    <t>Go Fresh-(1863)00783</t>
  </si>
  <si>
    <t>Go Fresh-(2362)01327</t>
  </si>
  <si>
    <t>Go Fresh-(2769)01785</t>
  </si>
  <si>
    <t>Go Fresh-(2965)02018</t>
  </si>
  <si>
    <t>Go Fresh-(3003)02065</t>
  </si>
  <si>
    <t>Go Fresh-(3138)02231</t>
  </si>
  <si>
    <t>Go Fresh-(1184)00159</t>
  </si>
  <si>
    <t>Go Fresh-(1337)00333</t>
  </si>
  <si>
    <t>Go Fresh-(1632)00560</t>
  </si>
  <si>
    <t>Go Fresh-(1666)00519</t>
  </si>
  <si>
    <t>Go Fresh-(1761)00663</t>
  </si>
  <si>
    <t>Go Fresh-(1962)00922</t>
  </si>
  <si>
    <t>Go Fresh-(2026)00958</t>
  </si>
  <si>
    <t>Go Fresh-(2034)00871</t>
  </si>
  <si>
    <t>Go Fresh-(2035)00942</t>
  </si>
  <si>
    <t>Go Fresh-(2053)00971</t>
  </si>
  <si>
    <t>Go Fresh-(2060)00983</t>
  </si>
  <si>
    <t>Go Fresh-(2080)00989</t>
  </si>
  <si>
    <t>Go Fresh-(2083)01006</t>
  </si>
  <si>
    <t>Go Fresh-(2096)01014</t>
  </si>
  <si>
    <t>Go Fresh-(2923)01969</t>
  </si>
  <si>
    <t>Go Fresh-(2976)02030</t>
  </si>
  <si>
    <t>Go Fresh-(2980)02033</t>
  </si>
  <si>
    <t>Go Fresh-(2990)02047</t>
  </si>
  <si>
    <t>Go Fresh-(2995)02055</t>
  </si>
  <si>
    <t>Go Fresh-(3021)02072</t>
  </si>
  <si>
    <t>Go Fresh-(3030)02081</t>
  </si>
  <si>
    <t>Go Fresh-(3034)02084</t>
  </si>
  <si>
    <t>Go Fresh-(3426)02909</t>
  </si>
  <si>
    <t>Go Fresh-(1772)00662</t>
  </si>
  <si>
    <t>Go Fresh-(1778)00672</t>
  </si>
  <si>
    <t>Go Fresh-(1842)00758</t>
  </si>
  <si>
    <t>Go Fresh-(2081)01003</t>
  </si>
  <si>
    <t>Go Fresh-(2099)01036</t>
  </si>
  <si>
    <t>Go Fresh-(2258)01228</t>
  </si>
  <si>
    <t>Go Fresh-(2321)01260</t>
  </si>
  <si>
    <t>Go Fresh-(2357)01342</t>
  </si>
  <si>
    <t>Go Fresh-(2423)01449</t>
  </si>
  <si>
    <t>Go Fresh-(2531)01526</t>
  </si>
  <si>
    <t>Go Fresh-(2616)01598</t>
  </si>
  <si>
    <t>Go Fresh-(2714)01713</t>
  </si>
  <si>
    <t>Go Fresh-(2761)01781</t>
  </si>
  <si>
    <t>Go Fresh-(2846)01868</t>
  </si>
  <si>
    <t>Go Fresh-(2948)01995</t>
  </si>
  <si>
    <t>Go Fresh-(3043)02095</t>
  </si>
  <si>
    <t>Go Fresh-(3152)02248</t>
  </si>
  <si>
    <t>Go Fresh-(3173)02268</t>
  </si>
  <si>
    <t>Go Fresh-(3180)02274</t>
  </si>
  <si>
    <t>Go Fresh-(3251)02359</t>
  </si>
  <si>
    <t>Go Fresh-(1192)00168</t>
  </si>
  <si>
    <t>Go Fresh-(1226)00210</t>
  </si>
  <si>
    <t>Go Fresh-(1250)00240</t>
  </si>
  <si>
    <t>Go Fresh-(1262)00251</t>
  </si>
  <si>
    <t>Go Fresh-(1271)00259</t>
  </si>
  <si>
    <t>Go Fresh-(1274)00264</t>
  </si>
  <si>
    <t>Go Fresh-(1373)00409</t>
  </si>
  <si>
    <t>Go Fresh-(1399)00408</t>
  </si>
  <si>
    <t>Go Fresh-(1823)00736</t>
  </si>
  <si>
    <t>Go Fresh-(2669)01683</t>
  </si>
  <si>
    <t>Go Fresh-(2970)02021</t>
  </si>
  <si>
    <t>Go Fresh-(3146)02240</t>
  </si>
  <si>
    <t>Go Fresh-(3453)02933</t>
  </si>
  <si>
    <t>Go Fresh-(1162)00133</t>
  </si>
  <si>
    <t>Go Fresh-(1241)00234</t>
  </si>
  <si>
    <t>Go Fresh-(1928)00867</t>
  </si>
  <si>
    <t>Go Fresh-(2982)00071</t>
  </si>
  <si>
    <t>Go Fresh-(1821)00727</t>
  </si>
  <si>
    <t>Go Fresh-(1841)00767</t>
  </si>
  <si>
    <t>Go Fresh-(1874)00801</t>
  </si>
  <si>
    <t>Go Fresh-(1883)00812</t>
  </si>
  <si>
    <t>Go Fresh-(1887)00817</t>
  </si>
  <si>
    <t>Go Fresh-(1890)00841</t>
  </si>
  <si>
    <t>Go Fresh-(1926)00842</t>
  </si>
  <si>
    <t>Go Fresh-(1965)00886</t>
  </si>
  <si>
    <t>Go Fresh-(2031)00985</t>
  </si>
  <si>
    <t>Go Fresh-(2056)00978</t>
  </si>
  <si>
    <t>Go Fresh-(2172)01094</t>
  </si>
  <si>
    <t>Go Fresh-(2174)01170</t>
  </si>
  <si>
    <t>Go Fresh-(2224)01201</t>
  </si>
  <si>
    <t>Go Fresh-(2230)01181</t>
  </si>
  <si>
    <t>Go Fresh-(2241)01196</t>
  </si>
  <si>
    <t>Go Fresh-(2247)01174</t>
  </si>
  <si>
    <t>Go Fresh-(2268)01194</t>
  </si>
  <si>
    <t>Go Fresh-(2281)01249</t>
  </si>
  <si>
    <t>Go Fresh-(2311)01248</t>
  </si>
  <si>
    <t>Go Fresh-(2372)01341</t>
  </si>
  <si>
    <t>Go Fresh-(2388)01373</t>
  </si>
  <si>
    <t>Go Fresh-(2444)01414</t>
  </si>
  <si>
    <t>Go Fresh-(2778)01793</t>
  </si>
  <si>
    <t>Go Fresh-(3041)02100</t>
  </si>
  <si>
    <t>Go Fresh-(3444)02939</t>
  </si>
  <si>
    <t>Go Fresh-(1754)00630</t>
  </si>
  <si>
    <t>Go Fresh-(1774)00659</t>
  </si>
  <si>
    <t>Go Fresh-(1779)00680</t>
  </si>
  <si>
    <t>Go Fresh-(1786)00675</t>
  </si>
  <si>
    <t>Go Fresh-(1811)00719</t>
  </si>
  <si>
    <t>Go Fresh-(2090)00999</t>
  </si>
  <si>
    <t>Go Fresh-(2117)01052</t>
  </si>
  <si>
    <t>Go Fresh-(2354)01318</t>
  </si>
  <si>
    <t>Go Fresh-(2371)01340</t>
  </si>
  <si>
    <t>Go Fresh-(2383)01355</t>
  </si>
  <si>
    <t>Go Fresh-(2398)01399</t>
  </si>
  <si>
    <t>Go Fresh-(2427)01427</t>
  </si>
  <si>
    <t>Go Fresh-(2467)01443</t>
  </si>
  <si>
    <t>Go Fresh-(2644)01633</t>
  </si>
  <si>
    <t>Go Fresh-(2650)01637</t>
  </si>
  <si>
    <t>Go Fresh-(2722)01719</t>
  </si>
  <si>
    <t>Go Fresh-(2753)01768</t>
  </si>
  <si>
    <t>Go Fresh-(2808)01827</t>
  </si>
  <si>
    <t>Go Fresh-(2820)01841</t>
  </si>
  <si>
    <t>Go Fresh-(2866)01898</t>
  </si>
  <si>
    <t>Go Fresh-(2878)01909</t>
  </si>
  <si>
    <t>Go Fresh-(2920)01964</t>
  </si>
  <si>
    <t>Go Fresh-(3135)02226</t>
  </si>
  <si>
    <t>Go Fresh-(3136)02225</t>
  </si>
  <si>
    <t>Go Fresh-(3150)02244</t>
  </si>
  <si>
    <t>Go Fresh-(3160)02252</t>
  </si>
  <si>
    <t>Go Fresh-(3162)02255</t>
  </si>
  <si>
    <t>Go Fresh-(3165)02258</t>
  </si>
  <si>
    <t>Go Fresh-(3184)02277</t>
  </si>
  <si>
    <t>Go Fresh-(3322)02804</t>
  </si>
  <si>
    <t>Go Fresh-(3340)02825</t>
  </si>
  <si>
    <t>Go Fresh-(3371)02848</t>
  </si>
  <si>
    <t>Go Fresh-(3387)02925</t>
  </si>
  <si>
    <t>Go Fresh-(3420)02951</t>
  </si>
  <si>
    <t>Go Fresh-(1820)00731</t>
  </si>
  <si>
    <t>Go Fresh-(1852)00766</t>
  </si>
  <si>
    <t>Go Fresh-(2110)01049</t>
  </si>
  <si>
    <t>Go Fresh-(2289)01250</t>
  </si>
  <si>
    <t>Go Fresh-(2377)01351</t>
  </si>
  <si>
    <t>Go Fresh-(2425)01430</t>
  </si>
  <si>
    <t>Go Fresh-(2510)01496</t>
  </si>
  <si>
    <t>Go Fresh-(2557)01514</t>
  </si>
  <si>
    <t>Go Fresh-(2755)01767</t>
  </si>
  <si>
    <t>Go Fresh-(3023)02073</t>
  </si>
  <si>
    <t>Go Fresh-(3321)02799</t>
  </si>
  <si>
    <t>Go Fresh-(3502)01588</t>
  </si>
  <si>
    <t>Go Fresh-(1727)00624</t>
  </si>
  <si>
    <t>Go Fresh-(1748)00632</t>
  </si>
  <si>
    <t>Go Fresh-(1787)00681</t>
  </si>
  <si>
    <t>Go Fresh-(1799)00701</t>
  </si>
  <si>
    <t>Go Fresh-(1802)00702</t>
  </si>
  <si>
    <t>Go Fresh-(1815)00718</t>
  </si>
  <si>
    <t>Go Fresh-(1875)00794</t>
  </si>
  <si>
    <t>Go Fresh-(1878)00798</t>
  </si>
  <si>
    <t>Go Fresh-(1891)00881</t>
  </si>
  <si>
    <t>Go Fresh-(1892)00820</t>
  </si>
  <si>
    <t>Go Fresh-(1931)00837</t>
  </si>
  <si>
    <t>Go Fresh-(1947)00844</t>
  </si>
  <si>
    <t>Go Fresh-(1949)00870</t>
  </si>
  <si>
    <t>Go Fresh-(1956)00912</t>
  </si>
  <si>
    <t>Go Fresh-(1960)00868</t>
  </si>
  <si>
    <t>Go Fresh-(1981)00875</t>
  </si>
  <si>
    <t>Go Fresh-(1983)00918</t>
  </si>
  <si>
    <t>Go Fresh-(2028)00930</t>
  </si>
  <si>
    <t>Go Fresh-(2148)01087</t>
  </si>
  <si>
    <t>Go Fresh-(2168)01065</t>
  </si>
  <si>
    <t>Go Fresh-(2201)01084</t>
  </si>
  <si>
    <t>Go Fresh-(2254)01190</t>
  </si>
  <si>
    <t>Go Fresh-(2297)01243</t>
  </si>
  <si>
    <t>Go Fresh-(2314)01275</t>
  </si>
  <si>
    <t>Go Fresh-(2328)01294</t>
  </si>
  <si>
    <t>Go Fresh-(2380)01352</t>
  </si>
  <si>
    <t>Go Fresh-(2415)01384</t>
  </si>
  <si>
    <t>Go Fresh-(2469)01460</t>
  </si>
  <si>
    <t>Go Fresh-(2680)01678</t>
  </si>
  <si>
    <t>Go Fresh-(2686)01646</t>
  </si>
  <si>
    <t>Go Fresh-(2703)01687</t>
  </si>
  <si>
    <t>Go Fresh-(2741)01734</t>
  </si>
  <si>
    <t>Go Fresh-(2751)01766</t>
  </si>
  <si>
    <t>Go Fresh-(2752)01756</t>
  </si>
  <si>
    <t>Go Fresh-(2762)01775</t>
  </si>
  <si>
    <t>Go Fresh-(2805)01825</t>
  </si>
  <si>
    <t>Go Fresh-(2807)01829</t>
  </si>
  <si>
    <t>Go Fresh-(2838)01862</t>
  </si>
  <si>
    <t>Go Fresh-(2854)01880</t>
  </si>
  <si>
    <t>Go Fresh-(2855)01881</t>
  </si>
  <si>
    <t>Go Fresh-(2864)01900</t>
  </si>
  <si>
    <t>Go Fresh-(2957)02005</t>
  </si>
  <si>
    <t>Go Fresh-(3006)01709</t>
  </si>
  <si>
    <t>Go Fresh-(3037)02091</t>
  </si>
  <si>
    <t>Go Fresh-(3051)02107</t>
  </si>
  <si>
    <t>Go Fresh-(3055)02114</t>
  </si>
  <si>
    <t>Go Fresh-(3103)02191</t>
  </si>
  <si>
    <t>Go Fresh-(3124)02216</t>
  </si>
  <si>
    <t>Go Fresh-(3126)02217</t>
  </si>
  <si>
    <t>Go Fresh-(3127)02219</t>
  </si>
  <si>
    <t>Go Fresh-(3130)02222</t>
  </si>
  <si>
    <t>Go Fresh-(3134)02223</t>
  </si>
  <si>
    <t>Go Fresh-(3147)02238</t>
  </si>
  <si>
    <t>Go Fresh-(3158)02249</t>
  </si>
  <si>
    <t>Go Fresh-(3185)02279</t>
  </si>
  <si>
    <t>Go Fresh-(3194)02307</t>
  </si>
  <si>
    <t>Go Fresh-(3223)02318</t>
  </si>
  <si>
    <t>Go Fresh-(3263)02376</t>
  </si>
  <si>
    <t>Go Fresh-(3300)02552</t>
  </si>
  <si>
    <t>Go Fresh-(3364)02839</t>
  </si>
  <si>
    <t>Go Fresh-(3381)02859</t>
  </si>
  <si>
    <t>Go Fresh-(1857)00772</t>
  </si>
  <si>
    <t>Go Fresh-(1945)00838</t>
  </si>
  <si>
    <t>Go Fresh-(2092)01016</t>
  </si>
  <si>
    <t>Go Fresh-(2122)01044</t>
  </si>
  <si>
    <t>Go Fresh-(2157)01105</t>
  </si>
  <si>
    <t>Go Fresh-(2171)01180</t>
  </si>
  <si>
    <t>Go Fresh-(2231)01155</t>
  </si>
  <si>
    <t>Go Fresh-(2272)01283</t>
  </si>
  <si>
    <t>Go Fresh-(2288)01336</t>
  </si>
  <si>
    <t>Go Fresh-(2360)01328</t>
  </si>
  <si>
    <t>Go Fresh-(2368)01338</t>
  </si>
  <si>
    <t>Go Fresh-(2416)01395</t>
  </si>
  <si>
    <t>Go Fresh-(2462)01439</t>
  </si>
  <si>
    <t>Go Fresh-(2500)01494</t>
  </si>
  <si>
    <t>Go Fresh-(2905)01946</t>
  </si>
  <si>
    <t>Go Fresh-(2924)01968</t>
  </si>
  <si>
    <t>Go Fresh-(3290)02821</t>
  </si>
  <si>
    <t>Go Fresh-(3392)02882</t>
  </si>
  <si>
    <t>Go Fresh-(3393)02883</t>
  </si>
  <si>
    <t>Go Fresh-(3408)02907</t>
  </si>
  <si>
    <t>Go Fresh-(2154)01097</t>
  </si>
  <si>
    <t>Go Fresh-(2216)01140</t>
  </si>
  <si>
    <t>Go Fresh-(2218)01171</t>
  </si>
  <si>
    <t>Go Fresh-(2248)01186</t>
  </si>
  <si>
    <t>Go Fresh-(2396)01386</t>
  </si>
  <si>
    <t>Go Fresh-(2397)01368</t>
  </si>
  <si>
    <t>Go Fresh-(2400)01421</t>
  </si>
  <si>
    <t>Go Fresh-(2405)01383</t>
  </si>
  <si>
    <t>Go Fresh-(2498)01500</t>
  </si>
  <si>
    <t>Go Fresh-(2704)01689</t>
  </si>
  <si>
    <t>Go Fresh-(2733)01731</t>
  </si>
  <si>
    <t>Go Fresh-(2991)02048</t>
  </si>
  <si>
    <t>Go Fresh-(3339)02824</t>
  </si>
  <si>
    <t>Go Fresh-(1782)00676</t>
  </si>
  <si>
    <t>Go Fresh-(2041)00972</t>
  </si>
  <si>
    <t>Go Fresh-(2057)00990</t>
  </si>
  <si>
    <t>Go Fresh-(2059)01142</t>
  </si>
  <si>
    <t>Go Fresh-(2439)01392</t>
  </si>
  <si>
    <t>Go Fresh-(2708)01704</t>
  </si>
  <si>
    <t>Go Fresh-(3089)02178</t>
  </si>
  <si>
    <t>Go Fresh-(3169)02267</t>
  </si>
  <si>
    <t>Go Fresh-(3200)02294</t>
  </si>
  <si>
    <t>Go Fresh-(3208)02297</t>
  </si>
  <si>
    <t>Go Fresh-(3425)02936</t>
  </si>
  <si>
    <t>Go Fresh-(3452)02950</t>
  </si>
  <si>
    <t>Go Fresh-(1665)00533</t>
  </si>
  <si>
    <t>Go Fresh-(2020)00986</t>
  </si>
  <si>
    <t>Go Fresh-(2223)01164</t>
  </si>
  <si>
    <t>Go Fresh-(2341)01312</t>
  </si>
  <si>
    <t>Go Fresh-(2411)01391</t>
  </si>
  <si>
    <t>Go Fresh-(2868)01897</t>
  </si>
  <si>
    <t>Go Fresh-(2911)01950</t>
  </si>
  <si>
    <t>Go Fresh-(3237)02334</t>
  </si>
  <si>
    <t>Go Fresh-(3359)02836</t>
  </si>
  <si>
    <t>Go Fresh-(3460)02952</t>
  </si>
  <si>
    <t>Go Fresh-(2403)01365</t>
  </si>
  <si>
    <t>Go Fresh-(1745)00617</t>
  </si>
  <si>
    <t>Go Fresh-(1867)00787</t>
  </si>
  <si>
    <t>Go Fresh-(1964)00937</t>
  </si>
  <si>
    <t>Go Fresh-(2235)01193</t>
  </si>
  <si>
    <t>Go Fresh-(2307)01268</t>
  </si>
  <si>
    <t>Go Fresh-(2648)01619</t>
  </si>
  <si>
    <t>Go Fresh-(2676)01695</t>
  </si>
  <si>
    <t>Go Fresh-(2932)01978</t>
  </si>
  <si>
    <t>Go Fresh-(3199)02293</t>
  </si>
  <si>
    <t>Go Fresh-(3236)02332</t>
  </si>
  <si>
    <t>Go Fresh-(1738)00611</t>
  </si>
  <si>
    <t>Go Fresh-(2065)00991</t>
  </si>
  <si>
    <t>Go Fresh-(2228)01159</t>
  </si>
  <si>
    <t>Go Fresh-(2699)01697</t>
  </si>
  <si>
    <t>Go Fresh-(2938)01985</t>
  </si>
  <si>
    <t>Go Fresh-(3081)02169</t>
  </si>
  <si>
    <t>Go Fresh-(3086)02173</t>
  </si>
  <si>
    <t>Go Fresh-(2673)01653</t>
  </si>
  <si>
    <t>Go Fresh-(2732)01748</t>
  </si>
  <si>
    <t>Go Fresh-(2745)01751</t>
  </si>
  <si>
    <t>Go Fresh-(2772)01787</t>
  </si>
  <si>
    <t>Go Fresh-(2775)01788</t>
  </si>
  <si>
    <t>Go Fresh-(2784)01800</t>
  </si>
  <si>
    <t>Go Fresh-(3254)02361</t>
  </si>
  <si>
    <t>Go Fresh-(3262)02369</t>
  </si>
  <si>
    <t>Go Fresh-(3271)02400</t>
  </si>
  <si>
    <t>Go Fresh-(3400)02886</t>
  </si>
  <si>
    <t>Go Fresh-(3409)02899</t>
  </si>
  <si>
    <t>Go Fresh-(3445)02948</t>
  </si>
  <si>
    <t>Go Fresh-(3468)02960</t>
  </si>
  <si>
    <t>Go Fresh-(1760)00642</t>
  </si>
  <si>
    <t>Go Fresh-(2177)01068</t>
  </si>
  <si>
    <t>Go Fresh-(2225)01163</t>
  </si>
  <si>
    <t>Go Fresh-(2934)01980</t>
  </si>
  <si>
    <t>Go Fresh-(3309)02560</t>
  </si>
  <si>
    <t>Go Fresh-(3362)02846</t>
  </si>
  <si>
    <t>Go Fresh-(2333)01302</t>
  </si>
  <si>
    <t>Go Fresh-(2677)01656</t>
  </si>
  <si>
    <t>Go Fresh-(3320)02803</t>
  </si>
  <si>
    <t>Go Fresh-(1713)00607</t>
  </si>
  <si>
    <t>Go Fresh-(1740)00615</t>
  </si>
  <si>
    <t>Go Fresh-(1741)00614</t>
  </si>
  <si>
    <t>Go Fresh-(1742)00643</t>
  </si>
  <si>
    <t>Go Fresh-(1763)00638</t>
  </si>
  <si>
    <t>Go Fresh-(1773)00658</t>
  </si>
  <si>
    <t>Go Fresh-(1777)00673</t>
  </si>
  <si>
    <t>Go Fresh-(2038)00938</t>
  </si>
  <si>
    <t>Go Fresh-(2195)01165</t>
  </si>
  <si>
    <t>Go Fresh-(3026)02076</t>
  </si>
  <si>
    <t>Go Fresh-(3049)02112</t>
  </si>
  <si>
    <t>Go Fresh-(3059)02120</t>
  </si>
  <si>
    <t>Go Fresh-(3456)02934</t>
  </si>
  <si>
    <t>Go Fresh-(1833)00742</t>
  </si>
  <si>
    <t>Go Fresh-(1846)00761</t>
  </si>
  <si>
    <t>Go Fresh-(1881)00813</t>
  </si>
  <si>
    <t>Go Fresh-(1925)00836</t>
  </si>
  <si>
    <t>Go Fresh-(2003)00929</t>
  </si>
  <si>
    <t>Go Fresh-(2043)00939</t>
  </si>
  <si>
    <t>Go Fresh-(2097)01033</t>
  </si>
  <si>
    <t>Go Fresh-(2123)01047</t>
  </si>
  <si>
    <t>Go Fresh-(2145)01064</t>
  </si>
  <si>
    <t>Go Fresh-(2153)01060</t>
  </si>
  <si>
    <t>Go Fresh-(2175)01132</t>
  </si>
  <si>
    <t>Go Fresh-(2192)01129</t>
  </si>
  <si>
    <t>Go Fresh-(2237)01162</t>
  </si>
  <si>
    <t>Go Fresh-(2329)01291</t>
  </si>
  <si>
    <t>Go Fresh-(2443)01407</t>
  </si>
  <si>
    <t>Go Fresh-(2471)01445</t>
  </si>
  <si>
    <t>Go Fresh-(2532)01503</t>
  </si>
  <si>
    <t>Go Fresh-(2541)01505</t>
  </si>
  <si>
    <t>Go Fresh-(2757)01772</t>
  </si>
  <si>
    <t>Go Fresh-(2781)01797</t>
  </si>
  <si>
    <t>Go Fresh-(2891)01936</t>
  </si>
  <si>
    <t>Go Fresh-(3016)01726</t>
  </si>
  <si>
    <t>Go Fresh-(3020)01760</t>
  </si>
  <si>
    <t>Go Fresh-(3286)02537</t>
  </si>
  <si>
    <t>Go Fresh-(3363)02838</t>
  </si>
  <si>
    <t>Go Fresh-(3459)02924</t>
  </si>
  <si>
    <t>Go Fresh-(2189)01107</t>
  </si>
  <si>
    <t>Go Fresh-(2345)01292</t>
  </si>
  <si>
    <t>Go Fresh-(2391)01378</t>
  </si>
  <si>
    <t>Go Fresh-(2479)01483</t>
  </si>
  <si>
    <t>Go Fresh-(2519)01489</t>
  </si>
  <si>
    <t>Go Fresh-(2547)01530</t>
  </si>
  <si>
    <t>Go Fresh-(2887)01918</t>
  </si>
  <si>
    <t>Go Fresh-(3017)01758</t>
  </si>
  <si>
    <t>Go Fresh-(3018)01759</t>
  </si>
  <si>
    <t>Go Fresh-(3418)02914</t>
  </si>
  <si>
    <t>Go Fresh-(1752)00639</t>
  </si>
  <si>
    <t>Go Fresh-(1927)00821</t>
  </si>
  <si>
    <t>Go Fresh-(2327)01277</t>
  </si>
  <si>
    <t>Go Fresh-(2332)01304</t>
  </si>
  <si>
    <t>Go Fresh-(2343)01286</t>
  </si>
  <si>
    <t>Go Fresh-(2536)01497</t>
  </si>
  <si>
    <t>Go Fresh-(2573)01550</t>
  </si>
  <si>
    <t>Go Fresh-(2682)01630</t>
  </si>
  <si>
    <t>Go Fresh-(3474)02972</t>
  </si>
  <si>
    <t>Go Fresh-(2144)01082</t>
  </si>
  <si>
    <t>Go Fresh-(2392)01375</t>
  </si>
  <si>
    <t>Go Fresh-(2879)01911</t>
  </si>
  <si>
    <t>Go Fresh-(2882)01914</t>
  </si>
  <si>
    <t>Go Fresh-(2893)01925</t>
  </si>
  <si>
    <t>Go Fresh-(1922)00819</t>
  </si>
  <si>
    <t>Go Fresh-(1924)00835</t>
  </si>
  <si>
    <t>Go Fresh-(1929)00900</t>
  </si>
  <si>
    <t>Go Fresh-(1950)00919</t>
  </si>
  <si>
    <t>Go Fresh-(1966)00898</t>
  </si>
  <si>
    <t>Go Fresh-(2048)00960</t>
  </si>
  <si>
    <t>Go Fresh-(2050)00967</t>
  </si>
  <si>
    <t>Go Fresh-(2111)01013</t>
  </si>
  <si>
    <t>Go Fresh-(2143)01063</t>
  </si>
  <si>
    <t>Go Fresh-(2151)01096</t>
  </si>
  <si>
    <t>Go Fresh-(2186)01143</t>
  </si>
  <si>
    <t>Go Fresh-(2200)01115</t>
  </si>
  <si>
    <t>Go Fresh-(2269)01197</t>
  </si>
  <si>
    <t>Go Fresh-(2293)01220</t>
  </si>
  <si>
    <t>Go Fresh-(2318)01242</t>
  </si>
  <si>
    <t>Go Fresh-(2324)01251</t>
  </si>
  <si>
    <t>Go Fresh-(2502)01472</t>
  </si>
  <si>
    <t>Go Fresh-(2534)01537</t>
  </si>
  <si>
    <t>Go Fresh-(2549)01510</t>
  </si>
  <si>
    <t>Go Fresh-(2553)01548</t>
  </si>
  <si>
    <t>Go Fresh-(2603)01596</t>
  </si>
  <si>
    <t>Go Fresh-(2744)01769</t>
  </si>
  <si>
    <t>Go Fresh-(2810)01830</t>
  </si>
  <si>
    <t>Go Fresh-(3050)02106</t>
  </si>
  <si>
    <t>Go Fresh-(3175)02269</t>
  </si>
  <si>
    <t>Go Fresh-(3211)02304</t>
  </si>
  <si>
    <t>Go Fresh-(3225)02320</t>
  </si>
  <si>
    <t>Go Fresh-(1885)00805</t>
  </si>
  <si>
    <t>Go Fresh-(1955)00899</t>
  </si>
  <si>
    <t>Go Fresh-(2108)01090</t>
  </si>
  <si>
    <t>Go Fresh-(2166)01099</t>
  </si>
  <si>
    <t>Go Fresh-(2273)01224</t>
  </si>
  <si>
    <t>Go Fresh-(2417)01400</t>
  </si>
  <si>
    <t>Go Fresh-(2438)01448</t>
  </si>
  <si>
    <t>Go Fresh-(2464)01440</t>
  </si>
  <si>
    <t>Go Fresh-(2586)01567</t>
  </si>
  <si>
    <t>Go Fresh-(2642)01688</t>
  </si>
  <si>
    <t>Go Fresh-(2974)02024</t>
  </si>
  <si>
    <t>Go Fresh-(3013)01664</t>
  </si>
  <si>
    <t>Go Fresh-(3388)02861</t>
  </si>
  <si>
    <t>Go Fresh-(3467)02959</t>
  </si>
  <si>
    <t>Go Fresh-(1655)00500</t>
  </si>
  <si>
    <t>Go Fresh-(2113)01051</t>
  </si>
  <si>
    <t>Go Fresh-(2209)01122</t>
  </si>
  <si>
    <t>Go Fresh-(2977)02031</t>
  </si>
  <si>
    <t>Go Fresh-(3344)02827</t>
  </si>
  <si>
    <t>Go Fresh-(3379)02863</t>
  </si>
  <si>
    <t>Go Fresh-(3461)02955</t>
  </si>
  <si>
    <t>Go Fresh-(2084)01009</t>
  </si>
  <si>
    <t>Go Fresh-(2845)01870</t>
  </si>
  <si>
    <t>Go Fresh-(3001)02063</t>
  </si>
  <si>
    <t>Go Fresh-(3366)02854</t>
  </si>
  <si>
    <t>Go Fresh-(1800)00709</t>
  </si>
  <si>
    <t>Go Fresh-(2323)01258</t>
  </si>
  <si>
    <t>Go Fresh-(2647)01679</t>
  </si>
  <si>
    <t>Go Fresh-(3348)02835</t>
  </si>
  <si>
    <t>Go Fresh-(3373)02855</t>
  </si>
  <si>
    <t>Go Fresh-(3472)02967</t>
  </si>
  <si>
    <t>Go Fresh-(1795)00689</t>
  </si>
  <si>
    <t>Go Fresh-(1803)00708</t>
  </si>
  <si>
    <t>Go Fresh-(1859)00775</t>
  </si>
  <si>
    <t>Go Fresh-(1868)00792</t>
  </si>
  <si>
    <t>Go Fresh-(1895)00853</t>
  </si>
  <si>
    <t>Go Fresh-(2213)01133</t>
  </si>
  <si>
    <t>Go Fresh-(2301)01229</t>
  </si>
  <si>
    <t>Go Fresh-(2365)01331</t>
  </si>
  <si>
    <t>Go Fresh-(2394)01374</t>
  </si>
  <si>
    <t>Go Fresh-(2437)01480</t>
  </si>
  <si>
    <t>Go Fresh-(2449)01442</t>
  </si>
  <si>
    <t>Go Fresh-(2460)01431</t>
  </si>
  <si>
    <t>Go Fresh-(2484)01452</t>
  </si>
  <si>
    <t>Go Fresh-(2486)01453</t>
  </si>
  <si>
    <t>Go Fresh-(2493)01486</t>
  </si>
  <si>
    <t>Go Fresh-(2496)01487</t>
  </si>
  <si>
    <t>Go Fresh-(2511)01478</t>
  </si>
  <si>
    <t>Go Fresh-(2525)01512</t>
  </si>
  <si>
    <t>Go Fresh-(2569)01540</t>
  </si>
  <si>
    <t>Go Fresh-(2597)01676</t>
  </si>
  <si>
    <t>Go Fresh-(2633)01638</t>
  </si>
  <si>
    <t>Go Fresh-(2672)01635</t>
  </si>
  <si>
    <t>Go Fresh-(2689)01659</t>
  </si>
  <si>
    <t>Go Fresh-(2742)01744</t>
  </si>
  <si>
    <t>Go Fresh-(2764)01779</t>
  </si>
  <si>
    <t>Go Fresh-(2959)02007</t>
  </si>
  <si>
    <t>Go Fresh-(3142)02235</t>
  </si>
  <si>
    <t>Go Fresh-(3354)02830</t>
  </si>
  <si>
    <t>Go Fresh-(3417)02913</t>
  </si>
  <si>
    <t>Go Fresh-(1303)00287</t>
  </si>
  <si>
    <t>Go Fresh-(1699)00551</t>
  </si>
  <si>
    <t>Go Fresh-(1702)00572</t>
  </si>
  <si>
    <t>Go Fresh-(1734)00612</t>
  </si>
  <si>
    <t>Go Fresh-(1750)00633</t>
  </si>
  <si>
    <t>Go Fresh-(1848)00773</t>
  </si>
  <si>
    <t>Go Fresh-(2312)01278</t>
  </si>
  <si>
    <t>Go Fresh-(2395)01381</t>
  </si>
  <si>
    <t>Go Fresh-(2428)01397</t>
  </si>
  <si>
    <t>Go Fresh-(2432)01426</t>
  </si>
  <si>
    <t>Go Fresh-(2598)01595</t>
  </si>
  <si>
    <t>Go Fresh-(2653)01616</t>
  </si>
  <si>
    <t>Go Fresh-(2711)01729</t>
  </si>
  <si>
    <t>Go Fresh-(2832)01860</t>
  </si>
  <si>
    <t>Go Fresh-(2926)01970</t>
  </si>
  <si>
    <t>Go Fresh-(3109)02199</t>
  </si>
  <si>
    <t>Go Fresh-(3144)02236</t>
  </si>
  <si>
    <t>Go Fresh-(3179)02273</t>
  </si>
  <si>
    <t>Go Fresh-(3215)02309</t>
  </si>
  <si>
    <t>Go Fresh-(3278)02425</t>
  </si>
  <si>
    <t>Go Fresh-(3398)02985</t>
  </si>
  <si>
    <t>Go Fresh-(3414)02994</t>
  </si>
  <si>
    <t>Go Fresh-(3439)02938</t>
  </si>
  <si>
    <t>Go Fresh-(1286)00274</t>
  </si>
  <si>
    <t>Go Fresh-(1321)00314</t>
  </si>
  <si>
    <t>Go Fresh-(1923)00822</t>
  </si>
  <si>
    <t>Go Fresh-(2287)01225</t>
  </si>
  <si>
    <t>Go Fresh-(2640)01614</t>
  </si>
  <si>
    <t>Go Fresh-(2917)01961</t>
  </si>
  <si>
    <t>Go Fresh-(1275)00410</t>
  </si>
  <si>
    <t>Go Fresh-(1349)00356</t>
  </si>
  <si>
    <t>Go Fresh-(1375)00376</t>
  </si>
  <si>
    <t>Go Fresh-(1621)00506</t>
  </si>
  <si>
    <t>Go Fresh-(1667)00513</t>
  </si>
  <si>
    <t>Go Fresh-(1814)00717</t>
  </si>
  <si>
    <t>Go Fresh-(1970)00860</t>
  </si>
  <si>
    <t>Go Fresh-(2095)01028</t>
  </si>
  <si>
    <t>Go Fresh-(2173)01152</t>
  </si>
  <si>
    <t>Go Fresh-(2367)01337</t>
  </si>
  <si>
    <t>Go Fresh-(2774)01789</t>
  </si>
  <si>
    <t>Go Fresh-(2815)01836</t>
  </si>
  <si>
    <t>Go Fresh-(2851)01879</t>
  </si>
  <si>
    <t>Go Fresh-(2874)01904</t>
  </si>
  <si>
    <t>Go Fresh-(3029)02080</t>
  </si>
  <si>
    <t>Go Fresh-(3196)02289</t>
  </si>
  <si>
    <t>Go Fresh-(3335)02822</t>
  </si>
  <si>
    <t>Go Fresh-(1194)00170</t>
  </si>
  <si>
    <t>Go Fresh-(1248)00235</t>
  </si>
  <si>
    <t>Go Fresh-(1679)00555</t>
  </si>
  <si>
    <t>Go Fresh-(1737)00609</t>
  </si>
  <si>
    <t>Go Fresh-(1739)00610</t>
  </si>
  <si>
    <t>Go Fresh-(1958)00931</t>
  </si>
  <si>
    <t>Go Fresh-(1967)00910</t>
  </si>
  <si>
    <t>Go Fresh-(1982)00923</t>
  </si>
  <si>
    <t>Go Fresh-(1989)00884</t>
  </si>
  <si>
    <t>Go Fresh-(2049)00965</t>
  </si>
  <si>
    <t>Go Fresh-(2112)01043</t>
  </si>
  <si>
    <t>Go Fresh-(2120)01048</t>
  </si>
  <si>
    <t>Go Fresh-(2180)01144</t>
  </si>
  <si>
    <t>Go Fresh-(2420)01419</t>
  </si>
  <si>
    <t>Go Fresh-(2950)01993</t>
  </si>
  <si>
    <t>Go Fresh-(2967)02020</t>
  </si>
  <si>
    <t>Go Fresh-(2984)02041</t>
  </si>
  <si>
    <t>Go Fresh-(2998)02059</t>
  </si>
  <si>
    <t>Go Fresh-(3033)02086</t>
  </si>
  <si>
    <t>Go Fresh-(3040)02094</t>
  </si>
  <si>
    <t>Go Fresh-(3048)02105</t>
  </si>
  <si>
    <t>Go Fresh-(3074)02162</t>
  </si>
  <si>
    <t>Go Fresh-(3247)02350</t>
  </si>
  <si>
    <t>Go Fresh-(3260)02367</t>
  </si>
  <si>
    <t>Go Fresh-(3279)02529</t>
  </si>
  <si>
    <t>Go Fresh-(3295)02544</t>
  </si>
  <si>
    <t>Go Fresh-(3368)02832</t>
  </si>
  <si>
    <t>Go Fresh-(3401)02887</t>
  </si>
  <si>
    <t>Go Fresh-(3416)02891</t>
  </si>
  <si>
    <t>Go Fresh-(1633)00467</t>
  </si>
  <si>
    <t>Go Fresh-(1636)00471</t>
  </si>
  <si>
    <t>Go Fresh-(1825)00737</t>
  </si>
  <si>
    <t>Go Fresh-(1984)00913</t>
  </si>
  <si>
    <t>Go Fresh-(2322)01264</t>
  </si>
  <si>
    <t>Go Fresh-(2543)01529</t>
  </si>
  <si>
    <t>Go Fresh-(2783)01799</t>
  </si>
  <si>
    <t>Go Fresh-(3310)02561</t>
  </si>
  <si>
    <t>Go Fresh-(3422)02862</t>
  </si>
  <si>
    <t>Go Fresh-(1106)00045</t>
  </si>
  <si>
    <t>Go Fresh-(1230)00214</t>
  </si>
  <si>
    <t>Go Fresh-(1283)00271</t>
  </si>
  <si>
    <t>Go Fresh-(1304)00288</t>
  </si>
  <si>
    <t>Go Fresh-(1686)00569</t>
  </si>
  <si>
    <t>Go Fresh-(1766)00653</t>
  </si>
  <si>
    <t>Go Fresh-(2325)01254</t>
  </si>
  <si>
    <t>Go Fresh-(2675)01663</t>
  </si>
  <si>
    <t>Go Fresh-(3032)02083</t>
  </si>
  <si>
    <t>Go Fresh-(1136)00103</t>
  </si>
  <si>
    <t>Go Fresh-(1193)00169</t>
  </si>
  <si>
    <t>Go Fresh-(1341)00339</t>
  </si>
  <si>
    <t>Go Fresh-(1343)00344</t>
  </si>
  <si>
    <t>Go Fresh-(1351)00336</t>
  </si>
  <si>
    <t>Go Fresh-(1398)00399</t>
  </si>
  <si>
    <t>Go Fresh-(1663)00583</t>
  </si>
  <si>
    <t>Go Fresh-(2951)01998</t>
  </si>
  <si>
    <t>Go Fresh-(2958)02006</t>
  </si>
  <si>
    <t>Go Fresh-(3151)02242</t>
  </si>
  <si>
    <t>Go Fresh-(3161)02253</t>
  </si>
  <si>
    <t>Go Fresh-(3318)02791</t>
  </si>
  <si>
    <t>Go Fresh-(1101)00037</t>
  </si>
  <si>
    <t>Go Fresh-(1178)00154</t>
  </si>
  <si>
    <t>Go Fresh-(1383)00386</t>
  </si>
  <si>
    <t>Go Fresh-(1397)00445</t>
  </si>
  <si>
    <t>Go Fresh-(1642)00515</t>
  </si>
  <si>
    <t>Go Fresh-(1683)00563</t>
  </si>
  <si>
    <t>Go Fresh-(1980)00876</t>
  </si>
  <si>
    <t>Go Fresh-(3186)02283</t>
  </si>
  <si>
    <t>Go Fresh-(3191)02287</t>
  </si>
  <si>
    <t>Go Fresh-(2152)01073</t>
  </si>
  <si>
    <t>Go Fresh-(2305)01257</t>
  </si>
  <si>
    <t>Go Fresh-(2361)01329</t>
  </si>
  <si>
    <t>Go Fresh-(2373)01361</t>
  </si>
  <si>
    <t>Go Fresh-(2589)01578</t>
  </si>
  <si>
    <t>Go Fresh-(3004)01642</t>
  </si>
  <si>
    <t>Go Fresh-(3386)02865</t>
  </si>
  <si>
    <t>Go Fresh-(3404)02888</t>
  </si>
  <si>
    <t>Go Fresh-(3432)02932</t>
  </si>
  <si>
    <t>Go Fresh-(3435)02937</t>
  </si>
  <si>
    <t>Go Fresh-(3442)02942</t>
  </si>
  <si>
    <t>Go Fresh-(1687)00557</t>
  </si>
  <si>
    <t>Go Fresh-(1700)00558</t>
  </si>
  <si>
    <t>Go Fresh-(1730)00601</t>
  </si>
  <si>
    <t>Go Fresh-(1784)00682</t>
  </si>
  <si>
    <t>Go Fresh-(1937)00846</t>
  </si>
  <si>
    <t>Go Fresh-(2299)01252</t>
  </si>
  <si>
    <t>Go Fresh-(2374)01350</t>
  </si>
  <si>
    <t>Go Fresh-(2389)01377</t>
  </si>
  <si>
    <t>Go Fresh-(2529)01517</t>
  </si>
  <si>
    <t>Go Fresh-(2544)01504</t>
  </si>
  <si>
    <t>Go Fresh-(2548)01535</t>
  </si>
  <si>
    <t>Go Fresh-(2583)01581</t>
  </si>
  <si>
    <t>Go Fresh-(2643)01627</t>
  </si>
  <si>
    <t>Go Fresh-(2777)01792</t>
  </si>
  <si>
    <t>Go Fresh-(2840)01863</t>
  </si>
  <si>
    <t>Go Fresh-(3155)02243</t>
  </si>
  <si>
    <t>Go Fresh-(3311)02564</t>
  </si>
  <si>
    <t>Go Fresh-(3328)02818</t>
  </si>
  <si>
    <t>Go Fresh-(3377)02850</t>
  </si>
  <si>
    <t>Go Fresh-(2370)01339</t>
  </si>
  <si>
    <t>Go Fresh-(2375)01332</t>
  </si>
  <si>
    <t>Go Fresh-(2566)01555</t>
  </si>
  <si>
    <t>Go Fresh-(2628)01654</t>
  </si>
  <si>
    <t>Go Fresh-(2685)01640</t>
  </si>
  <si>
    <t>Go Fresh-(2712)01692</t>
  </si>
  <si>
    <t>Go Fresh-(2724)01737</t>
  </si>
  <si>
    <t>Go Fresh-(2726)01715</t>
  </si>
  <si>
    <t>Go Fresh-(2734)01735</t>
  </si>
  <si>
    <t>Go Fresh-(2737)01718</t>
  </si>
  <si>
    <t>Go Fresh-(2739)01720</t>
  </si>
  <si>
    <t>Go Fresh-(2773)01786</t>
  </si>
  <si>
    <t>Go Fresh-(2821)01842</t>
  </si>
  <si>
    <t>Go Fresh-(2895)01930</t>
  </si>
  <si>
    <t>Go Fresh-(3157)02250</t>
  </si>
  <si>
    <t>Go Fresh-(3217)02314</t>
  </si>
  <si>
    <t>Go Fresh-(3428)02917</t>
  </si>
  <si>
    <t>Go Fresh-(1664)00514</t>
  </si>
  <si>
    <t>Go Fresh-(1765)00647</t>
  </si>
  <si>
    <t>Go Fresh-(2008)00949</t>
  </si>
  <si>
    <t>Go Fresh-(2280)01219</t>
  </si>
  <si>
    <t>Go Fresh-(3302)02550</t>
  </si>
  <si>
    <t>Go Fresh-(3350)02816</t>
  </si>
  <si>
    <t>Go Fresh-(1329)00324</t>
  </si>
  <si>
    <t>Go Fresh-(2912)01951</t>
  </si>
  <si>
    <t>Go Fresh-(2981)02034</t>
  </si>
  <si>
    <t>Go Fresh-(3039)02093</t>
  </si>
  <si>
    <t>Go Fresh-(3056)02115</t>
  </si>
  <si>
    <t>Go Fresh-(3376)02849</t>
  </si>
  <si>
    <t>Go Fresh-(1308)00305</t>
  </si>
  <si>
    <t>Go Fresh-(1324)00313</t>
  </si>
  <si>
    <t>Go Fresh-(1334)00332</t>
  </si>
  <si>
    <t>Go Fresh-(1345)00346</t>
  </si>
  <si>
    <t>Go Fresh-(1347)00348</t>
  </si>
  <si>
    <t>Go Fresh-(1350)00350</t>
  </si>
  <si>
    <t>Go Fresh-(1601)00414</t>
  </si>
  <si>
    <t>Go Fresh-(1613)00431</t>
  </si>
  <si>
    <t>Go Fresh-(1622)00443</t>
  </si>
  <si>
    <t>Go Fresh-(1626)00455</t>
  </si>
  <si>
    <t>Go Fresh-(1644)00478</t>
  </si>
  <si>
    <t>Go Fresh-(1651)00510</t>
  </si>
  <si>
    <t>Go Fresh-(1676)00543</t>
  </si>
  <si>
    <t>Go Fresh-(1715)00591</t>
  </si>
  <si>
    <t>Go Fresh-(1753)00626</t>
  </si>
  <si>
    <t>Go Fresh-(1758)00641</t>
  </si>
  <si>
    <t>Go Fresh-(1816)00712</t>
  </si>
  <si>
    <t>Go Fresh-(1939)00916</t>
  </si>
  <si>
    <t>Go Fresh-(1974)00878</t>
  </si>
  <si>
    <t>Go Fresh-(2215)01151</t>
  </si>
  <si>
    <t>Go Fresh-(2466)01441</t>
  </si>
  <si>
    <t>Go Fresh-(2507)01473</t>
  </si>
  <si>
    <t>Go Fresh-(2530)01524</t>
  </si>
  <si>
    <t>Go Fresh-(2587)01561</t>
  </si>
  <si>
    <t>Go Fresh-(2691)01660</t>
  </si>
  <si>
    <t>Go Fresh-(2693)01669</t>
  </si>
  <si>
    <t>Go Fresh-(2718)01723</t>
  </si>
  <si>
    <t>Go Fresh-(2790)01807</t>
  </si>
  <si>
    <t>Go Fresh-(2870)01894</t>
  </si>
  <si>
    <t>Go Fresh-(3064)02141</t>
  </si>
  <si>
    <t>Go Fresh-(3095)02184</t>
  </si>
  <si>
    <t>Go Fresh-(1670)00537</t>
  </si>
  <si>
    <t>Go Fresh-(1694)00539</t>
  </si>
  <si>
    <t>Go Fresh-(2033)00969</t>
  </si>
  <si>
    <t>Go Fresh-(2109)01035</t>
  </si>
  <si>
    <t>Go Fresh-(2127)01092</t>
  </si>
  <si>
    <t>Go Fresh-(2234)01160</t>
  </si>
  <si>
    <t>Go Fresh-(3356)02844</t>
  </si>
  <si>
    <t>Go Fresh-(3458)02943</t>
  </si>
  <si>
    <t>Go Fresh-(1232)00216</t>
  </si>
  <si>
    <t>Go Fresh-(1827)00745</t>
  </si>
  <si>
    <t>Go Fresh-(2262)01266</t>
  </si>
  <si>
    <t>Go Fresh-(2358)01325</t>
  </si>
  <si>
    <t>Go Fresh-(2729)01743</t>
  </si>
  <si>
    <t>Go Fresh-(2966)02017</t>
  </si>
  <si>
    <t>Go Fresh-(2992)02049</t>
  </si>
  <si>
    <t>Go Fresh-(3125)02218</t>
  </si>
  <si>
    <t>Go Fresh-(3431)02918</t>
  </si>
  <si>
    <t>Go Fresh-(1158)00129</t>
  </si>
  <si>
    <t>Go Fresh-(1165)00136</t>
  </si>
  <si>
    <t>Go Fresh-(1228)00212</t>
  </si>
  <si>
    <t>Go Fresh-(1255)00244</t>
  </si>
  <si>
    <t>Go Fresh-(1318)00309</t>
  </si>
  <si>
    <t>Go Fresh-(1332)00329</t>
  </si>
  <si>
    <t>Go Fresh-(1340)00341</t>
  </si>
  <si>
    <t>Go Fresh-(1344)00353</t>
  </si>
  <si>
    <t>Go Fresh-(1367)00364</t>
  </si>
  <si>
    <t>Go Fresh-(1378)00379</t>
  </si>
  <si>
    <t>Go Fresh-(1612)00430</t>
  </si>
  <si>
    <t>Go Fresh-(1650)00495</t>
  </si>
  <si>
    <t>Go Fresh-(1673)00524</t>
  </si>
  <si>
    <t>Go Fresh-(1682)00556</t>
  </si>
  <si>
    <t>Go Fresh-(1732)00604</t>
  </si>
  <si>
    <t>Go Fresh-(1856)00763</t>
  </si>
  <si>
    <t>Go Fresh-(1864)00786</t>
  </si>
  <si>
    <t>Go Fresh-(2051)00961</t>
  </si>
  <si>
    <t>Go Fresh-(2298)01244</t>
  </si>
  <si>
    <t>Go Fresh-(2564)01546</t>
  </si>
  <si>
    <t>Go Fresh-(2635)01610</t>
  </si>
  <si>
    <t>Go Fresh-(2667)01680</t>
  </si>
  <si>
    <t>Go Fresh-(2681)01655</t>
  </si>
  <si>
    <t>Go Fresh-(2696)01693</t>
  </si>
  <si>
    <t>Go Fresh-(2743)01749</t>
  </si>
  <si>
    <t>Go Fresh-(2767)01783</t>
  </si>
  <si>
    <t>Go Fresh-(2771)01790</t>
  </si>
  <si>
    <t>Go Fresh-(2800)00754</t>
  </si>
  <si>
    <t>Go Fresh-(2802)01822</t>
  </si>
  <si>
    <t>Go Fresh-(2908)01945</t>
  </si>
  <si>
    <t>Go Fresh-(2953)02000</t>
  </si>
  <si>
    <t>Go Fresh-(3022)02071</t>
  </si>
  <si>
    <t>Go Fresh-(3067)02131</t>
  </si>
  <si>
    <t>Go Fresh-(3070)02143</t>
  </si>
  <si>
    <t>Go Fresh-(3076)02164</t>
  </si>
  <si>
    <t>Go Fresh-(3092)02179</t>
  </si>
  <si>
    <t>Go Fresh-(3097)02187</t>
  </si>
  <si>
    <t>Go Fresh-(3104)02194</t>
  </si>
  <si>
    <t>Go Fresh-(3153)02245</t>
  </si>
  <si>
    <t>Go Fresh-(3265)02378</t>
  </si>
  <si>
    <t>Go Fresh-(3297)02545</t>
  </si>
  <si>
    <t>Go Fresh-(2422)01388</t>
  </si>
  <si>
    <t>Go Fresh-(2457)01476</t>
  </si>
  <si>
    <t>Go Fresh-(2458)01462</t>
  </si>
  <si>
    <t>Go Fresh-(2537)01528</t>
  </si>
  <si>
    <t>Go Fresh-(2567)01532</t>
  </si>
  <si>
    <t>Go Fresh-(2574)01543</t>
  </si>
  <si>
    <t>Go Fresh-(2582)01579</t>
  </si>
  <si>
    <t>Go Fresh-(2585)01573</t>
  </si>
  <si>
    <t>Go Fresh-(2661)01686</t>
  </si>
  <si>
    <t>Go Fresh-(2664)01717</t>
  </si>
  <si>
    <t>Go Fresh-(2763)01778</t>
  </si>
  <si>
    <t>Go Fresh-(3164)02256</t>
  </si>
  <si>
    <t>Go Fresh-(3190)02286</t>
  </si>
  <si>
    <t>Go Fresh-(3389)02897</t>
  </si>
  <si>
    <t>Go Fresh-(3476)02968</t>
  </si>
  <si>
    <t>Go Fresh-(1897)00834</t>
  </si>
  <si>
    <t>Go Fresh-(1920)00857</t>
  </si>
  <si>
    <t>Go Fresh-(1921)00832</t>
  </si>
  <si>
    <t>Go Fresh-(2063)00981</t>
  </si>
  <si>
    <t>Go Fresh-(2255)01188</t>
  </si>
  <si>
    <t>Go Fresh-(2320)01284</t>
  </si>
  <si>
    <t>Go Fresh-(2465)01488</t>
  </si>
  <si>
    <t>Go Fresh-(2490)01450</t>
  </si>
  <si>
    <t>Go Fresh-(2491)01454</t>
  </si>
  <si>
    <t>Go Fresh-(2641)01629</t>
  </si>
  <si>
    <t>Go Fresh-(2649)01658</t>
  </si>
  <si>
    <t>Go Fresh-(2694)01672</t>
  </si>
  <si>
    <t>Go Fresh-(2833)01856</t>
  </si>
  <si>
    <t>Go Fresh-(2847)01869</t>
  </si>
  <si>
    <t>Go Fresh-(2865)01893</t>
  </si>
  <si>
    <t>Go Fresh-(3273)02423</t>
  </si>
  <si>
    <t>Go Fresh-(3308)02559</t>
  </si>
  <si>
    <t>Go Fresh-(3403)02874</t>
  </si>
  <si>
    <t>Go Fresh-(3469)02964</t>
  </si>
  <si>
    <t>Go Fresh-(1115)00072</t>
  </si>
  <si>
    <t>Go Fresh-(3182)02276</t>
  </si>
  <si>
    <t>Go Fresh-(1260)00249</t>
  </si>
  <si>
    <t>Go Fresh-(1327)00321</t>
  </si>
  <si>
    <t>Go Fresh-(1674)00534</t>
  </si>
  <si>
    <t>Go Fresh-(1692)00581</t>
  </si>
  <si>
    <t>Go Fresh-(2208)01177</t>
  </si>
  <si>
    <t>Go Fresh-(2340)01282</t>
  </si>
  <si>
    <t>Go Fresh-(2588)01566</t>
  </si>
  <si>
    <t>Go Fresh-(2721)01724</t>
  </si>
  <si>
    <t>Go Fresh-(2853)01877</t>
  </si>
  <si>
    <t>Go Fresh-(2943)01988</t>
  </si>
  <si>
    <t>Go Fresh-(3084)02172</t>
  </si>
  <si>
    <t>Go Fresh-(3277)02424</t>
  </si>
  <si>
    <t>Go Fresh-(1220)00204</t>
  </si>
  <si>
    <t>Go Fresh-(1370)00424</t>
  </si>
  <si>
    <t>Go Fresh-(1387)00395</t>
  </si>
  <si>
    <t>Go Fresh-(1627)00456</t>
  </si>
  <si>
    <t>Go Fresh-(1151)00121</t>
  </si>
  <si>
    <t>Go Fresh-(1172)00145</t>
  </si>
  <si>
    <t>Go Fresh-(1176)00150</t>
  </si>
  <si>
    <t>Go Fresh-(1207)00188</t>
  </si>
  <si>
    <t>Go Fresh-(1395)00412</t>
  </si>
  <si>
    <t>Go Fresh-(2954)02003</t>
  </si>
  <si>
    <t>Go Fresh-(3143)02234</t>
  </si>
  <si>
    <t>Go Fresh-(2632)01611</t>
  </si>
  <si>
    <t>Go Fresh-(2930)01976</t>
  </si>
  <si>
    <t>Go Fresh-(3080)02168</t>
  </si>
  <si>
    <t>Go Fresh-(3145)02237</t>
  </si>
  <si>
    <t>Go Fresh-(1302)00286</t>
  </si>
  <si>
    <t>Go Fresh-(3027)02077</t>
  </si>
  <si>
    <t>Go Fresh-(3028)02078</t>
  </si>
  <si>
    <t>Go Fresh-(3065)02129</t>
  </si>
  <si>
    <t>Go Fresh-(3101)02192</t>
  </si>
  <si>
    <t>Go Fresh-(3187)02280</t>
  </si>
  <si>
    <t>Go Fresh-(3232)02328</t>
  </si>
  <si>
    <t>Go Fresh-(3450)02927</t>
  </si>
  <si>
    <t>Go Fresh-(1951)00892</t>
  </si>
  <si>
    <t>Go Fresh-(2156)01121</t>
  </si>
  <si>
    <t>Go Fresh-(2245)01135</t>
  </si>
  <si>
    <t>Go Fresh-(2313)01279</t>
  </si>
  <si>
    <t>Go Fresh-(2505)01475</t>
  </si>
  <si>
    <t>Go Fresh-(2630)01612</t>
  </si>
  <si>
    <t>ลำพูน</t>
  </si>
  <si>
    <t>aa</t>
  </si>
  <si>
    <t>Remark</t>
  </si>
  <si>
    <t>Invoice Price Ex. Vat</t>
  </si>
  <si>
    <t>0830069606</t>
  </si>
  <si>
    <t>FLP-(5104)01309</t>
  </si>
  <si>
    <t>0460589170</t>
  </si>
  <si>
    <t>บริษัท เอก-ชัย ดีสทริบัวชั่น ซิสเทม จำกัด</t>
  </si>
  <si>
    <t>Grand Total</t>
  </si>
  <si>
    <t>จำนวนบิล</t>
  </si>
  <si>
    <t>จำนวนเงิน</t>
  </si>
  <si>
    <t>Row Labels</t>
  </si>
  <si>
    <t>Sum of จำนวน2</t>
  </si>
  <si>
    <t>Count of จำนวน</t>
  </si>
  <si>
    <t>บริษัท เอก-ชัย ดีสทริบิวชั่น ชิสเทม จำกัด</t>
  </si>
  <si>
    <t>บริษัท เอก-ชัย ดิสทริบิวชั่น ซิสเทม จำกัด</t>
  </si>
  <si>
    <t>0090885746</t>
  </si>
  <si>
    <t>PLP-(5031)00038</t>
  </si>
  <si>
    <t>หาดใหญ่</t>
  </si>
  <si>
    <t>12/02/2023</t>
  </si>
  <si>
    <t>23003281086001</t>
  </si>
  <si>
    <t>0010706060</t>
  </si>
  <si>
    <t>PLP-(5001)00004</t>
  </si>
  <si>
    <t xml:space="preserve">ศรีนครินทร์ </t>
  </si>
  <si>
    <t>ศรีนครินทร์2</t>
  </si>
  <si>
    <t>PLP-(5032)00039</t>
  </si>
  <si>
    <t>0010706059</t>
  </si>
  <si>
    <t>18/02/2023</t>
  </si>
  <si>
    <t>23083241099241</t>
  </si>
  <si>
    <t>บริษัท เอก-ชัย ดีสทริบิวชั่น ซีสเทม จำกัด</t>
  </si>
  <si>
    <t>08/03/2023</t>
  </si>
  <si>
    <t>23003111135291</t>
  </si>
  <si>
    <t>09/03/2023</t>
  </si>
  <si>
    <t>008381000184</t>
  </si>
  <si>
    <t>10/03/2023</t>
  </si>
  <si>
    <t>23126081138238</t>
  </si>
  <si>
    <t>17/03/2023</t>
  </si>
  <si>
    <t>23018271152001</t>
  </si>
  <si>
    <t>0230807619</t>
  </si>
  <si>
    <t>NON TIMS</t>
  </si>
  <si>
    <t>0190942906</t>
  </si>
  <si>
    <t>FLP-(5521)00454</t>
  </si>
  <si>
    <t>10/04/2023</t>
  </si>
  <si>
    <t>008391000060</t>
  </si>
  <si>
    <t>008381000312</t>
  </si>
  <si>
    <t>008381000313</t>
  </si>
  <si>
    <t>17-Apr-2023</t>
  </si>
  <si>
    <t>09-Mar-2023</t>
  </si>
  <si>
    <t>CNC008381000184.CNR</t>
  </si>
  <si>
    <t>CNQ008381000184.CNR</t>
  </si>
  <si>
    <t>มีการหักใบลดหนี้มา แต่สาขาแจ้งไม่มีการออกใบลดหนี้</t>
  </si>
  <si>
    <t>ยอดเงินที่ชำระเกิน/ชำระขาด</t>
  </si>
  <si>
    <t>11/04/2023</t>
  </si>
  <si>
    <t>23018271202017</t>
  </si>
  <si>
    <t>008381000317</t>
  </si>
  <si>
    <t>14/04/2023</t>
  </si>
  <si>
    <t>23018271208003</t>
  </si>
  <si>
    <t>23008311208659</t>
  </si>
  <si>
    <t>23008311208660</t>
  </si>
  <si>
    <t>ชำระขาด  16604.52</t>
  </si>
  <si>
    <t>19/04/2023</t>
  </si>
  <si>
    <t>008381000378</t>
  </si>
  <si>
    <t>FLP-(5069)00060</t>
  </si>
  <si>
    <t>26/04/2023</t>
  </si>
  <si>
    <t>008381000404</t>
  </si>
  <si>
    <t>0100868168</t>
  </si>
  <si>
    <t>FLP-(5029)00035</t>
  </si>
  <si>
    <t>25/06/2023</t>
  </si>
  <si>
    <t>23017181352099</t>
  </si>
  <si>
    <t>26/06/2023</t>
  </si>
  <si>
    <t>23008311354609</t>
  </si>
  <si>
    <t>1130022373</t>
  </si>
  <si>
    <t>27/06/2023</t>
  </si>
  <si>
    <t>23008311356642</t>
  </si>
  <si>
    <t>0040958296</t>
  </si>
  <si>
    <t>Go Fresh-(3547)03054</t>
  </si>
  <si>
    <t>Go Fresh - (3515) 03024</t>
  </si>
  <si>
    <t>03/07/2023</t>
  </si>
  <si>
    <t>23031201368001</t>
  </si>
  <si>
    <t>Month.Year</t>
  </si>
  <si>
    <t>12/07/2023</t>
  </si>
  <si>
    <t>23113081386081</t>
  </si>
  <si>
    <t>0470573544</t>
  </si>
  <si>
    <t>0470573607</t>
  </si>
  <si>
    <t>26/07/2023</t>
  </si>
  <si>
    <t>008381000734</t>
  </si>
  <si>
    <t>B2C Project - 5057 (00366)</t>
  </si>
  <si>
    <t>FLP Project - 5057 (00366)</t>
  </si>
  <si>
    <t>00366</t>
  </si>
  <si>
    <t>0010709017</t>
  </si>
  <si>
    <t>00549</t>
  </si>
  <si>
    <t>08/08/2023</t>
  </si>
  <si>
    <t>23047231440001</t>
  </si>
  <si>
    <t>10/08/2023</t>
  </si>
  <si>
    <t>23114261444001</t>
  </si>
  <si>
    <t>23009281444965</t>
  </si>
  <si>
    <t>11/08/2023</t>
  </si>
  <si>
    <t>23023121447917</t>
  </si>
  <si>
    <t>23031131447500</t>
  </si>
  <si>
    <t>14/08/2023</t>
  </si>
  <si>
    <t>23063251452001</t>
  </si>
  <si>
    <t>15/08/2023</t>
  </si>
  <si>
    <t>23063251454001</t>
  </si>
  <si>
    <t>16/08/2023</t>
  </si>
  <si>
    <t>23063251456001</t>
  </si>
  <si>
    <t>18/08/2023</t>
  </si>
  <si>
    <t>008381000917</t>
  </si>
  <si>
    <t>20/08/2023</t>
  </si>
  <si>
    <t>23047231464001</t>
  </si>
  <si>
    <t>0040959226</t>
  </si>
  <si>
    <t>1140035570</t>
  </si>
  <si>
    <t>0080945430</t>
  </si>
  <si>
    <t>FLP Project - 6647 (02904)</t>
  </si>
  <si>
    <t>FLP Project - 6612 (01463)</t>
  </si>
  <si>
    <t>Lotus's Vender 12886 - CP</t>
  </si>
  <si>
    <t>02904</t>
  </si>
  <si>
    <t>01463</t>
  </si>
  <si>
    <t>CP</t>
  </si>
  <si>
    <t>23/08/2023</t>
  </si>
  <si>
    <t>23063251470001</t>
  </si>
  <si>
    <t>25/08/2023</t>
  </si>
  <si>
    <t>23047231474002</t>
  </si>
  <si>
    <t>27/08/2023</t>
  </si>
  <si>
    <t>23047231478001</t>
  </si>
  <si>
    <t>28/08/2023</t>
  </si>
  <si>
    <t>008381000953</t>
  </si>
  <si>
    <t>008381000954</t>
  </si>
  <si>
    <t>008381000955</t>
  </si>
  <si>
    <t>008381000956</t>
  </si>
  <si>
    <t>008381000957</t>
  </si>
  <si>
    <t>รอบจ่ายวันที่ 25.08.2023</t>
  </si>
  <si>
    <t>รอบจ่ายวันที่ 01.09.2023</t>
  </si>
  <si>
    <t>Column Labels</t>
  </si>
  <si>
    <t>Sum of จำนวน</t>
  </si>
  <si>
    <t>Total Sum of จำนวน</t>
  </si>
  <si>
    <t>Total Count of จำนวน2</t>
  </si>
  <si>
    <t>Count of จำนวน2</t>
  </si>
  <si>
    <t>บิล Trade Store 8</t>
  </si>
  <si>
    <t>Others  Store</t>
  </si>
  <si>
    <t>07/09/2023</t>
  </si>
  <si>
    <t>23012141500890</t>
  </si>
  <si>
    <t>008381001002</t>
  </si>
  <si>
    <t>15/09/2023</t>
  </si>
  <si>
    <t>008381001038</t>
  </si>
  <si>
    <t>รอบจ่ายวันที่ 15.09.2023</t>
  </si>
  <si>
    <t>สโตร์</t>
  </si>
  <si>
    <t>ชื่อสโตร์</t>
  </si>
  <si>
    <t xml:space="preserve"> Tax Branch</t>
  </si>
  <si>
    <t>ST. 1</t>
  </si>
  <si>
    <t>00001</t>
  </si>
  <si>
    <t>ST. 2</t>
  </si>
  <si>
    <t>00002</t>
  </si>
  <si>
    <t>ST. 3</t>
  </si>
  <si>
    <t>00003</t>
  </si>
  <si>
    <t>ST. 4</t>
  </si>
  <si>
    <t>00004</t>
  </si>
  <si>
    <t>ST. 5</t>
  </si>
  <si>
    <t>00005</t>
  </si>
  <si>
    <t>ST. 6</t>
  </si>
  <si>
    <t>00006</t>
  </si>
  <si>
    <t>ST. 7</t>
  </si>
  <si>
    <t>โคราช</t>
  </si>
  <si>
    <t>00007</t>
  </si>
  <si>
    <t>ST. 8</t>
  </si>
  <si>
    <t>00008</t>
  </si>
  <si>
    <t>ST. 9</t>
  </si>
  <si>
    <t>00009</t>
  </si>
  <si>
    <t>ST. 10</t>
  </si>
  <si>
    <t>00011</t>
  </si>
  <si>
    <t>ST. 11</t>
  </si>
  <si>
    <t>00012</t>
  </si>
  <si>
    <t>ST. 12</t>
  </si>
  <si>
    <t>00013</t>
  </si>
  <si>
    <t>ST. 13</t>
  </si>
  <si>
    <t>สุราษฎร์ฯ</t>
  </si>
  <si>
    <t>00015</t>
  </si>
  <si>
    <t>ST. 14</t>
  </si>
  <si>
    <t>อุบลฯ</t>
  </si>
  <si>
    <t>00018</t>
  </si>
  <si>
    <t>ST. 15</t>
  </si>
  <si>
    <t>00022</t>
  </si>
  <si>
    <t>ST. 16</t>
  </si>
  <si>
    <t>นครสวรรค์</t>
  </si>
  <si>
    <t>00023</t>
  </si>
  <si>
    <t>ST. 17</t>
  </si>
  <si>
    <t>00024</t>
  </si>
  <si>
    <t>ST. 18</t>
  </si>
  <si>
    <t>00026</t>
  </si>
  <si>
    <t>ST. 19</t>
  </si>
  <si>
    <t>00027</t>
  </si>
  <si>
    <t>ST. 20</t>
  </si>
  <si>
    <t>00028</t>
  </si>
  <si>
    <t>ST. 21</t>
  </si>
  <si>
    <t>สามเสน</t>
  </si>
  <si>
    <t>00029</t>
  </si>
  <si>
    <t>ST. 22</t>
  </si>
  <si>
    <t>นครศรีฯ</t>
  </si>
  <si>
    <t>00030</t>
  </si>
  <si>
    <t>ST. 23</t>
  </si>
  <si>
    <t>00031</t>
  </si>
  <si>
    <t>ST. 24</t>
  </si>
  <si>
    <t>00032</t>
  </si>
  <si>
    <t>ST. 25</t>
  </si>
  <si>
    <t>00034</t>
  </si>
  <si>
    <t>ST. 26</t>
  </si>
  <si>
    <t>00035</t>
  </si>
  <si>
    <t>ST. 27</t>
  </si>
  <si>
    <t>00036</t>
  </si>
  <si>
    <t>ST. 28</t>
  </si>
  <si>
    <t>00037</t>
  </si>
  <si>
    <t>ST. 29</t>
  </si>
  <si>
    <t>00038</t>
  </si>
  <si>
    <t>ST. 30</t>
  </si>
  <si>
    <t>00040</t>
  </si>
  <si>
    <t>ST. 31</t>
  </si>
  <si>
    <t>สมุย (FS)</t>
  </si>
  <si>
    <t>00041</t>
  </si>
  <si>
    <t>ST. 32</t>
  </si>
  <si>
    <t>00043</t>
  </si>
  <si>
    <t>ST. 33</t>
  </si>
  <si>
    <t>00049</t>
  </si>
  <si>
    <t>ST. 34</t>
  </si>
  <si>
    <t>00048</t>
  </si>
  <si>
    <t>ST. 35</t>
  </si>
  <si>
    <t>00042</t>
  </si>
  <si>
    <t>ST. 36</t>
  </si>
  <si>
    <t>00045</t>
  </si>
  <si>
    <t>ST. 37</t>
  </si>
  <si>
    <t>00046</t>
  </si>
  <si>
    <t>ST. 38</t>
  </si>
  <si>
    <t>00051</t>
  </si>
  <si>
    <t>ST. 39</t>
  </si>
  <si>
    <t>00047</t>
  </si>
  <si>
    <t>ST. 40</t>
  </si>
  <si>
    <t>ฉะเชิงเทรา</t>
  </si>
  <si>
    <t>00050</t>
  </si>
  <si>
    <t>ST. 41</t>
  </si>
  <si>
    <t>00044</t>
  </si>
  <si>
    <t>ST. 42</t>
  </si>
  <si>
    <t>00053</t>
  </si>
  <si>
    <t>ST. 43</t>
  </si>
  <si>
    <t>00054</t>
  </si>
  <si>
    <t>ST. 44</t>
  </si>
  <si>
    <t>00055</t>
  </si>
  <si>
    <t>ST. 45</t>
  </si>
  <si>
    <t>00056</t>
  </si>
  <si>
    <t>ST. 46</t>
  </si>
  <si>
    <t>00057</t>
  </si>
  <si>
    <t>ST. 47</t>
  </si>
  <si>
    <t>00058</t>
  </si>
  <si>
    <t>ST. 48</t>
  </si>
  <si>
    <t>00059</t>
  </si>
  <si>
    <t>ST. 49</t>
  </si>
  <si>
    <t>00062</t>
  </si>
  <si>
    <t>ST. 50</t>
  </si>
  <si>
    <t>ST. 51</t>
  </si>
  <si>
    <t>00064</t>
  </si>
  <si>
    <t>ST. 52</t>
  </si>
  <si>
    <t>00063</t>
  </si>
  <si>
    <t>ST. 53</t>
  </si>
  <si>
    <t>หัวหิน (FS)</t>
  </si>
  <si>
    <t>00066</t>
  </si>
  <si>
    <t>ST. 54</t>
  </si>
  <si>
    <t>00067</t>
  </si>
  <si>
    <t>ST. 55</t>
  </si>
  <si>
    <t>00069</t>
  </si>
  <si>
    <t>ST. 56</t>
  </si>
  <si>
    <t>เพชรบูรณ์</t>
  </si>
  <si>
    <t>00074</t>
  </si>
  <si>
    <t>ST. 57</t>
  </si>
  <si>
    <t>00075</t>
  </si>
  <si>
    <t>ST. 58</t>
  </si>
  <si>
    <t>00077</t>
  </si>
  <si>
    <t>ST. 59</t>
  </si>
  <si>
    <t>00078</t>
  </si>
  <si>
    <t>ST. 60</t>
  </si>
  <si>
    <t>00079</t>
  </si>
  <si>
    <t>ST. 61</t>
  </si>
  <si>
    <t>00081</t>
  </si>
  <si>
    <t>ST. 62</t>
  </si>
  <si>
    <t>ราไวย์</t>
  </si>
  <si>
    <t>00082</t>
  </si>
  <si>
    <t>ST. 63</t>
  </si>
  <si>
    <t>00083</t>
  </si>
  <si>
    <t>ST. 64</t>
  </si>
  <si>
    <t>เกาะพงัน (FS)</t>
  </si>
  <si>
    <t>00084</t>
  </si>
  <si>
    <t>ST. 65</t>
  </si>
  <si>
    <t>00085</t>
  </si>
  <si>
    <t>ST. 66</t>
  </si>
  <si>
    <t>พัทยาเหนือ (FS)</t>
  </si>
  <si>
    <t>00086</t>
  </si>
  <si>
    <t>ST. 67</t>
  </si>
  <si>
    <t>00087</t>
  </si>
  <si>
    <t>ST. 68</t>
  </si>
  <si>
    <t>00088</t>
  </si>
  <si>
    <t>ST. 69</t>
  </si>
  <si>
    <t>00089</t>
  </si>
  <si>
    <t>ST. 70</t>
  </si>
  <si>
    <t>สุโขทัย</t>
  </si>
  <si>
    <t>00090</t>
  </si>
  <si>
    <t>ST. 71</t>
  </si>
  <si>
    <t>ป่าตอง</t>
  </si>
  <si>
    <t>00076</t>
  </si>
  <si>
    <t>ST. 72</t>
  </si>
  <si>
    <t>00091</t>
  </si>
  <si>
    <t>ST. 73</t>
  </si>
  <si>
    <t>00092</t>
  </si>
  <si>
    <t>ST. 74</t>
  </si>
  <si>
    <t>00093</t>
  </si>
  <si>
    <t>ST. 75</t>
  </si>
  <si>
    <t>00094</t>
  </si>
  <si>
    <t>ST. 76</t>
  </si>
  <si>
    <t>00096</t>
  </si>
  <si>
    <t>ST. 77</t>
  </si>
  <si>
    <t>ละไม (FS)</t>
  </si>
  <si>
    <t>00095</t>
  </si>
  <si>
    <t>ST. 78</t>
  </si>
  <si>
    <t>กัลปพฤกษ์</t>
  </si>
  <si>
    <t>00097</t>
  </si>
  <si>
    <t>ST. 79</t>
  </si>
  <si>
    <t>00098</t>
  </si>
  <si>
    <t>ST. 80</t>
  </si>
  <si>
    <t>00099</t>
  </si>
  <si>
    <t>ST. 81</t>
  </si>
  <si>
    <t>00100</t>
  </si>
  <si>
    <t>ST. 82</t>
  </si>
  <si>
    <t>00101</t>
  </si>
  <si>
    <t>ST. 83</t>
  </si>
  <si>
    <t>00102</t>
  </si>
  <si>
    <t>ST. 84</t>
  </si>
  <si>
    <t>บ้านเพ (FS)</t>
  </si>
  <si>
    <t>00104</t>
  </si>
  <si>
    <t>ST. 85</t>
  </si>
  <si>
    <t>00105</t>
  </si>
  <si>
    <t>ST. 86</t>
  </si>
  <si>
    <t>ศรีนครินทร์ 2 (FS)</t>
  </si>
  <si>
    <t>00106</t>
  </si>
  <si>
    <t>ST. 87</t>
  </si>
  <si>
    <t>00108</t>
  </si>
  <si>
    <t>ST. 88</t>
  </si>
  <si>
    <t>DC</t>
  </si>
  <si>
    <t>ST. 89</t>
  </si>
  <si>
    <t>00109</t>
  </si>
  <si>
    <t>ST. 90</t>
  </si>
  <si>
    <t>ST. 91</t>
  </si>
  <si>
    <t>โฟรเซ่น ตลาดเมืองใหม่ เชียงใหม่</t>
  </si>
  <si>
    <t>00060</t>
  </si>
  <si>
    <t>ST. 92</t>
  </si>
  <si>
    <t>โฟรเซ่น อุดรธานี</t>
  </si>
  <si>
    <t>00068</t>
  </si>
  <si>
    <t>ST. 93</t>
  </si>
  <si>
    <t>โฟรเซ่น ทุ่งสง</t>
  </si>
  <si>
    <t>00070</t>
  </si>
  <si>
    <t>ST. 94</t>
  </si>
  <si>
    <t>โฟรเซ่น ตลาดย่าโม</t>
  </si>
  <si>
    <t>00073</t>
  </si>
  <si>
    <t>ST. 95</t>
  </si>
  <si>
    <t>โฟรเซ่น ศรีราชา</t>
  </si>
  <si>
    <t>00071</t>
  </si>
  <si>
    <t>ST. 96</t>
  </si>
  <si>
    <t>ทาวน์ อิน ทาวน์</t>
  </si>
  <si>
    <t>00107</t>
  </si>
  <si>
    <t>ST. 97</t>
  </si>
  <si>
    <t>โฟรเซ่น ถนนจันทร์</t>
  </si>
  <si>
    <t>00161</t>
  </si>
  <si>
    <t>ST. 98</t>
  </si>
  <si>
    <t>โฟรเซ่น นานาเจริญ</t>
  </si>
  <si>
    <t>00114</t>
  </si>
  <si>
    <t>ST. 99</t>
  </si>
  <si>
    <t>ST. 100</t>
  </si>
  <si>
    <t>00111</t>
  </si>
  <si>
    <t>ST. 101</t>
  </si>
  <si>
    <t>เกาะช้าง (FS)</t>
  </si>
  <si>
    <t>00112</t>
  </si>
  <si>
    <t>ST. 102</t>
  </si>
  <si>
    <t>โคราช 2</t>
  </si>
  <si>
    <t>00113</t>
  </si>
  <si>
    <t>ST. 103</t>
  </si>
  <si>
    <t>00117</t>
  </si>
  <si>
    <t>ST. 104</t>
  </si>
  <si>
    <t>อ่าวนาง</t>
  </si>
  <si>
    <t>00115</t>
  </si>
  <si>
    <t>ST. 105</t>
  </si>
  <si>
    <t>กะรน</t>
  </si>
  <si>
    <t>00116</t>
  </si>
  <si>
    <t>ST. 106</t>
  </si>
  <si>
    <t>00118</t>
  </si>
  <si>
    <t>ST. 107</t>
  </si>
  <si>
    <t>00119</t>
  </si>
  <si>
    <t>ST. 108</t>
  </si>
  <si>
    <t>00120</t>
  </si>
  <si>
    <t>ST. 109</t>
  </si>
  <si>
    <t>แหลมฉบัง (FS)</t>
  </si>
  <si>
    <t>00121</t>
  </si>
  <si>
    <t>ST. 110</t>
  </si>
  <si>
    <t>00122</t>
  </si>
  <si>
    <t>ST. 111</t>
  </si>
  <si>
    <t>00123</t>
  </si>
  <si>
    <t>ST. 112</t>
  </si>
  <si>
    <t>บางปู</t>
  </si>
  <si>
    <t>00124</t>
  </si>
  <si>
    <t>ST. 113</t>
  </si>
  <si>
    <t>วังหิน (FS)</t>
  </si>
  <si>
    <t>ST. 114</t>
  </si>
  <si>
    <t>00126</t>
  </si>
  <si>
    <t>ST. 115</t>
  </si>
  <si>
    <t>00130</t>
  </si>
  <si>
    <t>ST. 116</t>
  </si>
  <si>
    <t>00132</t>
  </si>
  <si>
    <t>ST. 117</t>
  </si>
  <si>
    <t>อุดมสุข (FS)</t>
  </si>
  <si>
    <t>ST. 118</t>
  </si>
  <si>
    <t>รามคำแหง (สัมมากร) (FS)</t>
  </si>
  <si>
    <t>00135</t>
  </si>
  <si>
    <t>ST. 119</t>
  </si>
  <si>
    <t xml:space="preserve">พิจิตร </t>
  </si>
  <si>
    <t>00137</t>
  </si>
  <si>
    <t>ST. 120</t>
  </si>
  <si>
    <t xml:space="preserve">ปทุมธานี </t>
  </si>
  <si>
    <t>00138</t>
  </si>
  <si>
    <t>ST. 121</t>
  </si>
  <si>
    <t>บดินทร์เดชา (FS)</t>
  </si>
  <si>
    <t>00139</t>
  </si>
  <si>
    <t>ST. 122</t>
  </si>
  <si>
    <t>ประชาอุทิศ (FS)</t>
  </si>
  <si>
    <t>00140</t>
  </si>
  <si>
    <t>ST. 123</t>
  </si>
  <si>
    <t>สุขุมวิท 71 (FS)</t>
  </si>
  <si>
    <t>00141</t>
  </si>
  <si>
    <t>ST. 124</t>
  </si>
  <si>
    <t>นวมินทร์ 70(FS)</t>
  </si>
  <si>
    <t>00142</t>
  </si>
  <si>
    <t>ST. 125</t>
  </si>
  <si>
    <t>ชะอำ (FS)</t>
  </si>
  <si>
    <t>00143</t>
  </si>
  <si>
    <t>ST. 126</t>
  </si>
  <si>
    <t>อ่อนนุช (FS)</t>
  </si>
  <si>
    <t>00144</t>
  </si>
  <si>
    <t>ST. 127</t>
  </si>
  <si>
    <t>สุขสวัสดิ์ (FS)</t>
  </si>
  <si>
    <t>00145</t>
  </si>
  <si>
    <t>ST. 128</t>
  </si>
  <si>
    <t>00146</t>
  </si>
  <si>
    <t>ST. 129</t>
  </si>
  <si>
    <t>ลาดกระบัง (FS)</t>
  </si>
  <si>
    <t>00147</t>
  </si>
  <si>
    <t>ST. 130</t>
  </si>
  <si>
    <t>นาทองเจริญ (FS)</t>
  </si>
  <si>
    <t>00148</t>
  </si>
  <si>
    <t>ST. 131</t>
  </si>
  <si>
    <t>00149</t>
  </si>
  <si>
    <t>ST. 132</t>
  </si>
  <si>
    <t>00150</t>
  </si>
  <si>
    <t>ST. 133</t>
  </si>
  <si>
    <t>รามคำแหง 24 (FS)</t>
  </si>
  <si>
    <t>00151</t>
  </si>
  <si>
    <t>ST. 134</t>
  </si>
  <si>
    <t>อมตะนคร (FS)</t>
  </si>
  <si>
    <t>00152</t>
  </si>
  <si>
    <t>ST. 135</t>
  </si>
  <si>
    <t>บางคอแหลม (FS)</t>
  </si>
  <si>
    <t>00155</t>
  </si>
  <si>
    <t>ST. 136</t>
  </si>
  <si>
    <t>บางโพ (FS)</t>
  </si>
  <si>
    <t>ST. 137</t>
  </si>
  <si>
    <t>ขอนแก่น 2 (FS)</t>
  </si>
  <si>
    <t>00156</t>
  </si>
  <si>
    <t>ST. 138</t>
  </si>
  <si>
    <t>เกษมราษฎร์ (FS)</t>
  </si>
  <si>
    <t>ST. 139</t>
  </si>
  <si>
    <t>สุขุมวิท 22 (FS)</t>
  </si>
  <si>
    <t>00160</t>
  </si>
  <si>
    <t>ST. 140</t>
  </si>
  <si>
    <t>ถนนจันทน์ (FS)</t>
  </si>
  <si>
    <t>ST. 141</t>
  </si>
  <si>
    <t>ลำลูกกา (FS)</t>
  </si>
  <si>
    <t>00162</t>
  </si>
  <si>
    <t>ST. 142</t>
  </si>
  <si>
    <t>แพรกษา (FS)</t>
  </si>
  <si>
    <t>00163</t>
  </si>
  <si>
    <t>ST. 143</t>
  </si>
  <si>
    <t>ประดิษฐมนูธรรม (FS)</t>
  </si>
  <si>
    <t>00164</t>
  </si>
  <si>
    <t>ST. 144</t>
  </si>
  <si>
    <t>รุ่งโรจน์มาร์เก็ต (FS)</t>
  </si>
  <si>
    <t>00165</t>
  </si>
  <si>
    <t>ST. 145</t>
  </si>
  <si>
    <t>FS_พงษ์เพชร</t>
  </si>
  <si>
    <t>00171</t>
  </si>
  <si>
    <t>ST. 146</t>
  </si>
  <si>
    <t>อุตรดิตถ์</t>
  </si>
  <si>
    <t>00186</t>
  </si>
  <si>
    <t>ST. 147</t>
  </si>
  <si>
    <t>FS_เมืองทอง</t>
  </si>
  <si>
    <t>00200</t>
  </si>
  <si>
    <t>ST. 148</t>
  </si>
  <si>
    <t>FS_เลียบคลองสอง</t>
  </si>
  <si>
    <t>00218</t>
  </si>
  <si>
    <t>ST. 149</t>
  </si>
  <si>
    <t>อ้อมน้อย</t>
  </si>
  <si>
    <t>00219</t>
  </si>
  <si>
    <t>ST. 150</t>
  </si>
  <si>
    <t>FS_สนามบินน้ำ</t>
  </si>
  <si>
    <t>00221</t>
  </si>
  <si>
    <t>ST. 151</t>
  </si>
  <si>
    <t>FS_เทพรักษ์</t>
  </si>
  <si>
    <t>00222</t>
  </si>
  <si>
    <t>ST. 152</t>
  </si>
  <si>
    <t>สมุทรสงคราม</t>
  </si>
  <si>
    <t>00223</t>
  </si>
  <si>
    <t>ST. 153</t>
  </si>
  <si>
    <t>เวียงสระ</t>
  </si>
  <si>
    <t>00225</t>
  </si>
  <si>
    <t>ST. 154</t>
  </si>
  <si>
    <t>ST. 155</t>
  </si>
  <si>
    <t>FS_ปิ่นเกล้า</t>
  </si>
  <si>
    <t>ST. 156</t>
  </si>
  <si>
    <t>ST. 157</t>
  </si>
  <si>
    <t>ST. 158</t>
  </si>
  <si>
    <t>ST. 159</t>
  </si>
  <si>
    <t>ST. 160</t>
  </si>
  <si>
    <t>ST. 161</t>
  </si>
  <si>
    <t>ST. 162</t>
  </si>
  <si>
    <t>ST. 163</t>
  </si>
  <si>
    <t>ST. 164</t>
  </si>
  <si>
    <t>ST. 165</t>
  </si>
  <si>
    <t>ST. 166</t>
  </si>
  <si>
    <t>ST. 167</t>
  </si>
  <si>
    <t>ST. 168</t>
  </si>
  <si>
    <t>ST. 169</t>
  </si>
  <si>
    <t>ST. 170</t>
  </si>
  <si>
    <t>ST. 171</t>
  </si>
  <si>
    <t>ST. 172</t>
  </si>
  <si>
    <t>ST. 173</t>
  </si>
  <si>
    <t>ST. 174</t>
  </si>
  <si>
    <t>ST. 175</t>
  </si>
  <si>
    <t>ST. 176</t>
  </si>
  <si>
    <t>ST. 177</t>
  </si>
  <si>
    <t>ST. 178</t>
  </si>
  <si>
    <t>ST. 179</t>
  </si>
  <si>
    <t>ST. 180</t>
  </si>
  <si>
    <t>ST. 300</t>
  </si>
  <si>
    <t>ST. 301</t>
  </si>
  <si>
    <t>พระราม 4</t>
  </si>
  <si>
    <t>00131</t>
  </si>
  <si>
    <t>ST. 302</t>
  </si>
  <si>
    <t>ST. 303</t>
  </si>
  <si>
    <t>ST. 304</t>
  </si>
  <si>
    <t>ST. 305</t>
  </si>
  <si>
    <t>ST. 306</t>
  </si>
  <si>
    <t>ST. 307</t>
  </si>
  <si>
    <t>ST. 308</t>
  </si>
  <si>
    <t>ST. 309</t>
  </si>
  <si>
    <t>ST. 310</t>
  </si>
  <si>
    <t>ST. 500</t>
  </si>
  <si>
    <t>ST. 501</t>
  </si>
  <si>
    <t>ST. 502</t>
  </si>
  <si>
    <t>ST. 503</t>
  </si>
  <si>
    <t>ST. 504</t>
  </si>
  <si>
    <t>ST. 505</t>
  </si>
  <si>
    <t>ST. 506</t>
  </si>
  <si>
    <t>ST. 507</t>
  </si>
  <si>
    <t>ST. 508</t>
  </si>
  <si>
    <t>ST. 509</t>
  </si>
  <si>
    <t>ST. 510</t>
  </si>
  <si>
    <t>ST. 511</t>
  </si>
  <si>
    <t>ST. 512</t>
  </si>
  <si>
    <t>ST. 513</t>
  </si>
  <si>
    <t>ST. 514</t>
  </si>
  <si>
    <t>ST. 515</t>
  </si>
  <si>
    <t>ST. 516</t>
  </si>
  <si>
    <t>ST. 517</t>
  </si>
  <si>
    <t>ST. 518</t>
  </si>
  <si>
    <t>00061</t>
  </si>
  <si>
    <t>00127</t>
  </si>
  <si>
    <t>18-Aug-2023</t>
  </si>
  <si>
    <t>CNC008381000917CNR</t>
  </si>
  <si>
    <t>22-Sep-2023</t>
  </si>
  <si>
    <t>21/09/2023</t>
  </si>
  <si>
    <t>23047231528001</t>
  </si>
  <si>
    <t>25/09/2023</t>
  </si>
  <si>
    <t>23114261536001</t>
  </si>
  <si>
    <t>008391000148</t>
  </si>
  <si>
    <t>29/09/2023</t>
  </si>
  <si>
    <t>23006181544822</t>
  </si>
  <si>
    <t>30/09/2023</t>
  </si>
  <si>
    <t>23133241546002</t>
  </si>
  <si>
    <t>008381001105</t>
  </si>
  <si>
    <t>008381001106</t>
  </si>
  <si>
    <t>02/10/2023</t>
  </si>
  <si>
    <t>23114261550001</t>
  </si>
  <si>
    <t>23006181550842</t>
  </si>
  <si>
    <t>008381001115</t>
  </si>
  <si>
    <t>22023 Total</t>
  </si>
  <si>
    <t>32023 Total</t>
  </si>
  <si>
    <t>42023 Total</t>
  </si>
  <si>
    <t>62023 Total</t>
  </si>
  <si>
    <t>72023 Total</t>
  </si>
  <si>
    <t>82023 Total</t>
  </si>
  <si>
    <t>92023 Total</t>
  </si>
  <si>
    <t>Count of รหัส Store</t>
  </si>
  <si>
    <t>นัดชำระรอบ 20.10.2023</t>
  </si>
  <si>
    <t>03/10/2023</t>
  </si>
  <si>
    <t>23047181552341</t>
  </si>
  <si>
    <t>05/10/2023</t>
  </si>
  <si>
    <t>23042221557302</t>
  </si>
  <si>
    <t>06/10/2023</t>
  </si>
  <si>
    <t>23009281559578</t>
  </si>
  <si>
    <t>08/10/2023</t>
  </si>
  <si>
    <t>23047271563631</t>
  </si>
  <si>
    <t>09/10/2023</t>
  </si>
  <si>
    <t>23009311564765</t>
  </si>
  <si>
    <t>07-Sep-2023</t>
  </si>
  <si>
    <t>TIMS</t>
  </si>
  <si>
    <t>CNC008381001002CNR</t>
  </si>
  <si>
    <t>06-Oct-2023</t>
  </si>
  <si>
    <t>10/10/2023</t>
  </si>
  <si>
    <t>23009281567629</t>
  </si>
  <si>
    <t>23009281567630</t>
  </si>
  <si>
    <t>23009281567631</t>
  </si>
  <si>
    <t>11/10/2023</t>
  </si>
  <si>
    <t>23114261568001</t>
  </si>
  <si>
    <t>23114211569610</t>
  </si>
  <si>
    <t>23007081569071</t>
  </si>
  <si>
    <t>008381001185</t>
  </si>
  <si>
    <t>008381001186</t>
  </si>
  <si>
    <t>008381001187</t>
  </si>
  <si>
    <t>23009281569640</t>
  </si>
  <si>
    <t>12/10/2023</t>
  </si>
  <si>
    <t>23114211571614</t>
  </si>
  <si>
    <t>23047181570366</t>
  </si>
  <si>
    <t>23072181570550</t>
  </si>
  <si>
    <t>008381001188</t>
  </si>
  <si>
    <t>008381001189</t>
  </si>
  <si>
    <t>008381001190</t>
  </si>
  <si>
    <t>008381001191</t>
  </si>
  <si>
    <t>008381001192</t>
  </si>
  <si>
    <t>008381001193</t>
  </si>
  <si>
    <t>008381001194</t>
  </si>
  <si>
    <t>008381001195</t>
  </si>
  <si>
    <t>13/10/2023</t>
  </si>
  <si>
    <t>23132191572801</t>
  </si>
  <si>
    <t>23133191572729</t>
  </si>
  <si>
    <t>23133191572730</t>
  </si>
  <si>
    <t>23022181573303</t>
  </si>
  <si>
    <t>23044211573608</t>
  </si>
  <si>
    <t>23047181572368</t>
  </si>
  <si>
    <t>23047181572369</t>
  </si>
  <si>
    <t>23047271573681</t>
  </si>
  <si>
    <t>23047271573682</t>
  </si>
  <si>
    <t>23047271573683</t>
  </si>
  <si>
    <t>23047271573684</t>
  </si>
  <si>
    <t>23047271573685</t>
  </si>
  <si>
    <t>23074201572953</t>
  </si>
  <si>
    <t>008381001197</t>
  </si>
  <si>
    <t>008381001198</t>
  </si>
  <si>
    <t>008381001199</t>
  </si>
  <si>
    <t>008381001200</t>
  </si>
  <si>
    <t>008381001201</t>
  </si>
  <si>
    <t>23008311573722</t>
  </si>
  <si>
    <t>008381001196</t>
  </si>
  <si>
    <t>14/10/2023</t>
  </si>
  <si>
    <t>23041211575300</t>
  </si>
  <si>
    <t>23063171574773</t>
  </si>
  <si>
    <t>23072181574557</t>
  </si>
  <si>
    <t>23009281575678</t>
  </si>
  <si>
    <t>15/10/2023</t>
  </si>
  <si>
    <t>23132171576287</t>
  </si>
  <si>
    <t>23133191576733</t>
  </si>
  <si>
    <t>23041211577311</t>
  </si>
  <si>
    <t>008381001202</t>
  </si>
  <si>
    <t>008381001203</t>
  </si>
  <si>
    <t>008381001204</t>
  </si>
  <si>
    <t>008381001205</t>
  </si>
  <si>
    <t>008381001206</t>
  </si>
  <si>
    <t>008381001207</t>
  </si>
  <si>
    <t>008381001208</t>
  </si>
  <si>
    <t>23009281577680</t>
  </si>
  <si>
    <t>16/10/2023</t>
  </si>
  <si>
    <t>23114211579616</t>
  </si>
  <si>
    <t>23114211579617</t>
  </si>
  <si>
    <t>23041211579376</t>
  </si>
  <si>
    <t>008391000154</t>
  </si>
  <si>
    <t>008381001209</t>
  </si>
  <si>
    <t>008381001210</t>
  </si>
  <si>
    <t>008381001211</t>
  </si>
  <si>
    <t>008381001213</t>
  </si>
  <si>
    <t>008381001214</t>
  </si>
  <si>
    <t>008381001216</t>
  </si>
  <si>
    <t>008381001217</t>
  </si>
  <si>
    <t>008381001218</t>
  </si>
  <si>
    <t>008381001219</t>
  </si>
  <si>
    <t>008381001220</t>
  </si>
  <si>
    <t>008381001221</t>
  </si>
  <si>
    <t>008381001222</t>
  </si>
  <si>
    <t>008381001223</t>
  </si>
  <si>
    <t>008381001224</t>
  </si>
  <si>
    <t>008381001225</t>
  </si>
  <si>
    <t>008381001226</t>
  </si>
  <si>
    <t>1320024961</t>
  </si>
  <si>
    <t>บริษัท เอก-ชัย ดีสทริบิวชั่น ซิสเเทม จำกัด</t>
  </si>
  <si>
    <t>17/10/2023</t>
  </si>
  <si>
    <t>23023121580576</t>
  </si>
  <si>
    <t>23041211581410</t>
  </si>
  <si>
    <t>23072181580598</t>
  </si>
  <si>
    <t>008381001227</t>
  </si>
  <si>
    <t>008381001228</t>
  </si>
  <si>
    <t>008381001229</t>
  </si>
  <si>
    <t>008381001230</t>
  </si>
  <si>
    <t>008381001231</t>
  </si>
  <si>
    <t>008381001232</t>
  </si>
  <si>
    <t>23008311581833</t>
  </si>
  <si>
    <t>23008311581835</t>
  </si>
  <si>
    <t>23008311581836</t>
  </si>
  <si>
    <t>23009311580774</t>
  </si>
  <si>
    <t>23009341580429</t>
  </si>
  <si>
    <t>23009341580430</t>
  </si>
  <si>
    <t>23009311580788</t>
  </si>
  <si>
    <t>18/10/2023</t>
  </si>
  <si>
    <t>23114211583621</t>
  </si>
  <si>
    <t>23041211583457</t>
  </si>
  <si>
    <t>23041211583460</t>
  </si>
  <si>
    <t>23047181582382</t>
  </si>
  <si>
    <t>23063171582834</t>
  </si>
  <si>
    <t>008381001233</t>
  </si>
  <si>
    <t>008381001234</t>
  </si>
  <si>
    <t>008381001235</t>
  </si>
  <si>
    <t>008381001236</t>
  </si>
  <si>
    <t>19/10/2023</t>
  </si>
  <si>
    <t>23114211585622</t>
  </si>
  <si>
    <t>23132171584323</t>
  </si>
  <si>
    <t>23003111585998</t>
  </si>
  <si>
    <t>23041211585500</t>
  </si>
  <si>
    <t>23042221585534</t>
  </si>
  <si>
    <t>23044241584769</t>
  </si>
  <si>
    <t>23047181584385</t>
  </si>
  <si>
    <t>23047181584387</t>
  </si>
  <si>
    <t>23006181584991</t>
  </si>
  <si>
    <t>008381001237</t>
  </si>
  <si>
    <t>008381001238</t>
  </si>
  <si>
    <t>008381001239</t>
  </si>
  <si>
    <t>008381001240</t>
  </si>
  <si>
    <t>008381001241</t>
  </si>
  <si>
    <t>008381001242</t>
  </si>
  <si>
    <t>008381001243</t>
  </si>
  <si>
    <t>008381001244</t>
  </si>
  <si>
    <t>008381001245</t>
  </si>
  <si>
    <t>008381001246</t>
  </si>
  <si>
    <t>008381001247</t>
  </si>
  <si>
    <t>008381001248</t>
  </si>
  <si>
    <t>008381001249</t>
  </si>
  <si>
    <t>008381001250</t>
  </si>
  <si>
    <t>008381001251</t>
  </si>
  <si>
    <t>20/10/2023</t>
  </si>
  <si>
    <t>23114211587625</t>
  </si>
  <si>
    <t>23114211587623</t>
  </si>
  <si>
    <t>23133191586738</t>
  </si>
  <si>
    <t>23041211587604</t>
  </si>
  <si>
    <t>23063171586878</t>
  </si>
  <si>
    <t>23072181586639</t>
  </si>
  <si>
    <t>008391000158</t>
  </si>
  <si>
    <t>008391000159</t>
  </si>
  <si>
    <t>008391000160</t>
  </si>
  <si>
    <t>008381001253</t>
  </si>
  <si>
    <t>008381001255</t>
  </si>
  <si>
    <t>008381001257</t>
  </si>
  <si>
    <t>008381001258</t>
  </si>
  <si>
    <t>008381001261</t>
  </si>
  <si>
    <t>008381001262</t>
  </si>
  <si>
    <t>23008261586001</t>
  </si>
  <si>
    <t>23008311587951</t>
  </si>
  <si>
    <t>23008311587952</t>
  </si>
  <si>
    <t>23008311587953</t>
  </si>
  <si>
    <t>23008311587954</t>
  </si>
  <si>
    <t>23008311587955</t>
  </si>
  <si>
    <t>008381001252</t>
  </si>
  <si>
    <t>008381001254</t>
  </si>
  <si>
    <t>008381001256</t>
  </si>
  <si>
    <t>008381001259</t>
  </si>
  <si>
    <t>008381001260</t>
  </si>
  <si>
    <t>23085181586187</t>
  </si>
  <si>
    <t>21/10/2023</t>
  </si>
  <si>
    <t>23132171588331</t>
  </si>
  <si>
    <t>23041211589614</t>
  </si>
  <si>
    <t>23041211589619</t>
  </si>
  <si>
    <t>23047181588396</t>
  </si>
  <si>
    <t>22/10/2023</t>
  </si>
  <si>
    <t>23114261590001</t>
  </si>
  <si>
    <t>23047181590398</t>
  </si>
  <si>
    <t>23/10/2023</t>
  </si>
  <si>
    <t>23114211593626</t>
  </si>
  <si>
    <t>23133191592739</t>
  </si>
  <si>
    <t>23047181592399</t>
  </si>
  <si>
    <t>23047181592400</t>
  </si>
  <si>
    <t>008381001263</t>
  </si>
  <si>
    <t>008381001264</t>
  </si>
  <si>
    <t>008381001265</t>
  </si>
  <si>
    <t>008381001266</t>
  </si>
  <si>
    <t>008381001267</t>
  </si>
  <si>
    <t>008381001268</t>
  </si>
  <si>
    <t>008381001269</t>
  </si>
  <si>
    <t>008381001270</t>
  </si>
  <si>
    <t>008381001271</t>
  </si>
  <si>
    <t>008381001272</t>
  </si>
  <si>
    <t>008381001273</t>
  </si>
  <si>
    <t>008381001274</t>
  </si>
  <si>
    <t>008381001275</t>
  </si>
  <si>
    <t>008381001276</t>
  </si>
  <si>
    <t>008381001277</t>
  </si>
  <si>
    <t>008381001278</t>
  </si>
  <si>
    <t>008381001279</t>
  </si>
  <si>
    <t>008381001280</t>
  </si>
  <si>
    <t>008381001281</t>
  </si>
  <si>
    <t>008381001282</t>
  </si>
  <si>
    <t>008391000161</t>
  </si>
  <si>
    <t>24/10/2023</t>
  </si>
  <si>
    <t>23114261594001</t>
  </si>
  <si>
    <t>23114211595628</t>
  </si>
  <si>
    <t>23114211595629</t>
  </si>
  <si>
    <t>23041211595733</t>
  </si>
  <si>
    <t>23041211595751</t>
  </si>
  <si>
    <t>23072181594666</t>
  </si>
  <si>
    <t>008381001283</t>
  </si>
  <si>
    <t>008381001284</t>
  </si>
  <si>
    <t>008381001285</t>
  </si>
  <si>
    <t>008381001286</t>
  </si>
  <si>
    <t>008381001287</t>
  </si>
  <si>
    <t>008381001288</t>
  </si>
  <si>
    <t>008381001289</t>
  </si>
  <si>
    <t>008381001290</t>
  </si>
  <si>
    <t>008381001291</t>
  </si>
  <si>
    <t>008381001292</t>
  </si>
  <si>
    <t>25/10/2023</t>
  </si>
  <si>
    <t>23114211597633</t>
  </si>
  <si>
    <t>23132171596349</t>
  </si>
  <si>
    <t>23132171596350</t>
  </si>
  <si>
    <t>23041211597792</t>
  </si>
  <si>
    <t>23047181596405</t>
  </si>
  <si>
    <t>23047181596406</t>
  </si>
  <si>
    <t>008391000162</t>
  </si>
  <si>
    <t>008381001293</t>
  </si>
  <si>
    <t>008381001294</t>
  </si>
  <si>
    <t>008381001295</t>
  </si>
  <si>
    <t>008381001296</t>
  </si>
  <si>
    <t>008381001297</t>
  </si>
  <si>
    <t>008381001298</t>
  </si>
  <si>
    <t>23008311596045</t>
  </si>
  <si>
    <t>23008311596046</t>
  </si>
  <si>
    <t>26/10/2023</t>
  </si>
  <si>
    <t>23114261598001</t>
  </si>
  <si>
    <t>23114211599637</t>
  </si>
  <si>
    <t>23114211599634</t>
  </si>
  <si>
    <t>23114211599638</t>
  </si>
  <si>
    <t>23132171598354</t>
  </si>
  <si>
    <t>23132171598367</t>
  </si>
  <si>
    <t>23041211599834</t>
  </si>
  <si>
    <t>23047181598407</t>
  </si>
  <si>
    <t>008381001299</t>
  </si>
  <si>
    <t>008381001300</t>
  </si>
  <si>
    <t>008381001301</t>
  </si>
  <si>
    <t>0080946808</t>
  </si>
  <si>
    <t>FLP Project - 5175 (02263)</t>
  </si>
  <si>
    <t>02263</t>
  </si>
  <si>
    <t>PLP-5166(02122)</t>
  </si>
  <si>
    <t>02122</t>
  </si>
  <si>
    <t>27/10/2023</t>
  </si>
  <si>
    <t>23114261600001</t>
  </si>
  <si>
    <t>23114211601639</t>
  </si>
  <si>
    <t>23132171600372</t>
  </si>
  <si>
    <t>23041211601865</t>
  </si>
  <si>
    <t>008381001303</t>
  </si>
  <si>
    <t>008381001314</t>
  </si>
  <si>
    <t>008381001304</t>
  </si>
  <si>
    <t>008381001307</t>
  </si>
  <si>
    <t>008381001309</t>
  </si>
  <si>
    <t>23008311600120</t>
  </si>
  <si>
    <t>23008311600121</t>
  </si>
  <si>
    <t>008381001305</t>
  </si>
  <si>
    <t>008381001306</t>
  </si>
  <si>
    <t>008381001308</t>
  </si>
  <si>
    <t>008381001310</t>
  </si>
  <si>
    <t>008381001311</t>
  </si>
  <si>
    <t>008381001312</t>
  </si>
  <si>
    <t>008381001313</t>
  </si>
  <si>
    <t>28/10/2023</t>
  </si>
  <si>
    <t>23114261602001</t>
  </si>
  <si>
    <t>23114211603640</t>
  </si>
  <si>
    <t>23041211603950</t>
  </si>
  <si>
    <t>23047231602001</t>
  </si>
  <si>
    <t>23047181602409</t>
  </si>
  <si>
    <t>23047181602410</t>
  </si>
  <si>
    <t>23047181602413</t>
  </si>
  <si>
    <t>23047181602414</t>
  </si>
  <si>
    <t>008391000163</t>
  </si>
  <si>
    <t>008381001315</t>
  </si>
  <si>
    <t>29/10/2023</t>
  </si>
  <si>
    <t>23041211605972</t>
  </si>
  <si>
    <t>30/10/2023</t>
  </si>
  <si>
    <t>23114211607644</t>
  </si>
  <si>
    <t>23114211607646</t>
  </si>
  <si>
    <t>23041211606013</t>
  </si>
  <si>
    <t>23047181606417</t>
  </si>
  <si>
    <t>008381001322</t>
  </si>
  <si>
    <t>008381001323</t>
  </si>
  <si>
    <t>008381001324</t>
  </si>
  <si>
    <t>008381001325</t>
  </si>
  <si>
    <t>008381001326</t>
  </si>
  <si>
    <t>008381001327</t>
  </si>
  <si>
    <t>008381001317</t>
  </si>
  <si>
    <t>008381001318</t>
  </si>
  <si>
    <t>008381001319</t>
  </si>
  <si>
    <t>23008311606176</t>
  </si>
  <si>
    <t>23008311606177</t>
  </si>
  <si>
    <t>23008261606001</t>
  </si>
  <si>
    <t>23008261606002</t>
  </si>
  <si>
    <t>008381001316</t>
  </si>
  <si>
    <t>008381001320</t>
  </si>
  <si>
    <t>008381001321</t>
  </si>
  <si>
    <t>23008311606171</t>
  </si>
  <si>
    <t>23008311606175</t>
  </si>
  <si>
    <t>31/10/2023</t>
  </si>
  <si>
    <t>23133191608745</t>
  </si>
  <si>
    <t>23133191608746</t>
  </si>
  <si>
    <t>23041211608056</t>
  </si>
  <si>
    <t>23047181608418</t>
  </si>
  <si>
    <t>23047181608421</t>
  </si>
  <si>
    <t>23072181608743</t>
  </si>
  <si>
    <t>23008311608193</t>
  </si>
  <si>
    <t>23008311608194</t>
  </si>
  <si>
    <t>CNQ008381001106CNR</t>
  </si>
  <si>
    <t>30-Sep-2023</t>
  </si>
  <si>
    <t>01/11/2023</t>
  </si>
  <si>
    <t>23114261610001</t>
  </si>
  <si>
    <t>23114211611649</t>
  </si>
  <si>
    <t>23114211611650</t>
  </si>
  <si>
    <t>23114211611651</t>
  </si>
  <si>
    <t>23132171610402</t>
  </si>
  <si>
    <t>23132171610403</t>
  </si>
  <si>
    <t>23042221611739</t>
  </si>
  <si>
    <t>23047271611826</t>
  </si>
  <si>
    <t>23072181610744</t>
  </si>
  <si>
    <t>008381001328</t>
  </si>
  <si>
    <t>008381001329</t>
  </si>
  <si>
    <t>008381001330</t>
  </si>
  <si>
    <t>008381001331</t>
  </si>
  <si>
    <t>008381001332</t>
  </si>
  <si>
    <t>008381001333</t>
  </si>
  <si>
    <t>008381001334</t>
  </si>
  <si>
    <t>008381001335</t>
  </si>
  <si>
    <t>008381001336</t>
  </si>
  <si>
    <t>008381001337</t>
  </si>
  <si>
    <t>008381001338</t>
  </si>
  <si>
    <t>008381001340</t>
  </si>
  <si>
    <t>008381001339</t>
  </si>
  <si>
    <t>23008311610245</t>
  </si>
  <si>
    <t>23008311610246</t>
  </si>
  <si>
    <t>23008311610247</t>
  </si>
  <si>
    <t>23008311610248</t>
  </si>
  <si>
    <t>23008311610249</t>
  </si>
  <si>
    <t>23008311610250</t>
  </si>
  <si>
    <t>02/11/2023</t>
  </si>
  <si>
    <t>23114261612003</t>
  </si>
  <si>
    <t>23114261612001</t>
  </si>
  <si>
    <t>23114261612002</t>
  </si>
  <si>
    <t>23114211613653</t>
  </si>
  <si>
    <t>23133191612747</t>
  </si>
  <si>
    <t>23133191612748</t>
  </si>
  <si>
    <t>23041211612131</t>
  </si>
  <si>
    <t>23047181612426</t>
  </si>
  <si>
    <t>23072181612762</t>
  </si>
  <si>
    <t>008391000164</t>
  </si>
  <si>
    <t>008381001341</t>
  </si>
  <si>
    <t>008381001342</t>
  </si>
  <si>
    <t>008381001343</t>
  </si>
  <si>
    <t>008381001344</t>
  </si>
  <si>
    <t>008381001345</t>
  </si>
  <si>
    <t>008381001346</t>
  </si>
  <si>
    <t>008381001347</t>
  </si>
  <si>
    <t>008381001348</t>
  </si>
  <si>
    <t>008381001349</t>
  </si>
  <si>
    <t>008381001350</t>
  </si>
  <si>
    <t>008391000165</t>
  </si>
  <si>
    <t>008391000166</t>
  </si>
  <si>
    <t>03/11/2023</t>
  </si>
  <si>
    <t>23132171614420</t>
  </si>
  <si>
    <t>23133191614752</t>
  </si>
  <si>
    <t>23133191614754</t>
  </si>
  <si>
    <t>23133191614755</t>
  </si>
  <si>
    <t>23047181614429</t>
  </si>
  <si>
    <t>23047181614430</t>
  </si>
  <si>
    <t>23047181614431</t>
  </si>
  <si>
    <t>23007081615211</t>
  </si>
  <si>
    <t>23072181614771</t>
  </si>
  <si>
    <t>008391000167</t>
  </si>
  <si>
    <t>008381001351</t>
  </si>
  <si>
    <t>008381001352</t>
  </si>
  <si>
    <t>008381001353</t>
  </si>
  <si>
    <t>04/11/2023</t>
  </si>
  <si>
    <t>23114211617655</t>
  </si>
  <si>
    <t>23133191616756</t>
  </si>
  <si>
    <t>23133191616757</t>
  </si>
  <si>
    <t>008391000168</t>
  </si>
  <si>
    <t>008381001354</t>
  </si>
  <si>
    <t>05/11/2023</t>
  </si>
  <si>
    <t>23114211619656</t>
  </si>
  <si>
    <t>23114211619659</t>
  </si>
  <si>
    <t>23047181618435</t>
  </si>
  <si>
    <t>23008261618001</t>
  </si>
  <si>
    <t>06/11/2023</t>
  </si>
  <si>
    <t>23114211621660</t>
  </si>
  <si>
    <t>23132171620425</t>
  </si>
  <si>
    <t>23133191620760</t>
  </si>
  <si>
    <t>23133191620761</t>
  </si>
  <si>
    <t>23133191620762</t>
  </si>
  <si>
    <t>23041211620313</t>
  </si>
  <si>
    <t>23047181620436</t>
  </si>
  <si>
    <t>23047181620437</t>
  </si>
  <si>
    <t>23047181620444</t>
  </si>
  <si>
    <t>23047181620445</t>
  </si>
  <si>
    <t>008381001355</t>
  </si>
  <si>
    <t>008381001356</t>
  </si>
  <si>
    <t>008381001357</t>
  </si>
  <si>
    <t>008381001358</t>
  </si>
  <si>
    <t>008381001359</t>
  </si>
  <si>
    <t>008381001360</t>
  </si>
  <si>
    <t>23008311620393</t>
  </si>
  <si>
    <t>0080948301</t>
  </si>
  <si>
    <t>07/11/2023</t>
  </si>
  <si>
    <t>23047181622446</t>
  </si>
  <si>
    <t>23047181622447</t>
  </si>
  <si>
    <t>23047181622448</t>
  </si>
  <si>
    <t>23072181622807</t>
  </si>
  <si>
    <t>23072181622810</t>
  </si>
  <si>
    <t>23072181622827</t>
  </si>
  <si>
    <t>008391000169</t>
  </si>
  <si>
    <t>008381001362</t>
  </si>
  <si>
    <t>008381001363</t>
  </si>
  <si>
    <t>008381001364</t>
  </si>
  <si>
    <t>008381001365</t>
  </si>
  <si>
    <t>008381001366</t>
  </si>
  <si>
    <t>008381001367</t>
  </si>
  <si>
    <t>008381001368</t>
  </si>
  <si>
    <t>008381001369</t>
  </si>
  <si>
    <t>008381001370</t>
  </si>
  <si>
    <t>008381001371</t>
  </si>
  <si>
    <t>008381001372</t>
  </si>
  <si>
    <t>008381001373</t>
  </si>
  <si>
    <t>08/11/2023</t>
  </si>
  <si>
    <t>23114211625661</t>
  </si>
  <si>
    <t>23132171624438</t>
  </si>
  <si>
    <t>23017181625549</t>
  </si>
  <si>
    <t>23041211624395</t>
  </si>
  <si>
    <t>008381001378</t>
  </si>
  <si>
    <t>008381001379</t>
  </si>
  <si>
    <t>008381001380</t>
  </si>
  <si>
    <t>008381001381</t>
  </si>
  <si>
    <t>008381001382</t>
  </si>
  <si>
    <t>008381001374</t>
  </si>
  <si>
    <t>008381001375</t>
  </si>
  <si>
    <t>008381001376</t>
  </si>
  <si>
    <t>008381001377</t>
  </si>
  <si>
    <t>09/11/2023</t>
  </si>
  <si>
    <t>23114261626001</t>
  </si>
  <si>
    <t>23114211627662</t>
  </si>
  <si>
    <t>23114211627663</t>
  </si>
  <si>
    <t>23132171626449</t>
  </si>
  <si>
    <t>23047181626451</t>
  </si>
  <si>
    <t>23047181626457</t>
  </si>
  <si>
    <t>008381001383</t>
  </si>
  <si>
    <t>008381001384</t>
  </si>
  <si>
    <t>008381001385</t>
  </si>
  <si>
    <t>008381001386</t>
  </si>
  <si>
    <t>008381001387</t>
  </si>
  <si>
    <t>008381001388</t>
  </si>
  <si>
    <t>008381001389</t>
  </si>
  <si>
    <t>008381001390</t>
  </si>
  <si>
    <t>008381001391</t>
  </si>
  <si>
    <t>008381001392</t>
  </si>
  <si>
    <t>008381001393</t>
  </si>
  <si>
    <t>008381001394</t>
  </si>
  <si>
    <t>008381001395</t>
  </si>
  <si>
    <t>008381001396</t>
  </si>
  <si>
    <t>008381001397</t>
  </si>
  <si>
    <t>008381001398</t>
  </si>
  <si>
    <t>008381001399</t>
  </si>
  <si>
    <t>008381001400</t>
  </si>
  <si>
    <t>008381001401</t>
  </si>
  <si>
    <t>008381001402</t>
  </si>
  <si>
    <t>008381001403</t>
  </si>
  <si>
    <t>008381001404</t>
  </si>
  <si>
    <t>008381001405</t>
  </si>
  <si>
    <t>008381001406</t>
  </si>
  <si>
    <t>23008311626476</t>
  </si>
  <si>
    <t>23008311626477</t>
  </si>
  <si>
    <t>10/11/2023</t>
  </si>
  <si>
    <t>23114261628001</t>
  </si>
  <si>
    <t>23114261628002</t>
  </si>
  <si>
    <t>23132171628450</t>
  </si>
  <si>
    <t>23041211628573</t>
  </si>
  <si>
    <t>23047181628458</t>
  </si>
  <si>
    <t>23047181628461</t>
  </si>
  <si>
    <t>008381001407</t>
  </si>
  <si>
    <t>008381001408</t>
  </si>
  <si>
    <t>008381001409</t>
  </si>
  <si>
    <t>008381001410</t>
  </si>
  <si>
    <t>008381001411</t>
  </si>
  <si>
    <t>008381001412</t>
  </si>
  <si>
    <t>23008311628537</t>
  </si>
  <si>
    <t>23008311628538</t>
  </si>
  <si>
    <t>11/11/2023</t>
  </si>
  <si>
    <t>23114261630001</t>
  </si>
  <si>
    <t>23114211631669</t>
  </si>
  <si>
    <t>23041211630586</t>
  </si>
  <si>
    <t>23047181630469</t>
  </si>
  <si>
    <t>008381001413</t>
  </si>
  <si>
    <t>008381001414</t>
  </si>
  <si>
    <t>008381001415</t>
  </si>
  <si>
    <t>12/11/2023</t>
  </si>
  <si>
    <t>23114211633670</t>
  </si>
  <si>
    <t>23114211633671</t>
  </si>
  <si>
    <t>23133191632765</t>
  </si>
  <si>
    <t>23041211632620</t>
  </si>
  <si>
    <t>13/11/2023</t>
  </si>
  <si>
    <t>23114211635672</t>
  </si>
  <si>
    <t>23114211635673</t>
  </si>
  <si>
    <t>23114211635674</t>
  </si>
  <si>
    <t>23132171634467</t>
  </si>
  <si>
    <t>23047181634472</t>
  </si>
  <si>
    <t>23047181634473</t>
  </si>
  <si>
    <t>008391000170</t>
  </si>
  <si>
    <t>008391000171</t>
  </si>
  <si>
    <t>008381001416</t>
  </si>
  <si>
    <t>008381001417</t>
  </si>
  <si>
    <t>008381001418</t>
  </si>
  <si>
    <t>008381001419</t>
  </si>
  <si>
    <t>008381001420</t>
  </si>
  <si>
    <t>008381001421</t>
  </si>
  <si>
    <t>008381001422</t>
  </si>
  <si>
    <t>008381001423</t>
  </si>
  <si>
    <t>008381001424</t>
  </si>
  <si>
    <t>008381001425</t>
  </si>
  <si>
    <t>008381001426</t>
  </si>
  <si>
    <t>008381001427</t>
  </si>
  <si>
    <t>008381001428</t>
  </si>
  <si>
    <t>008381001429</t>
  </si>
  <si>
    <t>008381001430</t>
  </si>
  <si>
    <t>008381001431</t>
  </si>
  <si>
    <t>008381001432</t>
  </si>
  <si>
    <t>008381001433</t>
  </si>
  <si>
    <t>008381001434</t>
  </si>
  <si>
    <t>008381001435</t>
  </si>
  <si>
    <t>008381001436</t>
  </si>
  <si>
    <t>008381001437</t>
  </si>
  <si>
    <t>008381001438</t>
  </si>
  <si>
    <t>008381001441</t>
  </si>
  <si>
    <t>008381001442</t>
  </si>
  <si>
    <t>008381001443</t>
  </si>
  <si>
    <t>008381001444</t>
  </si>
  <si>
    <t>008381001445</t>
  </si>
  <si>
    <t>008381001446</t>
  </si>
  <si>
    <t>008381001447</t>
  </si>
  <si>
    <t>008381001448</t>
  </si>
  <si>
    <t>008381001449</t>
  </si>
  <si>
    <t>008381001450</t>
  </si>
  <si>
    <t>008381001439</t>
  </si>
  <si>
    <t>008381001440</t>
  </si>
  <si>
    <t>Lotus's PLP Project Super Sponsor-6650</t>
  </si>
  <si>
    <t>Super Sponsor</t>
  </si>
  <si>
    <t>6650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</si>
</sst>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4"/>
      <name val="Cordia New"/>
      <family val="2"/>
    </font>
    <font>
      <sz val="14"/>
      <name val="Cordia Ne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b/>
      <sz val="10"/>
      <color rgb="FFFF0000"/>
      <name val="Arial"/>
      <family val="2"/>
    </font>
    <font>
      <b/>
      <sz val="11"/>
      <name val="Calibri"/>
      <family val="2"/>
    </font>
    <font>
      <b/>
      <sz val="16"/>
      <color theme="1"/>
      <name val="Cordia New"/>
      <family val="2"/>
    </font>
    <font>
      <sz val="12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8" fillId="0" borderId="0" xfId="0" applyFont="1" applyAlignment="1">
      <alignment horizontal="center" vertical="center"/>
    </xf>
    <xf numFmtId="0" fontId="10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10" fillId="0" borderId="0" xfId="0" applyFont="1" applyAlignment="1">
      <alignment horizontal="center"/>
    </xf>
    <xf numFmtId="43" fontId="0" fillId="0" borderId="0" xfId="1" applyFont="1"/>
    <xf numFmtId="0" fontId="0" fillId="0" borderId="3" xfId="0" applyBorder="1" applyAlignment="1">
      <alignment horizontal="center"/>
    </xf>
    <xf numFmtId="43" fontId="0" fillId="0" borderId="3" xfId="1" applyFont="1" applyBorder="1"/>
    <xf numFmtId="0" fontId="6" fillId="0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/>
    <xf numFmtId="43" fontId="8" fillId="0" borderId="0" xfId="1" applyFont="1" applyAlignment="1"/>
    <xf numFmtId="0" fontId="7" fillId="0" borderId="1" xfId="0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43" fontId="0" fillId="2" borderId="3" xfId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0" fontId="6" fillId="0" borderId="0" xfId="1" applyNumberFormat="1" applyFont="1" applyFill="1" applyAlignment="1"/>
    <xf numFmtId="40" fontId="7" fillId="0" borderId="1" xfId="1" applyNumberFormat="1" applyFont="1" applyFill="1" applyBorder="1" applyAlignment="1">
      <alignment horizontal="center" vertical="center"/>
    </xf>
    <xf numFmtId="0" fontId="13" fillId="0" borderId="4" xfId="0" applyFont="1" applyBorder="1" applyAlignment="1"/>
    <xf numFmtId="0" fontId="0" fillId="0" borderId="0" xfId="0" applyFont="1" applyAlignment="1"/>
    <xf numFmtId="43" fontId="0" fillId="0" borderId="0" xfId="1" applyFont="1" applyAlignment="1"/>
    <xf numFmtId="0" fontId="6" fillId="0" borderId="0" xfId="0" applyFont="1" applyAlignment="1"/>
    <xf numFmtId="0" fontId="6" fillId="0" borderId="9" xfId="0" applyFont="1" applyBorder="1" applyAlignment="1"/>
    <xf numFmtId="0" fontId="6" fillId="0" borderId="12" xfId="0" applyFont="1" applyBorder="1" applyAlignment="1"/>
    <xf numFmtId="43" fontId="6" fillId="0" borderId="7" xfId="1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43" fontId="6" fillId="0" borderId="6" xfId="1" applyFont="1" applyBorder="1" applyAlignment="1">
      <alignment horizontal="right" wrapText="1"/>
    </xf>
    <xf numFmtId="0" fontId="6" fillId="0" borderId="6" xfId="0" applyFont="1" applyBorder="1" applyAlignment="1">
      <alignment horizontal="center" wrapText="1"/>
    </xf>
    <xf numFmtId="43" fontId="6" fillId="0" borderId="6" xfId="0" applyNumberFormat="1" applyFont="1" applyBorder="1" applyAlignment="1"/>
    <xf numFmtId="43" fontId="6" fillId="0" borderId="6" xfId="1" applyFont="1" applyBorder="1" applyAlignment="1">
      <alignment horizontal="left"/>
    </xf>
    <xf numFmtId="49" fontId="6" fillId="0" borderId="8" xfId="0" applyNumberFormat="1" applyFont="1" applyBorder="1" applyAlignment="1">
      <alignment horizontal="center" wrapText="1"/>
    </xf>
    <xf numFmtId="49" fontId="6" fillId="0" borderId="3" xfId="0" applyNumberFormat="1" applyFont="1" applyBorder="1" applyAlignment="1">
      <alignment horizontal="center" wrapText="1"/>
    </xf>
    <xf numFmtId="43" fontId="6" fillId="0" borderId="3" xfId="1" applyFont="1" applyBorder="1" applyAlignment="1">
      <alignment horizontal="right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/>
    <xf numFmtId="43" fontId="6" fillId="0" borderId="3" xfId="1" applyFont="1" applyBorder="1" applyAlignment="1">
      <alignment horizontal="left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1" xfId="0" applyNumberFormat="1" applyFont="1" applyBorder="1" applyAlignment="1">
      <alignment horizontal="center" wrapText="1"/>
    </xf>
    <xf numFmtId="43" fontId="6" fillId="0" borderId="11" xfId="1" applyFont="1" applyBorder="1" applyAlignment="1">
      <alignment horizontal="right" wrapText="1"/>
    </xf>
    <xf numFmtId="0" fontId="6" fillId="0" borderId="11" xfId="0" applyFont="1" applyBorder="1" applyAlignment="1">
      <alignment horizontal="center" wrapText="1"/>
    </xf>
    <xf numFmtId="0" fontId="6" fillId="0" borderId="11" xfId="0" applyFont="1" applyBorder="1" applyAlignment="1"/>
    <xf numFmtId="43" fontId="6" fillId="0" borderId="11" xfId="1" applyFont="1" applyBorder="1" applyAlignment="1">
      <alignment horizontal="left" wrapText="1"/>
    </xf>
    <xf numFmtId="43" fontId="11" fillId="0" borderId="0" xfId="1" applyFont="1" applyAlignment="1">
      <alignment horizontal="right" vertical="center"/>
    </xf>
    <xf numFmtId="0" fontId="0" fillId="0" borderId="3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8" fillId="0" borderId="0" xfId="0" applyFont="1" applyAlignment="1">
      <alignment horizontal="left"/>
    </xf>
    <xf numFmtId="40" fontId="11" fillId="0" borderId="0" xfId="0" applyNumberFormat="1" applyFont="1" applyAlignment="1">
      <alignment horizontal="right" vertical="center"/>
    </xf>
    <xf numFmtId="0" fontId="0" fillId="0" borderId="3" xfId="0" applyBorder="1"/>
    <xf numFmtId="0" fontId="15" fillId="3" borderId="3" xfId="0" applyFont="1" applyFill="1" applyBorder="1"/>
    <xf numFmtId="43" fontId="0" fillId="3" borderId="3" xfId="1" applyFont="1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2" borderId="3" xfId="0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43" fontId="6" fillId="0" borderId="14" xfId="1" applyFont="1" applyBorder="1" applyAlignment="1">
      <alignment vertical="center" wrapText="1"/>
    </xf>
    <xf numFmtId="43" fontId="6" fillId="0" borderId="14" xfId="1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43" fontId="14" fillId="0" borderId="14" xfId="1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wrapText="1"/>
    </xf>
    <xf numFmtId="49" fontId="6" fillId="0" borderId="3" xfId="0" applyNumberFormat="1" applyFont="1" applyFill="1" applyBorder="1" applyAlignment="1">
      <alignment horizontal="center" wrapText="1"/>
    </xf>
    <xf numFmtId="49" fontId="6" fillId="0" borderId="11" xfId="0" applyNumberFormat="1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2" borderId="3" xfId="0" applyFill="1" applyBorder="1" applyAlignment="1">
      <alignment vertical="center"/>
    </xf>
    <xf numFmtId="43" fontId="0" fillId="0" borderId="0" xfId="0" applyNumberFormat="1"/>
    <xf numFmtId="40" fontId="11" fillId="0" borderId="0" xfId="0" applyNumberFormat="1" applyFont="1" applyFill="1" applyAlignment="1">
      <alignment horizontal="right" vertical="center"/>
    </xf>
    <xf numFmtId="40" fontId="11" fillId="0" borderId="2" xfId="0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horizontal="center"/>
    </xf>
    <xf numFmtId="40" fontId="8" fillId="0" borderId="0" xfId="1" applyNumberFormat="1" applyFont="1" applyAlignment="1"/>
    <xf numFmtId="40" fontId="8" fillId="0" borderId="2" xfId="1" applyNumberFormat="1" applyFont="1" applyBorder="1" applyAlignment="1"/>
    <xf numFmtId="0" fontId="16" fillId="0" borderId="3" xfId="5" applyFont="1" applyBorder="1" applyAlignment="1">
      <alignment horizontal="center"/>
    </xf>
    <xf numFmtId="0" fontId="16" fillId="0" borderId="3" xfId="5" applyFont="1" applyBorder="1" applyAlignment="1">
      <alignment horizontal="left"/>
    </xf>
    <xf numFmtId="0" fontId="1" fillId="0" borderId="0" xfId="5"/>
    <xf numFmtId="0" fontId="16" fillId="0" borderId="3" xfId="5" quotePrefix="1" applyFont="1" applyBorder="1" applyAlignment="1">
      <alignment horizontal="center"/>
    </xf>
    <xf numFmtId="0" fontId="16" fillId="0" borderId="3" xfId="5" applyFont="1" applyBorder="1"/>
    <xf numFmtId="0" fontId="16" fillId="0" borderId="0" xfId="5" applyFont="1" applyAlignment="1">
      <alignment horizontal="center"/>
    </xf>
    <xf numFmtId="0" fontId="16" fillId="0" borderId="0" xfId="5" applyFont="1" applyAlignment="1">
      <alignment horizontal="left"/>
    </xf>
    <xf numFmtId="0" fontId="6" fillId="0" borderId="6" xfId="0" applyFont="1" applyBorder="1" applyAlignment="1"/>
    <xf numFmtId="43" fontId="6" fillId="0" borderId="6" xfId="1" applyFont="1" applyBorder="1" applyAlignment="1">
      <alignment horizontal="left" wrapText="1"/>
    </xf>
    <xf numFmtId="0" fontId="6" fillId="0" borderId="7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0" fillId="0" borderId="6" xfId="1" applyFont="1" applyBorder="1" applyAlignment="1"/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0" fontId="0" fillId="0" borderId="10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0" fillId="0" borderId="11" xfId="1" applyFont="1" applyBorder="1" applyAlignment="1"/>
    <xf numFmtId="0" fontId="0" fillId="0" borderId="11" xfId="0" applyFont="1" applyBorder="1" applyAlignment="1">
      <alignment horizontal="center"/>
    </xf>
    <xf numFmtId="0" fontId="0" fillId="0" borderId="11" xfId="0" applyFont="1" applyBorder="1" applyAlignment="1"/>
    <xf numFmtId="43" fontId="6" fillId="0" borderId="0" xfId="1" applyFont="1" applyFill="1" applyAlignment="1"/>
    <xf numFmtId="43" fontId="12" fillId="0" borderId="1" xfId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/>
    </xf>
    <xf numFmtId="15" fontId="0" fillId="0" borderId="10" xfId="0" applyNumberFormat="1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</cellXfs>
  <cellStyles count="6">
    <cellStyle name="Comma" xfId="1" builtinId="3"/>
    <cellStyle name="Normal" xfId="0" builtinId="0"/>
    <cellStyle name="Normal 2" xfId="3" xr:uid="{C78501E9-2D64-47AE-A10C-4FBDAD6A14B4}"/>
    <cellStyle name="Normal 3" xfId="5" xr:uid="{FFDEF34F-6B7B-4EF5-B6AC-758DEEC70459}"/>
    <cellStyle name="Normal 7" xfId="2" xr:uid="{279E7CE0-2374-4D10-A18B-A5FF26A75AAD}"/>
    <cellStyle name="Normal 8" xfId="4" xr:uid="{11AEE40E-C05D-4FB9-9F9F-0121F02130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redit%20Sale/Lotus/Hyper%20201%20members-Rev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redit%20Sale/Lotus/Data%20Lotus/Copy%20of%20LOCATION%20AS%20OF%2025FEB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้าจอแก้ไข"/>
      <sheetName val="Lotus"/>
    </sheetNames>
    <sheetDataSet>
      <sheetData sheetId="0"/>
      <sheetData sheetId="1">
        <row r="1">
          <cell r="B1" t="str">
            <v>Member</v>
          </cell>
          <cell r="C1" t="str">
            <v>AR_NAME</v>
          </cell>
          <cell r="D1" t="str">
            <v>STORE</v>
          </cell>
          <cell r="E1" t="str">
            <v>CUST_NO</v>
          </cell>
          <cell r="F1" t="str">
            <v>AR_NAME_ATTN</v>
          </cell>
        </row>
        <row r="2">
          <cell r="B2" t="str">
            <v>0010695334</v>
          </cell>
          <cell r="C2" t="str">
            <v>บริษัท เอก-ชัย ดีสทริบิวชั่น ซิสเทม จำกัด</v>
          </cell>
          <cell r="D2">
            <v>1</v>
          </cell>
          <cell r="E2">
            <v>1069533420514</v>
          </cell>
          <cell r="F2" t="str">
            <v xml:space="preserve"> hyper - (5038)00052</v>
          </cell>
        </row>
        <row r="3">
          <cell r="B3" t="str">
            <v>0100859735</v>
          </cell>
          <cell r="C3" t="str">
            <v>บริษัท เอก-ชัย ดิสทริบิวชั่น ซิสเทม จำกัด</v>
          </cell>
          <cell r="D3">
            <v>10</v>
          </cell>
          <cell r="E3">
            <v>10085973550514</v>
          </cell>
          <cell r="F3" t="str">
            <v xml:space="preserve"> hyper - (5029)00035</v>
          </cell>
        </row>
        <row r="4">
          <cell r="B4" t="str">
            <v>0100859738</v>
          </cell>
          <cell r="C4" t="str">
            <v>บริษัท เอก-ชัย ดิสทริบิวชั่น ซิสเทม จำกัด</v>
          </cell>
          <cell r="D4">
            <v>10</v>
          </cell>
          <cell r="E4">
            <v>10085973830514</v>
          </cell>
          <cell r="F4" t="str">
            <v xml:space="preserve"> hyper - (5084)00657</v>
          </cell>
        </row>
        <row r="5">
          <cell r="B5" t="str">
            <v>0100859755</v>
          </cell>
          <cell r="C5" t="str">
            <v>บริษัท เอก-ชัย ดีสทริบิวชั่น ซิสเทม จำกัด</v>
          </cell>
          <cell r="D5">
            <v>10</v>
          </cell>
          <cell r="E5">
            <v>10085975520514</v>
          </cell>
          <cell r="F5" t="str">
            <v xml:space="preserve"> hyper - (5107)01371</v>
          </cell>
        </row>
        <row r="6">
          <cell r="B6" t="str">
            <v>0100859756</v>
          </cell>
          <cell r="C6" t="str">
            <v xml:space="preserve">บริษัท เอก-ชัย ดีสทริบิวชั่น ซิสเทม จำกัด </v>
          </cell>
          <cell r="D6">
            <v>10</v>
          </cell>
          <cell r="E6">
            <v>10085975650514</v>
          </cell>
          <cell r="F6" t="str">
            <v xml:space="preserve"> hyper - (6442)00492</v>
          </cell>
        </row>
        <row r="7">
          <cell r="B7" t="str">
            <v>0100859757</v>
          </cell>
          <cell r="C7" t="str">
            <v>บริษัท เอก-ชัย ดีสทริบิวชั่น ซิสเต็ม จำกัด</v>
          </cell>
          <cell r="D7">
            <v>10</v>
          </cell>
          <cell r="E7">
            <v>10085975780514</v>
          </cell>
          <cell r="F7" t="str">
            <v xml:space="preserve"> hyper - (6470)00693</v>
          </cell>
        </row>
        <row r="8">
          <cell r="B8" t="str">
            <v>1000036845</v>
          </cell>
          <cell r="C8" t="str">
            <v>บริษัท เอก-ชัย ดีสทริบิวชั่น ซิสเทม จำกัด</v>
          </cell>
          <cell r="D8">
            <v>100</v>
          </cell>
          <cell r="E8">
            <v>100003684520514</v>
          </cell>
          <cell r="F8" t="str">
            <v xml:space="preserve"> hyper - (5503)00065</v>
          </cell>
        </row>
        <row r="9">
          <cell r="B9" t="str">
            <v>1000036862</v>
          </cell>
          <cell r="C9" t="str">
            <v>บริษัท เอก-ชัย ดีสทริบิวชั่น ซิสเทม จำกัด</v>
          </cell>
          <cell r="D9">
            <v>100</v>
          </cell>
          <cell r="E9">
            <v>100003686200514</v>
          </cell>
          <cell r="F9" t="str">
            <v xml:space="preserve"> hyper - (5502)00061</v>
          </cell>
        </row>
        <row r="10">
          <cell r="B10" t="str">
            <v>1020041739</v>
          </cell>
          <cell r="C10" t="str">
            <v>บริษัท เอก-ชัย ดิสทริบิวชั่น ซิสเทม จำกัด</v>
          </cell>
          <cell r="D10">
            <v>102</v>
          </cell>
          <cell r="E10">
            <v>102004173990514</v>
          </cell>
          <cell r="F10" t="str">
            <v xml:space="preserve"> hyper - (5097)00974</v>
          </cell>
        </row>
        <row r="11">
          <cell r="B11" t="str">
            <v>1020041758</v>
          </cell>
          <cell r="C11" t="str">
            <v>บริษัท เอก-ชัย ดีสทริบิวชั่น ซีสเทม จำกัด</v>
          </cell>
          <cell r="D11">
            <v>102</v>
          </cell>
          <cell r="E11">
            <v>102004175840514</v>
          </cell>
          <cell r="F11" t="str">
            <v xml:space="preserve"> hyper - (5141)01952</v>
          </cell>
        </row>
        <row r="12">
          <cell r="B12" t="str">
            <v>1020041759</v>
          </cell>
          <cell r="C12" t="str">
            <v>บริษัท เอก-ชัย ดีสทริบิวชั่น ซิสเทม จำกัด</v>
          </cell>
          <cell r="D12">
            <v>102</v>
          </cell>
          <cell r="E12">
            <v>102004175980514</v>
          </cell>
          <cell r="F12" t="str">
            <v xml:space="preserve"> hyper - (5153)02050</v>
          </cell>
        </row>
        <row r="13">
          <cell r="B13" t="str">
            <v>1020041760</v>
          </cell>
          <cell r="C13" t="str">
            <v>บริษัท เอก-ชัย ดีสทริบิวชั่น ซิสเทม จำกัด</v>
          </cell>
          <cell r="D13">
            <v>102</v>
          </cell>
          <cell r="E13">
            <v>102004176021514</v>
          </cell>
          <cell r="F13" t="str">
            <v xml:space="preserve"> hyper - (5142)01953</v>
          </cell>
        </row>
        <row r="14">
          <cell r="B14" t="str">
            <v>1020041762</v>
          </cell>
          <cell r="C14" t="str">
            <v>บริษัท เอก-ชัย ดีสทริบิวชั่น ซิสเทม จำกัด</v>
          </cell>
          <cell r="D14">
            <v>102</v>
          </cell>
          <cell r="E14">
            <v>102004176270514</v>
          </cell>
          <cell r="F14" t="str">
            <v xml:space="preserve"> hyper - (5154)02051</v>
          </cell>
        </row>
        <row r="15">
          <cell r="B15" t="str">
            <v>1030032396</v>
          </cell>
          <cell r="C15" t="str">
            <v>บริษัท เอก-ชัย ดีสทริบิวชั่น ซิสเทม จำกัด</v>
          </cell>
          <cell r="D15">
            <v>103</v>
          </cell>
          <cell r="E15">
            <v>103003239600514</v>
          </cell>
          <cell r="F15" t="str">
            <v xml:space="preserve"> hyper - (5507)00082</v>
          </cell>
        </row>
        <row r="16">
          <cell r="B16" t="str">
            <v>1060035670</v>
          </cell>
          <cell r="C16" t="str">
            <v>บริษัท เอก-ชัย ดีสทริบิวชั่น ซิสเทม จำกัด</v>
          </cell>
          <cell r="D16">
            <v>106</v>
          </cell>
          <cell r="E16">
            <v>106003567021514</v>
          </cell>
          <cell r="F16" t="str">
            <v xml:space="preserve"> hyper - (5523)00465</v>
          </cell>
        </row>
        <row r="17">
          <cell r="B17" t="str">
            <v>1060035671</v>
          </cell>
          <cell r="C17" t="str">
            <v>บริษัท เอก-ชัย ดีสทริบิวชั่น ซิสเทม จำกัด</v>
          </cell>
          <cell r="D17">
            <v>106</v>
          </cell>
          <cell r="E17">
            <v>106003567130514</v>
          </cell>
          <cell r="F17" t="str">
            <v xml:space="preserve"> hyper - (5103)01273</v>
          </cell>
        </row>
        <row r="18">
          <cell r="B18" t="str">
            <v>1060035672</v>
          </cell>
          <cell r="C18" t="str">
            <v>บริษัท เอก-ชัย ดีสทริบิวชั่น ซิสเทม จำกัด</v>
          </cell>
          <cell r="D18">
            <v>106</v>
          </cell>
          <cell r="E18">
            <v>106003567270514</v>
          </cell>
          <cell r="F18" t="str">
            <v xml:space="preserve"> hyper - (5520)00446</v>
          </cell>
        </row>
        <row r="19">
          <cell r="B19" t="str">
            <v>1060035673</v>
          </cell>
          <cell r="C19" t="str">
            <v>บริษัท เอก-ชัย ดีสทริบิวชั่น ซิสเทม จำกัด</v>
          </cell>
          <cell r="D19">
            <v>106</v>
          </cell>
          <cell r="E19">
            <v>106003567300514</v>
          </cell>
          <cell r="F19" t="str">
            <v xml:space="preserve"> hyper - (5163)02109</v>
          </cell>
        </row>
        <row r="20">
          <cell r="B20" t="str">
            <v>1070027307</v>
          </cell>
          <cell r="C20" t="str">
            <v>บริษัท เอก-ชัย ดีสทริบิวชั่น ซิสเทม จำกัด</v>
          </cell>
          <cell r="D20">
            <v>107</v>
          </cell>
          <cell r="E20">
            <v>107002730700514</v>
          </cell>
          <cell r="F20" t="str">
            <v xml:space="preserve"> hyper - (5109)01380</v>
          </cell>
        </row>
        <row r="21">
          <cell r="B21" t="str">
            <v>1090029196</v>
          </cell>
          <cell r="C21" t="str">
            <v>บริษัท เอก-ชัย ดิสทริบิวชั่น ซิสเทม จำกัด</v>
          </cell>
          <cell r="D21">
            <v>109</v>
          </cell>
          <cell r="E21">
            <v>109002919660514</v>
          </cell>
          <cell r="F21" t="str">
            <v xml:space="preserve"> hyper - (5080)00575</v>
          </cell>
        </row>
        <row r="22">
          <cell r="B22" t="str">
            <v>0110912113</v>
          </cell>
          <cell r="C22" t="str">
            <v>บริษัท เอก-ชัย ดีสทริบิวชั่น ซิสเทม จำกัด</v>
          </cell>
          <cell r="D22">
            <v>11</v>
          </cell>
          <cell r="E22">
            <v>11091211370514</v>
          </cell>
          <cell r="F22" t="str">
            <v xml:space="preserve"> hyper - (5110)01382</v>
          </cell>
        </row>
        <row r="23">
          <cell r="B23" t="str">
            <v>1100028597</v>
          </cell>
          <cell r="C23" t="str">
            <v>บริษัท เอก-ชัย ดิสทริบิวชั่น ซิสเทม จำกัด</v>
          </cell>
          <cell r="D23">
            <v>110</v>
          </cell>
          <cell r="E23">
            <v>110002859700514</v>
          </cell>
          <cell r="F23" t="str">
            <v xml:space="preserve"> hyper - (5534)00771</v>
          </cell>
        </row>
        <row r="24">
          <cell r="B24" t="str">
            <v>1110047174</v>
          </cell>
          <cell r="C24" t="str">
            <v>บริษัท เอก-ชัย ดีสทริบิวชั่น ซิสเทม จำกัด</v>
          </cell>
          <cell r="D24">
            <v>111</v>
          </cell>
          <cell r="E24">
            <v>111004717450514</v>
          </cell>
          <cell r="F24" t="str">
            <v xml:space="preserve"> hyper - (5019)00025</v>
          </cell>
        </row>
        <row r="25">
          <cell r="B25" t="str">
            <v>1130018541</v>
          </cell>
          <cell r="C25" t="str">
            <v>บริษัท เอก-ชัย ดีสทริบิวชั่น จำกัด</v>
          </cell>
          <cell r="D25">
            <v>113</v>
          </cell>
          <cell r="E25">
            <v>113001854130514</v>
          </cell>
          <cell r="F25" t="str">
            <v xml:space="preserve"> hyper - (5051)00141</v>
          </cell>
        </row>
        <row r="26">
          <cell r="B26" t="str">
            <v>1140032023</v>
          </cell>
          <cell r="C26" t="str">
            <v>บริษัท เอก-ชัย ดีสทริบิวชั่น ซิสเทม จำกัด</v>
          </cell>
          <cell r="D26">
            <v>114</v>
          </cell>
          <cell r="E26">
            <v>114003202390514</v>
          </cell>
          <cell r="F26" t="str">
            <v xml:space="preserve"> hyper - (5073)00504</v>
          </cell>
        </row>
        <row r="27">
          <cell r="B27" t="str">
            <v>1140032034</v>
          </cell>
          <cell r="C27" t="str">
            <v>บริษัท เอก-ชัย ดีสทริบิวชั่น ซิสเทม จำกัด</v>
          </cell>
          <cell r="D27">
            <v>114</v>
          </cell>
          <cell r="E27">
            <v>114003203470514</v>
          </cell>
          <cell r="F27" t="str">
            <v xml:space="preserve"> hyper - (5140)01941</v>
          </cell>
        </row>
        <row r="28">
          <cell r="B28" t="str">
            <v>1150061544</v>
          </cell>
          <cell r="C28" t="str">
            <v>บริษัท เอก-ชัย ดีสทริบิวชั่น ซิสเทม จำกัด</v>
          </cell>
          <cell r="D28">
            <v>115</v>
          </cell>
          <cell r="E28">
            <v>115006154420514</v>
          </cell>
          <cell r="F28" t="str">
            <v xml:space="preserve"> hyper - (5162)02108</v>
          </cell>
        </row>
        <row r="29">
          <cell r="B29" t="str">
            <v>1160040444</v>
          </cell>
          <cell r="C29" t="str">
            <v>บริษัท เอก-ชัย ดีสทริบิวชั่น ซิสเทม จำกัด</v>
          </cell>
          <cell r="D29">
            <v>116</v>
          </cell>
          <cell r="E29">
            <v>116004044440514</v>
          </cell>
          <cell r="F29" t="str">
            <v xml:space="preserve"> hyper - (5092)00823</v>
          </cell>
        </row>
        <row r="30">
          <cell r="B30" t="str">
            <v>1160040462</v>
          </cell>
          <cell r="C30" t="str">
            <v>บริษัท เอก-ชัย ดีสทริบิวชั่น ซิสเทม จำกัด</v>
          </cell>
          <cell r="D30">
            <v>116</v>
          </cell>
          <cell r="E30" t="str">
            <v>11604046260514</v>
          </cell>
          <cell r="F30" t="str">
            <v xml:space="preserve"> hyper - (5160)02090</v>
          </cell>
        </row>
        <row r="31">
          <cell r="B31" t="str">
            <v>1160040463</v>
          </cell>
          <cell r="C31" t="str">
            <v>บริษัท เอก-ชัย ดีสทริบิวชั่น ซิสเทม จำกัด</v>
          </cell>
          <cell r="D31">
            <v>116</v>
          </cell>
          <cell r="E31">
            <v>116004046321514</v>
          </cell>
          <cell r="F31" t="str">
            <v xml:space="preserve"> hyper - (5149)02014</v>
          </cell>
        </row>
        <row r="32">
          <cell r="B32" t="str">
            <v>1190030958</v>
          </cell>
          <cell r="C32" t="str">
            <v>บริษัท เอก-ชัย ดีสทริบิวชั่น ซิสเทม จำกัด</v>
          </cell>
          <cell r="D32">
            <v>119</v>
          </cell>
          <cell r="E32">
            <v>119003095880514</v>
          </cell>
          <cell r="F32" t="str">
            <v xml:space="preserve"> hyper - (5512)00118</v>
          </cell>
        </row>
        <row r="33">
          <cell r="B33" t="str">
            <v>1190030961</v>
          </cell>
          <cell r="C33" t="str">
            <v>บริษัท เอก-ชัย ดิสทริบิวชั่น ซิสเทม จำกัด</v>
          </cell>
          <cell r="D33">
            <v>119</v>
          </cell>
          <cell r="E33">
            <v>119003096170514</v>
          </cell>
          <cell r="F33" t="str">
            <v xml:space="preserve"> hyper - (5156)02057</v>
          </cell>
        </row>
        <row r="34">
          <cell r="B34" t="str">
            <v>0120749476</v>
          </cell>
          <cell r="C34" t="str">
            <v>บริษัท เอก-ชัย ดีสทริบิวชั่น ซิสเทม จำกัด</v>
          </cell>
          <cell r="D34">
            <v>12</v>
          </cell>
          <cell r="E34">
            <v>12074947610514</v>
          </cell>
          <cell r="F34" t="str">
            <v xml:space="preserve"> hyper - (5098)00997</v>
          </cell>
        </row>
        <row r="35">
          <cell r="B35" t="str">
            <v>0120749513</v>
          </cell>
          <cell r="C35" t="str">
            <v>บริษัท เอก-ชัย ดีสทริบิวชั่น ซิสเทม จำกัด</v>
          </cell>
          <cell r="D35">
            <v>12</v>
          </cell>
          <cell r="E35">
            <v>12074951360514</v>
          </cell>
          <cell r="F35" t="str">
            <v xml:space="preserve"> hyper - (5105)01321</v>
          </cell>
        </row>
        <row r="36">
          <cell r="B36" t="str">
            <v>0120749514</v>
          </cell>
          <cell r="C36" t="str">
            <v>บริษัท เอก-ชัย ดีสทริบิวชั่น ซิสเทม จำกัด</v>
          </cell>
          <cell r="D36">
            <v>12</v>
          </cell>
          <cell r="E36">
            <v>12074951490514</v>
          </cell>
          <cell r="F36" t="str">
            <v xml:space="preserve"> hyper - (5157)02068</v>
          </cell>
        </row>
        <row r="37">
          <cell r="B37" t="str">
            <v>0120749515</v>
          </cell>
          <cell r="C37" t="str">
            <v>บริษัท เอก-ชัย ดีสทริบิวชั่น ซิสเทม จำกัด</v>
          </cell>
          <cell r="D37">
            <v>12</v>
          </cell>
          <cell r="E37">
            <v>12074951510514</v>
          </cell>
          <cell r="F37" t="str">
            <v xml:space="preserve"> hyper - (5137)01915</v>
          </cell>
        </row>
        <row r="38">
          <cell r="B38" t="str">
            <v>0120749516</v>
          </cell>
          <cell r="C38" t="str">
            <v>บริษัท เอก-ชัย ดีสทริบิวชั่น ซิสเทม จำกัด</v>
          </cell>
          <cell r="D38">
            <v>12</v>
          </cell>
          <cell r="E38">
            <v>12074951640514</v>
          </cell>
          <cell r="F38" t="str">
            <v xml:space="preserve"> hyper - (6424)00367</v>
          </cell>
        </row>
        <row r="39">
          <cell r="B39" t="str">
            <v>0120749528</v>
          </cell>
          <cell r="C39" t="str">
            <v>บริษัท เอก-ชัย ดีสทริบิวชั่น ซิสเทม จำกัด</v>
          </cell>
          <cell r="D39">
            <v>12</v>
          </cell>
          <cell r="E39">
            <v>12074952830514</v>
          </cell>
          <cell r="F39" t="str">
            <v xml:space="preserve"> hyper - (5098)00997</v>
          </cell>
        </row>
        <row r="40">
          <cell r="B40" t="str">
            <v>1200049461</v>
          </cell>
          <cell r="C40" t="str">
            <v>บริษัท เอก-ชัย ดีสทริบิวชั่น ซิสเทม จำกัด</v>
          </cell>
          <cell r="D40">
            <v>120</v>
          </cell>
          <cell r="E40">
            <v>120004946121514</v>
          </cell>
          <cell r="F40" t="str">
            <v xml:space="preserve"> hyper - (5052)00147</v>
          </cell>
        </row>
        <row r="41">
          <cell r="B41" t="str">
            <v>1200049519</v>
          </cell>
          <cell r="C41" t="str">
            <v>บริษัท เอก-ชัย ดีสทริบิวชั่น ซิสเทม จำกัด</v>
          </cell>
          <cell r="D41">
            <v>120</v>
          </cell>
          <cell r="E41">
            <v>120004951910514</v>
          </cell>
          <cell r="F41" t="str">
            <v xml:space="preserve"> hyper - (5175)02263</v>
          </cell>
        </row>
        <row r="42">
          <cell r="B42" t="str">
            <v>1250007896</v>
          </cell>
          <cell r="C42" t="str">
            <v>บริษัท เอก-ชัย ดีสทริบิวชั่น ซิสเทม จำกัด</v>
          </cell>
          <cell r="D42">
            <v>125</v>
          </cell>
          <cell r="E42">
            <v>125000789682514</v>
          </cell>
          <cell r="F42" t="str">
            <v xml:space="preserve"> hyper - (5181)02429</v>
          </cell>
        </row>
        <row r="43">
          <cell r="B43" t="str">
            <v>1260012920</v>
          </cell>
          <cell r="C43" t="str">
            <v>บริษัท เอก-ชัย ดีสทริบิวชั่น ซิสเทม จำกัด</v>
          </cell>
          <cell r="D43">
            <v>126</v>
          </cell>
          <cell r="E43">
            <v>126001292080514</v>
          </cell>
          <cell r="F43" t="str">
            <v xml:space="preserve"> hyper - (5022)00028</v>
          </cell>
        </row>
        <row r="44">
          <cell r="B44" t="str">
            <v>1280029898</v>
          </cell>
          <cell r="C44" t="str">
            <v>บริษัท เอก-ชัย ดีสทริบิวชั่น ซิสเทม จำกัด</v>
          </cell>
          <cell r="D44">
            <v>128</v>
          </cell>
          <cell r="E44">
            <v>128002989810514</v>
          </cell>
          <cell r="F44" t="str">
            <v xml:space="preserve"> hyper - (5537)00996</v>
          </cell>
        </row>
        <row r="45">
          <cell r="B45" t="str">
            <v>1280029899</v>
          </cell>
          <cell r="C45" t="str">
            <v>บริษัท เอก-ชัย ดิสทริบิวชั่น ซิสเทม จำกัด</v>
          </cell>
          <cell r="D45">
            <v>128</v>
          </cell>
          <cell r="E45">
            <v>128002989950514</v>
          </cell>
          <cell r="F45" t="str">
            <v xml:space="preserve"> hyper - (5522)00459</v>
          </cell>
        </row>
        <row r="46">
          <cell r="B46" t="str">
            <v>0130829785</v>
          </cell>
          <cell r="C46" t="str">
            <v>บจก.เอก-ชัย ดิสทริบิวชั่น ซิสเทม</v>
          </cell>
          <cell r="D46">
            <v>13</v>
          </cell>
          <cell r="E46">
            <v>13082978590514</v>
          </cell>
          <cell r="F46" t="str">
            <v xml:space="preserve"> hyper - (5101)01169</v>
          </cell>
        </row>
        <row r="47">
          <cell r="B47" t="str">
            <v>0130829787</v>
          </cell>
          <cell r="C47" t="str">
            <v>บจก.เอก-ชัย ดิสทริบิวชั่น ซิสเทม</v>
          </cell>
          <cell r="D47">
            <v>13</v>
          </cell>
          <cell r="E47">
            <v>13082978740514</v>
          </cell>
          <cell r="F47" t="str">
            <v xml:space="preserve"> hyper - (5155)02056</v>
          </cell>
        </row>
        <row r="48">
          <cell r="B48" t="str">
            <v>0130829789</v>
          </cell>
          <cell r="C48" t="str">
            <v>บจก. เอก-ชัย ดิสทริบิวชั่น ซิสเทม</v>
          </cell>
          <cell r="D48">
            <v>13</v>
          </cell>
          <cell r="E48">
            <v>13082978911514</v>
          </cell>
          <cell r="F48" t="str">
            <v xml:space="preserve"> hyper - (5013)00019</v>
          </cell>
        </row>
        <row r="49">
          <cell r="B49" t="str">
            <v>1310030112</v>
          </cell>
          <cell r="C49" t="str">
            <v>บริษัท เอก-ชัย ดีสทริบิวชั่น ซิสเทม จำกัด</v>
          </cell>
          <cell r="D49">
            <v>131</v>
          </cell>
          <cell r="E49">
            <v>131003011270514</v>
          </cell>
          <cell r="F49" t="str">
            <v xml:space="preserve"> hyper - (5090)00752</v>
          </cell>
        </row>
        <row r="50">
          <cell r="B50" t="str">
            <v>1320020027</v>
          </cell>
          <cell r="C50" t="str">
            <v>บริษัท เอก-ชัย ดิสทริบิวชั่น ซิสเทม จำกัด</v>
          </cell>
          <cell r="D50">
            <v>132</v>
          </cell>
          <cell r="E50">
            <v>132002002750514</v>
          </cell>
          <cell r="F50" t="str">
            <v xml:space="preserve"> hyper - (5166)00230</v>
          </cell>
        </row>
        <row r="51">
          <cell r="B51" t="str">
            <v>1330018343</v>
          </cell>
          <cell r="C51" t="str">
            <v>บริษัท เอก-ชัย ดีสทริบิวชั่น ซิสเทม จำกัด</v>
          </cell>
          <cell r="D51">
            <v>133</v>
          </cell>
          <cell r="E51">
            <v>133001834380514</v>
          </cell>
          <cell r="F51" t="str">
            <v xml:space="preserve"> hyper - (5112)01434</v>
          </cell>
        </row>
        <row r="52">
          <cell r="B52" t="str">
            <v>0140862972</v>
          </cell>
          <cell r="C52" t="str">
            <v>บริษัท เอก-ชัย ดิสทริบิวชั่น ซิสเทม จำกัด</v>
          </cell>
          <cell r="D52">
            <v>14</v>
          </cell>
          <cell r="E52">
            <v>14086297210514</v>
          </cell>
          <cell r="F52" t="str">
            <v xml:space="preserve"> hyper - (5026)00032</v>
          </cell>
        </row>
        <row r="53">
          <cell r="B53" t="str">
            <v>0140862990</v>
          </cell>
          <cell r="C53" t="str">
            <v>บริษัท เอก-ชัย ดิสทริบิวชั่น ซิสเทม จำกัด</v>
          </cell>
          <cell r="D53">
            <v>14</v>
          </cell>
          <cell r="E53">
            <v>14086299030514</v>
          </cell>
          <cell r="F53" t="str">
            <v xml:space="preserve"> hyper - (6428)00371</v>
          </cell>
        </row>
        <row r="54">
          <cell r="B54" t="str">
            <v>0150940817</v>
          </cell>
          <cell r="C54" t="str">
            <v>บริษัท เอก-ชัย ดีสทริบิวชั่น ซิสเทม จำกัด</v>
          </cell>
          <cell r="D54">
            <v>15</v>
          </cell>
          <cell r="E54">
            <v>15094081700514</v>
          </cell>
          <cell r="F54" t="str">
            <v xml:space="preserve"> hyper - (5039)00053</v>
          </cell>
        </row>
        <row r="55">
          <cell r="B55" t="str">
            <v>0160929083</v>
          </cell>
          <cell r="C55" t="str">
            <v>บริษัท เอก-ชัย ดีสทริบิวชั่น ซิสเทม จำกัด</v>
          </cell>
          <cell r="D55">
            <v>16</v>
          </cell>
          <cell r="E55">
            <v>16092908330514</v>
          </cell>
          <cell r="F55" t="str">
            <v xml:space="preserve"> hyper - (5124)01747</v>
          </cell>
        </row>
        <row r="56">
          <cell r="B56" t="str">
            <v>0160929126</v>
          </cell>
          <cell r="C56" t="str">
            <v>บริษัท เอก-ชัย ดีสทริบิวชั่น ซิสเทม จำกัด</v>
          </cell>
          <cell r="D56">
            <v>16</v>
          </cell>
          <cell r="E56">
            <v>16092912640514</v>
          </cell>
          <cell r="F56" t="str">
            <v xml:space="preserve"> hyper - (5113)01438</v>
          </cell>
        </row>
        <row r="57">
          <cell r="B57" t="str">
            <v>0160929128</v>
          </cell>
          <cell r="C57" t="str">
            <v>บริษัท เอก-ชัย ดีสทริบิวชั่น ซิสเทม จำกัด</v>
          </cell>
          <cell r="D57">
            <v>16</v>
          </cell>
          <cell r="E57">
            <v>16092912811514</v>
          </cell>
          <cell r="F57" t="str">
            <v xml:space="preserve"> hyper - (5505)00068</v>
          </cell>
        </row>
        <row r="58">
          <cell r="B58" t="str">
            <v>0160929131</v>
          </cell>
          <cell r="C58" t="str">
            <v>บริษัท เอก-ชัย ดีสทริบิวชั่น ซิสเทม จำกัด</v>
          </cell>
          <cell r="D58">
            <v>16</v>
          </cell>
          <cell r="E58">
            <v>16092913140514</v>
          </cell>
          <cell r="F58" t="str">
            <v xml:space="preserve"> hyper - (5535)00924</v>
          </cell>
        </row>
        <row r="59">
          <cell r="B59" t="str">
            <v>0160929132</v>
          </cell>
          <cell r="C59" t="str">
            <v>บริษัท เอก-ชัย ดีสทริบิวชั่น ซิสเทม จำกัด</v>
          </cell>
          <cell r="D59">
            <v>16</v>
          </cell>
          <cell r="E59">
            <v>16092913270514</v>
          </cell>
          <cell r="F59" t="str">
            <v xml:space="preserve"> hyper - (5148)02009</v>
          </cell>
        </row>
        <row r="60">
          <cell r="B60" t="str">
            <v>0170932523</v>
          </cell>
          <cell r="C60" t="str">
            <v>บริษัท เอก-ชัย ดีสทริบิวชั่น ซิสเทม จำกัด</v>
          </cell>
          <cell r="D60">
            <v>17</v>
          </cell>
          <cell r="E60">
            <v>17093252300514</v>
          </cell>
          <cell r="F60" t="str">
            <v xml:space="preserve"> hyper - (5048)00083</v>
          </cell>
        </row>
        <row r="61">
          <cell r="B61" t="str">
            <v>0170932524</v>
          </cell>
          <cell r="C61" t="str">
            <v>บริษัท เอก-ชัย ดีสทริบิวชั่น ซิสเทม จำกัด</v>
          </cell>
          <cell r="D61">
            <v>17</v>
          </cell>
          <cell r="E61">
            <v>17093252430514</v>
          </cell>
          <cell r="F61" t="str">
            <v xml:space="preserve"> hyper - (5068)00477</v>
          </cell>
        </row>
        <row r="62">
          <cell r="B62" t="str">
            <v>0180838004</v>
          </cell>
          <cell r="C62" t="str">
            <v>บริษัท เอก-ชัย ดีสทริบิวชั่น ซิสเทม จำกัด</v>
          </cell>
          <cell r="D62">
            <v>18</v>
          </cell>
          <cell r="E62">
            <v>18083800470514</v>
          </cell>
          <cell r="F62" t="str">
            <v xml:space="preserve"> hyper - (5028)00034</v>
          </cell>
        </row>
        <row r="63">
          <cell r="B63" t="str">
            <v>0180838084</v>
          </cell>
          <cell r="C63" t="str">
            <v>บริษัท เอก-ชัย ดีสทริบิวชั่น ซิสเทม จำกัด</v>
          </cell>
          <cell r="D63">
            <v>18</v>
          </cell>
          <cell r="E63">
            <v>18083808460514</v>
          </cell>
          <cell r="F63" t="str">
            <v xml:space="preserve"> hyper - (5020)00026</v>
          </cell>
        </row>
        <row r="64">
          <cell r="B64" t="str">
            <v>0190936095</v>
          </cell>
          <cell r="C64" t="str">
            <v>บริษัท เอก-ชัย ดีสทริบิวชั่น ซิสเทม จำกัด</v>
          </cell>
          <cell r="D64">
            <v>19</v>
          </cell>
          <cell r="E64">
            <v>19093609570514</v>
          </cell>
          <cell r="F64" t="str">
            <v xml:space="preserve"> hyper - (5043)00060</v>
          </cell>
        </row>
        <row r="65">
          <cell r="B65" t="str">
            <v>0190936134</v>
          </cell>
          <cell r="C65" t="str">
            <v>บริษัท เอก-ชัย ดีสทริบิวชั่น ซิสเทม จำกัด</v>
          </cell>
          <cell r="D65">
            <v>19</v>
          </cell>
          <cell r="E65">
            <v>19093613470514</v>
          </cell>
          <cell r="F65" t="str">
            <v xml:space="preserve"> hyper - (5077)00530</v>
          </cell>
        </row>
        <row r="66">
          <cell r="B66" t="str">
            <v>0020769800</v>
          </cell>
          <cell r="C66" t="str">
            <v>บริษัท เอก-ชัย ดีสทริบิวชั่น ซิสเทม จำกัด</v>
          </cell>
          <cell r="D66">
            <v>2</v>
          </cell>
          <cell r="E66">
            <v>2076980010514</v>
          </cell>
          <cell r="F66" t="str">
            <v xml:space="preserve"> hyper - (5021)00027</v>
          </cell>
        </row>
        <row r="67">
          <cell r="B67" t="str">
            <v>0020769801</v>
          </cell>
          <cell r="C67" t="str">
            <v>บริษัท เอก-ชัย ดีสทริบิวชั่น ซิสเทม จำกัด</v>
          </cell>
          <cell r="D67">
            <v>2</v>
          </cell>
          <cell r="E67">
            <v>2076980140514</v>
          </cell>
          <cell r="F67" t="str">
            <v xml:space="preserve"> hyper - (5023)00029</v>
          </cell>
        </row>
        <row r="68">
          <cell r="B68" t="str">
            <v>0020769802</v>
          </cell>
          <cell r="C68" t="str">
            <v>บริษัท เอก-ชัย ดีสทริบิวชั่น ซิสเทม จำกัด</v>
          </cell>
          <cell r="D68">
            <v>2</v>
          </cell>
          <cell r="E68">
            <v>2076980270514</v>
          </cell>
          <cell r="F68" t="str">
            <v xml:space="preserve"> hyper - (5183)02906</v>
          </cell>
        </row>
        <row r="69">
          <cell r="B69" t="str">
            <v>0200877480</v>
          </cell>
          <cell r="C69" t="str">
            <v>บริษัท เอก-ชัย ดิสทริบิวชั่น ซิสเทม จำกัด</v>
          </cell>
          <cell r="D69">
            <v>20</v>
          </cell>
          <cell r="E69">
            <v>20087748070514</v>
          </cell>
          <cell r="F69" t="str">
            <v xml:space="preserve"> hyper - (5508)00089</v>
          </cell>
        </row>
        <row r="70">
          <cell r="B70" t="str">
            <v>0200877481</v>
          </cell>
          <cell r="C70" t="str">
            <v>บริษัท เอก-ชัย ดิสทรีบิวชั่น ซิสเทม จำกัด</v>
          </cell>
          <cell r="D70">
            <v>20</v>
          </cell>
          <cell r="E70">
            <v>20087748111514</v>
          </cell>
          <cell r="F70" t="str">
            <v xml:space="preserve"> hyper - (5134)01853</v>
          </cell>
        </row>
        <row r="71">
          <cell r="B71" t="str">
            <v>0200877482</v>
          </cell>
          <cell r="C71" t="str">
            <v>บริษัท เอก-ชัย ดิสทรีบิวชั่น ซิสเทม จำกัด</v>
          </cell>
          <cell r="D71">
            <v>20</v>
          </cell>
          <cell r="E71">
            <v>20087748220514</v>
          </cell>
          <cell r="F71" t="str">
            <v xml:space="preserve"> hyper - (5135)01882</v>
          </cell>
        </row>
        <row r="72">
          <cell r="B72" t="str">
            <v>0200877483</v>
          </cell>
          <cell r="C72" t="str">
            <v>บริษัท เอก-ชัย ดิสทรีบิวชั่น  ซิสเทม จำกัด</v>
          </cell>
          <cell r="D72">
            <v>20</v>
          </cell>
          <cell r="E72">
            <v>20087748350514</v>
          </cell>
          <cell r="F72" t="str">
            <v xml:space="preserve"> hyper - (5131)01826</v>
          </cell>
        </row>
        <row r="73">
          <cell r="B73" t="str">
            <v>0210928300</v>
          </cell>
          <cell r="C73" t="str">
            <v>บริษัท เอก-ชัย ดิสทริบิวชั่น ซิสเทม จำกัด</v>
          </cell>
          <cell r="D73">
            <v>21</v>
          </cell>
          <cell r="E73">
            <v>21092830020514</v>
          </cell>
          <cell r="F73" t="str">
            <v xml:space="preserve"> hyper - (5030)00036</v>
          </cell>
        </row>
        <row r="74">
          <cell r="B74" t="str">
            <v>0210928331</v>
          </cell>
          <cell r="C74" t="str">
            <v>บริษัท เอก-ชัย ดิสทริบิวชั่น ซิสเทม จำกัด</v>
          </cell>
          <cell r="D74">
            <v>21</v>
          </cell>
          <cell r="E74">
            <v>21092833160514</v>
          </cell>
          <cell r="F74" t="str">
            <v xml:space="preserve"> hyper - (5049)00100</v>
          </cell>
        </row>
        <row r="75">
          <cell r="B75" t="str">
            <v>0220845457</v>
          </cell>
          <cell r="C75" t="str">
            <v>บริษัท เอก-ชัย ดีสทริบิวชั่น ซิสเทม จำกัด</v>
          </cell>
          <cell r="D75">
            <v>22</v>
          </cell>
          <cell r="E75">
            <v>22084545710514</v>
          </cell>
          <cell r="F75" t="str">
            <v xml:space="preserve"> hyper - (5008)00014</v>
          </cell>
        </row>
        <row r="76">
          <cell r="B76" t="str">
            <v>0220845480</v>
          </cell>
          <cell r="C76" t="str">
            <v>บริษัท เอก-ชัย ดีสทริบิวชั่น ซิสเทม จำกัด</v>
          </cell>
          <cell r="D76">
            <v>22</v>
          </cell>
          <cell r="E76">
            <v>22084548030514</v>
          </cell>
          <cell r="F76" t="str">
            <v xml:space="preserve"> hyper - (5518)00404</v>
          </cell>
        </row>
        <row r="77">
          <cell r="B77" t="str">
            <v>0230801948</v>
          </cell>
          <cell r="C77" t="str">
            <v>บริษัท เอก-ชัย ดีสทริบิวชั่น ชิสเทม จำกัด</v>
          </cell>
          <cell r="D77">
            <v>23</v>
          </cell>
          <cell r="E77">
            <v>23080194840514</v>
          </cell>
          <cell r="F77" t="str">
            <v xml:space="preserve"> hyper - (5521)00454</v>
          </cell>
        </row>
        <row r="78">
          <cell r="B78" t="str">
            <v>0230801978</v>
          </cell>
          <cell r="C78" t="str">
            <v>บริษัท เอก-ชัย ดีสทริบิวชั่น ซิสเทม จำกัด</v>
          </cell>
          <cell r="D78">
            <v>23</v>
          </cell>
          <cell r="E78">
            <v>23080197850514</v>
          </cell>
          <cell r="F78" t="str">
            <v xml:space="preserve"> hyper - (5115)01559</v>
          </cell>
        </row>
        <row r="79">
          <cell r="B79" t="str">
            <v>0240790418</v>
          </cell>
          <cell r="C79" t="str">
            <v>บริษัท เอก-ชัย ดิสทริบิวชั่น ซิสเทม จำกัด</v>
          </cell>
          <cell r="D79">
            <v>24</v>
          </cell>
          <cell r="E79">
            <v>24079041830514</v>
          </cell>
          <cell r="F79" t="str">
            <v xml:space="preserve"> hyper - (5511)00101</v>
          </cell>
        </row>
        <row r="80">
          <cell r="B80" t="str">
            <v>0240790422</v>
          </cell>
          <cell r="C80" t="str">
            <v>บริษัท เอก-ชัย ดิสทริบิวชั่น ซิสเทม จำกัด</v>
          </cell>
          <cell r="D80">
            <v>24</v>
          </cell>
          <cell r="E80">
            <v>24079042200514</v>
          </cell>
          <cell r="F80" t="str">
            <v xml:space="preserve"> hyper - (5517)00365</v>
          </cell>
        </row>
        <row r="81">
          <cell r="B81" t="str">
            <v>0250849934</v>
          </cell>
          <cell r="C81" t="str">
            <v>บริษัท เอก-ชัย ดีสทริบิวชั่น ซิสเทม จำกัด</v>
          </cell>
          <cell r="D81">
            <v>25</v>
          </cell>
          <cell r="E81">
            <v>25084993450514</v>
          </cell>
          <cell r="F81" t="str">
            <v xml:space="preserve"> hyper - (5007)00013</v>
          </cell>
        </row>
        <row r="82">
          <cell r="B82" t="str">
            <v>0250849935</v>
          </cell>
          <cell r="C82" t="str">
            <v>บริษัท เอก-ชัย ดีสทริบิวชั่น ซิสเทม จำกัด</v>
          </cell>
          <cell r="D82">
            <v>25</v>
          </cell>
          <cell r="E82">
            <v>25084993580514</v>
          </cell>
          <cell r="F82" t="str">
            <v xml:space="preserve"> hyper - (5159)02085</v>
          </cell>
        </row>
        <row r="83">
          <cell r="B83" t="str">
            <v>0260904206</v>
          </cell>
          <cell r="C83" t="str">
            <v>บริษัท เอก-ชัย ดีสทริบิวชั่น ซิสเทม จำกัด</v>
          </cell>
          <cell r="D83">
            <v>26</v>
          </cell>
          <cell r="E83">
            <v>26090420600514</v>
          </cell>
          <cell r="F83" t="str">
            <v xml:space="preserve"> hyper - (5044)00062</v>
          </cell>
        </row>
        <row r="84">
          <cell r="B84" t="str">
            <v>0270917305</v>
          </cell>
          <cell r="C84" t="str">
            <v>บริษัท เอก-ชัย ดีสทริบิวชั่น ซิสเทม จำกัด</v>
          </cell>
          <cell r="D84">
            <v>27</v>
          </cell>
          <cell r="E84">
            <v>27091730530514</v>
          </cell>
          <cell r="F84" t="str">
            <v xml:space="preserve"> hyper - (5017)00023</v>
          </cell>
        </row>
        <row r="85">
          <cell r="B85" t="str">
            <v>0270917309</v>
          </cell>
          <cell r="C85" t="str">
            <v>บริษัท เอก-ชัย ดีสทริบิวชั่น ซิสเทม จำกัด</v>
          </cell>
          <cell r="D85">
            <v>27</v>
          </cell>
          <cell r="E85">
            <v>27091730940514</v>
          </cell>
          <cell r="F85" t="str">
            <v xml:space="preserve"> hyper - (5121)01639</v>
          </cell>
        </row>
        <row r="86">
          <cell r="B86" t="str">
            <v>0280879003</v>
          </cell>
          <cell r="C86" t="str">
            <v>บริษัท เอก-ชัย ดิสทริบิวชั่น ซีสเทม จำกัด</v>
          </cell>
          <cell r="D86">
            <v>28</v>
          </cell>
          <cell r="E86">
            <v>28087900340514</v>
          </cell>
          <cell r="F86" t="str">
            <v xml:space="preserve"> hyper - (5501)00057</v>
          </cell>
        </row>
        <row r="87">
          <cell r="B87" t="str">
            <v>0280879035</v>
          </cell>
          <cell r="C87" t="str">
            <v>บริษัท เอก-ชัย ดีสทริบิวชั่น ซิสเทม จำกัด</v>
          </cell>
          <cell r="D87">
            <v>28</v>
          </cell>
          <cell r="E87">
            <v>28087903500514</v>
          </cell>
          <cell r="F87" t="str">
            <v xml:space="preserve"> hyper - (5172)02158</v>
          </cell>
        </row>
        <row r="88">
          <cell r="B88" t="str">
            <v>0280879036</v>
          </cell>
          <cell r="C88" t="str">
            <v>บริษัท เอก-ชัย ดีสทริบิวชั่น ซิสเทม จำกัด</v>
          </cell>
          <cell r="D88">
            <v>28</v>
          </cell>
          <cell r="E88">
            <v>28087903630514</v>
          </cell>
          <cell r="F88" t="str">
            <v xml:space="preserve"> hyper - (5158)02069</v>
          </cell>
        </row>
        <row r="89">
          <cell r="B89" t="str">
            <v>0290578646</v>
          </cell>
          <cell r="C89" t="str">
            <v>บริษัท เอก-ชัย ดีสทริบิวชั่น ซิสเทม จำกัด</v>
          </cell>
          <cell r="D89">
            <v>29</v>
          </cell>
          <cell r="E89">
            <v>29057864650514</v>
          </cell>
          <cell r="F89" t="str">
            <v xml:space="preserve"> hyper - (5035)00047</v>
          </cell>
        </row>
        <row r="90">
          <cell r="B90" t="str">
            <v>0030750595</v>
          </cell>
          <cell r="C90" t="str">
            <v>บริษัท เอก-ชัย ดีสทริบิวชั่น ซิสเทม จำกัด</v>
          </cell>
          <cell r="D90">
            <v>3</v>
          </cell>
          <cell r="E90">
            <v>3075059570514</v>
          </cell>
          <cell r="F90" t="str">
            <v xml:space="preserve"> hyper - (5016)00022</v>
          </cell>
        </row>
        <row r="91">
          <cell r="B91" t="str">
            <v>0030750642</v>
          </cell>
          <cell r="C91" t="str">
            <v>บริษัท เอก-ชัย ดีสทริบิวชั่น ซิสเทม จำกัด</v>
          </cell>
          <cell r="D91">
            <v>3</v>
          </cell>
          <cell r="E91">
            <v>3075064250514</v>
          </cell>
          <cell r="F91" t="str">
            <v xml:space="preserve"> hyper - (5065)00448</v>
          </cell>
        </row>
        <row r="92">
          <cell r="B92" t="str">
            <v>0030750645</v>
          </cell>
          <cell r="C92" t="str">
            <v>บริษัท เอก-ชัย ดีสทริบิวชั่น ซิสเทม จำกัด</v>
          </cell>
          <cell r="D92">
            <v>3</v>
          </cell>
          <cell r="E92">
            <v>3075064530514</v>
          </cell>
          <cell r="F92" t="str">
            <v xml:space="preserve"> hyper - (5032)00039</v>
          </cell>
        </row>
        <row r="93">
          <cell r="B93" t="str">
            <v>0300567399</v>
          </cell>
          <cell r="C93" t="str">
            <v>บริษัท เอก-ชัย ดิสทริบิวชัน ซิสเทม จำกัด</v>
          </cell>
          <cell r="D93">
            <v>30</v>
          </cell>
          <cell r="E93">
            <v>30056739910514</v>
          </cell>
          <cell r="F93" t="str">
            <v xml:space="preserve"> hyper - (6564)01004</v>
          </cell>
        </row>
        <row r="94">
          <cell r="B94" t="str">
            <v>0300567400</v>
          </cell>
          <cell r="C94" t="str">
            <v>บริษัท เอก-ชัย ดิสทริบิวชัน ซิสเทม จำกัด</v>
          </cell>
          <cell r="D94">
            <v>30</v>
          </cell>
          <cell r="E94">
            <v>30056740090514</v>
          </cell>
          <cell r="F94" t="str">
            <v xml:space="preserve"> hyper - (5086)00666</v>
          </cell>
        </row>
        <row r="95">
          <cell r="B95" t="str">
            <v>0310340672</v>
          </cell>
          <cell r="C95" t="str">
            <v>บริษัท เอก-ชัย ดีสทริบิวชั่น ซิสเทม จำกัด</v>
          </cell>
          <cell r="D95">
            <v>31</v>
          </cell>
          <cell r="E95">
            <v>31034067210514</v>
          </cell>
          <cell r="F95" t="str">
            <v xml:space="preserve"> hyper - (5041)00055</v>
          </cell>
        </row>
        <row r="96">
          <cell r="B96" t="str">
            <v>0320646080</v>
          </cell>
          <cell r="C96" t="str">
            <v>บริษัท เอก-ชัย ดีสทริบิวชั่น ซิสเทม จำกัด</v>
          </cell>
          <cell r="D96">
            <v>32</v>
          </cell>
          <cell r="E96">
            <v>32064608050514</v>
          </cell>
          <cell r="F96" t="str">
            <v xml:space="preserve"> hyper - (5143)01954</v>
          </cell>
        </row>
        <row r="97">
          <cell r="B97" t="str">
            <v>0320646083</v>
          </cell>
          <cell r="C97" t="str">
            <v>บริษัท เอก-ชัย ดิสทริบิวชั่น ซิสเทม จำกัด</v>
          </cell>
          <cell r="D97">
            <v>32</v>
          </cell>
          <cell r="E97">
            <v>32064608330514</v>
          </cell>
          <cell r="F97" t="str">
            <v xml:space="preserve"> hyper - (5147)01999</v>
          </cell>
        </row>
        <row r="98">
          <cell r="B98" t="str">
            <v>0320646084</v>
          </cell>
          <cell r="C98" t="str">
            <v>บริษัท เอก-ชัย ดีสทริบิวชั่น ซิสเทม จำกัด</v>
          </cell>
          <cell r="D98">
            <v>32</v>
          </cell>
          <cell r="E98">
            <v>32064608460514</v>
          </cell>
          <cell r="F98" t="str">
            <v xml:space="preserve"> hyper - (5151)02027</v>
          </cell>
        </row>
        <row r="99">
          <cell r="B99" t="str">
            <v>0320646085</v>
          </cell>
          <cell r="C99" t="str">
            <v>บริษัท เอก-ชัย ดิสทริบิวชั่น ซิสเทม จำกัด</v>
          </cell>
          <cell r="D99">
            <v>32</v>
          </cell>
          <cell r="E99">
            <v>32064608590514</v>
          </cell>
          <cell r="F99" t="str">
            <v xml:space="preserve"> hyper - (5152)02036</v>
          </cell>
        </row>
        <row r="100">
          <cell r="B100" t="str">
            <v>0320646116</v>
          </cell>
          <cell r="C100" t="str">
            <v>บริษัท เอก-ชัย ดิสทริบิวชั่น ซิสเทม จำกัด</v>
          </cell>
          <cell r="D100">
            <v>32</v>
          </cell>
          <cell r="E100">
            <v>32064611600514</v>
          </cell>
          <cell r="F100" t="str">
            <v xml:space="preserve"> hyper - (5144)01957</v>
          </cell>
        </row>
        <row r="101">
          <cell r="B101" t="str">
            <v>0330588187</v>
          </cell>
          <cell r="C101" t="str">
            <v>บริษัท เอก-ชัย ดีสทริบิวชั่น ซิสเทม จำกัด</v>
          </cell>
          <cell r="D101">
            <v>33</v>
          </cell>
          <cell r="E101">
            <v>33058818760514</v>
          </cell>
          <cell r="F101" t="str">
            <v xml:space="preserve"> hyper - (5075)00525</v>
          </cell>
        </row>
        <row r="102">
          <cell r="B102" t="str">
            <v>0330588203</v>
          </cell>
          <cell r="C102" t="str">
            <v>บริษัท เอก-ชัย ดีสทริบิวชั่น ซิสเทม จำกัด</v>
          </cell>
          <cell r="D102">
            <v>33</v>
          </cell>
          <cell r="E102">
            <v>33058820300514</v>
          </cell>
          <cell r="F102" t="str">
            <v xml:space="preserve"> hyper - (5531)00527</v>
          </cell>
        </row>
        <row r="103">
          <cell r="B103" t="str">
            <v>0330588204</v>
          </cell>
          <cell r="C103" t="str">
            <v>บริษัท เอก-ชัย ดีสทริบิวชั่น ซิสเทม จำกัด</v>
          </cell>
          <cell r="D103">
            <v>33</v>
          </cell>
          <cell r="E103">
            <v>33058820430514</v>
          </cell>
          <cell r="F103" t="str">
            <v xml:space="preserve"> hyper - (5530)00511</v>
          </cell>
        </row>
        <row r="104">
          <cell r="B104" t="str">
            <v>0350527171</v>
          </cell>
          <cell r="C104" t="str">
            <v>บริษัท เอก-ชัย ดีสทริบิวชั่น ซิสเทม จำกัด</v>
          </cell>
          <cell r="D104">
            <v>35</v>
          </cell>
          <cell r="E104">
            <v>35052717190514</v>
          </cell>
          <cell r="F104" t="str">
            <v xml:space="preserve"> hyper - (5064)00427</v>
          </cell>
        </row>
        <row r="105">
          <cell r="B105" t="str">
            <v>0360557985</v>
          </cell>
          <cell r="C105" t="str">
            <v>บริษัท เอก-ชัย ดิสทริบิวชั่น ซิสเทม จำกัด</v>
          </cell>
          <cell r="D105">
            <v>36</v>
          </cell>
          <cell r="E105">
            <v>36055798570514</v>
          </cell>
          <cell r="F105" t="str">
            <v xml:space="preserve"> hyper - (5099)01019</v>
          </cell>
        </row>
        <row r="106">
          <cell r="B106" t="str">
            <v>0360557986</v>
          </cell>
          <cell r="C106" t="str">
            <v>บริษัท เอก-ชัย ดิสทริบิวชั่น ซิสเทม จำกัด</v>
          </cell>
          <cell r="D106">
            <v>36</v>
          </cell>
          <cell r="E106">
            <v>36055798611514</v>
          </cell>
          <cell r="F106" t="str">
            <v xml:space="preserve"> hyper - (5510)00096</v>
          </cell>
        </row>
        <row r="107">
          <cell r="B107" t="str">
            <v>0370772079</v>
          </cell>
          <cell r="C107" t="str">
            <v>บริษัท เอก-ชัย ดีสทริบิวชั่น ซิสเทม จำกัด</v>
          </cell>
          <cell r="D107">
            <v>37</v>
          </cell>
          <cell r="E107">
            <v>37077207910514</v>
          </cell>
          <cell r="F107" t="str">
            <v xml:space="preserve"> hyper - (5053)00165</v>
          </cell>
        </row>
        <row r="108">
          <cell r="B108" t="str">
            <v>0370772081</v>
          </cell>
          <cell r="C108" t="str">
            <v>บริษัท เอก-ชัย ดีสทริบิวชั่น ซิสเทม จำกัด</v>
          </cell>
          <cell r="D108">
            <v>37</v>
          </cell>
          <cell r="E108">
            <v>37077208130514</v>
          </cell>
          <cell r="F108" t="str">
            <v xml:space="preserve"> hyper - (5136)01896</v>
          </cell>
        </row>
        <row r="109">
          <cell r="B109" t="str">
            <v>0370772098</v>
          </cell>
          <cell r="C109" t="str">
            <v>บริษัท เอก-ชัย ดีสทริบิวชั่น ซิสเทม จำกัด</v>
          </cell>
          <cell r="D109">
            <v>37</v>
          </cell>
          <cell r="E109">
            <v>37077209860514</v>
          </cell>
          <cell r="F109" t="str">
            <v xml:space="preserve"> hyper - (5139)01928</v>
          </cell>
        </row>
        <row r="110">
          <cell r="B110" t="str">
            <v>0370772099</v>
          </cell>
          <cell r="C110" t="str">
            <v>บริษัท เอก-ชัย ดีสทริบิวชั่น ซิสเทม จำกัด</v>
          </cell>
          <cell r="D110">
            <v>37</v>
          </cell>
          <cell r="E110">
            <v>37077209990514</v>
          </cell>
          <cell r="F110" t="str">
            <v xml:space="preserve"> hyper - (5119)01604</v>
          </cell>
        </row>
        <row r="111">
          <cell r="B111" t="str">
            <v>0380922387</v>
          </cell>
          <cell r="C111" t="str">
            <v>บริษัท เอก-ชัย ดีสทริบิวชั่น ซิสเทม จำกัด</v>
          </cell>
          <cell r="D111">
            <v>38</v>
          </cell>
          <cell r="E111">
            <v>38092238740514</v>
          </cell>
          <cell r="F111" t="str">
            <v xml:space="preserve"> hyper - (5005)00011</v>
          </cell>
        </row>
        <row r="112">
          <cell r="B112" t="str">
            <v>0380922388</v>
          </cell>
          <cell r="C112" t="str">
            <v>บริษัท เอก-ชัย ดีสทริบิวชั่น ซิสเทม จำกัด</v>
          </cell>
          <cell r="D112">
            <v>38</v>
          </cell>
          <cell r="E112">
            <v>38092238870514</v>
          </cell>
          <cell r="F112" t="str">
            <v xml:space="preserve"> hyper - (5178)02298</v>
          </cell>
        </row>
        <row r="113">
          <cell r="B113" t="str">
            <v>0390791515</v>
          </cell>
          <cell r="C113" t="str">
            <v>บริษัท เอก-ชัย ดีสทริบิวชั่น ซีสเทม จำกัด</v>
          </cell>
          <cell r="D113">
            <v>39</v>
          </cell>
          <cell r="E113">
            <v>39079151550514</v>
          </cell>
          <cell r="F113" t="str">
            <v xml:space="preserve"> hyper - (5078)00531</v>
          </cell>
        </row>
        <row r="114">
          <cell r="B114" t="str">
            <v>0040949202</v>
          </cell>
          <cell r="C114" t="str">
            <v>บริษัท เอก-ชัย ดีสทริบิวชั่น ซิสเทม จำกัด</v>
          </cell>
          <cell r="D114">
            <v>4</v>
          </cell>
          <cell r="E114">
            <v>4094920280514</v>
          </cell>
          <cell r="F114" t="str">
            <v xml:space="preserve"> hyper - (5009)00015</v>
          </cell>
        </row>
        <row r="115">
          <cell r="B115" t="str">
            <v>0040949259</v>
          </cell>
          <cell r="C115" t="str">
            <v>บริษัท เอก-ชัย ดีสทริบิวชั่น ซิสเทม จำกัด</v>
          </cell>
          <cell r="D115">
            <v>4</v>
          </cell>
          <cell r="E115">
            <v>4094925950514</v>
          </cell>
          <cell r="F115" t="str">
            <v xml:space="preserve"> hyper - (5036)00049</v>
          </cell>
        </row>
        <row r="116">
          <cell r="B116" t="str">
            <v>0400880807</v>
          </cell>
          <cell r="C116" t="str">
            <v>บริษัท เอก-ชัย ดีสทริบิวชั่น ซิสเทม จำกัด</v>
          </cell>
          <cell r="D116">
            <v>40</v>
          </cell>
          <cell r="E116">
            <v>40088080710514</v>
          </cell>
          <cell r="F116" t="str">
            <v xml:space="preserve"> hyper - (5114)01508</v>
          </cell>
        </row>
        <row r="117">
          <cell r="B117" t="str">
            <v>0400880808</v>
          </cell>
          <cell r="C117" t="str">
            <v>บริษัท เอก-ชัย ดีสทริบิวชั่น ซิสเทม จำกัด</v>
          </cell>
          <cell r="D117">
            <v>40</v>
          </cell>
          <cell r="E117">
            <v>40088080840514</v>
          </cell>
          <cell r="F117" t="str">
            <v xml:space="preserve"> hyper - (5525)00476</v>
          </cell>
        </row>
        <row r="118">
          <cell r="B118" t="str">
            <v>0410626578</v>
          </cell>
          <cell r="C118" t="str">
            <v>บริษัท เอก-ชัย ดีสทริบิวชั่น ซิสเทม จำกัด</v>
          </cell>
          <cell r="D118">
            <v>41</v>
          </cell>
          <cell r="E118">
            <v>41062657840514</v>
          </cell>
          <cell r="F118" t="str">
            <v xml:space="preserve"> hyper - (5011)00017</v>
          </cell>
        </row>
        <row r="119">
          <cell r="B119" t="str">
            <v>0410626579</v>
          </cell>
          <cell r="C119" t="str">
            <v>บริษัท เอก-ชัย ดิสทริบิวชั่น ซิสเทม จำกัด</v>
          </cell>
          <cell r="D119">
            <v>41</v>
          </cell>
          <cell r="E119">
            <v>41062657970514</v>
          </cell>
          <cell r="F119" t="str">
            <v xml:space="preserve"> hyper - (5170)02139</v>
          </cell>
        </row>
        <row r="120">
          <cell r="B120" t="str">
            <v>0420650900</v>
          </cell>
          <cell r="C120" t="str">
            <v>บริษัท เอก-ชัย ดิสทริบิวชั่น ซิสเทม จำกัด</v>
          </cell>
          <cell r="D120">
            <v>42</v>
          </cell>
          <cell r="E120">
            <v>42065090011514</v>
          </cell>
          <cell r="F120" t="str">
            <v xml:space="preserve"> hyper - (5010)00016</v>
          </cell>
        </row>
        <row r="121">
          <cell r="B121" t="str">
            <v>0420650942</v>
          </cell>
          <cell r="C121" t="str">
            <v>บริษัท เอก-ชัย ดีสทริบิวชั่น ซิสเทม จำกัด</v>
          </cell>
          <cell r="D121">
            <v>42</v>
          </cell>
          <cell r="E121">
            <v>42065094211514</v>
          </cell>
          <cell r="F121" t="str">
            <v xml:space="preserve"> hyper - (5012)00018</v>
          </cell>
        </row>
        <row r="122">
          <cell r="B122" t="str">
            <v>0420650944</v>
          </cell>
          <cell r="C122" t="str">
            <v>บริษัท เอก-ชัย ดีสทริบิวชั่น ซิสเทม จำกัด</v>
          </cell>
          <cell r="D122">
            <v>42</v>
          </cell>
          <cell r="E122">
            <v>42065094450514</v>
          </cell>
          <cell r="F122" t="str">
            <v xml:space="preserve"> hyper - (5018)00024</v>
          </cell>
        </row>
        <row r="123">
          <cell r="B123" t="str">
            <v>0420650948</v>
          </cell>
          <cell r="C123" t="str">
            <v>บริษัท เอก-ชัย ดีสทริบิวชั่น ซิสเทม จำกัด</v>
          </cell>
          <cell r="D123">
            <v>42</v>
          </cell>
          <cell r="E123">
            <v>42065094860514</v>
          </cell>
          <cell r="F123" t="str">
            <v xml:space="preserve"> hyper - (5087)00730</v>
          </cell>
        </row>
        <row r="124">
          <cell r="B124" t="str">
            <v>0430570567</v>
          </cell>
          <cell r="C124" t="str">
            <v>บริษัท เอก-ชัย ดีสทริบิวชั่น ซิสเทม จำกัด</v>
          </cell>
          <cell r="D124">
            <v>43</v>
          </cell>
          <cell r="E124">
            <v>43057056760514</v>
          </cell>
          <cell r="F124" t="str">
            <v xml:space="preserve"> hyper - (5088)00741</v>
          </cell>
        </row>
        <row r="125">
          <cell r="B125" t="str">
            <v>0430570568</v>
          </cell>
          <cell r="C125" t="str">
            <v>บริษัท เอก-ชัย ดีสทริบิวชั่น ซิสเทม จำกัด</v>
          </cell>
          <cell r="D125">
            <v>43</v>
          </cell>
          <cell r="E125">
            <v>43057056890514</v>
          </cell>
          <cell r="F125" t="str">
            <v xml:space="preserve"> hyper - (5529)00505</v>
          </cell>
        </row>
        <row r="126">
          <cell r="B126" t="str">
            <v>0440691838</v>
          </cell>
          <cell r="C126" t="str">
            <v>บริษัท เอก-ชัย ดีสทริบิวชั่น ซิสเทม จำกัด</v>
          </cell>
          <cell r="D126">
            <v>44</v>
          </cell>
          <cell r="E126">
            <v>44069183850514</v>
          </cell>
          <cell r="F126" t="str">
            <v xml:space="preserve"> hyper - (5004)00010</v>
          </cell>
        </row>
        <row r="127">
          <cell r="B127" t="str">
            <v>0460587570</v>
          </cell>
          <cell r="C127" t="str">
            <v>บริษัท เอก-ชัย ดีสทริบิวชั่น ซิสเทม จำกัด</v>
          </cell>
          <cell r="D127">
            <v>46</v>
          </cell>
          <cell r="E127">
            <v>46058757011514</v>
          </cell>
          <cell r="F127" t="str">
            <v xml:space="preserve"> hyper - (5042)00056</v>
          </cell>
        </row>
        <row r="128">
          <cell r="B128" t="str">
            <v>0470567535</v>
          </cell>
          <cell r="C128" t="str">
            <v>บริษัท เอก-ชัย ดีสทริบิวชั่น ซิสเทม จำกัด</v>
          </cell>
          <cell r="D128">
            <v>47</v>
          </cell>
          <cell r="E128">
            <v>47056753540514</v>
          </cell>
          <cell r="F128" t="str">
            <v xml:space="preserve"> hyper - (5057)00366</v>
          </cell>
        </row>
        <row r="129">
          <cell r="B129" t="str">
            <v>0470567555</v>
          </cell>
          <cell r="C129" t="str">
            <v>บริษัท เอก-ชัย ดีสทริบิวชั่น ซิสเทม จำกัด</v>
          </cell>
          <cell r="D129">
            <v>47</v>
          </cell>
          <cell r="E129">
            <v>47056755510514</v>
          </cell>
          <cell r="F129" t="str">
            <v xml:space="preserve"> hyper - (6440)00472</v>
          </cell>
        </row>
        <row r="130">
          <cell r="B130" t="str">
            <v>0480524380</v>
          </cell>
          <cell r="C130" t="str">
            <v>บริษัท เอก-ชัย ดิสทริบิวชั่น ซิสเทม จำกัด</v>
          </cell>
          <cell r="D130">
            <v>48</v>
          </cell>
          <cell r="E130">
            <v>48052438060514</v>
          </cell>
          <cell r="F130" t="str">
            <v xml:space="preserve"> hyper - (5046)00064</v>
          </cell>
        </row>
        <row r="131">
          <cell r="B131" t="str">
            <v>0480524389</v>
          </cell>
          <cell r="C131" t="str">
            <v>บริษัท เอก-ชัย ดีสทริบิวชั่น ซิสเทม จำกัด</v>
          </cell>
          <cell r="D131">
            <v>48</v>
          </cell>
          <cell r="E131">
            <v>48052438900514</v>
          </cell>
          <cell r="F131" t="str">
            <v xml:space="preserve"> hyper - (5519)00428</v>
          </cell>
        </row>
        <row r="132">
          <cell r="B132" t="str">
            <v>0490380417</v>
          </cell>
          <cell r="C132" t="str">
            <v>บริษัท เอก-ชัย ดีสทริบิวชั่น ซิสเทม จำกัด</v>
          </cell>
          <cell r="D132">
            <v>49</v>
          </cell>
          <cell r="E132">
            <v>49038041740514</v>
          </cell>
          <cell r="F132" t="str">
            <v xml:space="preserve"> hyper - (5047)00066</v>
          </cell>
        </row>
        <row r="133">
          <cell r="B133" t="str">
            <v>0050951794</v>
          </cell>
          <cell r="C133" t="str">
            <v>บริษัท เอก-ชัย ดีสทริบิวชั่น ซิสเทม จำกัด</v>
          </cell>
          <cell r="D133">
            <v>5</v>
          </cell>
          <cell r="E133">
            <v>5095179411514</v>
          </cell>
          <cell r="F133" t="str">
            <v xml:space="preserve"> hyper - (5025)00031</v>
          </cell>
        </row>
        <row r="134">
          <cell r="B134" t="str">
            <v>0050951859</v>
          </cell>
          <cell r="C134" t="str">
            <v>บริษัท เอก-ชัย ดีสทริบิวชั่น ซิสเทม จำกัด</v>
          </cell>
          <cell r="D134">
            <v>5</v>
          </cell>
          <cell r="E134">
            <v>5095185930514</v>
          </cell>
          <cell r="F134" t="str">
            <v xml:space="preserve"> hyper - (5083)00648</v>
          </cell>
        </row>
        <row r="135">
          <cell r="B135" t="str">
            <v>0510572313</v>
          </cell>
          <cell r="C135" t="str">
            <v>บริษัท เอก-ชัย ดีสทริบิวชั่น ซิสเทม จำกัด</v>
          </cell>
          <cell r="D135">
            <v>51</v>
          </cell>
          <cell r="E135">
            <v>51057231310514</v>
          </cell>
          <cell r="F135" t="str">
            <v xml:space="preserve"> hyper - (5014)00020</v>
          </cell>
        </row>
        <row r="136">
          <cell r="B136" t="str">
            <v>0510572314</v>
          </cell>
          <cell r="C136" t="str">
            <v>บริษัท เอก-ชัย ดีสทริบิวชั่น ซิสเทม จำกัด</v>
          </cell>
          <cell r="D136">
            <v>51</v>
          </cell>
          <cell r="E136">
            <v>51057231440514</v>
          </cell>
          <cell r="F136" t="str">
            <v xml:space="preserve"> hyper - (5123)01707</v>
          </cell>
        </row>
        <row r="137">
          <cell r="B137" t="str">
            <v>0510572333</v>
          </cell>
          <cell r="C137" t="str">
            <v>บริษัท เอก-ชัย ดีสทริบิวชั่น ซิสเทม จำกัด</v>
          </cell>
          <cell r="D137">
            <v>51</v>
          </cell>
          <cell r="E137">
            <v>51057233390514</v>
          </cell>
          <cell r="F137" t="str">
            <v xml:space="preserve"> hyper - (5071)00499</v>
          </cell>
        </row>
        <row r="138">
          <cell r="B138" t="str">
            <v>0510572334</v>
          </cell>
          <cell r="C138" t="str">
            <v>บริษัท เอก-ชัย ดีสทริบิวชั่น ซิสเทม จำกัด</v>
          </cell>
          <cell r="D138">
            <v>51</v>
          </cell>
          <cell r="E138">
            <v>51057233410514</v>
          </cell>
          <cell r="F138" t="str">
            <v xml:space="preserve"> hyper - (5171)02140</v>
          </cell>
        </row>
        <row r="139">
          <cell r="B139" t="str">
            <v>0520545420</v>
          </cell>
          <cell r="C139" t="str">
            <v>บริษัท เอก-ชัย ดิสทริบิวชั่น ซิสเทม จำกัด</v>
          </cell>
          <cell r="D139">
            <v>52</v>
          </cell>
          <cell r="E139">
            <v>52054542070514</v>
          </cell>
          <cell r="F139" t="str">
            <v xml:space="preserve"> hyper - (5504)00067</v>
          </cell>
        </row>
        <row r="140">
          <cell r="B140" t="str">
            <v>0530265737</v>
          </cell>
          <cell r="C140" t="str">
            <v>บริษัท เอก-ชัย ดีสทริบิวชั่น ซิสเทม จำกัด</v>
          </cell>
          <cell r="D140">
            <v>53</v>
          </cell>
          <cell r="E140">
            <v>53026573720514</v>
          </cell>
          <cell r="F140" t="str">
            <v xml:space="preserve"> hyper - (5055)00222</v>
          </cell>
        </row>
        <row r="141">
          <cell r="B141" t="str">
            <v>0540374651</v>
          </cell>
          <cell r="C141" t="str">
            <v>บริษัท เอก-ชัย ดีสทริบิวชั่น ซิสเทม จำกัด</v>
          </cell>
          <cell r="D141">
            <v>54</v>
          </cell>
          <cell r="E141">
            <v>54037465150514</v>
          </cell>
          <cell r="F141" t="str">
            <v xml:space="preserve"> hyper - (5130)01821</v>
          </cell>
        </row>
        <row r="142">
          <cell r="B142" t="str">
            <v>0540374675</v>
          </cell>
          <cell r="C142" t="str">
            <v>บริษัท เอก-ชัย ดีสทริบิวชั่น ซิสเทม จำกัด</v>
          </cell>
          <cell r="D142">
            <v>54</v>
          </cell>
          <cell r="E142">
            <v>54037467530514</v>
          </cell>
          <cell r="F142" t="str">
            <v xml:space="preserve"> hyper - (5060)00402</v>
          </cell>
        </row>
        <row r="143">
          <cell r="B143" t="str">
            <v>0540374676</v>
          </cell>
          <cell r="C143" t="str">
            <v>บริษัท เอก-ชัย ดีสทริบิวชั่น ซิสเทม จำกัด</v>
          </cell>
          <cell r="D143">
            <v>54</v>
          </cell>
          <cell r="E143">
            <v>54037467660514</v>
          </cell>
          <cell r="F143" t="str">
            <v xml:space="preserve"> hyper - (5050)00137</v>
          </cell>
        </row>
        <row r="144">
          <cell r="B144" t="str">
            <v>0540374678</v>
          </cell>
          <cell r="C144" t="str">
            <v>บริษัท เอก-ชัย ดีสทริบิวชั่น ซิสเทม จำกัด</v>
          </cell>
          <cell r="D144">
            <v>54</v>
          </cell>
          <cell r="E144">
            <v>54037467810514</v>
          </cell>
          <cell r="F144" t="str">
            <v xml:space="preserve"> hyper - (5056)00290</v>
          </cell>
        </row>
        <row r="145">
          <cell r="B145" t="str">
            <v>0540374679</v>
          </cell>
          <cell r="C145" t="str">
            <v>บริษัท เอก-ชัย ดีสทริบิวชั่น ซิสเทม จำกัด</v>
          </cell>
          <cell r="D145">
            <v>54</v>
          </cell>
          <cell r="E145">
            <v>54037467940514</v>
          </cell>
          <cell r="F145" t="str">
            <v xml:space="preserve"> hyper - (5058)00381</v>
          </cell>
        </row>
        <row r="146">
          <cell r="B146" t="str">
            <v>0550326333</v>
          </cell>
          <cell r="C146" t="str">
            <v>บริษัท เอก-ชัย ดิสทริบิวชั่น ซิสเทม จำกัด</v>
          </cell>
          <cell r="D146">
            <v>55</v>
          </cell>
          <cell r="E146">
            <v>55032633370514</v>
          </cell>
          <cell r="F146" t="str">
            <v xml:space="preserve"> hyper - (5089)00748</v>
          </cell>
        </row>
        <row r="147">
          <cell r="B147" t="str">
            <v>0560320040</v>
          </cell>
          <cell r="C147" t="str">
            <v>บริษัท เอก-ชัย ดีสทริบิวชั่น ซิสเทม จำกัด</v>
          </cell>
          <cell r="D147">
            <v>56</v>
          </cell>
          <cell r="E147">
            <v>56032004040514</v>
          </cell>
          <cell r="F147" t="str">
            <v xml:space="preserve"> hyper - (5072)00503</v>
          </cell>
        </row>
        <row r="148">
          <cell r="B148" t="str">
            <v>0560320042</v>
          </cell>
          <cell r="C148" t="str">
            <v>บริษัท เอก-ชัย ดีสทริบิวชั่น ซิสเทม จำกัด</v>
          </cell>
          <cell r="D148">
            <v>56</v>
          </cell>
          <cell r="E148">
            <v>56032004211514</v>
          </cell>
          <cell r="F148" t="str">
            <v xml:space="preserve"> hyper - (5122)01698</v>
          </cell>
        </row>
        <row r="149">
          <cell r="B149" t="str">
            <v>0560320043</v>
          </cell>
          <cell r="C149" t="str">
            <v>บริษัท เอก-ชัย ดีสทริบิวชั่น ซิสเทม จำกัด</v>
          </cell>
          <cell r="D149">
            <v>56</v>
          </cell>
          <cell r="E149">
            <v>56032004320514</v>
          </cell>
          <cell r="F149" t="str">
            <v xml:space="preserve"> hyper - (5138)01916</v>
          </cell>
        </row>
        <row r="150">
          <cell r="B150" t="str">
            <v>0560320045</v>
          </cell>
          <cell r="C150" t="str">
            <v>บริษัท เอก-ชัย ดีสทริบิวชั่น ซิสเทม จำกัด</v>
          </cell>
          <cell r="D150">
            <v>56</v>
          </cell>
          <cell r="E150">
            <v>56032004580514</v>
          </cell>
          <cell r="F150" t="str">
            <v xml:space="preserve"> hyper - (5173)02159</v>
          </cell>
        </row>
        <row r="151">
          <cell r="B151" t="str">
            <v>0570930057</v>
          </cell>
          <cell r="C151" t="str">
            <v>บจก.เอก-ชัย ดีสทริบิวชั่น ซิสเทม</v>
          </cell>
          <cell r="D151">
            <v>57</v>
          </cell>
          <cell r="E151">
            <v>57093005750514</v>
          </cell>
          <cell r="F151" t="str">
            <v xml:space="preserve"> hyper - (5054)00192</v>
          </cell>
        </row>
        <row r="152">
          <cell r="B152" t="str">
            <v>0570930076</v>
          </cell>
          <cell r="C152" t="str">
            <v>บจก.เอก-ชัย ดีสทริบิวชั่น ซิสเทม</v>
          </cell>
          <cell r="D152">
            <v>57</v>
          </cell>
          <cell r="E152">
            <v>57093007611514</v>
          </cell>
          <cell r="F152" t="str">
            <v xml:space="preserve"> hyper - (5177)02264</v>
          </cell>
        </row>
        <row r="153">
          <cell r="B153" t="str">
            <v>0580159566</v>
          </cell>
          <cell r="C153" t="str">
            <v>บริษัท เอก-ชัย ดีสทริบิวชั่น ซิสเทม จำกัด</v>
          </cell>
          <cell r="D153">
            <v>58</v>
          </cell>
          <cell r="E153">
            <v>58015956600514</v>
          </cell>
          <cell r="F153" t="str">
            <v xml:space="preserve"> hyper - (5506)00077</v>
          </cell>
        </row>
        <row r="154">
          <cell r="B154" t="str">
            <v>0590145126</v>
          </cell>
          <cell r="C154" t="str">
            <v>บริษัท เอก-ชัย ดีสทริบิวชั่น ซิสเทม จำกัด</v>
          </cell>
          <cell r="D154">
            <v>59</v>
          </cell>
          <cell r="E154">
            <v>59014512680514</v>
          </cell>
          <cell r="F154" t="str">
            <v xml:space="preserve"> hyper - (5085)00665</v>
          </cell>
        </row>
        <row r="155">
          <cell r="B155" t="str">
            <v>0060757007</v>
          </cell>
          <cell r="C155" t="str">
            <v>บริษัท เอก-ชัย ดีสทริบิวชั่น ซิสเทม จำกัด</v>
          </cell>
          <cell r="D155">
            <v>6</v>
          </cell>
          <cell r="E155">
            <v>6075700711514</v>
          </cell>
          <cell r="F155" t="str">
            <v xml:space="preserve"> hyper - (5034)00046</v>
          </cell>
        </row>
        <row r="156">
          <cell r="B156" t="str">
            <v>0060757030</v>
          </cell>
          <cell r="C156" t="str">
            <v>บริษัท เอก-ชัย ดีสทริบิวชั่น ซิสเทม จำกัด</v>
          </cell>
          <cell r="D156">
            <v>6</v>
          </cell>
          <cell r="E156">
            <v>6075703010514</v>
          </cell>
          <cell r="F156" t="str">
            <v xml:space="preserve"> hyper - (5116)01569</v>
          </cell>
        </row>
        <row r="157">
          <cell r="B157" t="str">
            <v>0600191982</v>
          </cell>
          <cell r="C157" t="str">
            <v>บริษัท เอก-ชัย ดีสทริบิวชั่น ซิสเทม จำกัด</v>
          </cell>
          <cell r="D157">
            <v>60</v>
          </cell>
          <cell r="E157">
            <v>60019198200514</v>
          </cell>
          <cell r="F157" t="str">
            <v xml:space="preserve"> hyper - (5093)00883</v>
          </cell>
        </row>
        <row r="158">
          <cell r="B158" t="str">
            <v>0610906708</v>
          </cell>
          <cell r="C158" t="str">
            <v>บริษัท เอก-ชัย ดิสทริบิวชั่น ซิสเทม จำกัด</v>
          </cell>
          <cell r="D158">
            <v>61</v>
          </cell>
          <cell r="E158">
            <v>61090670850514</v>
          </cell>
          <cell r="F158" t="str">
            <v xml:space="preserve"> hyper - (5091)00789</v>
          </cell>
        </row>
        <row r="159">
          <cell r="B159" t="str">
            <v>0630203467</v>
          </cell>
          <cell r="C159" t="str">
            <v>บริษัท เอก-ชัย ดิสทริบิวชั่น ซิสเทม จำกัด</v>
          </cell>
          <cell r="D159">
            <v>63</v>
          </cell>
          <cell r="E159">
            <v>63020346711514</v>
          </cell>
          <cell r="F159" t="str">
            <v xml:space="preserve"> hyper - (5509)00092</v>
          </cell>
        </row>
        <row r="160">
          <cell r="B160" t="str">
            <v>0630203469</v>
          </cell>
          <cell r="C160" t="str">
            <v>บริษัท เอก-ชัย ดิสทริบิวชั่น ซิสเทม จำกัด</v>
          </cell>
          <cell r="D160">
            <v>63</v>
          </cell>
          <cell r="E160">
            <v>63020346950514</v>
          </cell>
          <cell r="F160" t="str">
            <v xml:space="preserve"> hyper - (5528)00491</v>
          </cell>
        </row>
        <row r="161">
          <cell r="B161" t="str">
            <v>0640004171</v>
          </cell>
          <cell r="C161" t="str">
            <v>บจ. เอก-ชัย ดิสทริบิวชั่น ซิสเทม</v>
          </cell>
          <cell r="D161">
            <v>64</v>
          </cell>
          <cell r="E161">
            <v>64000417140514</v>
          </cell>
          <cell r="F161" t="str">
            <v xml:space="preserve"> hyper - (6447)00523</v>
          </cell>
        </row>
        <row r="162">
          <cell r="B162" t="str">
            <v>0650103934</v>
          </cell>
          <cell r="C162" t="str">
            <v>บริษัท เอก-ชัย ดีสทริบิวชั่น ซิสเทม จำกัด</v>
          </cell>
          <cell r="D162">
            <v>65</v>
          </cell>
          <cell r="E162">
            <v>65010393420514</v>
          </cell>
          <cell r="F162" t="str">
            <v xml:space="preserve"> hyper - (5536)00934</v>
          </cell>
        </row>
        <row r="163">
          <cell r="B163" t="str">
            <v>0660018228</v>
          </cell>
          <cell r="C163" t="str">
            <v>บริษัท เอก-ชัย ดีสทริบิวชั่น ซิสเทม จำกัด</v>
          </cell>
          <cell r="D163">
            <v>66</v>
          </cell>
          <cell r="E163">
            <v>66001822810514</v>
          </cell>
          <cell r="F163" t="str">
            <v xml:space="preserve"> hyper - (5033)00040</v>
          </cell>
        </row>
        <row r="164">
          <cell r="B164" t="str">
            <v>0670038352</v>
          </cell>
          <cell r="C164" t="str">
            <v>บริษัท เอก-ชัย ดีสทริบิวชั่น ซิสเทม จำกัด</v>
          </cell>
          <cell r="D164">
            <v>67</v>
          </cell>
          <cell r="E164">
            <v>67003835210514</v>
          </cell>
          <cell r="F164" t="str">
            <v xml:space="preserve"> hyper - (5513)00174</v>
          </cell>
        </row>
        <row r="165">
          <cell r="B165" t="str">
            <v>0680075165</v>
          </cell>
          <cell r="C165" t="str">
            <v>บริษัท เอก-ชัย ดีสทริบิวชั่น ซิสเทม จำกัด</v>
          </cell>
          <cell r="D165">
            <v>68</v>
          </cell>
          <cell r="E165">
            <v>68007516540514</v>
          </cell>
          <cell r="F165" t="str">
            <v xml:space="preserve"> hyper - (5069)00483</v>
          </cell>
        </row>
        <row r="166">
          <cell r="B166" t="str">
            <v>0680075166</v>
          </cell>
          <cell r="C166" t="str">
            <v>บริษัท เอก-ชัย ดีสทริบิวชั่น ซิสเทม จำกัด</v>
          </cell>
          <cell r="D166">
            <v>68</v>
          </cell>
          <cell r="E166">
            <v>68007516680514</v>
          </cell>
          <cell r="F166" t="str">
            <v xml:space="preserve"> hyper - (5059)00383</v>
          </cell>
        </row>
        <row r="167">
          <cell r="B167" t="str">
            <v>0070763545</v>
          </cell>
          <cell r="C167" t="str">
            <v>บริษัท เอก-ชัย ดีสทริบิวชั่น ซิสเทม จำกัด</v>
          </cell>
          <cell r="D167">
            <v>7</v>
          </cell>
          <cell r="E167">
            <v>7076354540514</v>
          </cell>
          <cell r="F167" t="str">
            <v xml:space="preserve"> hyper - (5024)00030</v>
          </cell>
        </row>
        <row r="168">
          <cell r="B168" t="str">
            <v>0070763571</v>
          </cell>
          <cell r="C168" t="str">
            <v>บริษัท เอก-ชัย ดีสทริบิวชั่น ซิสเทม จำกัด</v>
          </cell>
          <cell r="D168">
            <v>7</v>
          </cell>
          <cell r="E168">
            <v>7076357140514</v>
          </cell>
          <cell r="F168" t="str">
            <v xml:space="preserve"> hyper - (5164)02117</v>
          </cell>
        </row>
        <row r="169">
          <cell r="B169" t="str">
            <v>0070763572</v>
          </cell>
          <cell r="C169" t="str">
            <v>บริษัท เอก-ชัย ดีสทริบิวชั่น ซิสเทม จำกัด</v>
          </cell>
          <cell r="D169">
            <v>7</v>
          </cell>
          <cell r="E169">
            <v>7076357270514</v>
          </cell>
          <cell r="F169" t="str">
            <v xml:space="preserve"> hyper - (5146)01972</v>
          </cell>
        </row>
        <row r="170">
          <cell r="B170" t="str">
            <v>0070763576</v>
          </cell>
          <cell r="C170" t="str">
            <v>บริษัท เอก-ชัย ดีสทริบิวชั่น ซิสเทม จำกัด</v>
          </cell>
          <cell r="D170">
            <v>7</v>
          </cell>
          <cell r="E170">
            <v>7076357680514</v>
          </cell>
          <cell r="F170" t="str">
            <v xml:space="preserve"> hyper - (5165)02121</v>
          </cell>
        </row>
        <row r="171">
          <cell r="B171" t="str">
            <v>0720061317</v>
          </cell>
          <cell r="C171" t="str">
            <v>บริษัท เอก-ชัย ดีสทริบิวชั่น ซิสเทม จำกัด</v>
          </cell>
          <cell r="D171">
            <v>72</v>
          </cell>
          <cell r="E171">
            <v>72006131770514</v>
          </cell>
          <cell r="F171" t="str">
            <v xml:space="preserve"> hyper - (5532)00740</v>
          </cell>
        </row>
        <row r="172">
          <cell r="B172" t="str">
            <v>0720061318</v>
          </cell>
          <cell r="C172" t="str">
            <v>บริษัท เอก-ชัย ดีทริบิวชั่น ซิสเทม จำกัด</v>
          </cell>
          <cell r="D172">
            <v>72</v>
          </cell>
          <cell r="E172">
            <v>72006131800514</v>
          </cell>
          <cell r="F172" t="str">
            <v xml:space="preserve"> hyper - (5002)00007</v>
          </cell>
        </row>
        <row r="173">
          <cell r="B173" t="str">
            <v>0730038199</v>
          </cell>
          <cell r="C173" t="str">
            <v>บริษัท เอก-ชัย ดีสทริบิวชั่น ซิสเทม จำกัด</v>
          </cell>
          <cell r="D173">
            <v>73</v>
          </cell>
          <cell r="E173">
            <v>73003819900514</v>
          </cell>
          <cell r="F173" t="str">
            <v xml:space="preserve"> hyper - (5096)00948</v>
          </cell>
        </row>
        <row r="174">
          <cell r="B174" t="str">
            <v>0730038200</v>
          </cell>
          <cell r="C174" t="str">
            <v>บริษัท เอก-ชัย ดีสทริบิวชั่น ซิสเทม จำกัด</v>
          </cell>
          <cell r="D174">
            <v>73</v>
          </cell>
          <cell r="E174">
            <v>73003820020514</v>
          </cell>
          <cell r="F174" t="str">
            <v xml:space="preserve"> hyper - (5111)01403</v>
          </cell>
        </row>
        <row r="175">
          <cell r="B175" t="str">
            <v>0740033810</v>
          </cell>
          <cell r="C175" t="str">
            <v>บริษัท เอก-ชัย ดีสทริบิวชั่น ซิสเเทม จำกัด</v>
          </cell>
          <cell r="D175">
            <v>74</v>
          </cell>
          <cell r="E175">
            <v>74003381060514</v>
          </cell>
          <cell r="F175" t="str">
            <v xml:space="preserve"> hyper - (5066)00470</v>
          </cell>
        </row>
        <row r="176">
          <cell r="B176" t="str">
            <v>0750033525</v>
          </cell>
          <cell r="C176" t="str">
            <v>บริษัท เอก-ชัย ดีสทริบิวชั่น ซิสเทม จำกัด</v>
          </cell>
          <cell r="D176">
            <v>75</v>
          </cell>
          <cell r="E176">
            <v>75003352500514</v>
          </cell>
          <cell r="F176" t="str">
            <v xml:space="preserve"> hyper - (6563)00994</v>
          </cell>
        </row>
        <row r="177">
          <cell r="B177" t="str">
            <v>0750033526</v>
          </cell>
          <cell r="C177" t="str">
            <v>บริษัท เอก-ชัย ดีสทริบิวชั่น ซิสเทม จำกัด</v>
          </cell>
          <cell r="D177">
            <v>75</v>
          </cell>
          <cell r="E177">
            <v>75003352640514</v>
          </cell>
          <cell r="F177" t="str">
            <v xml:space="preserve"> hyper - (5095)00947</v>
          </cell>
        </row>
        <row r="178">
          <cell r="B178" t="str">
            <v>0760028545</v>
          </cell>
          <cell r="C178" t="str">
            <v>บริษัท เอก-ชัย ดิสทริบิวชั่น ซิสเทม จำกัด</v>
          </cell>
          <cell r="D178">
            <v>76</v>
          </cell>
          <cell r="E178">
            <v>76002854520514</v>
          </cell>
          <cell r="F178" t="str">
            <v xml:space="preserve"> hyper - (5074)00512</v>
          </cell>
        </row>
        <row r="179">
          <cell r="B179" t="str">
            <v>0770007850</v>
          </cell>
          <cell r="C179" t="str">
            <v>บริษัท เอก-ชัย ดีสทริบิวชั่น ซิสเทม จำกัด</v>
          </cell>
          <cell r="D179">
            <v>77</v>
          </cell>
          <cell r="E179">
            <v>77000785020514</v>
          </cell>
          <cell r="F179" t="str">
            <v xml:space="preserve"> hyper - (5082)00644</v>
          </cell>
        </row>
        <row r="180">
          <cell r="B180" t="str">
            <v>0790031215</v>
          </cell>
          <cell r="C180" t="str">
            <v>บริษัท เอก-ชัย ดีสทริบิวชั่น ซิสเทม จำกัด</v>
          </cell>
          <cell r="D180">
            <v>79</v>
          </cell>
          <cell r="E180">
            <v>79003121521514</v>
          </cell>
          <cell r="F180" t="str">
            <v xml:space="preserve"> hyper - (5150)02026</v>
          </cell>
        </row>
        <row r="181">
          <cell r="B181" t="str">
            <v>0080934896</v>
          </cell>
          <cell r="C181" t="str">
            <v>บริษัท เอก-ชัย ดีสทริบิวชั่น ซิสเทม จำกัด</v>
          </cell>
          <cell r="D181">
            <v>8</v>
          </cell>
          <cell r="E181">
            <v>8093489680514</v>
          </cell>
          <cell r="F181" t="str">
            <v xml:space="preserve"> hyper - (5037)00050</v>
          </cell>
        </row>
        <row r="182">
          <cell r="B182" t="str">
            <v>0080935143</v>
          </cell>
          <cell r="C182" t="str">
            <v>บริษัท เอก-ชัย ดีสทริบิวชั่น ซิสเทม จำกัด</v>
          </cell>
          <cell r="D182">
            <v>8</v>
          </cell>
          <cell r="E182">
            <v>8093514350514</v>
          </cell>
          <cell r="F182" t="str">
            <v xml:space="preserve"> hyper - (5081)00631</v>
          </cell>
        </row>
        <row r="183">
          <cell r="B183" t="str">
            <v>0800045430</v>
          </cell>
          <cell r="C183" t="str">
            <v>บริษัท เอก-ชัย ดีสทริบิวชั่น ซิสเทม จำกัด</v>
          </cell>
          <cell r="D183">
            <v>80</v>
          </cell>
          <cell r="E183">
            <v>80004543021514</v>
          </cell>
          <cell r="F183" t="str">
            <v xml:space="preserve"> hyper - (5168)02132</v>
          </cell>
        </row>
        <row r="184">
          <cell r="B184" t="str">
            <v>0800045431</v>
          </cell>
          <cell r="C184" t="str">
            <v>บริษัท เอก-ชัย ดีสทริบิวชั่น ซิสเทม จำกัด</v>
          </cell>
          <cell r="D184">
            <v>80</v>
          </cell>
          <cell r="E184">
            <v>80004543130514</v>
          </cell>
          <cell r="F184" t="str">
            <v xml:space="preserve"> hyper - (5108)01379</v>
          </cell>
        </row>
        <row r="185">
          <cell r="B185" t="str">
            <v>0810019567</v>
          </cell>
          <cell r="C185" t="str">
            <v>บริษัท เอก-ชัย ดีสทริบิวชั่น ซิสเทม จำกัด</v>
          </cell>
          <cell r="D185">
            <v>81</v>
          </cell>
          <cell r="E185">
            <v>81001956760514</v>
          </cell>
          <cell r="F185" t="str">
            <v xml:space="preserve"> hyper - (5062)00425</v>
          </cell>
        </row>
        <row r="186">
          <cell r="B186" t="str">
            <v>0820036741</v>
          </cell>
          <cell r="C186" t="str">
            <v>บริษัท เอก-ชัย ดีสทริบิวชั่น จำกัด</v>
          </cell>
          <cell r="D186">
            <v>82</v>
          </cell>
          <cell r="E186">
            <v>82003674121514</v>
          </cell>
          <cell r="F186" t="str">
            <v xml:space="preserve"> hyper - (5125)01794</v>
          </cell>
        </row>
        <row r="187">
          <cell r="B187" t="str">
            <v>0820036742</v>
          </cell>
          <cell r="C187" t="str">
            <v>บริษัท เอก-ชัย ดีสทริบิวชั่น จำกัด</v>
          </cell>
          <cell r="D187">
            <v>82</v>
          </cell>
          <cell r="E187">
            <v>82003674230514</v>
          </cell>
          <cell r="F187" t="str">
            <v xml:space="preserve"> hyper - (5100)01045</v>
          </cell>
        </row>
        <row r="188">
          <cell r="B188" t="str">
            <v>0830067243</v>
          </cell>
          <cell r="C188" t="str">
            <v>บริษัท เอก-ชัย ดิสทริบิวชั่น ซิสเทม จำกัด</v>
          </cell>
          <cell r="D188">
            <v>83</v>
          </cell>
          <cell r="E188">
            <v>83006724360514</v>
          </cell>
          <cell r="F188" t="str">
            <v xml:space="preserve"> hyper - (5104)01309</v>
          </cell>
        </row>
        <row r="189">
          <cell r="B189" t="str">
            <v>0830067244</v>
          </cell>
          <cell r="C189" t="str">
            <v>บริษัท เอก-ชัย ดิสทริบิวชั่น ซิสเทม จำกัด</v>
          </cell>
          <cell r="D189">
            <v>83</v>
          </cell>
          <cell r="E189">
            <v>83006724421514</v>
          </cell>
          <cell r="F189" t="str">
            <v xml:space="preserve"> hyper - (5045)00063</v>
          </cell>
        </row>
        <row r="190">
          <cell r="B190" t="str">
            <v>0830067245</v>
          </cell>
          <cell r="C190" t="str">
            <v>บริษัท เอก-ชัย ดีสทริบิวชั่น ซิสเทม จำกัด</v>
          </cell>
          <cell r="D190">
            <v>83</v>
          </cell>
          <cell r="E190">
            <v>83006724530514</v>
          </cell>
          <cell r="F190" t="str">
            <v xml:space="preserve"> hyper - (5027)00033</v>
          </cell>
        </row>
        <row r="191">
          <cell r="B191" t="str">
            <v>0850044746</v>
          </cell>
          <cell r="C191" t="str">
            <v>บริษัท เอก-ชัย ดีสทริบิวชั่น ซิสเทม จำกัด</v>
          </cell>
          <cell r="D191">
            <v>85</v>
          </cell>
          <cell r="E191">
            <v>85004474670514</v>
          </cell>
          <cell r="F191" t="str">
            <v xml:space="preserve"> hyper - (5076)00532</v>
          </cell>
        </row>
        <row r="192">
          <cell r="B192" t="str">
            <v>0850044775</v>
          </cell>
          <cell r="C192" t="str">
            <v>บริษัท เอก-ชัย ดีสทริบิวชั่น ซิสเทม จำกัด</v>
          </cell>
          <cell r="D192">
            <v>85</v>
          </cell>
          <cell r="E192">
            <v>85004477570514</v>
          </cell>
          <cell r="F192" t="str">
            <v xml:space="preserve"> hyper - (5118)01602</v>
          </cell>
        </row>
        <row r="193">
          <cell r="B193" t="str">
            <v>0860024393</v>
          </cell>
          <cell r="C193" t="str">
            <v>บริษัท เอก-ชัย ดิสทริบิวชั่น ซิสเทม จำกัด</v>
          </cell>
          <cell r="D193">
            <v>86</v>
          </cell>
          <cell r="E193">
            <v>86002439300514</v>
          </cell>
          <cell r="F193" t="str">
            <v xml:space="preserve"> hyper - (5001)00004</v>
          </cell>
        </row>
        <row r="194">
          <cell r="B194" t="str">
            <v>0870041495</v>
          </cell>
          <cell r="C194" t="str">
            <v>บริษัท เอก-ชัย ดิสทริบิวชั่น ซิสเทม จำกัด</v>
          </cell>
          <cell r="D194">
            <v>87</v>
          </cell>
          <cell r="E194">
            <v>87004149570514</v>
          </cell>
          <cell r="F194" t="str">
            <v xml:space="preserve"> hyper - (5514)00223</v>
          </cell>
        </row>
        <row r="195">
          <cell r="B195" t="str">
            <v>0870041496</v>
          </cell>
          <cell r="C195" t="str">
            <v>บริษัท เอก-ชัย ดีสทริบิวชั่น ซิสเทม จำกัด</v>
          </cell>
          <cell r="D195">
            <v>87</v>
          </cell>
          <cell r="E195">
            <v>87004149600514</v>
          </cell>
          <cell r="F195" t="str">
            <v xml:space="preserve"> hyper - (5526)00481</v>
          </cell>
        </row>
        <row r="196">
          <cell r="B196" t="str">
            <v>0890041920</v>
          </cell>
          <cell r="C196" t="str">
            <v>บริษัท เอก-ชัย ดิสทริบิวชั่น ชิสเทม จำกัด</v>
          </cell>
          <cell r="D196">
            <v>89</v>
          </cell>
          <cell r="E196">
            <v>89004192000514</v>
          </cell>
          <cell r="F196" t="str">
            <v xml:space="preserve"> hyper - (5006)00012</v>
          </cell>
        </row>
        <row r="197">
          <cell r="B197" t="str">
            <v>0090877161</v>
          </cell>
          <cell r="C197" t="str">
            <v>บริษัท เอก-ชัย ดีสทริบิวชั่น ซิสเทม จำกัด</v>
          </cell>
          <cell r="D197">
            <v>9</v>
          </cell>
          <cell r="E197">
            <v>9087716140514</v>
          </cell>
          <cell r="F197" t="str">
            <v xml:space="preserve"> hyper - (5031)00038</v>
          </cell>
        </row>
        <row r="198">
          <cell r="B198" t="str">
            <v>0090877162</v>
          </cell>
          <cell r="C198" t="str">
            <v>บริษัท เอก-ชัย ดีสทริบิวชั่น ซิสเทม จำกัด</v>
          </cell>
          <cell r="D198">
            <v>9</v>
          </cell>
          <cell r="E198">
            <v>9087716270514</v>
          </cell>
          <cell r="F198" t="str">
            <v xml:space="preserve"> hyper - (5094)00917</v>
          </cell>
        </row>
        <row r="199">
          <cell r="B199" t="str">
            <v>0090877176</v>
          </cell>
          <cell r="C199" t="str">
            <v>บริษัท เอก-ชัย ดีสทริบิวชั่น ซิสเทม จำกัด</v>
          </cell>
          <cell r="D199">
            <v>9</v>
          </cell>
          <cell r="E199">
            <v>9087717610514</v>
          </cell>
          <cell r="F199" t="str">
            <v xml:space="preserve"> hyper - (5120)01609</v>
          </cell>
        </row>
        <row r="200">
          <cell r="B200" t="str">
            <v>1080039495</v>
          </cell>
          <cell r="C200" t="str">
            <v>บริษัท เอก - ชัย ดีสทริบิวชั่น ซิสเทม จำกัด ส</v>
          </cell>
          <cell r="D200">
            <v>108</v>
          </cell>
          <cell r="E200">
            <v>108003949580514</v>
          </cell>
          <cell r="F200" t="str">
            <v xml:space="preserve"> hyper - (5533)00770</v>
          </cell>
        </row>
        <row r="201">
          <cell r="B201" t="str">
            <v>0690040577</v>
          </cell>
          <cell r="C201" t="str">
            <v>บริษัท เอก - ชัย ดีสทริบิวชั่น ซิสเทม จำกัด</v>
          </cell>
          <cell r="D201">
            <v>69</v>
          </cell>
          <cell r="E201">
            <v>69004057720514</v>
          </cell>
          <cell r="F201" t="str">
            <v xml:space="preserve"> hyper - (5079)00553</v>
          </cell>
        </row>
        <row r="202">
          <cell r="B202" t="str">
            <v>0690040578</v>
          </cell>
          <cell r="C202" t="str">
            <v>บริษัท เอก - ชัย ดีสทริบิวชั่น ซิสเทม จำกัด</v>
          </cell>
          <cell r="D202">
            <v>69</v>
          </cell>
          <cell r="E202">
            <v>69004057860514</v>
          </cell>
          <cell r="F202" t="str">
            <v xml:space="preserve"> hyper - (5126)01803</v>
          </cell>
        </row>
        <row r="203">
          <cell r="B203" t="str">
            <v>0020769319</v>
          </cell>
          <cell r="C203" t="str">
            <v>บริษัท เอก-ชัย ดีสทริบิวชั่น ซิสเทม จำกัด</v>
          </cell>
          <cell r="D203">
            <v>111</v>
          </cell>
          <cell r="E203">
            <v>2076931970514</v>
          </cell>
          <cell r="F203" t="str">
            <v xml:space="preserve"> FLP - (5019)00025</v>
          </cell>
        </row>
        <row r="204">
          <cell r="B204" t="str">
            <v>0080933462</v>
          </cell>
          <cell r="C204" t="str">
            <v>บริษัท เอก-ชัย ดีสทริบิวชั่น ซิสเทม จำกัด</v>
          </cell>
          <cell r="D204">
            <v>113</v>
          </cell>
          <cell r="E204">
            <v>8093346220514</v>
          </cell>
          <cell r="F204" t="str">
            <v xml:space="preserve"> FLP - (5050)00137</v>
          </cell>
        </row>
        <row r="205">
          <cell r="B205" t="str">
            <v>0080933462</v>
          </cell>
          <cell r="C205" t="str">
            <v>บริษัท เอก-ชัย ดีสทริบิวชั่น ซิสเทม จำกัด</v>
          </cell>
          <cell r="D205">
            <v>130</v>
          </cell>
          <cell r="E205">
            <v>8093346220514</v>
          </cell>
          <cell r="F205" t="str">
            <v xml:space="preserve"> FLP - (5050)00137</v>
          </cell>
        </row>
        <row r="206">
          <cell r="B206" t="str">
            <v>0020769319</v>
          </cell>
          <cell r="C206" t="str">
            <v>บริษัท เอก-ชัย ดีสทริบิวชั่น ซิสเทม จำกัด</v>
          </cell>
          <cell r="D206">
            <v>17</v>
          </cell>
          <cell r="E206">
            <v>2076931970514</v>
          </cell>
          <cell r="F206" t="str">
            <v xml:space="preserve"> FLP - (5019)00025</v>
          </cell>
        </row>
        <row r="207">
          <cell r="B207" t="str">
            <v>0020769319</v>
          </cell>
          <cell r="C207" t="str">
            <v>บริษัท เอก-ชัย ดีสทริบิวชั่น ซิสเทม จำกัด</v>
          </cell>
          <cell r="D207">
            <v>2</v>
          </cell>
          <cell r="E207">
            <v>2076931970514</v>
          </cell>
          <cell r="F207" t="str">
            <v xml:space="preserve"> FLP - (5019)00025</v>
          </cell>
        </row>
        <row r="208">
          <cell r="B208" t="str">
            <v>0020769319</v>
          </cell>
          <cell r="C208" t="str">
            <v>บริษัท เอก-ชัย ดีสทริบิวชั่น ซิสเทม จำกัด</v>
          </cell>
          <cell r="D208">
            <v>4</v>
          </cell>
          <cell r="E208">
            <v>2076931970514</v>
          </cell>
          <cell r="F208" t="str">
            <v xml:space="preserve"> FLP - (5019)00025</v>
          </cell>
        </row>
        <row r="209">
          <cell r="B209" t="str">
            <v>0080933462</v>
          </cell>
          <cell r="C209" t="str">
            <v>บริษัท เอก-ชัย ดีสทริบิวชั่น ซิสเทม จำกัด</v>
          </cell>
          <cell r="D209">
            <v>54</v>
          </cell>
          <cell r="E209">
            <v>8093346220514</v>
          </cell>
          <cell r="F209" t="str">
            <v xml:space="preserve"> FLP - (5050)00137</v>
          </cell>
        </row>
        <row r="210">
          <cell r="B210" t="str">
            <v>0740033400</v>
          </cell>
          <cell r="C210" t="str">
            <v>บริษัท เอก-ชัย ดีสทริบิวชั่น ซิสเทม จำกัด</v>
          </cell>
          <cell r="D210">
            <v>74</v>
          </cell>
          <cell r="E210">
            <v>74003340021514</v>
          </cell>
          <cell r="F210" t="str">
            <v xml:space="preserve"> FLP - (4301)02754</v>
          </cell>
        </row>
        <row r="211">
          <cell r="B211" t="str">
            <v>0080933462</v>
          </cell>
          <cell r="C211" t="str">
            <v>บริษัท เอก-ชัย ดีสทริบิวชั่น ซิสเทม จำกัด</v>
          </cell>
          <cell r="D211">
            <v>8</v>
          </cell>
          <cell r="E211">
            <v>8093346220514</v>
          </cell>
          <cell r="F211" t="str">
            <v xml:space="preserve"> FLP - (5050)00137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new"/>
      <sheetName val="สาขาจดทะเบียนยกเลิก"/>
      <sheetName val="cpfm"/>
      <sheetName val="smart soft+shop in shop"/>
      <sheetName val="8wholesale "/>
      <sheetName val="sort"/>
      <sheetName val="ถ.ช.01"/>
      <sheetName val="location (2)"/>
    </sheetNames>
    <sheetDataSet>
      <sheetData sheetId="0">
        <row r="1">
          <cell r="F1"/>
          <cell r="G1"/>
        </row>
        <row r="2">
          <cell r="F2" t="str">
            <v>Registered No.</v>
          </cell>
          <cell r="G2" t="str">
            <v>SL</v>
          </cell>
        </row>
        <row r="3">
          <cell r="F3" t="str">
            <v>00000</v>
          </cell>
          <cell r="G3" t="str">
            <v>0000</v>
          </cell>
        </row>
        <row r="4">
          <cell r="F4" t="str">
            <v>00004</v>
          </cell>
          <cell r="G4" t="str">
            <v>5001</v>
          </cell>
        </row>
        <row r="5">
          <cell r="F5" t="str">
            <v>00007</v>
          </cell>
          <cell r="G5" t="str">
            <v>5002</v>
          </cell>
        </row>
        <row r="6">
          <cell r="F6" t="str">
            <v>00008</v>
          </cell>
          <cell r="G6" t="str">
            <v>5003</v>
          </cell>
        </row>
        <row r="7">
          <cell r="F7" t="str">
            <v>00009</v>
          </cell>
          <cell r="G7" t="str">
            <v>902</v>
          </cell>
        </row>
        <row r="8">
          <cell r="F8" t="str">
            <v>00010</v>
          </cell>
          <cell r="G8" t="str">
            <v>5004</v>
          </cell>
        </row>
        <row r="9">
          <cell r="F9" t="str">
            <v>00011</v>
          </cell>
          <cell r="G9" t="str">
            <v>5005</v>
          </cell>
        </row>
        <row r="10">
          <cell r="F10" t="str">
            <v>00012</v>
          </cell>
          <cell r="G10" t="str">
            <v>5006</v>
          </cell>
        </row>
        <row r="11">
          <cell r="F11" t="str">
            <v>00013</v>
          </cell>
          <cell r="G11" t="str">
            <v>5007</v>
          </cell>
        </row>
        <row r="12">
          <cell r="F12" t="str">
            <v>00014</v>
          </cell>
          <cell r="G12" t="str">
            <v>5008</v>
          </cell>
        </row>
        <row r="13">
          <cell r="F13" t="str">
            <v>00015</v>
          </cell>
          <cell r="G13" t="str">
            <v>5009</v>
          </cell>
        </row>
        <row r="14">
          <cell r="F14" t="str">
            <v>00016</v>
          </cell>
          <cell r="G14" t="str">
            <v>5010</v>
          </cell>
        </row>
        <row r="15">
          <cell r="F15" t="str">
            <v>00017</v>
          </cell>
          <cell r="G15" t="str">
            <v>5011</v>
          </cell>
        </row>
        <row r="16">
          <cell r="F16" t="str">
            <v>00018</v>
          </cell>
          <cell r="G16" t="str">
            <v>5012</v>
          </cell>
        </row>
        <row r="17">
          <cell r="F17" t="str">
            <v>00019</v>
          </cell>
          <cell r="G17" t="str">
            <v>5013</v>
          </cell>
        </row>
        <row r="18">
          <cell r="F18" t="str">
            <v>00020</v>
          </cell>
          <cell r="G18" t="str">
            <v>5014</v>
          </cell>
        </row>
        <row r="19">
          <cell r="F19" t="str">
            <v>00021</v>
          </cell>
          <cell r="G19" t="str">
            <v>5015</v>
          </cell>
        </row>
        <row r="20">
          <cell r="F20" t="str">
            <v>00022</v>
          </cell>
          <cell r="G20" t="str">
            <v>5016</v>
          </cell>
        </row>
        <row r="21">
          <cell r="F21" t="str">
            <v>00023</v>
          </cell>
          <cell r="G21" t="str">
            <v>5017</v>
          </cell>
        </row>
        <row r="22">
          <cell r="F22" t="str">
            <v>00024</v>
          </cell>
          <cell r="G22" t="str">
            <v>5018</v>
          </cell>
        </row>
        <row r="23">
          <cell r="F23" t="str">
            <v>00025</v>
          </cell>
          <cell r="G23" t="str">
            <v>5019</v>
          </cell>
        </row>
        <row r="24">
          <cell r="F24" t="str">
            <v>00026</v>
          </cell>
          <cell r="G24" t="str">
            <v>5020</v>
          </cell>
        </row>
        <row r="25">
          <cell r="F25" t="str">
            <v>00027</v>
          </cell>
          <cell r="G25" t="str">
            <v>5021</v>
          </cell>
        </row>
        <row r="26">
          <cell r="F26" t="str">
            <v>00028</v>
          </cell>
          <cell r="G26" t="str">
            <v>5022</v>
          </cell>
        </row>
        <row r="27">
          <cell r="F27" t="str">
            <v>00029</v>
          </cell>
          <cell r="G27" t="str">
            <v>5023</v>
          </cell>
        </row>
        <row r="28">
          <cell r="F28" t="str">
            <v>00030</v>
          </cell>
          <cell r="G28" t="str">
            <v>5024</v>
          </cell>
        </row>
        <row r="29">
          <cell r="F29" t="str">
            <v>00031</v>
          </cell>
          <cell r="G29" t="str">
            <v>5025</v>
          </cell>
        </row>
        <row r="30">
          <cell r="F30" t="str">
            <v>00032</v>
          </cell>
          <cell r="G30" t="str">
            <v>5026</v>
          </cell>
        </row>
        <row r="31">
          <cell r="F31" t="str">
            <v>00033</v>
          </cell>
          <cell r="G31" t="str">
            <v>5027</v>
          </cell>
        </row>
        <row r="32">
          <cell r="F32" t="str">
            <v>00034</v>
          </cell>
          <cell r="G32" t="str">
            <v>5028</v>
          </cell>
        </row>
        <row r="33">
          <cell r="F33" t="str">
            <v>00035</v>
          </cell>
          <cell r="G33" t="str">
            <v>5029</v>
          </cell>
        </row>
        <row r="34">
          <cell r="F34" t="str">
            <v>00036</v>
          </cell>
          <cell r="G34" t="str">
            <v>5030</v>
          </cell>
        </row>
        <row r="35">
          <cell r="F35" t="str">
            <v>00037</v>
          </cell>
          <cell r="G35" t="str">
            <v>1101</v>
          </cell>
        </row>
        <row r="36">
          <cell r="F36" t="str">
            <v>00038</v>
          </cell>
          <cell r="G36" t="str">
            <v>5031</v>
          </cell>
        </row>
        <row r="37">
          <cell r="F37" t="str">
            <v>00039</v>
          </cell>
          <cell r="G37" t="str">
            <v>5032</v>
          </cell>
        </row>
        <row r="38">
          <cell r="F38" t="str">
            <v>00040</v>
          </cell>
          <cell r="G38" t="str">
            <v>5033</v>
          </cell>
        </row>
        <row r="39">
          <cell r="F39" t="str">
            <v>00041</v>
          </cell>
          <cell r="G39" t="str">
            <v>1102</v>
          </cell>
        </row>
        <row r="40">
          <cell r="F40" t="str">
            <v>00043</v>
          </cell>
          <cell r="G40" t="str">
            <v>1104</v>
          </cell>
        </row>
        <row r="41">
          <cell r="F41" t="str">
            <v>00044</v>
          </cell>
          <cell r="G41" t="str">
            <v>1105</v>
          </cell>
        </row>
        <row r="42">
          <cell r="F42" t="str">
            <v>00045</v>
          </cell>
          <cell r="G42" t="str">
            <v>1106</v>
          </cell>
        </row>
        <row r="43">
          <cell r="F43" t="str">
            <v>00046</v>
          </cell>
          <cell r="G43" t="str">
            <v>5034</v>
          </cell>
        </row>
        <row r="44">
          <cell r="F44" t="str">
            <v>00047</v>
          </cell>
          <cell r="G44" t="str">
            <v>5035</v>
          </cell>
        </row>
        <row r="45">
          <cell r="F45" t="str">
            <v>00049</v>
          </cell>
          <cell r="G45" t="str">
            <v>5036</v>
          </cell>
        </row>
        <row r="46">
          <cell r="F46" t="str">
            <v>00050</v>
          </cell>
          <cell r="G46" t="str">
            <v>5037</v>
          </cell>
        </row>
        <row r="47">
          <cell r="F47" t="str">
            <v>00052</v>
          </cell>
          <cell r="G47" t="str">
            <v>5038</v>
          </cell>
        </row>
        <row r="48">
          <cell r="F48" t="str">
            <v>00053</v>
          </cell>
          <cell r="G48" t="str">
            <v>5039</v>
          </cell>
        </row>
        <row r="49">
          <cell r="F49" t="str">
            <v>00054</v>
          </cell>
          <cell r="G49" t="str">
            <v>5040</v>
          </cell>
        </row>
        <row r="50">
          <cell r="F50" t="str">
            <v>00055</v>
          </cell>
          <cell r="G50" t="str">
            <v>5041</v>
          </cell>
        </row>
        <row r="51">
          <cell r="F51" t="str">
            <v>00056</v>
          </cell>
          <cell r="G51" t="str">
            <v>5042</v>
          </cell>
        </row>
        <row r="52">
          <cell r="F52" t="str">
            <v>00057</v>
          </cell>
          <cell r="G52" t="str">
            <v>5501</v>
          </cell>
        </row>
        <row r="53">
          <cell r="F53" t="str">
            <v>00058</v>
          </cell>
          <cell r="G53" t="str">
            <v>6401</v>
          </cell>
        </row>
        <row r="54">
          <cell r="F54" t="str">
            <v>00059</v>
          </cell>
          <cell r="G54" t="str">
            <v>1109</v>
          </cell>
        </row>
        <row r="55">
          <cell r="F55" t="str">
            <v>00060</v>
          </cell>
          <cell r="G55" t="str">
            <v>5043</v>
          </cell>
        </row>
        <row r="56">
          <cell r="F56" t="str">
            <v>00061</v>
          </cell>
          <cell r="G56" t="str">
            <v>5502</v>
          </cell>
        </row>
        <row r="57">
          <cell r="F57" t="str">
            <v>00062</v>
          </cell>
          <cell r="G57" t="str">
            <v>5044</v>
          </cell>
        </row>
        <row r="58">
          <cell r="F58" t="str">
            <v>00063</v>
          </cell>
          <cell r="G58" t="str">
            <v>5045</v>
          </cell>
        </row>
        <row r="59">
          <cell r="F59" t="str">
            <v>00064</v>
          </cell>
          <cell r="G59" t="str">
            <v>5046</v>
          </cell>
        </row>
        <row r="60">
          <cell r="F60" t="str">
            <v>00065</v>
          </cell>
          <cell r="G60" t="str">
            <v>5503</v>
          </cell>
        </row>
        <row r="61">
          <cell r="F61" t="str">
            <v>00066</v>
          </cell>
          <cell r="G61" t="str">
            <v>5047</v>
          </cell>
        </row>
        <row r="62">
          <cell r="F62" t="str">
            <v>00067</v>
          </cell>
          <cell r="G62" t="str">
            <v>5504</v>
          </cell>
        </row>
        <row r="63">
          <cell r="F63" t="str">
            <v>00068</v>
          </cell>
          <cell r="G63" t="str">
            <v>5505</v>
          </cell>
        </row>
        <row r="64">
          <cell r="F64" t="str">
            <v>00069</v>
          </cell>
          <cell r="G64" t="str">
            <v>1110</v>
          </cell>
        </row>
        <row r="65">
          <cell r="F65" t="str">
            <v>00070</v>
          </cell>
          <cell r="G65" t="str">
            <v>1111</v>
          </cell>
        </row>
        <row r="66">
          <cell r="F66" t="str">
            <v>00071</v>
          </cell>
          <cell r="G66" t="str">
            <v>2982</v>
          </cell>
        </row>
        <row r="67">
          <cell r="F67" t="str">
            <v>00072</v>
          </cell>
          <cell r="G67" t="str">
            <v>1115</v>
          </cell>
        </row>
        <row r="68">
          <cell r="F68" t="str">
            <v>00074</v>
          </cell>
          <cell r="G68" t="str">
            <v>1112</v>
          </cell>
        </row>
        <row r="69">
          <cell r="F69" t="str">
            <v>00076</v>
          </cell>
          <cell r="G69" t="str">
            <v>1118</v>
          </cell>
        </row>
        <row r="70">
          <cell r="F70" t="str">
            <v>00077</v>
          </cell>
          <cell r="G70" t="str">
            <v>5506</v>
          </cell>
        </row>
        <row r="71">
          <cell r="F71" t="str">
            <v>00079</v>
          </cell>
          <cell r="G71" t="str">
            <v>1113</v>
          </cell>
        </row>
        <row r="72">
          <cell r="F72" t="str">
            <v>00080</v>
          </cell>
          <cell r="G72" t="str">
            <v>1120</v>
          </cell>
        </row>
        <row r="73">
          <cell r="F73" t="str">
            <v>00081</v>
          </cell>
          <cell r="G73" t="str">
            <v>1121</v>
          </cell>
        </row>
        <row r="74">
          <cell r="F74" t="str">
            <v>00082</v>
          </cell>
          <cell r="G74" t="str">
            <v>5507</v>
          </cell>
        </row>
        <row r="75">
          <cell r="F75" t="str">
            <v>00083</v>
          </cell>
          <cell r="G75" t="str">
            <v>5048</v>
          </cell>
        </row>
        <row r="76">
          <cell r="F76" t="str">
            <v>00084</v>
          </cell>
          <cell r="G76" t="str">
            <v>1122</v>
          </cell>
        </row>
        <row r="77">
          <cell r="F77" t="str">
            <v>00086</v>
          </cell>
          <cell r="G77" t="str">
            <v>1123</v>
          </cell>
        </row>
        <row r="78">
          <cell r="F78" t="str">
            <v>00087</v>
          </cell>
          <cell r="G78" t="str">
            <v>1126</v>
          </cell>
        </row>
        <row r="79">
          <cell r="F79" t="str">
            <v>00088</v>
          </cell>
          <cell r="G79" t="str">
            <v>1127</v>
          </cell>
        </row>
        <row r="80">
          <cell r="F80" t="str">
            <v>00089</v>
          </cell>
          <cell r="G80" t="str">
            <v>5508</v>
          </cell>
        </row>
        <row r="81">
          <cell r="F81" t="str">
            <v>00090</v>
          </cell>
          <cell r="G81" t="str">
            <v>1124</v>
          </cell>
        </row>
        <row r="82">
          <cell r="F82" t="str">
            <v>00091</v>
          </cell>
          <cell r="G82" t="str">
            <v>1128</v>
          </cell>
        </row>
        <row r="83">
          <cell r="F83" t="str">
            <v>00092</v>
          </cell>
          <cell r="G83" t="str">
            <v>5509</v>
          </cell>
        </row>
        <row r="84">
          <cell r="F84" t="str">
            <v>00093</v>
          </cell>
          <cell r="G84" t="str">
            <v>1129</v>
          </cell>
        </row>
        <row r="85">
          <cell r="F85" t="str">
            <v>00094</v>
          </cell>
          <cell r="G85" t="str">
            <v>1130</v>
          </cell>
        </row>
        <row r="86">
          <cell r="F86" t="str">
            <v>00096</v>
          </cell>
          <cell r="G86" t="str">
            <v>5510</v>
          </cell>
        </row>
        <row r="87">
          <cell r="F87" t="str">
            <v>00100</v>
          </cell>
          <cell r="G87" t="str">
            <v>5049</v>
          </cell>
        </row>
        <row r="88">
          <cell r="F88" t="str">
            <v>00101</v>
          </cell>
          <cell r="G88" t="str">
            <v>5511</v>
          </cell>
        </row>
        <row r="89">
          <cell r="F89" t="str">
            <v>00102</v>
          </cell>
          <cell r="G89" t="str">
            <v>1135</v>
          </cell>
        </row>
        <row r="90">
          <cell r="F90" t="str">
            <v>00103</v>
          </cell>
          <cell r="G90" t="str">
            <v>1136</v>
          </cell>
        </row>
        <row r="91">
          <cell r="F91" t="str">
            <v>00104</v>
          </cell>
          <cell r="G91" t="str">
            <v>1137</v>
          </cell>
        </row>
        <row r="92">
          <cell r="F92" t="str">
            <v>00106</v>
          </cell>
          <cell r="G92" t="str">
            <v>1139</v>
          </cell>
        </row>
        <row r="93">
          <cell r="F93" t="str">
            <v>00107</v>
          </cell>
          <cell r="G93" t="str">
            <v>1140</v>
          </cell>
        </row>
        <row r="94">
          <cell r="F94" t="str">
            <v>00108</v>
          </cell>
          <cell r="G94" t="str">
            <v>1141</v>
          </cell>
        </row>
        <row r="95">
          <cell r="F95" t="str">
            <v>00109</v>
          </cell>
          <cell r="G95" t="str">
            <v>1142</v>
          </cell>
        </row>
        <row r="96">
          <cell r="F96" t="str">
            <v>00111</v>
          </cell>
          <cell r="G96" t="str">
            <v>1144</v>
          </cell>
        </row>
        <row r="97">
          <cell r="F97" t="str">
            <v>00115</v>
          </cell>
          <cell r="G97" t="str">
            <v>1148</v>
          </cell>
        </row>
        <row r="98">
          <cell r="F98" t="str">
            <v>00116</v>
          </cell>
          <cell r="G98" t="str">
            <v>1149</v>
          </cell>
        </row>
        <row r="99">
          <cell r="F99" t="str">
            <v>00117</v>
          </cell>
          <cell r="G99" t="str">
            <v>1150</v>
          </cell>
        </row>
        <row r="100">
          <cell r="F100" t="str">
            <v>00118</v>
          </cell>
          <cell r="G100" t="str">
            <v>5512</v>
          </cell>
        </row>
        <row r="101">
          <cell r="F101" t="str">
            <v>00119</v>
          </cell>
          <cell r="G101" t="str">
            <v>6402</v>
          </cell>
        </row>
        <row r="102">
          <cell r="F102" t="str">
            <v>00120</v>
          </cell>
          <cell r="G102" t="str">
            <v>6403</v>
          </cell>
        </row>
        <row r="103">
          <cell r="F103" t="str">
            <v>00121</v>
          </cell>
          <cell r="G103" t="str">
            <v>1151</v>
          </cell>
        </row>
        <row r="104">
          <cell r="F104" t="str">
            <v>00123</v>
          </cell>
          <cell r="G104" t="str">
            <v>1152</v>
          </cell>
        </row>
        <row r="105">
          <cell r="F105" t="str">
            <v>00125</v>
          </cell>
          <cell r="G105" t="str">
            <v>1154</v>
          </cell>
        </row>
        <row r="106">
          <cell r="F106" t="str">
            <v>00127</v>
          </cell>
          <cell r="G106" t="str">
            <v>1156</v>
          </cell>
        </row>
        <row r="107">
          <cell r="F107" t="str">
            <v>00128</v>
          </cell>
          <cell r="G107" t="str">
            <v>1157</v>
          </cell>
        </row>
        <row r="108">
          <cell r="F108" t="str">
            <v>00129</v>
          </cell>
          <cell r="G108" t="str">
            <v>1158</v>
          </cell>
        </row>
        <row r="109">
          <cell r="F109" t="str">
            <v>00130</v>
          </cell>
          <cell r="G109" t="str">
            <v>1159</v>
          </cell>
        </row>
        <row r="110">
          <cell r="F110" t="str">
            <v>00133</v>
          </cell>
          <cell r="G110" t="str">
            <v>1162</v>
          </cell>
        </row>
        <row r="111">
          <cell r="F111" t="str">
            <v>00134</v>
          </cell>
          <cell r="G111" t="str">
            <v>1163</v>
          </cell>
        </row>
        <row r="112">
          <cell r="F112" t="str">
            <v>00135</v>
          </cell>
          <cell r="G112" t="str">
            <v>1164</v>
          </cell>
        </row>
        <row r="113">
          <cell r="F113" t="str">
            <v>00136</v>
          </cell>
          <cell r="G113" t="str">
            <v>1165</v>
          </cell>
        </row>
        <row r="114">
          <cell r="F114" t="str">
            <v>00137</v>
          </cell>
          <cell r="G114" t="str">
            <v>5050</v>
          </cell>
        </row>
        <row r="115">
          <cell r="F115" t="str">
            <v>00138</v>
          </cell>
          <cell r="G115" t="str">
            <v>1166</v>
          </cell>
        </row>
        <row r="116">
          <cell r="F116" t="str">
            <v>00139</v>
          </cell>
          <cell r="G116" t="str">
            <v>1167</v>
          </cell>
        </row>
        <row r="117">
          <cell r="F117" t="str">
            <v>00140</v>
          </cell>
          <cell r="G117" t="str">
            <v>1168</v>
          </cell>
        </row>
        <row r="118">
          <cell r="F118" t="str">
            <v>00141</v>
          </cell>
          <cell r="G118" t="str">
            <v>5051</v>
          </cell>
        </row>
        <row r="119">
          <cell r="F119" t="str">
            <v>00142</v>
          </cell>
          <cell r="G119" t="str">
            <v>1169</v>
          </cell>
        </row>
        <row r="120">
          <cell r="F120" t="str">
            <v>00143</v>
          </cell>
          <cell r="G120" t="str">
            <v>1170</v>
          </cell>
        </row>
        <row r="121">
          <cell r="F121" t="str">
            <v>00144</v>
          </cell>
          <cell r="G121" t="str">
            <v>1171</v>
          </cell>
        </row>
        <row r="122">
          <cell r="F122" t="str">
            <v>00145</v>
          </cell>
          <cell r="G122" t="str">
            <v>1172</v>
          </cell>
        </row>
        <row r="123">
          <cell r="F123" t="str">
            <v>00147</v>
          </cell>
          <cell r="G123" t="str">
            <v>5052</v>
          </cell>
        </row>
        <row r="124">
          <cell r="F124" t="str">
            <v>00150</v>
          </cell>
          <cell r="G124" t="str">
            <v>1176</v>
          </cell>
        </row>
        <row r="125">
          <cell r="F125" t="str">
            <v>00152</v>
          </cell>
          <cell r="G125" t="str">
            <v>1180</v>
          </cell>
        </row>
        <row r="126">
          <cell r="F126" t="str">
            <v>00153</v>
          </cell>
          <cell r="G126" t="str">
            <v>1179</v>
          </cell>
        </row>
        <row r="127">
          <cell r="F127" t="str">
            <v>00154</v>
          </cell>
          <cell r="G127" t="str">
            <v>1178</v>
          </cell>
        </row>
        <row r="128">
          <cell r="F128" t="str">
            <v>00155</v>
          </cell>
          <cell r="G128" t="str">
            <v>1181</v>
          </cell>
        </row>
        <row r="129">
          <cell r="F129" t="str">
            <v>00157</v>
          </cell>
          <cell r="G129" t="str">
            <v>1182</v>
          </cell>
        </row>
        <row r="130">
          <cell r="F130" t="str">
            <v>00158</v>
          </cell>
          <cell r="G130" t="str">
            <v>1183</v>
          </cell>
        </row>
        <row r="131">
          <cell r="F131" t="str">
            <v>00159</v>
          </cell>
          <cell r="G131" t="str">
            <v>1184</v>
          </cell>
        </row>
        <row r="132">
          <cell r="F132" t="str">
            <v>00160</v>
          </cell>
          <cell r="G132" t="str">
            <v>1185</v>
          </cell>
        </row>
        <row r="133">
          <cell r="F133" t="str">
            <v>00161</v>
          </cell>
          <cell r="G133" t="str">
            <v>1186</v>
          </cell>
        </row>
        <row r="134">
          <cell r="F134" t="str">
            <v>00163</v>
          </cell>
          <cell r="G134" t="str">
            <v>1188</v>
          </cell>
        </row>
        <row r="135">
          <cell r="F135" t="str">
            <v>00165</v>
          </cell>
          <cell r="G135" t="str">
            <v>5053</v>
          </cell>
        </row>
        <row r="136">
          <cell r="F136" t="str">
            <v>00166</v>
          </cell>
          <cell r="G136" t="str">
            <v>1190</v>
          </cell>
        </row>
        <row r="137">
          <cell r="F137" t="str">
            <v>00167</v>
          </cell>
          <cell r="G137" t="str">
            <v>1191</v>
          </cell>
        </row>
        <row r="138">
          <cell r="F138" t="str">
            <v>00168</v>
          </cell>
          <cell r="G138" t="str">
            <v>1192</v>
          </cell>
        </row>
        <row r="139">
          <cell r="F139" t="str">
            <v>00169</v>
          </cell>
          <cell r="G139" t="str">
            <v>1193</v>
          </cell>
        </row>
        <row r="140">
          <cell r="F140" t="str">
            <v>00170</v>
          </cell>
          <cell r="G140" t="str">
            <v>1194</v>
          </cell>
        </row>
        <row r="141">
          <cell r="F141" t="str">
            <v>00171</v>
          </cell>
          <cell r="G141" t="str">
            <v>1195</v>
          </cell>
        </row>
        <row r="142">
          <cell r="F142" t="str">
            <v>00172</v>
          </cell>
          <cell r="G142" t="str">
            <v>1196</v>
          </cell>
        </row>
        <row r="143">
          <cell r="F143" t="str">
            <v>00173</v>
          </cell>
          <cell r="G143" t="str">
            <v>1197</v>
          </cell>
        </row>
        <row r="144">
          <cell r="F144" t="str">
            <v>00174</v>
          </cell>
          <cell r="G144" t="str">
            <v>5513</v>
          </cell>
        </row>
        <row r="145">
          <cell r="F145" t="str">
            <v>00175</v>
          </cell>
          <cell r="G145" t="str">
            <v>1198</v>
          </cell>
        </row>
        <row r="146">
          <cell r="F146" t="str">
            <v>00178</v>
          </cell>
          <cell r="G146" t="str">
            <v>1201</v>
          </cell>
        </row>
        <row r="147">
          <cell r="F147" t="str">
            <v>00179</v>
          </cell>
          <cell r="G147" t="str">
            <v>6406</v>
          </cell>
        </row>
        <row r="148">
          <cell r="F148" t="str">
            <v>00180</v>
          </cell>
          <cell r="G148" t="str">
            <v>1202</v>
          </cell>
        </row>
        <row r="149">
          <cell r="F149" t="str">
            <v>00181</v>
          </cell>
          <cell r="G149" t="str">
            <v>1203</v>
          </cell>
        </row>
        <row r="150">
          <cell r="F150" t="str">
            <v>00182</v>
          </cell>
          <cell r="G150" t="str">
            <v>1204</v>
          </cell>
        </row>
        <row r="151">
          <cell r="F151" t="str">
            <v>00183</v>
          </cell>
          <cell r="G151" t="str">
            <v>6407</v>
          </cell>
        </row>
        <row r="152">
          <cell r="F152" t="str">
            <v>00185</v>
          </cell>
          <cell r="G152" t="str">
            <v>1205</v>
          </cell>
        </row>
        <row r="153">
          <cell r="F153" t="str">
            <v>00186</v>
          </cell>
          <cell r="G153" t="str">
            <v>1208</v>
          </cell>
        </row>
        <row r="154">
          <cell r="F154" t="str">
            <v>00187</v>
          </cell>
          <cell r="G154" t="str">
            <v>1206</v>
          </cell>
        </row>
        <row r="155">
          <cell r="F155" t="str">
            <v>00188</v>
          </cell>
          <cell r="G155" t="str">
            <v>1207</v>
          </cell>
        </row>
        <row r="156">
          <cell r="F156" t="str">
            <v>00189</v>
          </cell>
          <cell r="G156" t="str">
            <v>1209</v>
          </cell>
        </row>
        <row r="157">
          <cell r="F157" t="str">
            <v>00190</v>
          </cell>
          <cell r="G157" t="str">
            <v>1210</v>
          </cell>
        </row>
        <row r="158">
          <cell r="F158" t="str">
            <v>00191</v>
          </cell>
          <cell r="G158" t="str">
            <v>1212</v>
          </cell>
        </row>
        <row r="159">
          <cell r="F159" t="str">
            <v>00192</v>
          </cell>
          <cell r="G159" t="str">
            <v>5054</v>
          </cell>
        </row>
        <row r="160">
          <cell r="F160" t="str">
            <v>00193</v>
          </cell>
          <cell r="G160" t="str">
            <v>1211</v>
          </cell>
        </row>
        <row r="161">
          <cell r="F161" t="str">
            <v>00194</v>
          </cell>
          <cell r="G161" t="str">
            <v>6409</v>
          </cell>
        </row>
        <row r="162">
          <cell r="F162" t="str">
            <v>00196</v>
          </cell>
          <cell r="G162" t="str">
            <v>1214</v>
          </cell>
        </row>
        <row r="163">
          <cell r="F163" t="str">
            <v>00198</v>
          </cell>
          <cell r="G163" t="str">
            <v>1215</v>
          </cell>
        </row>
        <row r="164">
          <cell r="F164" t="str">
            <v>00200</v>
          </cell>
          <cell r="G164" t="str">
            <v>1217</v>
          </cell>
        </row>
        <row r="165">
          <cell r="F165" t="str">
            <v>00201</v>
          </cell>
          <cell r="G165" t="str">
            <v>1218</v>
          </cell>
        </row>
        <row r="166">
          <cell r="F166" t="str">
            <v>00202</v>
          </cell>
          <cell r="G166" t="str">
            <v>1219</v>
          </cell>
        </row>
        <row r="167">
          <cell r="F167" t="str">
            <v>00203</v>
          </cell>
          <cell r="G167" t="str">
            <v>6411</v>
          </cell>
        </row>
        <row r="168">
          <cell r="F168" t="str">
            <v>00204</v>
          </cell>
          <cell r="G168" t="str">
            <v>1220</v>
          </cell>
        </row>
        <row r="169">
          <cell r="F169" t="str">
            <v>00205</v>
          </cell>
          <cell r="G169" t="str">
            <v>1221</v>
          </cell>
        </row>
        <row r="170">
          <cell r="F170" t="str">
            <v>00206</v>
          </cell>
          <cell r="G170" t="str">
            <v>1222</v>
          </cell>
        </row>
        <row r="171">
          <cell r="F171" t="str">
            <v>00209</v>
          </cell>
          <cell r="G171" t="str">
            <v>1225</v>
          </cell>
        </row>
        <row r="172">
          <cell r="F172" t="str">
            <v>00210</v>
          </cell>
          <cell r="G172" t="str">
            <v>1226</v>
          </cell>
        </row>
        <row r="173">
          <cell r="F173" t="str">
            <v>00212</v>
          </cell>
          <cell r="G173" t="str">
            <v>1228</v>
          </cell>
        </row>
        <row r="174">
          <cell r="F174" t="str">
            <v>00213</v>
          </cell>
          <cell r="G174" t="str">
            <v>1229</v>
          </cell>
        </row>
        <row r="175">
          <cell r="F175" t="str">
            <v>00214</v>
          </cell>
          <cell r="G175" t="str">
            <v>1230</v>
          </cell>
        </row>
        <row r="176">
          <cell r="F176" t="str">
            <v>00216</v>
          </cell>
          <cell r="G176" t="str">
            <v>1232</v>
          </cell>
        </row>
        <row r="177">
          <cell r="F177" t="str">
            <v>00217</v>
          </cell>
          <cell r="G177" t="str">
            <v>1233</v>
          </cell>
        </row>
        <row r="178">
          <cell r="F178" t="str">
            <v>00218</v>
          </cell>
          <cell r="G178" t="str">
            <v>1234</v>
          </cell>
        </row>
        <row r="179">
          <cell r="F179" t="str">
            <v>00219</v>
          </cell>
          <cell r="G179" t="str">
            <v>1235</v>
          </cell>
        </row>
        <row r="180">
          <cell r="F180" t="str">
            <v>00220</v>
          </cell>
          <cell r="G180" t="str">
            <v>1236</v>
          </cell>
        </row>
        <row r="181">
          <cell r="F181" t="str">
            <v>00221</v>
          </cell>
          <cell r="G181" t="str">
            <v>1237</v>
          </cell>
        </row>
        <row r="182">
          <cell r="F182" t="str">
            <v>00222</v>
          </cell>
          <cell r="G182" t="str">
            <v>5055</v>
          </cell>
        </row>
        <row r="183">
          <cell r="F183" t="str">
            <v>00223</v>
          </cell>
          <cell r="G183" t="str">
            <v>5514</v>
          </cell>
        </row>
        <row r="184">
          <cell r="F184" t="str">
            <v>00224</v>
          </cell>
          <cell r="G184" t="str">
            <v>1239</v>
          </cell>
        </row>
        <row r="185">
          <cell r="F185" t="str">
            <v>00226</v>
          </cell>
          <cell r="G185" t="str">
            <v>1240</v>
          </cell>
        </row>
        <row r="186">
          <cell r="F186" t="str">
            <v>00227</v>
          </cell>
          <cell r="G186" t="str">
            <v>1242</v>
          </cell>
        </row>
        <row r="187">
          <cell r="F187" t="str">
            <v>00229</v>
          </cell>
          <cell r="G187" t="str">
            <v>1243</v>
          </cell>
        </row>
        <row r="188">
          <cell r="F188" t="str">
            <v>00230</v>
          </cell>
          <cell r="G188" t="str">
            <v>5516</v>
          </cell>
        </row>
        <row r="189">
          <cell r="F189" t="str">
            <v>00231</v>
          </cell>
          <cell r="G189" t="str">
            <v>1245</v>
          </cell>
        </row>
        <row r="190">
          <cell r="F190" t="str">
            <v>00232</v>
          </cell>
          <cell r="G190" t="str">
            <v>1246</v>
          </cell>
        </row>
        <row r="191">
          <cell r="F191" t="str">
            <v>00234</v>
          </cell>
          <cell r="G191" t="str">
            <v>1241</v>
          </cell>
        </row>
        <row r="192">
          <cell r="F192" t="str">
            <v>00235</v>
          </cell>
          <cell r="G192" t="str">
            <v>1248</v>
          </cell>
        </row>
        <row r="193">
          <cell r="F193" t="str">
            <v>00240</v>
          </cell>
          <cell r="G193" t="str">
            <v>1250</v>
          </cell>
        </row>
        <row r="194">
          <cell r="F194" t="str">
            <v>00241</v>
          </cell>
          <cell r="G194" t="str">
            <v>1251</v>
          </cell>
        </row>
        <row r="195">
          <cell r="F195" t="str">
            <v>00242</v>
          </cell>
          <cell r="G195" t="str">
            <v>1253</v>
          </cell>
        </row>
        <row r="196">
          <cell r="F196" t="str">
            <v>00243</v>
          </cell>
          <cell r="G196" t="str">
            <v>1254</v>
          </cell>
        </row>
        <row r="197">
          <cell r="F197" t="str">
            <v>00244</v>
          </cell>
          <cell r="G197" t="str">
            <v>1255</v>
          </cell>
        </row>
        <row r="198">
          <cell r="F198" t="str">
            <v>00245</v>
          </cell>
          <cell r="G198" t="str">
            <v>1256</v>
          </cell>
        </row>
        <row r="199">
          <cell r="F199" t="str">
            <v>00246</v>
          </cell>
          <cell r="G199" t="str">
            <v>1257</v>
          </cell>
        </row>
        <row r="200">
          <cell r="F200" t="str">
            <v>00248</v>
          </cell>
          <cell r="G200" t="str">
            <v>1259</v>
          </cell>
        </row>
        <row r="201">
          <cell r="F201" t="str">
            <v>00249</v>
          </cell>
          <cell r="G201" t="str">
            <v>1260</v>
          </cell>
        </row>
        <row r="202">
          <cell r="F202" t="str">
            <v>00250</v>
          </cell>
          <cell r="G202" t="str">
            <v>1261</v>
          </cell>
        </row>
        <row r="203">
          <cell r="F203" t="str">
            <v>00251</v>
          </cell>
          <cell r="G203" t="str">
            <v>1262</v>
          </cell>
        </row>
        <row r="204">
          <cell r="F204" t="str">
            <v>00252</v>
          </cell>
          <cell r="G204" t="str">
            <v>1263</v>
          </cell>
        </row>
        <row r="205">
          <cell r="F205" t="str">
            <v>00253</v>
          </cell>
          <cell r="G205" t="str">
            <v>1264</v>
          </cell>
        </row>
        <row r="206">
          <cell r="F206" t="str">
            <v>00254</v>
          </cell>
          <cell r="G206" t="str">
            <v>1265</v>
          </cell>
        </row>
        <row r="207">
          <cell r="F207" t="str">
            <v>00255</v>
          </cell>
          <cell r="G207" t="str">
            <v>1266</v>
          </cell>
        </row>
        <row r="208">
          <cell r="F208" t="str">
            <v>00258</v>
          </cell>
          <cell r="G208" t="str">
            <v>1267</v>
          </cell>
        </row>
        <row r="209">
          <cell r="F209" t="str">
            <v>00259</v>
          </cell>
          <cell r="G209" t="str">
            <v>1271</v>
          </cell>
        </row>
        <row r="210">
          <cell r="F210" t="str">
            <v>00260</v>
          </cell>
          <cell r="G210" t="str">
            <v>1272</v>
          </cell>
        </row>
        <row r="211">
          <cell r="F211" t="str">
            <v>00261</v>
          </cell>
          <cell r="G211" t="str">
            <v>1273</v>
          </cell>
        </row>
        <row r="212">
          <cell r="F212" t="str">
            <v>00262</v>
          </cell>
          <cell r="G212" t="str">
            <v>1276</v>
          </cell>
        </row>
        <row r="213">
          <cell r="F213" t="str">
            <v>00263</v>
          </cell>
          <cell r="G213" t="str">
            <v>1270</v>
          </cell>
        </row>
        <row r="214">
          <cell r="F214" t="str">
            <v>00264</v>
          </cell>
          <cell r="G214" t="str">
            <v>1274</v>
          </cell>
        </row>
        <row r="215">
          <cell r="F215" t="str">
            <v>00267</v>
          </cell>
          <cell r="G215" t="str">
            <v>1280</v>
          </cell>
        </row>
        <row r="216">
          <cell r="F216" t="str">
            <v>00269</v>
          </cell>
          <cell r="G216" t="str">
            <v>1281</v>
          </cell>
        </row>
        <row r="217">
          <cell r="F217" t="str">
            <v>00270</v>
          </cell>
          <cell r="G217" t="str">
            <v>1282</v>
          </cell>
        </row>
        <row r="218">
          <cell r="F218" t="str">
            <v>00271</v>
          </cell>
          <cell r="G218" t="str">
            <v>1283</v>
          </cell>
        </row>
        <row r="219">
          <cell r="F219" t="str">
            <v>00273</v>
          </cell>
          <cell r="G219" t="str">
            <v>1278</v>
          </cell>
        </row>
        <row r="220">
          <cell r="F220" t="str">
            <v>00274</v>
          </cell>
          <cell r="G220" t="str">
            <v>1286</v>
          </cell>
        </row>
        <row r="221">
          <cell r="F221" t="str">
            <v>00275</v>
          </cell>
          <cell r="G221" t="str">
            <v>1268</v>
          </cell>
        </row>
        <row r="222">
          <cell r="F222" t="str">
            <v>00276</v>
          </cell>
          <cell r="G222" t="str">
            <v>1287</v>
          </cell>
        </row>
        <row r="223">
          <cell r="F223" t="str">
            <v>00277</v>
          </cell>
          <cell r="G223" t="str">
            <v>1288</v>
          </cell>
        </row>
        <row r="224">
          <cell r="F224" t="str">
            <v>00278</v>
          </cell>
          <cell r="G224" t="str">
            <v>1289</v>
          </cell>
        </row>
        <row r="225">
          <cell r="F225" t="str">
            <v>00280</v>
          </cell>
          <cell r="G225" t="str">
            <v>1291</v>
          </cell>
        </row>
        <row r="226">
          <cell r="F226" t="str">
            <v>00281</v>
          </cell>
          <cell r="G226" t="str">
            <v>1293</v>
          </cell>
        </row>
        <row r="227">
          <cell r="F227" t="str">
            <v>00284</v>
          </cell>
          <cell r="G227" t="str">
            <v>1300</v>
          </cell>
        </row>
        <row r="228">
          <cell r="F228" t="str">
            <v>00285</v>
          </cell>
          <cell r="G228" t="str">
            <v>1301</v>
          </cell>
        </row>
        <row r="229">
          <cell r="F229" t="str">
            <v>00286</v>
          </cell>
          <cell r="G229" t="str">
            <v>1302</v>
          </cell>
        </row>
        <row r="230">
          <cell r="F230" t="str">
            <v>00287</v>
          </cell>
          <cell r="G230" t="str">
            <v>1303</v>
          </cell>
        </row>
        <row r="231">
          <cell r="F231" t="str">
            <v>00288</v>
          </cell>
          <cell r="G231" t="str">
            <v>1304</v>
          </cell>
        </row>
        <row r="232">
          <cell r="F232" t="str">
            <v>00290</v>
          </cell>
          <cell r="G232" t="str">
            <v>5056</v>
          </cell>
        </row>
        <row r="233">
          <cell r="F233" t="str">
            <v>00291</v>
          </cell>
          <cell r="G233" t="str">
            <v>1306</v>
          </cell>
        </row>
        <row r="234">
          <cell r="F234" t="str">
            <v>00292</v>
          </cell>
          <cell r="G234" t="str">
            <v>1311</v>
          </cell>
        </row>
        <row r="235">
          <cell r="F235" t="str">
            <v>00293</v>
          </cell>
          <cell r="G235" t="str">
            <v>6415</v>
          </cell>
        </row>
        <row r="236">
          <cell r="F236" t="str">
            <v>00294</v>
          </cell>
          <cell r="G236" t="str">
            <v>1310</v>
          </cell>
        </row>
        <row r="237">
          <cell r="F237" t="str">
            <v>00296</v>
          </cell>
          <cell r="G237" t="str">
            <v>1307</v>
          </cell>
        </row>
        <row r="238">
          <cell r="F238" t="str">
            <v>00298</v>
          </cell>
          <cell r="G238" t="str">
            <v>1313</v>
          </cell>
        </row>
        <row r="239">
          <cell r="F239" t="str">
            <v>00299</v>
          </cell>
          <cell r="G239" t="str">
            <v>1314</v>
          </cell>
        </row>
        <row r="240">
          <cell r="F240" t="str">
            <v>00300</v>
          </cell>
          <cell r="G240" t="str">
            <v>6416</v>
          </cell>
        </row>
        <row r="241">
          <cell r="F241" t="str">
            <v>00301</v>
          </cell>
          <cell r="G241" t="str">
            <v>1315</v>
          </cell>
        </row>
        <row r="242">
          <cell r="F242" t="str">
            <v>00302</v>
          </cell>
          <cell r="G242" t="str">
            <v>2862</v>
          </cell>
        </row>
        <row r="243">
          <cell r="F243" t="str">
            <v>00303</v>
          </cell>
          <cell r="G243" t="str">
            <v>1309</v>
          </cell>
        </row>
        <row r="244">
          <cell r="F244" t="str">
            <v>00304</v>
          </cell>
          <cell r="G244" t="str">
            <v>6417</v>
          </cell>
        </row>
        <row r="245">
          <cell r="F245" t="str">
            <v>00305</v>
          </cell>
          <cell r="G245" t="str">
            <v>1308</v>
          </cell>
        </row>
        <row r="246">
          <cell r="F246" t="str">
            <v>00306</v>
          </cell>
          <cell r="G246" t="str">
            <v>1319</v>
          </cell>
        </row>
        <row r="247">
          <cell r="F247" t="str">
            <v>00307</v>
          </cell>
          <cell r="G247" t="str">
            <v>1316</v>
          </cell>
        </row>
        <row r="248">
          <cell r="F248" t="str">
            <v>00308</v>
          </cell>
          <cell r="G248" t="str">
            <v>1317</v>
          </cell>
        </row>
        <row r="249">
          <cell r="F249" t="str">
            <v>00309</v>
          </cell>
          <cell r="G249" t="str">
            <v>1318</v>
          </cell>
        </row>
        <row r="250">
          <cell r="F250" t="str">
            <v>00310</v>
          </cell>
          <cell r="G250" t="str">
            <v>6418</v>
          </cell>
        </row>
        <row r="251">
          <cell r="F251" t="str">
            <v>00311</v>
          </cell>
          <cell r="G251" t="str">
            <v>1320</v>
          </cell>
        </row>
        <row r="252">
          <cell r="F252" t="str">
            <v>00312</v>
          </cell>
          <cell r="G252" t="str">
            <v>1323</v>
          </cell>
        </row>
        <row r="253">
          <cell r="F253" t="str">
            <v>00313</v>
          </cell>
          <cell r="G253" t="str">
            <v>1324</v>
          </cell>
        </row>
        <row r="254">
          <cell r="F254" t="str">
            <v>00314</v>
          </cell>
          <cell r="G254" t="str">
            <v>1321</v>
          </cell>
        </row>
        <row r="255">
          <cell r="F255" t="str">
            <v>00315</v>
          </cell>
          <cell r="G255" t="str">
            <v>1325</v>
          </cell>
        </row>
        <row r="256">
          <cell r="F256" t="str">
            <v>00316</v>
          </cell>
          <cell r="G256" t="str">
            <v>905</v>
          </cell>
        </row>
        <row r="257">
          <cell r="F257" t="str">
            <v>00317</v>
          </cell>
          <cell r="G257" t="str">
            <v>1322</v>
          </cell>
        </row>
        <row r="258">
          <cell r="F258" t="str">
            <v>00320</v>
          </cell>
          <cell r="G258" t="str">
            <v>1292</v>
          </cell>
        </row>
        <row r="259">
          <cell r="F259" t="str">
            <v>00321</v>
          </cell>
          <cell r="G259" t="str">
            <v>1327</v>
          </cell>
        </row>
        <row r="260">
          <cell r="F260" t="str">
            <v>00322</v>
          </cell>
          <cell r="G260" t="str">
            <v>1330</v>
          </cell>
        </row>
        <row r="261">
          <cell r="F261" t="str">
            <v>00323</v>
          </cell>
          <cell r="G261" t="str">
            <v>1328</v>
          </cell>
        </row>
        <row r="262">
          <cell r="F262" t="str">
            <v>00324</v>
          </cell>
          <cell r="G262" t="str">
            <v>1329</v>
          </cell>
        </row>
        <row r="263">
          <cell r="F263" t="str">
            <v>00325</v>
          </cell>
          <cell r="G263" t="str">
            <v>1298</v>
          </cell>
        </row>
        <row r="264">
          <cell r="F264" t="str">
            <v>00326</v>
          </cell>
          <cell r="G264" t="str">
            <v>1297</v>
          </cell>
        </row>
        <row r="265">
          <cell r="F265" t="str">
            <v>00329</v>
          </cell>
          <cell r="G265" t="str">
            <v>1332</v>
          </cell>
        </row>
        <row r="266">
          <cell r="F266" t="str">
            <v>00330</v>
          </cell>
          <cell r="G266" t="str">
            <v>1333</v>
          </cell>
        </row>
        <row r="267">
          <cell r="F267" t="str">
            <v>00331</v>
          </cell>
          <cell r="G267" t="str">
            <v>1335</v>
          </cell>
        </row>
        <row r="268">
          <cell r="F268" t="str">
            <v>00332</v>
          </cell>
          <cell r="G268" t="str">
            <v>1334</v>
          </cell>
        </row>
        <row r="269">
          <cell r="F269" t="str">
            <v>00333</v>
          </cell>
          <cell r="G269" t="str">
            <v>1337</v>
          </cell>
        </row>
        <row r="270">
          <cell r="F270" t="str">
            <v>00334</v>
          </cell>
          <cell r="G270" t="str">
            <v>1338</v>
          </cell>
        </row>
        <row r="271">
          <cell r="F271" t="str">
            <v>00335</v>
          </cell>
          <cell r="G271" t="str">
            <v>1631</v>
          </cell>
        </row>
        <row r="272">
          <cell r="F272" t="str">
            <v>00336</v>
          </cell>
          <cell r="G272" t="str">
            <v>1351</v>
          </cell>
        </row>
        <row r="273">
          <cell r="F273" t="str">
            <v>00337</v>
          </cell>
          <cell r="G273" t="str">
            <v>1336</v>
          </cell>
        </row>
        <row r="274">
          <cell r="F274" t="str">
            <v>00339</v>
          </cell>
          <cell r="G274" t="str">
            <v>1341</v>
          </cell>
        </row>
        <row r="275">
          <cell r="F275" t="str">
            <v>00340</v>
          </cell>
          <cell r="G275" t="str">
            <v>1339</v>
          </cell>
        </row>
        <row r="276">
          <cell r="F276" t="str">
            <v>00341</v>
          </cell>
          <cell r="G276" t="str">
            <v>1340</v>
          </cell>
        </row>
        <row r="277">
          <cell r="F277" t="str">
            <v>00342</v>
          </cell>
          <cell r="G277" t="str">
            <v>6421</v>
          </cell>
        </row>
        <row r="278">
          <cell r="F278" t="str">
            <v>00343</v>
          </cell>
          <cell r="G278" t="str">
            <v>1342</v>
          </cell>
        </row>
        <row r="279">
          <cell r="F279" t="str">
            <v>00344</v>
          </cell>
          <cell r="G279" t="str">
            <v>1343</v>
          </cell>
        </row>
        <row r="280">
          <cell r="F280" t="str">
            <v>00345</v>
          </cell>
          <cell r="G280" t="str">
            <v>6422</v>
          </cell>
        </row>
        <row r="281">
          <cell r="F281" t="str">
            <v>00346</v>
          </cell>
          <cell r="G281" t="str">
            <v>1345</v>
          </cell>
        </row>
        <row r="282">
          <cell r="F282" t="str">
            <v>00347</v>
          </cell>
          <cell r="G282" t="str">
            <v>1346</v>
          </cell>
        </row>
        <row r="283">
          <cell r="F283" t="str">
            <v>00348</v>
          </cell>
          <cell r="G283" t="str">
            <v>1347</v>
          </cell>
        </row>
        <row r="284">
          <cell r="F284" t="str">
            <v>00349</v>
          </cell>
          <cell r="G284" t="str">
            <v>1352</v>
          </cell>
        </row>
        <row r="285">
          <cell r="F285" t="str">
            <v>00350</v>
          </cell>
          <cell r="G285" t="str">
            <v>1350</v>
          </cell>
        </row>
        <row r="286">
          <cell r="F286" t="str">
            <v>00351</v>
          </cell>
          <cell r="G286" t="str">
            <v>1348</v>
          </cell>
        </row>
        <row r="287">
          <cell r="F287" t="str">
            <v>00353</v>
          </cell>
          <cell r="G287" t="str">
            <v>1344</v>
          </cell>
        </row>
        <row r="288">
          <cell r="F288" t="str">
            <v>00354</v>
          </cell>
          <cell r="G288" t="str">
            <v>1355</v>
          </cell>
        </row>
        <row r="289">
          <cell r="F289" t="str">
            <v>00355</v>
          </cell>
          <cell r="G289" t="str">
            <v>6423</v>
          </cell>
        </row>
        <row r="290">
          <cell r="F290" t="str">
            <v>00356</v>
          </cell>
          <cell r="G290" t="str">
            <v>1349</v>
          </cell>
        </row>
        <row r="291">
          <cell r="F291" t="str">
            <v>00357</v>
          </cell>
          <cell r="G291" t="str">
            <v>1353</v>
          </cell>
        </row>
        <row r="292">
          <cell r="F292" t="str">
            <v>00358</v>
          </cell>
          <cell r="G292" t="str">
            <v>1356</v>
          </cell>
        </row>
        <row r="293">
          <cell r="F293" t="str">
            <v>00359</v>
          </cell>
          <cell r="G293" t="str">
            <v>1357</v>
          </cell>
        </row>
        <row r="294">
          <cell r="F294" t="str">
            <v>00360</v>
          </cell>
          <cell r="G294" t="str">
            <v>1358</v>
          </cell>
        </row>
        <row r="295">
          <cell r="F295" t="str">
            <v>00361</v>
          </cell>
          <cell r="G295" t="str">
            <v>1359</v>
          </cell>
        </row>
        <row r="296">
          <cell r="F296" t="str">
            <v>00362</v>
          </cell>
          <cell r="G296" t="str">
            <v>1360</v>
          </cell>
        </row>
        <row r="297">
          <cell r="F297" t="str">
            <v>00363</v>
          </cell>
          <cell r="G297" t="str">
            <v>1366</v>
          </cell>
        </row>
        <row r="298">
          <cell r="F298" t="str">
            <v>00364</v>
          </cell>
          <cell r="G298" t="str">
            <v>1367</v>
          </cell>
        </row>
        <row r="299">
          <cell r="F299" t="str">
            <v>00365</v>
          </cell>
          <cell r="G299" t="str">
            <v>5517</v>
          </cell>
        </row>
        <row r="300">
          <cell r="F300" t="str">
            <v>00366</v>
          </cell>
          <cell r="G300" t="str">
            <v>5057</v>
          </cell>
        </row>
        <row r="301">
          <cell r="F301" t="str">
            <v>00367</v>
          </cell>
          <cell r="G301" t="str">
            <v>6424</v>
          </cell>
        </row>
        <row r="302">
          <cell r="F302" t="str">
            <v>00368</v>
          </cell>
          <cell r="G302" t="str">
            <v>6425</v>
          </cell>
        </row>
        <row r="303">
          <cell r="F303" t="str">
            <v>00369</v>
          </cell>
          <cell r="G303" t="str">
            <v>6426</v>
          </cell>
        </row>
        <row r="304">
          <cell r="F304" t="str">
            <v>00370</v>
          </cell>
          <cell r="G304" t="str">
            <v>6427</v>
          </cell>
        </row>
        <row r="305">
          <cell r="F305" t="str">
            <v>00371</v>
          </cell>
          <cell r="G305" t="str">
            <v>6428</v>
          </cell>
        </row>
        <row r="306">
          <cell r="F306" t="str">
            <v>00372</v>
          </cell>
          <cell r="G306" t="str">
            <v>6429</v>
          </cell>
        </row>
        <row r="307">
          <cell r="F307" t="str">
            <v>00373</v>
          </cell>
          <cell r="G307" t="str">
            <v>1369</v>
          </cell>
        </row>
        <row r="308">
          <cell r="F308" t="str">
            <v>00374</v>
          </cell>
          <cell r="G308" t="str">
            <v>1371</v>
          </cell>
        </row>
        <row r="309">
          <cell r="F309" t="str">
            <v>00375</v>
          </cell>
          <cell r="G309" t="str">
            <v>1361</v>
          </cell>
        </row>
        <row r="310">
          <cell r="F310" t="str">
            <v>00376</v>
          </cell>
          <cell r="G310" t="str">
            <v>1375</v>
          </cell>
        </row>
        <row r="311">
          <cell r="F311" t="str">
            <v>00377</v>
          </cell>
          <cell r="G311" t="str">
            <v>1376</v>
          </cell>
        </row>
        <row r="312">
          <cell r="F312" t="str">
            <v>00378</v>
          </cell>
          <cell r="G312" t="str">
            <v>1377</v>
          </cell>
        </row>
        <row r="313">
          <cell r="F313" t="str">
            <v>00379</v>
          </cell>
          <cell r="G313" t="str">
            <v>1378</v>
          </cell>
        </row>
        <row r="314">
          <cell r="F314" t="str">
            <v>00380</v>
          </cell>
          <cell r="G314" t="str">
            <v>1380</v>
          </cell>
        </row>
        <row r="315">
          <cell r="F315" t="str">
            <v>00381</v>
          </cell>
          <cell r="G315" t="str">
            <v>5058</v>
          </cell>
        </row>
        <row r="316">
          <cell r="F316" t="str">
            <v>00383</v>
          </cell>
          <cell r="G316" t="str">
            <v>5059</v>
          </cell>
        </row>
        <row r="317">
          <cell r="F317" t="str">
            <v>00384</v>
          </cell>
          <cell r="G317" t="str">
            <v>1381</v>
          </cell>
        </row>
        <row r="318">
          <cell r="F318" t="str">
            <v>00385</v>
          </cell>
          <cell r="G318" t="str">
            <v>1382</v>
          </cell>
        </row>
        <row r="319">
          <cell r="F319" t="str">
            <v>00386</v>
          </cell>
          <cell r="G319" t="str">
            <v>1383</v>
          </cell>
        </row>
        <row r="320">
          <cell r="F320" t="str">
            <v>00387</v>
          </cell>
          <cell r="G320" t="str">
            <v>6430</v>
          </cell>
        </row>
        <row r="321">
          <cell r="F321" t="str">
            <v>00388</v>
          </cell>
          <cell r="G321" t="str">
            <v>1384</v>
          </cell>
        </row>
        <row r="322">
          <cell r="F322" t="str">
            <v>00389</v>
          </cell>
          <cell r="G322" t="str">
            <v>1362</v>
          </cell>
        </row>
        <row r="323">
          <cell r="F323" t="str">
            <v>00391</v>
          </cell>
          <cell r="G323" t="str">
            <v>1364</v>
          </cell>
        </row>
        <row r="324">
          <cell r="F324" t="str">
            <v>00392</v>
          </cell>
          <cell r="G324" t="str">
            <v>1365</v>
          </cell>
        </row>
        <row r="325">
          <cell r="F325" t="str">
            <v>00393</v>
          </cell>
          <cell r="G325" t="str">
            <v>1385</v>
          </cell>
        </row>
        <row r="326">
          <cell r="F326" t="str">
            <v>00394</v>
          </cell>
          <cell r="G326" t="str">
            <v>1386</v>
          </cell>
        </row>
        <row r="327">
          <cell r="F327" t="str">
            <v>00395</v>
          </cell>
          <cell r="G327" t="str">
            <v>1387</v>
          </cell>
        </row>
        <row r="328">
          <cell r="F328" t="str">
            <v>00396</v>
          </cell>
          <cell r="G328" t="str">
            <v>1388</v>
          </cell>
        </row>
        <row r="329">
          <cell r="F329" t="str">
            <v>00397</v>
          </cell>
          <cell r="G329" t="str">
            <v>1389</v>
          </cell>
        </row>
        <row r="330">
          <cell r="F330" t="str">
            <v>00398</v>
          </cell>
          <cell r="G330" t="str">
            <v>1374</v>
          </cell>
        </row>
        <row r="331">
          <cell r="F331" t="str">
            <v>00399</v>
          </cell>
          <cell r="G331" t="str">
            <v>1398</v>
          </cell>
        </row>
        <row r="332">
          <cell r="F332" t="str">
            <v>00400</v>
          </cell>
          <cell r="G332" t="str">
            <v>1394</v>
          </cell>
        </row>
        <row r="333">
          <cell r="F333" t="str">
            <v>00402</v>
          </cell>
          <cell r="G333" t="str">
            <v>5060</v>
          </cell>
        </row>
        <row r="334">
          <cell r="F334" t="str">
            <v>00403</v>
          </cell>
          <cell r="G334" t="str">
            <v>1372</v>
          </cell>
        </row>
        <row r="335">
          <cell r="F335" t="str">
            <v>00404</v>
          </cell>
          <cell r="G335" t="str">
            <v>5518</v>
          </cell>
        </row>
        <row r="336">
          <cell r="F336" t="str">
            <v>00405</v>
          </cell>
          <cell r="G336" t="str">
            <v>1368</v>
          </cell>
        </row>
        <row r="337">
          <cell r="F337" t="str">
            <v>00407</v>
          </cell>
          <cell r="G337" t="str">
            <v>5061</v>
          </cell>
        </row>
        <row r="338">
          <cell r="F338" t="str">
            <v>00408</v>
          </cell>
          <cell r="G338" t="str">
            <v>1399</v>
          </cell>
        </row>
        <row r="339">
          <cell r="F339" t="str">
            <v>00409</v>
          </cell>
          <cell r="G339" t="str">
            <v>1373</v>
          </cell>
        </row>
        <row r="340">
          <cell r="F340" t="str">
            <v>00410</v>
          </cell>
          <cell r="G340" t="str">
            <v>1275</v>
          </cell>
        </row>
        <row r="341">
          <cell r="F341" t="str">
            <v>00411</v>
          </cell>
          <cell r="G341" t="str">
            <v>1390</v>
          </cell>
        </row>
        <row r="342">
          <cell r="F342" t="str">
            <v>00412</v>
          </cell>
          <cell r="G342" t="str">
            <v>1395</v>
          </cell>
        </row>
        <row r="343">
          <cell r="F343" t="str">
            <v>00413</v>
          </cell>
          <cell r="G343" t="str">
            <v>1396</v>
          </cell>
        </row>
        <row r="344">
          <cell r="F344" t="str">
            <v>00414</v>
          </cell>
          <cell r="G344" t="str">
            <v>1601</v>
          </cell>
        </row>
        <row r="345">
          <cell r="F345" t="str">
            <v>00415</v>
          </cell>
          <cell r="G345" t="str">
            <v>1602</v>
          </cell>
        </row>
        <row r="346">
          <cell r="F346" t="str">
            <v>00416</v>
          </cell>
          <cell r="G346" t="str">
            <v>1603</v>
          </cell>
        </row>
        <row r="347">
          <cell r="F347" t="str">
            <v>00417</v>
          </cell>
          <cell r="G347" t="str">
            <v>1604</v>
          </cell>
        </row>
        <row r="348">
          <cell r="F348" t="str">
            <v>00418</v>
          </cell>
          <cell r="G348" t="str">
            <v>1605</v>
          </cell>
        </row>
        <row r="349">
          <cell r="F349" t="str">
            <v>00421</v>
          </cell>
          <cell r="G349" t="str">
            <v>6432</v>
          </cell>
        </row>
        <row r="350">
          <cell r="F350" t="str">
            <v>00423</v>
          </cell>
          <cell r="G350" t="str">
            <v>1608</v>
          </cell>
        </row>
        <row r="351">
          <cell r="F351" t="str">
            <v>00424</v>
          </cell>
          <cell r="G351" t="str">
            <v>1370</v>
          </cell>
        </row>
        <row r="352">
          <cell r="F352" t="str">
            <v>00425</v>
          </cell>
          <cell r="G352" t="str">
            <v>5062</v>
          </cell>
        </row>
        <row r="353">
          <cell r="F353" t="str">
            <v>00426</v>
          </cell>
          <cell r="G353" t="str">
            <v>5063</v>
          </cell>
        </row>
        <row r="354">
          <cell r="F354" t="str">
            <v>00427</v>
          </cell>
          <cell r="G354" t="str">
            <v>5064</v>
          </cell>
        </row>
        <row r="355">
          <cell r="F355" t="str">
            <v>00428</v>
          </cell>
          <cell r="G355" t="str">
            <v>5519</v>
          </cell>
        </row>
        <row r="356">
          <cell r="F356" t="str">
            <v>00429</v>
          </cell>
          <cell r="G356" t="str">
            <v>1610</v>
          </cell>
        </row>
        <row r="357">
          <cell r="F357" t="str">
            <v>00430</v>
          </cell>
          <cell r="G357" t="str">
            <v>1612</v>
          </cell>
        </row>
        <row r="358">
          <cell r="F358" t="str">
            <v>00431</v>
          </cell>
          <cell r="G358" t="str">
            <v>1613</v>
          </cell>
        </row>
        <row r="359">
          <cell r="F359" t="str">
            <v>00433</v>
          </cell>
          <cell r="G359" t="str">
            <v>1614</v>
          </cell>
        </row>
        <row r="360">
          <cell r="F360" t="str">
            <v>00434</v>
          </cell>
          <cell r="G360" t="str">
            <v>1615</v>
          </cell>
        </row>
        <row r="361">
          <cell r="F361" t="str">
            <v>00435</v>
          </cell>
          <cell r="G361" t="str">
            <v>1616</v>
          </cell>
        </row>
        <row r="362">
          <cell r="F362" t="str">
            <v>00437</v>
          </cell>
          <cell r="G362" t="str">
            <v>1617</v>
          </cell>
        </row>
        <row r="363">
          <cell r="F363" t="str">
            <v>00438</v>
          </cell>
          <cell r="G363" t="str">
            <v>1611</v>
          </cell>
        </row>
        <row r="364">
          <cell r="F364" t="str">
            <v>00439</v>
          </cell>
          <cell r="G364" t="str">
            <v>1618</v>
          </cell>
        </row>
        <row r="365">
          <cell r="F365" t="str">
            <v>00440</v>
          </cell>
          <cell r="G365" t="str">
            <v>1326</v>
          </cell>
        </row>
        <row r="366">
          <cell r="F366" t="str">
            <v>00441</v>
          </cell>
          <cell r="G366" t="str">
            <v>1391</v>
          </cell>
        </row>
        <row r="367">
          <cell r="F367" t="str">
            <v>00442</v>
          </cell>
          <cell r="G367" t="str">
            <v>1392</v>
          </cell>
        </row>
        <row r="368">
          <cell r="F368" t="str">
            <v>00443</v>
          </cell>
          <cell r="G368" t="str">
            <v>1622</v>
          </cell>
        </row>
        <row r="369">
          <cell r="F369" t="str">
            <v>00444</v>
          </cell>
          <cell r="G369" t="str">
            <v>1623</v>
          </cell>
        </row>
        <row r="370">
          <cell r="F370" t="str">
            <v>00445</v>
          </cell>
          <cell r="G370" t="str">
            <v>1397</v>
          </cell>
        </row>
        <row r="371">
          <cell r="F371" t="str">
            <v>00446</v>
          </cell>
          <cell r="G371" t="str">
            <v>5520</v>
          </cell>
        </row>
        <row r="372">
          <cell r="F372" t="str">
            <v>00448</v>
          </cell>
          <cell r="G372" t="str">
            <v>5065</v>
          </cell>
        </row>
        <row r="373">
          <cell r="F373" t="str">
            <v>00449</v>
          </cell>
          <cell r="G373" t="str">
            <v>6433</v>
          </cell>
        </row>
        <row r="374">
          <cell r="F374" t="str">
            <v>00450</v>
          </cell>
          <cell r="G374" t="str">
            <v>6435</v>
          </cell>
        </row>
        <row r="375">
          <cell r="F375" t="str">
            <v>00451</v>
          </cell>
          <cell r="G375" t="str">
            <v>6436</v>
          </cell>
        </row>
        <row r="376">
          <cell r="F376" t="str">
            <v>00452</v>
          </cell>
          <cell r="G376" t="str">
            <v>5067</v>
          </cell>
        </row>
        <row r="377">
          <cell r="F377" t="str">
            <v>00453</v>
          </cell>
          <cell r="G377" t="str">
            <v>1619</v>
          </cell>
        </row>
        <row r="378">
          <cell r="F378" t="str">
            <v>00454</v>
          </cell>
          <cell r="G378" t="str">
            <v>5521</v>
          </cell>
        </row>
        <row r="379">
          <cell r="F379" t="str">
            <v>00455</v>
          </cell>
          <cell r="G379" t="str">
            <v>1626</v>
          </cell>
        </row>
        <row r="380">
          <cell r="F380" t="str">
            <v>00456</v>
          </cell>
          <cell r="G380" t="str">
            <v>1627</v>
          </cell>
        </row>
        <row r="381">
          <cell r="F381" t="str">
            <v>00458</v>
          </cell>
          <cell r="G381" t="str">
            <v>1625</v>
          </cell>
        </row>
        <row r="382">
          <cell r="F382" t="str">
            <v>00459</v>
          </cell>
          <cell r="G382" t="str">
            <v>5522</v>
          </cell>
        </row>
        <row r="383">
          <cell r="F383" t="str">
            <v>00460</v>
          </cell>
          <cell r="G383" t="str">
            <v>1629</v>
          </cell>
        </row>
        <row r="384">
          <cell r="F384" t="str">
            <v>00462</v>
          </cell>
          <cell r="G384" t="str">
            <v>1630</v>
          </cell>
        </row>
        <row r="385">
          <cell r="F385" t="str">
            <v>00463</v>
          </cell>
          <cell r="G385" t="str">
            <v>6437</v>
          </cell>
        </row>
        <row r="386">
          <cell r="F386" t="str">
            <v>00464</v>
          </cell>
          <cell r="G386" t="str">
            <v>6438</v>
          </cell>
        </row>
        <row r="387">
          <cell r="F387" t="str">
            <v>00465</v>
          </cell>
          <cell r="G387" t="str">
            <v>5523</v>
          </cell>
        </row>
        <row r="388">
          <cell r="F388" t="str">
            <v>00466</v>
          </cell>
          <cell r="G388" t="str">
            <v>1620</v>
          </cell>
        </row>
        <row r="389">
          <cell r="F389" t="str">
            <v>00467</v>
          </cell>
          <cell r="G389" t="str">
            <v>1633</v>
          </cell>
        </row>
        <row r="390">
          <cell r="F390" t="str">
            <v>00468</v>
          </cell>
          <cell r="G390" t="str">
            <v>1634</v>
          </cell>
        </row>
        <row r="391">
          <cell r="F391" t="str">
            <v>00469</v>
          </cell>
          <cell r="G391" t="str">
            <v>1635</v>
          </cell>
        </row>
        <row r="392">
          <cell r="F392" t="str">
            <v>00470</v>
          </cell>
          <cell r="G392" t="str">
            <v>5066</v>
          </cell>
        </row>
        <row r="393">
          <cell r="F393" t="str">
            <v>00471</v>
          </cell>
          <cell r="G393" t="str">
            <v>1636</v>
          </cell>
        </row>
        <row r="394">
          <cell r="F394" t="str">
            <v>00472</v>
          </cell>
          <cell r="G394" t="str">
            <v>6440</v>
          </cell>
        </row>
        <row r="395">
          <cell r="F395" t="str">
            <v>00473</v>
          </cell>
          <cell r="G395" t="str">
            <v>1637</v>
          </cell>
        </row>
        <row r="396">
          <cell r="F396" t="str">
            <v>00474</v>
          </cell>
          <cell r="G396" t="str">
            <v>5524</v>
          </cell>
        </row>
        <row r="397">
          <cell r="F397" t="str">
            <v>00475</v>
          </cell>
          <cell r="G397" t="str">
            <v>6439</v>
          </cell>
        </row>
        <row r="398">
          <cell r="F398" t="str">
            <v>00476</v>
          </cell>
          <cell r="G398" t="str">
            <v>5525</v>
          </cell>
        </row>
        <row r="399">
          <cell r="F399" t="str">
            <v>00477</v>
          </cell>
          <cell r="G399" t="str">
            <v>5068</v>
          </cell>
        </row>
        <row r="400">
          <cell r="F400" t="str">
            <v>00478</v>
          </cell>
          <cell r="G400" t="str">
            <v>1644</v>
          </cell>
        </row>
        <row r="401">
          <cell r="F401" t="str">
            <v>00479</v>
          </cell>
          <cell r="G401" t="str">
            <v>1641</v>
          </cell>
        </row>
        <row r="402">
          <cell r="F402" t="str">
            <v>00480</v>
          </cell>
          <cell r="G402" t="str">
            <v>1645</v>
          </cell>
        </row>
        <row r="403">
          <cell r="F403" t="str">
            <v>00481</v>
          </cell>
          <cell r="G403" t="str">
            <v>5526</v>
          </cell>
        </row>
        <row r="404">
          <cell r="F404" t="str">
            <v>00482</v>
          </cell>
          <cell r="G404" t="str">
            <v>5527</v>
          </cell>
        </row>
        <row r="405">
          <cell r="F405" t="str">
            <v>00483</v>
          </cell>
          <cell r="G405" t="str">
            <v>5069</v>
          </cell>
        </row>
        <row r="406">
          <cell r="F406" t="str">
            <v>00484</v>
          </cell>
          <cell r="G406" t="str">
            <v>5070</v>
          </cell>
        </row>
        <row r="407">
          <cell r="F407" t="str">
            <v>00485</v>
          </cell>
          <cell r="G407" t="str">
            <v>1379</v>
          </cell>
        </row>
        <row r="408">
          <cell r="F408" t="str">
            <v>00486</v>
          </cell>
          <cell r="G408" t="str">
            <v>1628</v>
          </cell>
        </row>
        <row r="409">
          <cell r="F409" t="str">
            <v>00489</v>
          </cell>
          <cell r="G409" t="str">
            <v>1646</v>
          </cell>
        </row>
        <row r="410">
          <cell r="F410" t="str">
            <v>00490</v>
          </cell>
          <cell r="G410" t="str">
            <v>6441</v>
          </cell>
        </row>
        <row r="411">
          <cell r="F411" t="str">
            <v>00491</v>
          </cell>
          <cell r="G411" t="str">
            <v>5528</v>
          </cell>
        </row>
        <row r="412">
          <cell r="F412" t="str">
            <v>00492</v>
          </cell>
          <cell r="G412" t="str">
            <v>6442</v>
          </cell>
        </row>
        <row r="413">
          <cell r="F413" t="str">
            <v>00494</v>
          </cell>
          <cell r="G413" t="str">
            <v>1638</v>
          </cell>
        </row>
        <row r="414">
          <cell r="F414" t="str">
            <v>00495</v>
          </cell>
          <cell r="G414" t="str">
            <v>1650</v>
          </cell>
        </row>
        <row r="415">
          <cell r="F415" t="str">
            <v>00496</v>
          </cell>
          <cell r="G415" t="str">
            <v>1643</v>
          </cell>
        </row>
        <row r="416">
          <cell r="F416" t="str">
            <v>00497</v>
          </cell>
          <cell r="G416" t="str">
            <v>6443</v>
          </cell>
        </row>
        <row r="417">
          <cell r="F417" t="str">
            <v>00498</v>
          </cell>
          <cell r="G417" t="str">
            <v>6444</v>
          </cell>
        </row>
        <row r="418">
          <cell r="F418" t="str">
            <v>00499</v>
          </cell>
          <cell r="G418" t="str">
            <v>5071</v>
          </cell>
        </row>
        <row r="419">
          <cell r="F419" t="str">
            <v>00500</v>
          </cell>
          <cell r="G419" t="str">
            <v>1655</v>
          </cell>
        </row>
        <row r="420">
          <cell r="F420" t="str">
            <v>00502</v>
          </cell>
          <cell r="G420" t="str">
            <v>1652</v>
          </cell>
        </row>
        <row r="421">
          <cell r="F421" t="str">
            <v>00503</v>
          </cell>
          <cell r="G421" t="str">
            <v>5072</v>
          </cell>
        </row>
        <row r="422">
          <cell r="F422" t="str">
            <v>00504</v>
          </cell>
          <cell r="G422" t="str">
            <v>5073</v>
          </cell>
        </row>
        <row r="423">
          <cell r="F423" t="str">
            <v>00505</v>
          </cell>
          <cell r="G423" t="str">
            <v>5529</v>
          </cell>
        </row>
        <row r="424">
          <cell r="F424" t="str">
            <v>00506</v>
          </cell>
          <cell r="G424" t="str">
            <v>1621</v>
          </cell>
        </row>
        <row r="425">
          <cell r="F425" t="str">
            <v>00507</v>
          </cell>
          <cell r="G425" t="str">
            <v>1656</v>
          </cell>
        </row>
        <row r="426">
          <cell r="F426" t="str">
            <v>00508</v>
          </cell>
          <cell r="G426" t="str">
            <v>1657</v>
          </cell>
        </row>
        <row r="427">
          <cell r="F427" t="str">
            <v>00509</v>
          </cell>
          <cell r="G427" t="str">
            <v>1640</v>
          </cell>
        </row>
        <row r="428">
          <cell r="F428" t="str">
            <v>00510</v>
          </cell>
          <cell r="G428" t="str">
            <v>1651</v>
          </cell>
        </row>
        <row r="429">
          <cell r="F429" t="str">
            <v>00511</v>
          </cell>
          <cell r="G429" t="str">
            <v>5530</v>
          </cell>
        </row>
        <row r="430">
          <cell r="F430" t="str">
            <v>00512</v>
          </cell>
          <cell r="G430" t="str">
            <v>5074</v>
          </cell>
        </row>
        <row r="431">
          <cell r="F431" t="str">
            <v>00513</v>
          </cell>
          <cell r="G431" t="str">
            <v>1667</v>
          </cell>
        </row>
        <row r="432">
          <cell r="F432" t="str">
            <v>00514</v>
          </cell>
          <cell r="G432" t="str">
            <v>1664</v>
          </cell>
        </row>
        <row r="433">
          <cell r="F433" t="str">
            <v>00515</v>
          </cell>
          <cell r="G433" t="str">
            <v>1642</v>
          </cell>
        </row>
        <row r="434">
          <cell r="F434" t="str">
            <v>00516</v>
          </cell>
          <cell r="G434" t="str">
            <v>1658</v>
          </cell>
        </row>
        <row r="435">
          <cell r="F435" t="str">
            <v>00517</v>
          </cell>
          <cell r="G435" t="str">
            <v>1653</v>
          </cell>
        </row>
        <row r="436">
          <cell r="F436" t="str">
            <v>00518</v>
          </cell>
          <cell r="G436" t="str">
            <v>6445</v>
          </cell>
        </row>
        <row r="437">
          <cell r="F437" t="str">
            <v>00519</v>
          </cell>
          <cell r="G437" t="str">
            <v>1666</v>
          </cell>
        </row>
        <row r="438">
          <cell r="F438" t="str">
            <v>00520</v>
          </cell>
          <cell r="G438" t="str">
            <v>1671</v>
          </cell>
        </row>
        <row r="439">
          <cell r="F439" t="str">
            <v>00521</v>
          </cell>
          <cell r="G439" t="str">
            <v>1660</v>
          </cell>
        </row>
        <row r="440">
          <cell r="F440" t="str">
            <v>00523</v>
          </cell>
          <cell r="G440" t="str">
            <v>6447</v>
          </cell>
        </row>
        <row r="441">
          <cell r="F441" t="str">
            <v>00524</v>
          </cell>
          <cell r="G441" t="str">
            <v>1673</v>
          </cell>
        </row>
        <row r="442">
          <cell r="F442" t="str">
            <v>00525</v>
          </cell>
          <cell r="G442" t="str">
            <v>5075</v>
          </cell>
        </row>
        <row r="443">
          <cell r="F443" t="str">
            <v>00527</v>
          </cell>
          <cell r="G443" t="str">
            <v>5531</v>
          </cell>
        </row>
        <row r="444">
          <cell r="F444" t="str">
            <v>00528</v>
          </cell>
          <cell r="G444" t="str">
            <v>1678</v>
          </cell>
        </row>
        <row r="445">
          <cell r="F445" t="str">
            <v>00529</v>
          </cell>
          <cell r="G445" t="str">
            <v>6448</v>
          </cell>
        </row>
        <row r="446">
          <cell r="F446" t="str">
            <v>00530</v>
          </cell>
          <cell r="G446" t="str">
            <v>5077</v>
          </cell>
        </row>
        <row r="447">
          <cell r="F447" t="str">
            <v>00531</v>
          </cell>
          <cell r="G447" t="str">
            <v>5078</v>
          </cell>
        </row>
        <row r="448">
          <cell r="F448" t="str">
            <v>00532</v>
          </cell>
          <cell r="G448" t="str">
            <v>5076</v>
          </cell>
        </row>
        <row r="449">
          <cell r="F449" t="str">
            <v>00533</v>
          </cell>
          <cell r="G449" t="str">
            <v>1665</v>
          </cell>
        </row>
        <row r="450">
          <cell r="F450" t="str">
            <v>00534</v>
          </cell>
          <cell r="G450" t="str">
            <v>1674</v>
          </cell>
        </row>
        <row r="451">
          <cell r="F451" t="str">
            <v>00535</v>
          </cell>
          <cell r="G451" t="str">
            <v>6449</v>
          </cell>
        </row>
        <row r="452">
          <cell r="F452" t="str">
            <v>00536</v>
          </cell>
          <cell r="G452" t="str">
            <v>1680</v>
          </cell>
        </row>
        <row r="453">
          <cell r="F453" t="str">
            <v>00537</v>
          </cell>
          <cell r="G453" t="str">
            <v>1670</v>
          </cell>
        </row>
        <row r="454">
          <cell r="F454" t="str">
            <v>00538</v>
          </cell>
          <cell r="G454" t="str">
            <v>1662</v>
          </cell>
        </row>
        <row r="455">
          <cell r="F455" t="str">
            <v>00539</v>
          </cell>
          <cell r="G455" t="str">
            <v>1694</v>
          </cell>
        </row>
        <row r="456">
          <cell r="F456" t="str">
            <v>00540</v>
          </cell>
          <cell r="G456" t="str">
            <v>6451</v>
          </cell>
        </row>
        <row r="457">
          <cell r="F457" t="str">
            <v>00541</v>
          </cell>
          <cell r="G457" t="str">
            <v>6450</v>
          </cell>
        </row>
        <row r="458">
          <cell r="F458" t="str">
            <v>00542</v>
          </cell>
          <cell r="G458" t="str">
            <v>1668</v>
          </cell>
        </row>
        <row r="459">
          <cell r="F459" t="str">
            <v>00543</v>
          </cell>
          <cell r="G459" t="str">
            <v>1676</v>
          </cell>
        </row>
        <row r="460">
          <cell r="F460" t="str">
            <v>00544</v>
          </cell>
          <cell r="G460" t="str">
            <v>1661</v>
          </cell>
        </row>
        <row r="461">
          <cell r="F461" t="str">
            <v>00545</v>
          </cell>
          <cell r="G461" t="str">
            <v>1684</v>
          </cell>
        </row>
        <row r="462">
          <cell r="F462" t="str">
            <v>00546</v>
          </cell>
          <cell r="G462" t="str">
            <v>1695</v>
          </cell>
        </row>
        <row r="463">
          <cell r="F463" t="str">
            <v>00547</v>
          </cell>
          <cell r="G463" t="str">
            <v>1659</v>
          </cell>
        </row>
        <row r="464">
          <cell r="F464" t="str">
            <v>00548</v>
          </cell>
          <cell r="G464" t="str">
            <v>1677</v>
          </cell>
        </row>
        <row r="465">
          <cell r="F465" t="str">
            <v>00549</v>
          </cell>
          <cell r="G465" t="str">
            <v>1669</v>
          </cell>
        </row>
        <row r="466">
          <cell r="F466" t="str">
            <v>00550</v>
          </cell>
          <cell r="G466" t="str">
            <v>1690</v>
          </cell>
        </row>
        <row r="467">
          <cell r="F467" t="str">
            <v>00551</v>
          </cell>
          <cell r="G467" t="str">
            <v>1699</v>
          </cell>
        </row>
        <row r="468">
          <cell r="F468" t="str">
            <v>00552</v>
          </cell>
          <cell r="G468" t="str">
            <v>1698</v>
          </cell>
        </row>
        <row r="469">
          <cell r="F469" t="str">
            <v>00553</v>
          </cell>
          <cell r="G469" t="str">
            <v>5079</v>
          </cell>
        </row>
        <row r="470">
          <cell r="F470" t="str">
            <v>00554</v>
          </cell>
          <cell r="G470" t="str">
            <v>6452</v>
          </cell>
        </row>
        <row r="471">
          <cell r="F471" t="str">
            <v>00555</v>
          </cell>
          <cell r="G471" t="str">
            <v>1679</v>
          </cell>
        </row>
        <row r="472">
          <cell r="F472" t="str">
            <v>00556</v>
          </cell>
          <cell r="G472" t="str">
            <v>1682</v>
          </cell>
        </row>
        <row r="473">
          <cell r="F473" t="str">
            <v>00557</v>
          </cell>
          <cell r="G473" t="str">
            <v>1687</v>
          </cell>
        </row>
        <row r="474">
          <cell r="F474" t="str">
            <v>00558</v>
          </cell>
          <cell r="G474" t="str">
            <v>1700</v>
          </cell>
        </row>
        <row r="475">
          <cell r="F475" t="str">
            <v>00559</v>
          </cell>
          <cell r="G475" t="str">
            <v>1701</v>
          </cell>
        </row>
        <row r="476">
          <cell r="F476" t="str">
            <v>00560</v>
          </cell>
          <cell r="G476" t="str">
            <v>1632</v>
          </cell>
        </row>
        <row r="477">
          <cell r="F477" t="str">
            <v>00561</v>
          </cell>
          <cell r="G477" t="str">
            <v>6453</v>
          </cell>
        </row>
        <row r="478">
          <cell r="F478" t="str">
            <v>00562</v>
          </cell>
          <cell r="G478" t="str">
            <v>906</v>
          </cell>
        </row>
        <row r="479">
          <cell r="F479" t="str">
            <v>00563</v>
          </cell>
          <cell r="G479" t="str">
            <v>1683</v>
          </cell>
        </row>
        <row r="480">
          <cell r="F480" t="str">
            <v>00564</v>
          </cell>
          <cell r="G480" t="str">
            <v>1705</v>
          </cell>
        </row>
        <row r="481">
          <cell r="F481" t="str">
            <v>00567</v>
          </cell>
          <cell r="G481" t="str">
            <v>1697</v>
          </cell>
        </row>
        <row r="482">
          <cell r="F482" t="str">
            <v>00568</v>
          </cell>
          <cell r="G482" t="str">
            <v>1710</v>
          </cell>
        </row>
        <row r="483">
          <cell r="F483" t="str">
            <v>00569</v>
          </cell>
          <cell r="G483" t="str">
            <v>1686</v>
          </cell>
        </row>
        <row r="484">
          <cell r="F484" t="str">
            <v>00571</v>
          </cell>
          <cell r="G484" t="str">
            <v>6454</v>
          </cell>
        </row>
        <row r="485">
          <cell r="F485" t="str">
            <v>00572</v>
          </cell>
          <cell r="G485" t="str">
            <v>1702</v>
          </cell>
        </row>
        <row r="486">
          <cell r="F486" t="str">
            <v>00573</v>
          </cell>
          <cell r="G486" t="str">
            <v>1688</v>
          </cell>
        </row>
        <row r="487">
          <cell r="F487" t="str">
            <v>00575</v>
          </cell>
          <cell r="G487" t="str">
            <v>5080</v>
          </cell>
        </row>
        <row r="488">
          <cell r="F488" t="str">
            <v>00576</v>
          </cell>
          <cell r="G488" t="str">
            <v>1681</v>
          </cell>
        </row>
        <row r="489">
          <cell r="F489" t="str">
            <v>00579</v>
          </cell>
          <cell r="G489" t="str">
            <v>1685</v>
          </cell>
        </row>
        <row r="490">
          <cell r="F490" t="str">
            <v>00580</v>
          </cell>
          <cell r="G490" t="str">
            <v>1693</v>
          </cell>
        </row>
        <row r="491">
          <cell r="F491" t="str">
            <v>00581</v>
          </cell>
          <cell r="G491" t="str">
            <v>1692</v>
          </cell>
        </row>
        <row r="492">
          <cell r="F492" t="str">
            <v>00582</v>
          </cell>
          <cell r="G492" t="str">
            <v>1654</v>
          </cell>
        </row>
        <row r="493">
          <cell r="F493" t="str">
            <v>00583</v>
          </cell>
          <cell r="G493" t="str">
            <v>1663</v>
          </cell>
        </row>
        <row r="494">
          <cell r="F494" t="str">
            <v>00584</v>
          </cell>
          <cell r="G494" t="str">
            <v>1706</v>
          </cell>
        </row>
        <row r="495">
          <cell r="F495" t="str">
            <v>00585</v>
          </cell>
          <cell r="G495" t="str">
            <v>6455</v>
          </cell>
        </row>
        <row r="496">
          <cell r="F496" t="str">
            <v>00586</v>
          </cell>
          <cell r="G496" t="str">
            <v>1691</v>
          </cell>
        </row>
        <row r="497">
          <cell r="F497" t="str">
            <v>00587</v>
          </cell>
          <cell r="G497" t="str">
            <v>1707</v>
          </cell>
        </row>
        <row r="498">
          <cell r="F498" t="str">
            <v>00588</v>
          </cell>
          <cell r="G498" t="str">
            <v>6456</v>
          </cell>
        </row>
        <row r="499">
          <cell r="F499" t="str">
            <v>00589</v>
          </cell>
          <cell r="G499" t="str">
            <v>6457</v>
          </cell>
        </row>
        <row r="500">
          <cell r="F500" t="str">
            <v>00590</v>
          </cell>
          <cell r="G500" t="str">
            <v>1714</v>
          </cell>
        </row>
        <row r="501">
          <cell r="F501" t="str">
            <v>00591</v>
          </cell>
          <cell r="G501" t="str">
            <v>1715</v>
          </cell>
        </row>
        <row r="502">
          <cell r="F502" t="str">
            <v>00592</v>
          </cell>
          <cell r="G502" t="str">
            <v>1717</v>
          </cell>
        </row>
        <row r="503">
          <cell r="F503" t="str">
            <v>00593</v>
          </cell>
          <cell r="G503" t="str">
            <v>1726</v>
          </cell>
        </row>
        <row r="504">
          <cell r="F504" t="str">
            <v>00595</v>
          </cell>
          <cell r="G504" t="str">
            <v>1712</v>
          </cell>
        </row>
        <row r="505">
          <cell r="F505" t="str">
            <v>00596</v>
          </cell>
          <cell r="G505" t="str">
            <v>1728</v>
          </cell>
        </row>
        <row r="506">
          <cell r="F506" t="str">
            <v>00597</v>
          </cell>
          <cell r="G506" t="str">
            <v>1722</v>
          </cell>
        </row>
        <row r="507">
          <cell r="F507" t="str">
            <v>00598</v>
          </cell>
          <cell r="G507" t="str">
            <v>1719</v>
          </cell>
        </row>
        <row r="508">
          <cell r="F508" t="str">
            <v>00599</v>
          </cell>
          <cell r="G508" t="str">
            <v>1720</v>
          </cell>
        </row>
        <row r="509">
          <cell r="F509" t="str">
            <v>00600</v>
          </cell>
          <cell r="G509" t="str">
            <v>1729</v>
          </cell>
        </row>
        <row r="510">
          <cell r="F510" t="str">
            <v>00601</v>
          </cell>
          <cell r="G510" t="str">
            <v>1730</v>
          </cell>
        </row>
        <row r="511">
          <cell r="F511" t="str">
            <v>00603</v>
          </cell>
          <cell r="G511" t="str">
            <v>1709</v>
          </cell>
        </row>
        <row r="512">
          <cell r="F512" t="str">
            <v>00604</v>
          </cell>
          <cell r="G512" t="str">
            <v>1732</v>
          </cell>
        </row>
        <row r="513">
          <cell r="F513" t="str">
            <v>00605</v>
          </cell>
          <cell r="G513" t="str">
            <v>1721</v>
          </cell>
        </row>
        <row r="514">
          <cell r="F514" t="str">
            <v>00606</v>
          </cell>
          <cell r="G514" t="str">
            <v>1725</v>
          </cell>
        </row>
        <row r="515">
          <cell r="F515" t="str">
            <v>00607</v>
          </cell>
          <cell r="G515" t="str">
            <v>1713</v>
          </cell>
        </row>
        <row r="516">
          <cell r="F516" t="str">
            <v>00608</v>
          </cell>
          <cell r="G516" t="str">
            <v>1733</v>
          </cell>
        </row>
        <row r="517">
          <cell r="F517" t="str">
            <v>00609</v>
          </cell>
          <cell r="G517" t="str">
            <v>1737</v>
          </cell>
        </row>
        <row r="518">
          <cell r="F518" t="str">
            <v>00610</v>
          </cell>
          <cell r="G518" t="str">
            <v>1739</v>
          </cell>
        </row>
        <row r="519">
          <cell r="F519" t="str">
            <v>00611</v>
          </cell>
          <cell r="G519" t="str">
            <v>1738</v>
          </cell>
        </row>
        <row r="520">
          <cell r="F520" t="str">
            <v>00612</v>
          </cell>
          <cell r="G520" t="str">
            <v>1734</v>
          </cell>
        </row>
        <row r="521">
          <cell r="F521" t="str">
            <v>00613</v>
          </cell>
          <cell r="G521" t="str">
            <v>1723</v>
          </cell>
        </row>
        <row r="522">
          <cell r="F522" t="str">
            <v>00614</v>
          </cell>
          <cell r="G522" t="str">
            <v>1741</v>
          </cell>
        </row>
        <row r="523">
          <cell r="F523" t="str">
            <v>00615</v>
          </cell>
          <cell r="G523" t="str">
            <v>1740</v>
          </cell>
        </row>
        <row r="524">
          <cell r="F524" t="str">
            <v>00616</v>
          </cell>
          <cell r="G524" t="str">
            <v>1744</v>
          </cell>
        </row>
        <row r="525">
          <cell r="F525" t="str">
            <v>00617</v>
          </cell>
          <cell r="G525" t="str">
            <v>1745</v>
          </cell>
        </row>
        <row r="526">
          <cell r="F526" t="str">
            <v>00619</v>
          </cell>
          <cell r="G526" t="str">
            <v>1624</v>
          </cell>
        </row>
        <row r="527">
          <cell r="F527" t="str">
            <v>00621</v>
          </cell>
          <cell r="G527" t="str">
            <v>1743</v>
          </cell>
        </row>
        <row r="528">
          <cell r="F528" t="str">
            <v>00622</v>
          </cell>
          <cell r="G528" t="str">
            <v>1746</v>
          </cell>
        </row>
        <row r="529">
          <cell r="F529" t="str">
            <v>00623</v>
          </cell>
          <cell r="G529" t="str">
            <v>1393</v>
          </cell>
        </row>
        <row r="530">
          <cell r="F530" t="str">
            <v>00624</v>
          </cell>
          <cell r="G530" t="str">
            <v>1727</v>
          </cell>
        </row>
        <row r="531">
          <cell r="F531" t="str">
            <v>00625</v>
          </cell>
          <cell r="G531" t="str">
            <v>1724</v>
          </cell>
        </row>
        <row r="532">
          <cell r="F532" t="str">
            <v>00626</v>
          </cell>
          <cell r="G532" t="str">
            <v>1753</v>
          </cell>
        </row>
        <row r="533">
          <cell r="F533" t="str">
            <v>00627</v>
          </cell>
          <cell r="G533" t="str">
            <v>1736</v>
          </cell>
        </row>
        <row r="534">
          <cell r="F534" t="str">
            <v>00628</v>
          </cell>
          <cell r="G534" t="str">
            <v>1747</v>
          </cell>
        </row>
        <row r="535">
          <cell r="F535" t="str">
            <v>00629</v>
          </cell>
          <cell r="G535" t="str">
            <v>6459</v>
          </cell>
        </row>
        <row r="536">
          <cell r="F536" t="str">
            <v>00630</v>
          </cell>
          <cell r="G536" t="str">
            <v>1754</v>
          </cell>
        </row>
        <row r="537">
          <cell r="F537" t="str">
            <v>00631</v>
          </cell>
          <cell r="G537" t="str">
            <v>5081</v>
          </cell>
        </row>
        <row r="538">
          <cell r="F538" t="str">
            <v>00632</v>
          </cell>
          <cell r="G538" t="str">
            <v>1748</v>
          </cell>
        </row>
        <row r="539">
          <cell r="F539" t="str">
            <v>00633</v>
          </cell>
          <cell r="G539" t="str">
            <v>1750</v>
          </cell>
        </row>
        <row r="540">
          <cell r="F540" t="str">
            <v>00635</v>
          </cell>
          <cell r="G540" t="str">
            <v>1764</v>
          </cell>
        </row>
        <row r="541">
          <cell r="F541" t="str">
            <v>00638</v>
          </cell>
          <cell r="G541" t="str">
            <v>1763</v>
          </cell>
        </row>
        <row r="542">
          <cell r="F542" t="str">
            <v>00639</v>
          </cell>
          <cell r="G542" t="str">
            <v>1752</v>
          </cell>
        </row>
        <row r="543">
          <cell r="F543" t="str">
            <v>00640</v>
          </cell>
          <cell r="G543" t="str">
            <v>6460</v>
          </cell>
        </row>
        <row r="544">
          <cell r="F544" t="str">
            <v>00641</v>
          </cell>
          <cell r="G544" t="str">
            <v>1758</v>
          </cell>
        </row>
        <row r="545">
          <cell r="F545" t="str">
            <v>00642</v>
          </cell>
          <cell r="G545" t="str">
            <v>1760</v>
          </cell>
        </row>
        <row r="546">
          <cell r="F546" t="str">
            <v>00643</v>
          </cell>
          <cell r="G546" t="str">
            <v>1742</v>
          </cell>
        </row>
        <row r="547">
          <cell r="F547" t="str">
            <v>00644</v>
          </cell>
          <cell r="G547" t="str">
            <v>5082</v>
          </cell>
        </row>
        <row r="548">
          <cell r="F548" t="str">
            <v>00645</v>
          </cell>
          <cell r="G548" t="str">
            <v>1755</v>
          </cell>
        </row>
        <row r="549">
          <cell r="F549" t="str">
            <v>00646</v>
          </cell>
          <cell r="G549" t="str">
            <v>1757</v>
          </cell>
        </row>
        <row r="550">
          <cell r="F550" t="str">
            <v>00647</v>
          </cell>
          <cell r="G550" t="str">
            <v>1765</v>
          </cell>
        </row>
        <row r="551">
          <cell r="F551" t="str">
            <v>00648</v>
          </cell>
          <cell r="G551" t="str">
            <v>5083</v>
          </cell>
        </row>
        <row r="552">
          <cell r="F552" t="str">
            <v>00649</v>
          </cell>
          <cell r="G552" t="str">
            <v>6461</v>
          </cell>
        </row>
        <row r="553">
          <cell r="F553" t="str">
            <v>00650</v>
          </cell>
          <cell r="G553" t="str">
            <v>1769</v>
          </cell>
        </row>
        <row r="554">
          <cell r="F554" t="str">
            <v>00652</v>
          </cell>
          <cell r="G554" t="str">
            <v>1731</v>
          </cell>
        </row>
        <row r="555">
          <cell r="F555" t="str">
            <v>00653</v>
          </cell>
          <cell r="G555" t="str">
            <v>1766</v>
          </cell>
        </row>
        <row r="556">
          <cell r="F556" t="str">
            <v>00654</v>
          </cell>
          <cell r="G556" t="str">
            <v>1770</v>
          </cell>
        </row>
        <row r="557">
          <cell r="F557" t="str">
            <v>00656</v>
          </cell>
          <cell r="G557" t="str">
            <v>1768</v>
          </cell>
        </row>
        <row r="558">
          <cell r="F558" t="str">
            <v>00657</v>
          </cell>
          <cell r="G558" t="str">
            <v>5084</v>
          </cell>
        </row>
        <row r="559">
          <cell r="F559" t="str">
            <v>00658</v>
          </cell>
          <cell r="G559" t="str">
            <v>1773</v>
          </cell>
        </row>
        <row r="560">
          <cell r="F560" t="str">
            <v>00659</v>
          </cell>
          <cell r="G560" t="str">
            <v>1774</v>
          </cell>
        </row>
        <row r="561">
          <cell r="F561" t="str">
            <v>00660</v>
          </cell>
          <cell r="G561" t="str">
            <v>1771</v>
          </cell>
        </row>
        <row r="562">
          <cell r="F562" t="str">
            <v>00661</v>
          </cell>
          <cell r="G562" t="str">
            <v>1762</v>
          </cell>
        </row>
        <row r="563">
          <cell r="F563" t="str">
            <v>00662</v>
          </cell>
          <cell r="G563" t="str">
            <v>1772</v>
          </cell>
        </row>
        <row r="564">
          <cell r="F564" t="str">
            <v>00663</v>
          </cell>
          <cell r="G564" t="str">
            <v>1761</v>
          </cell>
        </row>
        <row r="565">
          <cell r="F565" t="str">
            <v>00664</v>
          </cell>
          <cell r="G565" t="str">
            <v>6462</v>
          </cell>
        </row>
        <row r="566">
          <cell r="F566" t="str">
            <v>00665</v>
          </cell>
          <cell r="G566" t="str">
            <v>5085</v>
          </cell>
        </row>
        <row r="567">
          <cell r="F567" t="str">
            <v>00666</v>
          </cell>
          <cell r="G567" t="str">
            <v>5086</v>
          </cell>
        </row>
        <row r="568">
          <cell r="F568" t="str">
            <v>00667</v>
          </cell>
          <cell r="G568" t="str">
            <v>1776</v>
          </cell>
        </row>
        <row r="569">
          <cell r="F569" t="str">
            <v>00668</v>
          </cell>
          <cell r="G569" t="str">
            <v>1775</v>
          </cell>
        </row>
        <row r="570">
          <cell r="F570" t="str">
            <v>00669</v>
          </cell>
          <cell r="G570" t="str">
            <v>6463</v>
          </cell>
        </row>
        <row r="571">
          <cell r="F571" t="str">
            <v>00670</v>
          </cell>
          <cell r="G571" t="str">
            <v>6464</v>
          </cell>
        </row>
        <row r="572">
          <cell r="F572" t="str">
            <v>00671</v>
          </cell>
          <cell r="G572" t="str">
            <v>6465</v>
          </cell>
        </row>
        <row r="573">
          <cell r="F573" t="str">
            <v>00672</v>
          </cell>
          <cell r="G573" t="str">
            <v>1778</v>
          </cell>
        </row>
        <row r="574">
          <cell r="F574" t="str">
            <v>00673</v>
          </cell>
          <cell r="G574" t="str">
            <v>1777</v>
          </cell>
        </row>
        <row r="575">
          <cell r="F575" t="str">
            <v>00674</v>
          </cell>
          <cell r="G575" t="str">
            <v>1780</v>
          </cell>
        </row>
        <row r="576">
          <cell r="F576" t="str">
            <v>00675</v>
          </cell>
          <cell r="G576" t="str">
            <v>1786</v>
          </cell>
        </row>
        <row r="577">
          <cell r="F577" t="str">
            <v>00676</v>
          </cell>
          <cell r="G577" t="str">
            <v>1782</v>
          </cell>
        </row>
        <row r="578">
          <cell r="F578" t="str">
            <v>00678</v>
          </cell>
          <cell r="G578" t="str">
            <v>6467</v>
          </cell>
        </row>
        <row r="579">
          <cell r="F579" t="str">
            <v>00679</v>
          </cell>
          <cell r="G579" t="str">
            <v>1783</v>
          </cell>
        </row>
        <row r="580">
          <cell r="F580" t="str">
            <v>00680</v>
          </cell>
          <cell r="G580" t="str">
            <v>1779</v>
          </cell>
        </row>
        <row r="581">
          <cell r="F581" t="str">
            <v>00681</v>
          </cell>
          <cell r="G581" t="str">
            <v>1787</v>
          </cell>
        </row>
        <row r="582">
          <cell r="F582" t="str">
            <v>00682</v>
          </cell>
          <cell r="G582" t="str">
            <v>1784</v>
          </cell>
        </row>
        <row r="583">
          <cell r="F583" t="str">
            <v>00683</v>
          </cell>
          <cell r="G583" t="str">
            <v>1788</v>
          </cell>
        </row>
        <row r="584">
          <cell r="F584" t="str">
            <v>00684</v>
          </cell>
          <cell r="G584" t="str">
            <v>1781</v>
          </cell>
        </row>
        <row r="585">
          <cell r="F585" t="str">
            <v>00685</v>
          </cell>
          <cell r="G585" t="str">
            <v>1790</v>
          </cell>
        </row>
        <row r="586">
          <cell r="F586" t="str">
            <v>00687</v>
          </cell>
          <cell r="G586" t="str">
            <v>6468</v>
          </cell>
        </row>
        <row r="587">
          <cell r="F587" t="str">
            <v>00688</v>
          </cell>
          <cell r="G587" t="str">
            <v>6469</v>
          </cell>
        </row>
        <row r="588">
          <cell r="F588" t="str">
            <v>00689</v>
          </cell>
          <cell r="G588" t="str">
            <v>1795</v>
          </cell>
        </row>
        <row r="589">
          <cell r="F589" t="str">
            <v>00690</v>
          </cell>
          <cell r="G589" t="str">
            <v>1785</v>
          </cell>
        </row>
        <row r="590">
          <cell r="F590" t="str">
            <v>00691</v>
          </cell>
          <cell r="G590" t="str">
            <v>1792</v>
          </cell>
        </row>
        <row r="591">
          <cell r="F591" t="str">
            <v>00692</v>
          </cell>
          <cell r="G591" t="str">
            <v>1797</v>
          </cell>
        </row>
        <row r="592">
          <cell r="F592" t="str">
            <v>00693</v>
          </cell>
          <cell r="G592" t="str">
            <v>6470</v>
          </cell>
        </row>
        <row r="593">
          <cell r="F593" t="str">
            <v>00694</v>
          </cell>
          <cell r="G593" t="str">
            <v>1793</v>
          </cell>
        </row>
        <row r="594">
          <cell r="F594" t="str">
            <v>00695</v>
          </cell>
          <cell r="G594" t="str">
            <v>1801</v>
          </cell>
        </row>
        <row r="595">
          <cell r="F595" t="str">
            <v>00696</v>
          </cell>
          <cell r="G595" t="str">
            <v>1794</v>
          </cell>
        </row>
        <row r="596">
          <cell r="F596" t="str">
            <v>00697</v>
          </cell>
          <cell r="G596" t="str">
            <v>1798</v>
          </cell>
        </row>
        <row r="597">
          <cell r="F597" t="str">
            <v>00698</v>
          </cell>
          <cell r="G597" t="str">
            <v>1805</v>
          </cell>
        </row>
        <row r="598">
          <cell r="F598" t="str">
            <v>00699</v>
          </cell>
          <cell r="G598" t="str">
            <v>6471</v>
          </cell>
        </row>
        <row r="599">
          <cell r="F599" t="str">
            <v>00700</v>
          </cell>
          <cell r="G599" t="str">
            <v>1796</v>
          </cell>
        </row>
        <row r="600">
          <cell r="F600" t="str">
            <v>00701</v>
          </cell>
          <cell r="G600" t="str">
            <v>1799</v>
          </cell>
        </row>
        <row r="601">
          <cell r="F601" t="str">
            <v>00702</v>
          </cell>
          <cell r="G601" t="str">
            <v>1802</v>
          </cell>
        </row>
        <row r="602">
          <cell r="F602" t="str">
            <v>00704</v>
          </cell>
          <cell r="G602" t="str">
            <v>1804</v>
          </cell>
        </row>
        <row r="603">
          <cell r="F603" t="str">
            <v>00705</v>
          </cell>
          <cell r="G603" t="str">
            <v>6472</v>
          </cell>
        </row>
        <row r="604">
          <cell r="F604" t="str">
            <v>00706</v>
          </cell>
          <cell r="G604" t="str">
            <v>6473</v>
          </cell>
        </row>
        <row r="605">
          <cell r="F605" t="str">
            <v>00707</v>
          </cell>
          <cell r="G605" t="str">
            <v>6474</v>
          </cell>
        </row>
        <row r="606">
          <cell r="F606" t="str">
            <v>00708</v>
          </cell>
          <cell r="G606" t="str">
            <v>1803</v>
          </cell>
        </row>
        <row r="607">
          <cell r="F607" t="str">
            <v>00709</v>
          </cell>
          <cell r="G607" t="str">
            <v>1800</v>
          </cell>
        </row>
        <row r="608">
          <cell r="F608" t="str">
            <v>00710</v>
          </cell>
          <cell r="G608" t="str">
            <v>1813</v>
          </cell>
        </row>
        <row r="609">
          <cell r="F609" t="str">
            <v>00711</v>
          </cell>
          <cell r="G609" t="str">
            <v>1809</v>
          </cell>
        </row>
        <row r="610">
          <cell r="F610" t="str">
            <v>00712</v>
          </cell>
          <cell r="G610" t="str">
            <v>1816</v>
          </cell>
        </row>
        <row r="611">
          <cell r="F611" t="str">
            <v>00713</v>
          </cell>
          <cell r="G611" t="str">
            <v>1791</v>
          </cell>
        </row>
        <row r="612">
          <cell r="F612" t="str">
            <v>00715</v>
          </cell>
          <cell r="G612" t="str">
            <v>1810</v>
          </cell>
        </row>
        <row r="613">
          <cell r="F613" t="str">
            <v>00716</v>
          </cell>
          <cell r="G613" t="str">
            <v>1818</v>
          </cell>
        </row>
        <row r="614">
          <cell r="F614" t="str">
            <v>00717</v>
          </cell>
          <cell r="G614" t="str">
            <v>1814</v>
          </cell>
        </row>
        <row r="615">
          <cell r="F615" t="str">
            <v>00718</v>
          </cell>
          <cell r="G615" t="str">
            <v>1815</v>
          </cell>
        </row>
        <row r="616">
          <cell r="F616" t="str">
            <v>00719</v>
          </cell>
          <cell r="G616" t="str">
            <v>1811</v>
          </cell>
        </row>
        <row r="617">
          <cell r="F617" t="str">
            <v>00720</v>
          </cell>
          <cell r="G617" t="str">
            <v>6475</v>
          </cell>
        </row>
        <row r="618">
          <cell r="F618" t="str">
            <v>00721</v>
          </cell>
          <cell r="G618" t="str">
            <v>1812</v>
          </cell>
        </row>
        <row r="619">
          <cell r="F619" t="str">
            <v>00722</v>
          </cell>
          <cell r="G619" t="str">
            <v>1807</v>
          </cell>
        </row>
        <row r="620">
          <cell r="F620" t="str">
            <v>00723</v>
          </cell>
          <cell r="G620" t="str">
            <v>1819</v>
          </cell>
        </row>
        <row r="621">
          <cell r="F621" t="str">
            <v>00724</v>
          </cell>
          <cell r="G621" t="str">
            <v>1696</v>
          </cell>
        </row>
        <row r="622">
          <cell r="F622" t="str">
            <v>00725</v>
          </cell>
          <cell r="G622" t="str">
            <v>6476</v>
          </cell>
        </row>
        <row r="623">
          <cell r="F623" t="str">
            <v>00726</v>
          </cell>
          <cell r="G623" t="str">
            <v>1830</v>
          </cell>
        </row>
        <row r="624">
          <cell r="F624" t="str">
            <v>00727</v>
          </cell>
          <cell r="G624" t="str">
            <v>1821</v>
          </cell>
        </row>
        <row r="625">
          <cell r="F625" t="str">
            <v>00728</v>
          </cell>
          <cell r="G625" t="str">
            <v>1826</v>
          </cell>
        </row>
        <row r="626">
          <cell r="F626" t="str">
            <v>00729</v>
          </cell>
          <cell r="G626" t="str">
            <v>1828</v>
          </cell>
        </row>
        <row r="627">
          <cell r="F627" t="str">
            <v>00730</v>
          </cell>
          <cell r="G627" t="str">
            <v>5087</v>
          </cell>
        </row>
        <row r="628">
          <cell r="F628" t="str">
            <v>00731</v>
          </cell>
          <cell r="G628" t="str">
            <v>1820</v>
          </cell>
        </row>
        <row r="629">
          <cell r="F629" t="str">
            <v>00732</v>
          </cell>
          <cell r="G629" t="str">
            <v>1808</v>
          </cell>
        </row>
        <row r="630">
          <cell r="F630" t="str">
            <v>00733</v>
          </cell>
          <cell r="G630" t="str">
            <v>6477</v>
          </cell>
        </row>
        <row r="631">
          <cell r="F631" t="str">
            <v>00736</v>
          </cell>
          <cell r="G631" t="str">
            <v>1823</v>
          </cell>
        </row>
        <row r="632">
          <cell r="F632" t="str">
            <v>00737</v>
          </cell>
          <cell r="G632" t="str">
            <v>1825</v>
          </cell>
        </row>
        <row r="633">
          <cell r="F633" t="str">
            <v>00738</v>
          </cell>
          <cell r="G633" t="str">
            <v>1832</v>
          </cell>
        </row>
        <row r="634">
          <cell r="F634" t="str">
            <v>00739</v>
          </cell>
          <cell r="G634" t="str">
            <v>1831</v>
          </cell>
        </row>
        <row r="635">
          <cell r="F635" t="str">
            <v>00740</v>
          </cell>
          <cell r="G635" t="str">
            <v>5532</v>
          </cell>
        </row>
        <row r="636">
          <cell r="F636" t="str">
            <v>00741</v>
          </cell>
          <cell r="G636" t="str">
            <v>5088</v>
          </cell>
        </row>
        <row r="637">
          <cell r="F637" t="str">
            <v>00742</v>
          </cell>
          <cell r="G637" t="str">
            <v>1833</v>
          </cell>
        </row>
        <row r="638">
          <cell r="F638" t="str">
            <v>00743</v>
          </cell>
          <cell r="G638" t="str">
            <v>1822</v>
          </cell>
        </row>
        <row r="639">
          <cell r="F639" t="str">
            <v>00744</v>
          </cell>
          <cell r="G639" t="str">
            <v>6479</v>
          </cell>
        </row>
        <row r="640">
          <cell r="F640" t="str">
            <v>00745</v>
          </cell>
          <cell r="G640" t="str">
            <v>1827</v>
          </cell>
        </row>
        <row r="641">
          <cell r="F641" t="str">
            <v>00746</v>
          </cell>
          <cell r="G641" t="str">
            <v>1834</v>
          </cell>
        </row>
        <row r="642">
          <cell r="F642" t="str">
            <v>00747</v>
          </cell>
          <cell r="G642" t="str">
            <v>1836</v>
          </cell>
        </row>
        <row r="643">
          <cell r="F643" t="str">
            <v>00748</v>
          </cell>
          <cell r="G643" t="str">
            <v>5089</v>
          </cell>
        </row>
        <row r="644">
          <cell r="F644" t="str">
            <v>00749</v>
          </cell>
          <cell r="G644" t="str">
            <v>6481</v>
          </cell>
        </row>
        <row r="645">
          <cell r="F645" t="str">
            <v>00750</v>
          </cell>
          <cell r="G645" t="str">
            <v>6480</v>
          </cell>
        </row>
        <row r="646">
          <cell r="F646" t="str">
            <v>00751</v>
          </cell>
          <cell r="G646" t="str">
            <v>1839</v>
          </cell>
        </row>
        <row r="647">
          <cell r="F647" t="str">
            <v>00752</v>
          </cell>
          <cell r="G647" t="str">
            <v>5090</v>
          </cell>
        </row>
        <row r="648">
          <cell r="F648" t="str">
            <v>00753</v>
          </cell>
          <cell r="G648" t="str">
            <v>908</v>
          </cell>
        </row>
        <row r="649">
          <cell r="F649" t="str">
            <v>00754</v>
          </cell>
          <cell r="G649" t="str">
            <v>2800</v>
          </cell>
        </row>
        <row r="650">
          <cell r="F650" t="str">
            <v>00755</v>
          </cell>
          <cell r="G650" t="str">
            <v>1840</v>
          </cell>
        </row>
        <row r="651">
          <cell r="F651" t="str">
            <v>00756</v>
          </cell>
          <cell r="G651" t="str">
            <v>1835</v>
          </cell>
        </row>
        <row r="652">
          <cell r="F652" t="str">
            <v>00757</v>
          </cell>
          <cell r="G652" t="str">
            <v>6482</v>
          </cell>
        </row>
        <row r="653">
          <cell r="F653" t="str">
            <v>00758</v>
          </cell>
          <cell r="G653" t="str">
            <v>1842</v>
          </cell>
        </row>
        <row r="654">
          <cell r="F654" t="str">
            <v>00759</v>
          </cell>
          <cell r="G654" t="str">
            <v>6483</v>
          </cell>
        </row>
        <row r="655">
          <cell r="F655" t="str">
            <v>00761</v>
          </cell>
          <cell r="G655" t="str">
            <v>1846</v>
          </cell>
        </row>
        <row r="656">
          <cell r="F656" t="str">
            <v>00762</v>
          </cell>
          <cell r="G656" t="str">
            <v>1843</v>
          </cell>
        </row>
        <row r="657">
          <cell r="F657" t="str">
            <v>00763</v>
          </cell>
          <cell r="G657" t="str">
            <v>1856</v>
          </cell>
        </row>
        <row r="658">
          <cell r="F658" t="str">
            <v>00766</v>
          </cell>
          <cell r="G658" t="str">
            <v>1852</v>
          </cell>
        </row>
        <row r="659">
          <cell r="F659" t="str">
            <v>00767</v>
          </cell>
          <cell r="G659" t="str">
            <v>1841</v>
          </cell>
        </row>
        <row r="660">
          <cell r="F660" t="str">
            <v>00768</v>
          </cell>
          <cell r="G660" t="str">
            <v>1838</v>
          </cell>
        </row>
        <row r="661">
          <cell r="F661" t="str">
            <v>00769</v>
          </cell>
          <cell r="G661" t="str">
            <v>1851</v>
          </cell>
        </row>
        <row r="662">
          <cell r="F662" t="str">
            <v>00770</v>
          </cell>
          <cell r="G662" t="str">
            <v>5533</v>
          </cell>
        </row>
        <row r="663">
          <cell r="F663" t="str">
            <v>00771</v>
          </cell>
          <cell r="G663" t="str">
            <v>5534</v>
          </cell>
        </row>
        <row r="664">
          <cell r="F664" t="str">
            <v>00772</v>
          </cell>
          <cell r="G664" t="str">
            <v>1857</v>
          </cell>
        </row>
        <row r="665">
          <cell r="F665" t="str">
            <v>00773</v>
          </cell>
          <cell r="G665" t="str">
            <v>1848</v>
          </cell>
        </row>
        <row r="666">
          <cell r="F666" t="str">
            <v>00775</v>
          </cell>
          <cell r="G666" t="str">
            <v>1859</v>
          </cell>
        </row>
        <row r="667">
          <cell r="F667" t="str">
            <v>00776</v>
          </cell>
          <cell r="G667" t="str">
            <v>6485</v>
          </cell>
        </row>
        <row r="668">
          <cell r="F668" t="str">
            <v>00778</v>
          </cell>
          <cell r="G668" t="str">
            <v>1861</v>
          </cell>
        </row>
        <row r="669">
          <cell r="F669" t="str">
            <v>00779</v>
          </cell>
          <cell r="G669" t="str">
            <v>1844</v>
          </cell>
        </row>
        <row r="670">
          <cell r="F670" t="str">
            <v>00780</v>
          </cell>
          <cell r="G670" t="str">
            <v>1854</v>
          </cell>
        </row>
        <row r="671">
          <cell r="F671" t="str">
            <v>00781</v>
          </cell>
          <cell r="G671" t="str">
            <v>1837</v>
          </cell>
        </row>
        <row r="672">
          <cell r="F672" t="str">
            <v>00782</v>
          </cell>
          <cell r="G672" t="str">
            <v>1849</v>
          </cell>
        </row>
        <row r="673">
          <cell r="F673" t="str">
            <v>00783</v>
          </cell>
          <cell r="G673" t="str">
            <v>1863</v>
          </cell>
        </row>
        <row r="674">
          <cell r="F674" t="str">
            <v>00784</v>
          </cell>
          <cell r="G674" t="str">
            <v>6486</v>
          </cell>
        </row>
        <row r="675">
          <cell r="F675" t="str">
            <v>00785</v>
          </cell>
          <cell r="G675" t="str">
            <v>1862</v>
          </cell>
        </row>
        <row r="676">
          <cell r="F676" t="str">
            <v>00786</v>
          </cell>
          <cell r="G676" t="str">
            <v>1864</v>
          </cell>
        </row>
        <row r="677">
          <cell r="F677" t="str">
            <v>00787</v>
          </cell>
          <cell r="G677" t="str">
            <v>1867</v>
          </cell>
        </row>
        <row r="678">
          <cell r="F678" t="str">
            <v>00788</v>
          </cell>
          <cell r="G678" t="str">
            <v>1855</v>
          </cell>
        </row>
        <row r="679">
          <cell r="F679" t="str">
            <v>00789</v>
          </cell>
          <cell r="G679" t="str">
            <v>5091</v>
          </cell>
        </row>
        <row r="680">
          <cell r="F680" t="str">
            <v>00790</v>
          </cell>
          <cell r="G680" t="str">
            <v>6487</v>
          </cell>
        </row>
        <row r="681">
          <cell r="F681" t="str">
            <v>00791</v>
          </cell>
          <cell r="G681" t="str">
            <v>6488</v>
          </cell>
        </row>
        <row r="682">
          <cell r="F682" t="str">
            <v>00792</v>
          </cell>
          <cell r="G682" t="str">
            <v>1868</v>
          </cell>
        </row>
        <row r="683">
          <cell r="F683" t="str">
            <v>00793</v>
          </cell>
          <cell r="G683" t="str">
            <v>1871</v>
          </cell>
        </row>
        <row r="684">
          <cell r="F684" t="str">
            <v>00794</v>
          </cell>
          <cell r="G684" t="str">
            <v>1875</v>
          </cell>
        </row>
        <row r="685">
          <cell r="F685" t="str">
            <v>00795</v>
          </cell>
          <cell r="G685" t="str">
            <v>6489</v>
          </cell>
        </row>
        <row r="686">
          <cell r="F686" t="str">
            <v>00796</v>
          </cell>
          <cell r="G686" t="str">
            <v>1869</v>
          </cell>
        </row>
        <row r="687">
          <cell r="F687" t="str">
            <v>00797</v>
          </cell>
          <cell r="G687" t="str">
            <v>1880</v>
          </cell>
        </row>
        <row r="688">
          <cell r="F688" t="str">
            <v>00798</v>
          </cell>
          <cell r="G688" t="str">
            <v>1878</v>
          </cell>
        </row>
        <row r="689">
          <cell r="F689" t="str">
            <v>00799</v>
          </cell>
          <cell r="G689" t="str">
            <v>1882</v>
          </cell>
        </row>
        <row r="690">
          <cell r="F690" t="str">
            <v>00800</v>
          </cell>
          <cell r="G690" t="str">
            <v>1860</v>
          </cell>
        </row>
        <row r="691">
          <cell r="F691" t="str">
            <v>00801</v>
          </cell>
          <cell r="G691" t="str">
            <v>1874</v>
          </cell>
        </row>
        <row r="692">
          <cell r="F692" t="str">
            <v>00802</v>
          </cell>
          <cell r="G692" t="str">
            <v>1850</v>
          </cell>
        </row>
        <row r="693">
          <cell r="F693" t="str">
            <v>00803</v>
          </cell>
          <cell r="G693" t="str">
            <v>6490</v>
          </cell>
        </row>
        <row r="694">
          <cell r="F694" t="str">
            <v>00804</v>
          </cell>
          <cell r="G694" t="str">
            <v>1866</v>
          </cell>
        </row>
        <row r="695">
          <cell r="F695" t="str">
            <v>00805</v>
          </cell>
          <cell r="G695" t="str">
            <v>1885</v>
          </cell>
        </row>
        <row r="696">
          <cell r="F696" t="str">
            <v>00806</v>
          </cell>
          <cell r="G696" t="str">
            <v>6491</v>
          </cell>
        </row>
        <row r="697">
          <cell r="F697" t="str">
            <v>00807</v>
          </cell>
          <cell r="G697" t="str">
            <v>6492</v>
          </cell>
        </row>
        <row r="698">
          <cell r="F698" t="str">
            <v>00808</v>
          </cell>
          <cell r="G698" t="str">
            <v>1865</v>
          </cell>
        </row>
        <row r="699">
          <cell r="F699" t="str">
            <v>00809</v>
          </cell>
          <cell r="G699" t="str">
            <v>1877</v>
          </cell>
        </row>
        <row r="700">
          <cell r="F700" t="str">
            <v>00810</v>
          </cell>
          <cell r="G700" t="str">
            <v>1879</v>
          </cell>
        </row>
        <row r="701">
          <cell r="F701" t="str">
            <v>00811</v>
          </cell>
          <cell r="G701" t="str">
            <v>6493</v>
          </cell>
        </row>
        <row r="702">
          <cell r="F702" t="str">
            <v>00812</v>
          </cell>
          <cell r="G702" t="str">
            <v>1883</v>
          </cell>
        </row>
        <row r="703">
          <cell r="F703" t="str">
            <v>00813</v>
          </cell>
          <cell r="G703" t="str">
            <v>1881</v>
          </cell>
        </row>
        <row r="704">
          <cell r="F704" t="str">
            <v>00814</v>
          </cell>
          <cell r="G704" t="str">
            <v>1886</v>
          </cell>
        </row>
        <row r="705">
          <cell r="F705" t="str">
            <v>00815</v>
          </cell>
          <cell r="G705" t="str">
            <v>6494</v>
          </cell>
        </row>
        <row r="706">
          <cell r="F706" t="str">
            <v>00816</v>
          </cell>
          <cell r="G706" t="str">
            <v>6495</v>
          </cell>
        </row>
        <row r="707">
          <cell r="F707" t="str">
            <v>00817</v>
          </cell>
          <cell r="G707" t="str">
            <v>1887</v>
          </cell>
        </row>
        <row r="708">
          <cell r="F708" t="str">
            <v>00818</v>
          </cell>
          <cell r="G708" t="str">
            <v>1873</v>
          </cell>
        </row>
        <row r="709">
          <cell r="F709" t="str">
            <v>00819</v>
          </cell>
          <cell r="G709" t="str">
            <v>1922</v>
          </cell>
        </row>
        <row r="710">
          <cell r="F710" t="str">
            <v>00820</v>
          </cell>
          <cell r="G710" t="str">
            <v>1892</v>
          </cell>
        </row>
        <row r="711">
          <cell r="F711" t="str">
            <v>00821</v>
          </cell>
          <cell r="G711" t="str">
            <v>1927</v>
          </cell>
        </row>
        <row r="712">
          <cell r="F712" t="str">
            <v>00822</v>
          </cell>
          <cell r="G712" t="str">
            <v>1923</v>
          </cell>
        </row>
        <row r="713">
          <cell r="F713" t="str">
            <v>00823</v>
          </cell>
          <cell r="G713" t="str">
            <v>5092</v>
          </cell>
        </row>
        <row r="714">
          <cell r="F714" t="str">
            <v>00824</v>
          </cell>
          <cell r="G714" t="str">
            <v>1884</v>
          </cell>
        </row>
        <row r="715">
          <cell r="F715" t="str">
            <v>00825</v>
          </cell>
          <cell r="G715" t="str">
            <v>1894</v>
          </cell>
        </row>
        <row r="716">
          <cell r="F716" t="str">
            <v>00826</v>
          </cell>
          <cell r="G716" t="str">
            <v>6496</v>
          </cell>
        </row>
        <row r="717">
          <cell r="F717" t="str">
            <v>00827</v>
          </cell>
          <cell r="G717" t="str">
            <v>1872</v>
          </cell>
        </row>
        <row r="718">
          <cell r="F718" t="str">
            <v>00828</v>
          </cell>
          <cell r="G718" t="str">
            <v>1888</v>
          </cell>
        </row>
        <row r="719">
          <cell r="F719" t="str">
            <v>00829</v>
          </cell>
          <cell r="G719" t="str">
            <v>6497</v>
          </cell>
        </row>
        <row r="720">
          <cell r="F720" t="str">
            <v>00830</v>
          </cell>
          <cell r="G720" t="str">
            <v>1930</v>
          </cell>
        </row>
        <row r="721">
          <cell r="F721" t="str">
            <v>00831</v>
          </cell>
          <cell r="G721" t="str">
            <v>6498</v>
          </cell>
        </row>
        <row r="722">
          <cell r="F722" t="str">
            <v>00832</v>
          </cell>
          <cell r="G722" t="str">
            <v>1921</v>
          </cell>
        </row>
        <row r="723">
          <cell r="F723" t="str">
            <v>00834</v>
          </cell>
          <cell r="G723" t="str">
            <v>1897</v>
          </cell>
        </row>
        <row r="724">
          <cell r="F724" t="str">
            <v>00835</v>
          </cell>
          <cell r="G724" t="str">
            <v>1924</v>
          </cell>
        </row>
        <row r="725">
          <cell r="F725" t="str">
            <v>00836</v>
          </cell>
          <cell r="G725" t="str">
            <v>1925</v>
          </cell>
        </row>
        <row r="726">
          <cell r="F726" t="str">
            <v>00837</v>
          </cell>
          <cell r="G726" t="str">
            <v>1931</v>
          </cell>
        </row>
        <row r="727">
          <cell r="F727" t="str">
            <v>00838</v>
          </cell>
          <cell r="G727" t="str">
            <v>1945</v>
          </cell>
        </row>
        <row r="728">
          <cell r="F728" t="str">
            <v>00839</v>
          </cell>
          <cell r="G728" t="str">
            <v>2481</v>
          </cell>
        </row>
        <row r="729">
          <cell r="F729" t="str">
            <v>00840</v>
          </cell>
          <cell r="G729" t="str">
            <v>1893</v>
          </cell>
        </row>
        <row r="730">
          <cell r="F730" t="str">
            <v>00841</v>
          </cell>
          <cell r="G730" t="str">
            <v>1890</v>
          </cell>
        </row>
        <row r="731">
          <cell r="F731" t="str">
            <v>00842</v>
          </cell>
          <cell r="G731" t="str">
            <v>1926</v>
          </cell>
        </row>
        <row r="732">
          <cell r="F732" t="str">
            <v>00843</v>
          </cell>
          <cell r="G732" t="str">
            <v>1946</v>
          </cell>
        </row>
        <row r="733">
          <cell r="F733" t="str">
            <v>00844</v>
          </cell>
          <cell r="G733" t="str">
            <v>1947</v>
          </cell>
        </row>
        <row r="734">
          <cell r="F734" t="str">
            <v>00845</v>
          </cell>
          <cell r="G734" t="str">
            <v>1889</v>
          </cell>
        </row>
        <row r="735">
          <cell r="F735" t="str">
            <v>00846</v>
          </cell>
          <cell r="G735" t="str">
            <v>1937</v>
          </cell>
        </row>
        <row r="736">
          <cell r="F736" t="str">
            <v>00848</v>
          </cell>
          <cell r="G736" t="str">
            <v>6540</v>
          </cell>
        </row>
        <row r="737">
          <cell r="F737" t="str">
            <v>00849</v>
          </cell>
          <cell r="G737" t="str">
            <v>6499</v>
          </cell>
        </row>
        <row r="738">
          <cell r="F738" t="str">
            <v>00850</v>
          </cell>
          <cell r="G738" t="str">
            <v>1936</v>
          </cell>
        </row>
        <row r="739">
          <cell r="F739" t="str">
            <v>00851</v>
          </cell>
          <cell r="G739" t="str">
            <v>6541</v>
          </cell>
        </row>
        <row r="740">
          <cell r="F740" t="str">
            <v>00852</v>
          </cell>
          <cell r="G740" t="str">
            <v>1940</v>
          </cell>
        </row>
        <row r="741">
          <cell r="F741" t="str">
            <v>00853</v>
          </cell>
          <cell r="G741" t="str">
            <v>1895</v>
          </cell>
        </row>
        <row r="742">
          <cell r="F742" t="str">
            <v>00854</v>
          </cell>
          <cell r="G742" t="str">
            <v>6542</v>
          </cell>
        </row>
        <row r="743">
          <cell r="F743" t="str">
            <v>00855</v>
          </cell>
          <cell r="G743" t="str">
            <v>1943</v>
          </cell>
        </row>
        <row r="744">
          <cell r="F744" t="str">
            <v>00856</v>
          </cell>
          <cell r="G744" t="str">
            <v>1876</v>
          </cell>
        </row>
        <row r="745">
          <cell r="F745" t="str">
            <v>00857</v>
          </cell>
          <cell r="G745" t="str">
            <v>1920</v>
          </cell>
        </row>
        <row r="746">
          <cell r="F746" t="str">
            <v>00858</v>
          </cell>
          <cell r="G746" t="str">
            <v>6544</v>
          </cell>
        </row>
        <row r="747">
          <cell r="F747" t="str">
            <v>00860</v>
          </cell>
          <cell r="G747" t="str">
            <v>1970</v>
          </cell>
        </row>
        <row r="748">
          <cell r="F748" t="str">
            <v>00861</v>
          </cell>
          <cell r="G748" t="str">
            <v>1972</v>
          </cell>
        </row>
        <row r="749">
          <cell r="F749" t="str">
            <v>00862</v>
          </cell>
          <cell r="G749" t="str">
            <v>1934</v>
          </cell>
        </row>
        <row r="750">
          <cell r="F750" t="str">
            <v>00863</v>
          </cell>
          <cell r="G750" t="str">
            <v>1933</v>
          </cell>
        </row>
        <row r="751">
          <cell r="F751" t="str">
            <v>00864</v>
          </cell>
          <cell r="G751" t="str">
            <v>6543</v>
          </cell>
        </row>
        <row r="752">
          <cell r="F752" t="str">
            <v>00865</v>
          </cell>
          <cell r="G752" t="str">
            <v>1959</v>
          </cell>
        </row>
        <row r="753">
          <cell r="F753" t="str">
            <v>00866</v>
          </cell>
          <cell r="G753" t="str">
            <v>6545</v>
          </cell>
        </row>
        <row r="754">
          <cell r="F754" t="str">
            <v>00867</v>
          </cell>
          <cell r="G754" t="str">
            <v>1928</v>
          </cell>
        </row>
        <row r="755">
          <cell r="F755" t="str">
            <v>00868</v>
          </cell>
          <cell r="G755" t="str">
            <v>1960</v>
          </cell>
        </row>
        <row r="756">
          <cell r="F756" t="str">
            <v>00869</v>
          </cell>
          <cell r="G756" t="str">
            <v>1932</v>
          </cell>
        </row>
        <row r="757">
          <cell r="F757" t="str">
            <v>00870</v>
          </cell>
          <cell r="G757" t="str">
            <v>1949</v>
          </cell>
        </row>
        <row r="758">
          <cell r="F758" t="str">
            <v>00871</v>
          </cell>
          <cell r="G758" t="str">
            <v>2034</v>
          </cell>
        </row>
        <row r="759">
          <cell r="F759" t="str">
            <v>00872</v>
          </cell>
          <cell r="G759" t="str">
            <v>1969</v>
          </cell>
        </row>
        <row r="760">
          <cell r="F760" t="str">
            <v>00874</v>
          </cell>
          <cell r="G760" t="str">
            <v>1968</v>
          </cell>
        </row>
        <row r="761">
          <cell r="F761" t="str">
            <v>00875</v>
          </cell>
          <cell r="G761" t="str">
            <v>1981</v>
          </cell>
        </row>
        <row r="762">
          <cell r="F762" t="str">
            <v>00876</v>
          </cell>
          <cell r="G762" t="str">
            <v>1980</v>
          </cell>
        </row>
        <row r="763">
          <cell r="F763" t="str">
            <v>00877</v>
          </cell>
          <cell r="G763" t="str">
            <v>1935</v>
          </cell>
        </row>
        <row r="764">
          <cell r="F764" t="str">
            <v>00878</v>
          </cell>
          <cell r="G764" t="str">
            <v>1974</v>
          </cell>
        </row>
        <row r="765">
          <cell r="F765" t="str">
            <v>00879</v>
          </cell>
          <cell r="G765" t="str">
            <v>1963</v>
          </cell>
        </row>
        <row r="766">
          <cell r="F766" t="str">
            <v>00880</v>
          </cell>
          <cell r="G766" t="str">
            <v>6546</v>
          </cell>
        </row>
        <row r="767">
          <cell r="F767" t="str">
            <v>00881</v>
          </cell>
          <cell r="G767" t="str">
            <v>1891</v>
          </cell>
        </row>
        <row r="768">
          <cell r="F768" t="str">
            <v>00882</v>
          </cell>
          <cell r="G768" t="str">
            <v>1979</v>
          </cell>
        </row>
        <row r="769">
          <cell r="F769" t="str">
            <v>00883</v>
          </cell>
          <cell r="G769" t="str">
            <v>5093</v>
          </cell>
        </row>
        <row r="770">
          <cell r="F770" t="str">
            <v>00884</v>
          </cell>
          <cell r="G770" t="str">
            <v>1989</v>
          </cell>
        </row>
        <row r="771">
          <cell r="F771" t="str">
            <v>00885</v>
          </cell>
          <cell r="G771" t="str">
            <v>1899</v>
          </cell>
        </row>
        <row r="772">
          <cell r="F772" t="str">
            <v>00886</v>
          </cell>
          <cell r="G772" t="str">
            <v>1965</v>
          </cell>
        </row>
        <row r="773">
          <cell r="F773" t="str">
            <v>00887</v>
          </cell>
          <cell r="G773" t="str">
            <v>1988</v>
          </cell>
        </row>
        <row r="774">
          <cell r="F774" t="str">
            <v>00888</v>
          </cell>
          <cell r="G774" t="str">
            <v>6547</v>
          </cell>
        </row>
        <row r="775">
          <cell r="F775" t="str">
            <v>00890</v>
          </cell>
          <cell r="G775" t="str">
            <v>1870</v>
          </cell>
        </row>
        <row r="776">
          <cell r="F776" t="str">
            <v>00891</v>
          </cell>
          <cell r="G776" t="str">
            <v>6549</v>
          </cell>
        </row>
        <row r="777">
          <cell r="F777" t="str">
            <v>00892</v>
          </cell>
          <cell r="G777" t="str">
            <v>1951</v>
          </cell>
        </row>
        <row r="778">
          <cell r="F778" t="str">
            <v>00893</v>
          </cell>
          <cell r="G778" t="str">
            <v>6548</v>
          </cell>
        </row>
        <row r="779">
          <cell r="F779" t="str">
            <v>00894</v>
          </cell>
          <cell r="G779" t="str">
            <v>6550</v>
          </cell>
        </row>
        <row r="780">
          <cell r="F780" t="str">
            <v>00895</v>
          </cell>
          <cell r="G780" t="str">
            <v>6551</v>
          </cell>
        </row>
        <row r="781">
          <cell r="F781" t="str">
            <v>00896</v>
          </cell>
          <cell r="G781" t="str">
            <v>1953</v>
          </cell>
        </row>
        <row r="782">
          <cell r="F782" t="str">
            <v>00898</v>
          </cell>
          <cell r="G782" t="str">
            <v>1966</v>
          </cell>
        </row>
        <row r="783">
          <cell r="F783" t="str">
            <v>00899</v>
          </cell>
          <cell r="G783" t="str">
            <v>1955</v>
          </cell>
        </row>
        <row r="784">
          <cell r="F784" t="str">
            <v>00900</v>
          </cell>
          <cell r="G784" t="str">
            <v>1929</v>
          </cell>
        </row>
        <row r="785">
          <cell r="F785" t="str">
            <v>00901</v>
          </cell>
          <cell r="G785" t="str">
            <v>1952</v>
          </cell>
        </row>
        <row r="786">
          <cell r="F786" t="str">
            <v>00902</v>
          </cell>
          <cell r="G786" t="str">
            <v>1971</v>
          </cell>
        </row>
        <row r="787">
          <cell r="F787" t="str">
            <v>00903</v>
          </cell>
          <cell r="G787" t="str">
            <v>1986</v>
          </cell>
        </row>
        <row r="788">
          <cell r="F788" t="str">
            <v>00904</v>
          </cell>
          <cell r="G788" t="str">
            <v>1938</v>
          </cell>
        </row>
        <row r="789">
          <cell r="F789" t="str">
            <v>00905</v>
          </cell>
          <cell r="G789" t="str">
            <v>1976</v>
          </cell>
        </row>
        <row r="790">
          <cell r="F790" t="str">
            <v>00907</v>
          </cell>
          <cell r="G790" t="str">
            <v>1954</v>
          </cell>
        </row>
        <row r="791">
          <cell r="F791" t="str">
            <v>00908</v>
          </cell>
          <cell r="G791" t="str">
            <v>1973</v>
          </cell>
        </row>
        <row r="792">
          <cell r="F792" t="str">
            <v>00909</v>
          </cell>
          <cell r="G792" t="str">
            <v>6552</v>
          </cell>
        </row>
        <row r="793">
          <cell r="F793" t="str">
            <v>00910</v>
          </cell>
          <cell r="G793" t="str">
            <v>1967</v>
          </cell>
        </row>
        <row r="794">
          <cell r="F794" t="str">
            <v>00912</v>
          </cell>
          <cell r="G794" t="str">
            <v>1956</v>
          </cell>
        </row>
        <row r="795">
          <cell r="F795" t="str">
            <v>00913</v>
          </cell>
          <cell r="G795" t="str">
            <v>1984</v>
          </cell>
        </row>
        <row r="796">
          <cell r="F796" t="str">
            <v>00914</v>
          </cell>
          <cell r="G796" t="str">
            <v>1898</v>
          </cell>
        </row>
        <row r="797">
          <cell r="F797" t="str">
            <v>00915</v>
          </cell>
          <cell r="G797" t="str">
            <v>1961</v>
          </cell>
        </row>
        <row r="798">
          <cell r="F798" t="str">
            <v>00916</v>
          </cell>
          <cell r="G798" t="str">
            <v>1939</v>
          </cell>
        </row>
        <row r="799">
          <cell r="F799" t="str">
            <v>00917</v>
          </cell>
          <cell r="G799" t="str">
            <v>5094</v>
          </cell>
        </row>
        <row r="800">
          <cell r="F800" t="str">
            <v>00918</v>
          </cell>
          <cell r="G800" t="str">
            <v>1983</v>
          </cell>
        </row>
        <row r="801">
          <cell r="F801" t="str">
            <v>00919</v>
          </cell>
          <cell r="G801" t="str">
            <v>1950</v>
          </cell>
        </row>
        <row r="802">
          <cell r="F802" t="str">
            <v>00920</v>
          </cell>
          <cell r="G802" t="str">
            <v>1985</v>
          </cell>
        </row>
        <row r="803">
          <cell r="F803" t="str">
            <v>00921</v>
          </cell>
          <cell r="G803" t="str">
            <v>1978</v>
          </cell>
        </row>
        <row r="804">
          <cell r="F804" t="str">
            <v>00922</v>
          </cell>
          <cell r="G804" t="str">
            <v>1962</v>
          </cell>
        </row>
        <row r="805">
          <cell r="F805" t="str">
            <v>00923</v>
          </cell>
          <cell r="G805" t="str">
            <v>1982</v>
          </cell>
        </row>
        <row r="806">
          <cell r="F806" t="str">
            <v>00924</v>
          </cell>
          <cell r="G806" t="str">
            <v>5535</v>
          </cell>
        </row>
        <row r="807">
          <cell r="F807" t="str">
            <v>00925</v>
          </cell>
          <cell r="G807" t="str">
            <v>6553</v>
          </cell>
        </row>
        <row r="808">
          <cell r="F808" t="str">
            <v>00926</v>
          </cell>
          <cell r="G808" t="str">
            <v>2013</v>
          </cell>
        </row>
        <row r="809">
          <cell r="F809" t="str">
            <v>00927</v>
          </cell>
          <cell r="G809" t="str">
            <v>6554</v>
          </cell>
        </row>
        <row r="810">
          <cell r="F810" t="str">
            <v>00928</v>
          </cell>
          <cell r="G810" t="str">
            <v>2036</v>
          </cell>
        </row>
        <row r="811">
          <cell r="F811" t="str">
            <v>00929</v>
          </cell>
          <cell r="G811" t="str">
            <v>2003</v>
          </cell>
        </row>
        <row r="812">
          <cell r="F812" t="str">
            <v>00930</v>
          </cell>
          <cell r="G812" t="str">
            <v>2028</v>
          </cell>
        </row>
        <row r="813">
          <cell r="F813" t="str">
            <v>00931</v>
          </cell>
          <cell r="G813" t="str">
            <v>1958</v>
          </cell>
        </row>
        <row r="814">
          <cell r="F814" t="str">
            <v>00932</v>
          </cell>
          <cell r="G814" t="str">
            <v>2011</v>
          </cell>
        </row>
        <row r="815">
          <cell r="F815" t="str">
            <v>00933</v>
          </cell>
          <cell r="G815" t="str">
            <v>2039</v>
          </cell>
        </row>
        <row r="816">
          <cell r="F816" t="str">
            <v>00934</v>
          </cell>
          <cell r="G816" t="str">
            <v>5536</v>
          </cell>
        </row>
        <row r="817">
          <cell r="F817" t="str">
            <v>00935</v>
          </cell>
          <cell r="G817" t="str">
            <v>1975</v>
          </cell>
        </row>
        <row r="818">
          <cell r="F818" t="str">
            <v>00936</v>
          </cell>
          <cell r="G818" t="str">
            <v>2037</v>
          </cell>
        </row>
        <row r="819">
          <cell r="F819" t="str">
            <v>00937</v>
          </cell>
          <cell r="G819" t="str">
            <v>1964</v>
          </cell>
        </row>
        <row r="820">
          <cell r="F820" t="str">
            <v>00938</v>
          </cell>
          <cell r="G820" t="str">
            <v>2038</v>
          </cell>
        </row>
        <row r="821">
          <cell r="F821" t="str">
            <v>00939</v>
          </cell>
          <cell r="G821" t="str">
            <v>2043</v>
          </cell>
        </row>
        <row r="822">
          <cell r="F822" t="str">
            <v>00940</v>
          </cell>
          <cell r="G822" t="str">
            <v>2004</v>
          </cell>
        </row>
        <row r="823">
          <cell r="F823" t="str">
            <v>00941</v>
          </cell>
          <cell r="G823" t="str">
            <v>2005</v>
          </cell>
        </row>
        <row r="824">
          <cell r="F824" t="str">
            <v>00942</v>
          </cell>
          <cell r="G824" t="str">
            <v>2035</v>
          </cell>
        </row>
        <row r="825">
          <cell r="F825" t="str">
            <v>00943</v>
          </cell>
          <cell r="G825" t="str">
            <v>2027</v>
          </cell>
        </row>
        <row r="826">
          <cell r="F826" t="str">
            <v>00944</v>
          </cell>
          <cell r="G826" t="str">
            <v>6555</v>
          </cell>
        </row>
        <row r="827">
          <cell r="F827" t="str">
            <v>00945</v>
          </cell>
          <cell r="G827" t="str">
            <v>6556</v>
          </cell>
        </row>
        <row r="828">
          <cell r="F828" t="str">
            <v>00946</v>
          </cell>
          <cell r="G828" t="str">
            <v>2012</v>
          </cell>
        </row>
        <row r="829">
          <cell r="F829" t="str">
            <v>00947</v>
          </cell>
          <cell r="G829" t="str">
            <v>5095</v>
          </cell>
        </row>
        <row r="830">
          <cell r="F830" t="str">
            <v>00948</v>
          </cell>
          <cell r="G830" t="str">
            <v>5096</v>
          </cell>
        </row>
        <row r="831">
          <cell r="F831" t="str">
            <v>00949</v>
          </cell>
          <cell r="G831" t="str">
            <v>2008</v>
          </cell>
        </row>
        <row r="832">
          <cell r="F832" t="str">
            <v>00950</v>
          </cell>
          <cell r="G832" t="str">
            <v>6557</v>
          </cell>
        </row>
        <row r="833">
          <cell r="F833" t="str">
            <v>00952</v>
          </cell>
          <cell r="G833" t="str">
            <v>2044</v>
          </cell>
        </row>
        <row r="834">
          <cell r="F834" t="str">
            <v>00953</v>
          </cell>
          <cell r="G834" t="str">
            <v>2045</v>
          </cell>
        </row>
        <row r="835">
          <cell r="F835" t="str">
            <v>00954</v>
          </cell>
          <cell r="G835" t="str">
            <v>6558</v>
          </cell>
        </row>
        <row r="836">
          <cell r="F836" t="str">
            <v>00955</v>
          </cell>
          <cell r="G836" t="str">
            <v>2047</v>
          </cell>
        </row>
        <row r="837">
          <cell r="F837" t="str">
            <v>00956</v>
          </cell>
          <cell r="G837" t="str">
            <v>6559</v>
          </cell>
        </row>
        <row r="838">
          <cell r="F838" t="str">
            <v>00957</v>
          </cell>
          <cell r="G838" t="str">
            <v>2029</v>
          </cell>
        </row>
        <row r="839">
          <cell r="F839" t="str">
            <v>00958</v>
          </cell>
          <cell r="G839" t="str">
            <v>2026</v>
          </cell>
        </row>
        <row r="840">
          <cell r="F840" t="str">
            <v>00959</v>
          </cell>
          <cell r="G840" t="str">
            <v>2006</v>
          </cell>
        </row>
        <row r="841">
          <cell r="F841" t="str">
            <v>00960</v>
          </cell>
          <cell r="G841" t="str">
            <v>2048</v>
          </cell>
        </row>
        <row r="842">
          <cell r="F842" t="str">
            <v>00961</v>
          </cell>
          <cell r="G842" t="str">
            <v>2051</v>
          </cell>
        </row>
        <row r="843">
          <cell r="F843" t="str">
            <v>00962</v>
          </cell>
          <cell r="G843" t="str">
            <v>2000</v>
          </cell>
        </row>
        <row r="844">
          <cell r="F844" t="str">
            <v>00963</v>
          </cell>
          <cell r="G844" t="str">
            <v>2046</v>
          </cell>
        </row>
        <row r="845">
          <cell r="F845" t="str">
            <v>00964</v>
          </cell>
          <cell r="G845" t="str">
            <v>2040</v>
          </cell>
        </row>
        <row r="846">
          <cell r="F846" t="str">
            <v>00965</v>
          </cell>
          <cell r="G846" t="str">
            <v>2049</v>
          </cell>
        </row>
        <row r="847">
          <cell r="F847" t="str">
            <v>00966</v>
          </cell>
          <cell r="G847" t="str">
            <v>2030</v>
          </cell>
        </row>
        <row r="848">
          <cell r="F848" t="str">
            <v>00967</v>
          </cell>
          <cell r="G848" t="str">
            <v>2050</v>
          </cell>
        </row>
        <row r="849">
          <cell r="F849" t="str">
            <v>00968</v>
          </cell>
          <cell r="G849" t="str">
            <v>2052</v>
          </cell>
        </row>
        <row r="850">
          <cell r="F850" t="str">
            <v>00969</v>
          </cell>
          <cell r="G850" t="str">
            <v>2033</v>
          </cell>
        </row>
        <row r="851">
          <cell r="F851" t="str">
            <v>00970</v>
          </cell>
          <cell r="G851" t="str">
            <v>2032</v>
          </cell>
        </row>
        <row r="852">
          <cell r="F852" t="str">
            <v>00971</v>
          </cell>
          <cell r="G852" t="str">
            <v>2053</v>
          </cell>
        </row>
        <row r="853">
          <cell r="F853" t="str">
            <v>00972</v>
          </cell>
          <cell r="G853" t="str">
            <v>2041</v>
          </cell>
        </row>
        <row r="854">
          <cell r="F854" t="str">
            <v>00973</v>
          </cell>
          <cell r="G854" t="str">
            <v>6560</v>
          </cell>
        </row>
        <row r="855">
          <cell r="F855" t="str">
            <v>00974</v>
          </cell>
          <cell r="G855" t="str">
            <v>5097</v>
          </cell>
        </row>
        <row r="856">
          <cell r="F856" t="str">
            <v>00975</v>
          </cell>
          <cell r="G856" t="str">
            <v>2042</v>
          </cell>
        </row>
        <row r="857">
          <cell r="F857" t="str">
            <v>00976</v>
          </cell>
          <cell r="G857" t="str">
            <v>2023</v>
          </cell>
        </row>
        <row r="858">
          <cell r="F858" t="str">
            <v>00977</v>
          </cell>
          <cell r="G858" t="str">
            <v>2055</v>
          </cell>
        </row>
        <row r="859">
          <cell r="F859" t="str">
            <v>00978</v>
          </cell>
          <cell r="G859" t="str">
            <v>2056</v>
          </cell>
        </row>
        <row r="860">
          <cell r="F860" t="str">
            <v>00979</v>
          </cell>
          <cell r="G860" t="str">
            <v>2058</v>
          </cell>
        </row>
        <row r="861">
          <cell r="F861" t="str">
            <v>00980</v>
          </cell>
          <cell r="G861" t="str">
            <v>6561</v>
          </cell>
        </row>
        <row r="862">
          <cell r="F862" t="str">
            <v>00981</v>
          </cell>
          <cell r="G862" t="str">
            <v>2063</v>
          </cell>
        </row>
        <row r="863">
          <cell r="F863" t="str">
            <v>00982</v>
          </cell>
          <cell r="G863" t="str">
            <v>2064</v>
          </cell>
        </row>
        <row r="864">
          <cell r="F864" t="str">
            <v>00983</v>
          </cell>
          <cell r="G864" t="str">
            <v>2060</v>
          </cell>
        </row>
        <row r="865">
          <cell r="F865" t="str">
            <v>00984</v>
          </cell>
          <cell r="G865" t="str">
            <v>2091</v>
          </cell>
        </row>
        <row r="866">
          <cell r="F866" t="str">
            <v>00985</v>
          </cell>
          <cell r="G866" t="str">
            <v>2031</v>
          </cell>
        </row>
        <row r="867">
          <cell r="F867" t="str">
            <v>00986</v>
          </cell>
          <cell r="G867" t="str">
            <v>2020</v>
          </cell>
        </row>
        <row r="868">
          <cell r="F868" t="str">
            <v>00988</v>
          </cell>
          <cell r="G868" t="str">
            <v>2089</v>
          </cell>
        </row>
        <row r="869">
          <cell r="F869" t="str">
            <v>00989</v>
          </cell>
          <cell r="G869" t="str">
            <v>2080</v>
          </cell>
        </row>
        <row r="870">
          <cell r="F870" t="str">
            <v>00990</v>
          </cell>
          <cell r="G870" t="str">
            <v>2057</v>
          </cell>
        </row>
        <row r="871">
          <cell r="F871" t="str">
            <v>00991</v>
          </cell>
          <cell r="G871" t="str">
            <v>2065</v>
          </cell>
        </row>
        <row r="872">
          <cell r="F872" t="str">
            <v>00992</v>
          </cell>
          <cell r="G872" t="str">
            <v>2071</v>
          </cell>
        </row>
        <row r="873">
          <cell r="F873" t="str">
            <v>00993</v>
          </cell>
          <cell r="G873" t="str">
            <v>6562</v>
          </cell>
        </row>
        <row r="874">
          <cell r="F874" t="str">
            <v>00994</v>
          </cell>
          <cell r="G874" t="str">
            <v>6563</v>
          </cell>
        </row>
        <row r="875">
          <cell r="F875" t="str">
            <v>00995</v>
          </cell>
          <cell r="G875" t="str">
            <v>2082</v>
          </cell>
        </row>
        <row r="876">
          <cell r="F876" t="str">
            <v>00996</v>
          </cell>
          <cell r="G876" t="str">
            <v>5537</v>
          </cell>
        </row>
        <row r="877">
          <cell r="F877" t="str">
            <v>00997</v>
          </cell>
          <cell r="G877" t="str">
            <v>5098</v>
          </cell>
        </row>
        <row r="878">
          <cell r="F878" t="str">
            <v>00998</v>
          </cell>
          <cell r="G878" t="str">
            <v>2066</v>
          </cell>
        </row>
        <row r="879">
          <cell r="F879" t="str">
            <v>00999</v>
          </cell>
          <cell r="G879" t="str">
            <v>2090</v>
          </cell>
        </row>
        <row r="880">
          <cell r="F880" t="str">
            <v>01000</v>
          </cell>
          <cell r="G880" t="str">
            <v>2103</v>
          </cell>
        </row>
        <row r="881">
          <cell r="F881" t="str">
            <v>01001</v>
          </cell>
          <cell r="G881" t="str">
            <v>2070</v>
          </cell>
        </row>
        <row r="882">
          <cell r="F882" t="str">
            <v>01002</v>
          </cell>
          <cell r="G882" t="str">
            <v>2077</v>
          </cell>
        </row>
        <row r="883">
          <cell r="F883" t="str">
            <v>01003</v>
          </cell>
          <cell r="G883" t="str">
            <v>2081</v>
          </cell>
        </row>
        <row r="884">
          <cell r="F884" t="str">
            <v>01004</v>
          </cell>
          <cell r="G884" t="str">
            <v>6564</v>
          </cell>
        </row>
        <row r="885">
          <cell r="F885" t="str">
            <v>01005</v>
          </cell>
          <cell r="G885" t="str">
            <v>2073</v>
          </cell>
        </row>
        <row r="886">
          <cell r="F886" t="str">
            <v>01006</v>
          </cell>
          <cell r="G886" t="str">
            <v>2083</v>
          </cell>
        </row>
        <row r="887">
          <cell r="F887" t="str">
            <v>01009</v>
          </cell>
          <cell r="G887" t="str">
            <v>2084</v>
          </cell>
        </row>
        <row r="888">
          <cell r="F888" t="str">
            <v>01010</v>
          </cell>
          <cell r="G888" t="str">
            <v>2078</v>
          </cell>
        </row>
        <row r="889">
          <cell r="F889" t="str">
            <v>01012</v>
          </cell>
          <cell r="G889" t="str">
            <v>6569</v>
          </cell>
        </row>
        <row r="890">
          <cell r="F890" t="str">
            <v>01013</v>
          </cell>
          <cell r="G890" t="str">
            <v>2111</v>
          </cell>
        </row>
        <row r="891">
          <cell r="F891" t="str">
            <v>01014</v>
          </cell>
          <cell r="G891" t="str">
            <v>2096</v>
          </cell>
        </row>
        <row r="892">
          <cell r="F892" t="str">
            <v>01016</v>
          </cell>
          <cell r="G892" t="str">
            <v>2092</v>
          </cell>
        </row>
        <row r="893">
          <cell r="F893" t="str">
            <v>01018</v>
          </cell>
          <cell r="G893" t="str">
            <v>2098</v>
          </cell>
        </row>
        <row r="894">
          <cell r="F894" t="str">
            <v>01019</v>
          </cell>
          <cell r="G894" t="str">
            <v>5099</v>
          </cell>
        </row>
        <row r="895">
          <cell r="F895" t="str">
            <v>01020</v>
          </cell>
          <cell r="G895" t="str">
            <v>2104</v>
          </cell>
        </row>
        <row r="896">
          <cell r="F896" t="str">
            <v>01021</v>
          </cell>
          <cell r="G896" t="str">
            <v>6565</v>
          </cell>
        </row>
        <row r="897">
          <cell r="F897" t="str">
            <v>01022</v>
          </cell>
          <cell r="G897" t="str">
            <v>6567</v>
          </cell>
        </row>
        <row r="898">
          <cell r="F898" t="str">
            <v>01024</v>
          </cell>
          <cell r="G898" t="str">
            <v>6566</v>
          </cell>
        </row>
        <row r="899">
          <cell r="F899" t="str">
            <v>01027</v>
          </cell>
          <cell r="G899" t="str">
            <v>2094</v>
          </cell>
        </row>
        <row r="900">
          <cell r="F900" t="str">
            <v>01028</v>
          </cell>
          <cell r="G900" t="str">
            <v>2095</v>
          </cell>
        </row>
        <row r="901">
          <cell r="F901" t="str">
            <v>01029</v>
          </cell>
          <cell r="G901" t="str">
            <v>6570</v>
          </cell>
        </row>
        <row r="902">
          <cell r="F902" t="str">
            <v>01030</v>
          </cell>
          <cell r="G902" t="str">
            <v>2131</v>
          </cell>
        </row>
        <row r="903">
          <cell r="F903" t="str">
            <v>01031</v>
          </cell>
          <cell r="G903" t="str">
            <v>2134</v>
          </cell>
        </row>
        <row r="904">
          <cell r="F904" t="str">
            <v>01032</v>
          </cell>
          <cell r="G904" t="str">
            <v>2074</v>
          </cell>
        </row>
        <row r="905">
          <cell r="F905" t="str">
            <v>01033</v>
          </cell>
          <cell r="G905" t="str">
            <v>2097</v>
          </cell>
        </row>
        <row r="906">
          <cell r="F906" t="str">
            <v>01034</v>
          </cell>
          <cell r="G906" t="str">
            <v>2101</v>
          </cell>
        </row>
        <row r="907">
          <cell r="F907" t="str">
            <v>01035</v>
          </cell>
          <cell r="G907" t="str">
            <v>2109</v>
          </cell>
        </row>
        <row r="908">
          <cell r="F908" t="str">
            <v>01036</v>
          </cell>
          <cell r="G908" t="str">
            <v>2099</v>
          </cell>
        </row>
        <row r="909">
          <cell r="F909" t="str">
            <v>01037</v>
          </cell>
          <cell r="G909" t="str">
            <v>2114</v>
          </cell>
        </row>
        <row r="910">
          <cell r="F910" t="str">
            <v>01038</v>
          </cell>
          <cell r="G910" t="str">
            <v>2014</v>
          </cell>
        </row>
        <row r="911">
          <cell r="F911" t="str">
            <v>01039</v>
          </cell>
          <cell r="G911" t="str">
            <v>2015</v>
          </cell>
        </row>
        <row r="912">
          <cell r="F912" t="str">
            <v>01040</v>
          </cell>
          <cell r="G912" t="str">
            <v>2116</v>
          </cell>
        </row>
        <row r="913">
          <cell r="F913" t="str">
            <v>01042</v>
          </cell>
          <cell r="G913" t="str">
            <v>6571</v>
          </cell>
        </row>
        <row r="914">
          <cell r="F914" t="str">
            <v>01043</v>
          </cell>
          <cell r="G914" t="str">
            <v>2112</v>
          </cell>
        </row>
        <row r="915">
          <cell r="F915" t="str">
            <v>01044</v>
          </cell>
          <cell r="G915" t="str">
            <v>2122</v>
          </cell>
        </row>
        <row r="916">
          <cell r="F916" t="str">
            <v>01045</v>
          </cell>
          <cell r="G916" t="str">
            <v>5100</v>
          </cell>
        </row>
        <row r="917">
          <cell r="F917" t="str">
            <v>01046</v>
          </cell>
          <cell r="G917" t="str">
            <v>2119</v>
          </cell>
        </row>
        <row r="918">
          <cell r="F918" t="str">
            <v>01047</v>
          </cell>
          <cell r="G918" t="str">
            <v>2123</v>
          </cell>
        </row>
        <row r="919">
          <cell r="F919" t="str">
            <v>01048</v>
          </cell>
          <cell r="G919" t="str">
            <v>2120</v>
          </cell>
        </row>
        <row r="920">
          <cell r="F920" t="str">
            <v>01049</v>
          </cell>
          <cell r="G920" t="str">
            <v>2110</v>
          </cell>
        </row>
        <row r="921">
          <cell r="F921" t="str">
            <v>01050</v>
          </cell>
          <cell r="G921" t="str">
            <v>2125</v>
          </cell>
        </row>
        <row r="922">
          <cell r="F922" t="str">
            <v>01051</v>
          </cell>
          <cell r="G922" t="str">
            <v>2113</v>
          </cell>
        </row>
        <row r="923">
          <cell r="F923" t="str">
            <v>01052</v>
          </cell>
          <cell r="G923" t="str">
            <v>2117</v>
          </cell>
        </row>
        <row r="924">
          <cell r="F924" t="str">
            <v>01054</v>
          </cell>
          <cell r="G924" t="str">
            <v>6572</v>
          </cell>
        </row>
        <row r="925">
          <cell r="F925" t="str">
            <v>01055</v>
          </cell>
          <cell r="G925" t="str">
            <v>2146</v>
          </cell>
        </row>
        <row r="926">
          <cell r="F926" t="str">
            <v>01056</v>
          </cell>
          <cell r="G926" t="str">
            <v>2140</v>
          </cell>
        </row>
        <row r="927">
          <cell r="F927" t="str">
            <v>01058</v>
          </cell>
          <cell r="G927" t="str">
            <v>2022</v>
          </cell>
        </row>
        <row r="928">
          <cell r="F928" t="str">
            <v>01059</v>
          </cell>
          <cell r="G928" t="str">
            <v>2062</v>
          </cell>
        </row>
        <row r="929">
          <cell r="F929" t="str">
            <v>01060</v>
          </cell>
          <cell r="G929" t="str">
            <v>2153</v>
          </cell>
        </row>
        <row r="930">
          <cell r="F930" t="str">
            <v>01061</v>
          </cell>
          <cell r="G930" t="str">
            <v>2132</v>
          </cell>
        </row>
        <row r="931">
          <cell r="F931" t="str">
            <v>01063</v>
          </cell>
          <cell r="G931" t="str">
            <v>2143</v>
          </cell>
        </row>
        <row r="932">
          <cell r="F932" t="str">
            <v>01064</v>
          </cell>
          <cell r="G932" t="str">
            <v>2145</v>
          </cell>
        </row>
        <row r="933">
          <cell r="F933" t="str">
            <v>01065</v>
          </cell>
          <cell r="G933" t="str">
            <v>2168</v>
          </cell>
        </row>
        <row r="934">
          <cell r="F934" t="str">
            <v>01066</v>
          </cell>
          <cell r="G934" t="str">
            <v>2100</v>
          </cell>
        </row>
        <row r="935">
          <cell r="F935" t="str">
            <v>01068</v>
          </cell>
          <cell r="G935" t="str">
            <v>2177</v>
          </cell>
        </row>
        <row r="936">
          <cell r="F936" t="str">
            <v>01069</v>
          </cell>
          <cell r="G936" t="str">
            <v>6573</v>
          </cell>
        </row>
        <row r="937">
          <cell r="F937" t="str">
            <v>01070</v>
          </cell>
          <cell r="G937" t="str">
            <v>2106</v>
          </cell>
        </row>
        <row r="938">
          <cell r="F938" t="str">
            <v>01071</v>
          </cell>
          <cell r="G938" t="str">
            <v>6575</v>
          </cell>
        </row>
        <row r="939">
          <cell r="F939" t="str">
            <v>01072</v>
          </cell>
          <cell r="G939" t="str">
            <v>6574</v>
          </cell>
        </row>
        <row r="940">
          <cell r="F940" t="str">
            <v>01073</v>
          </cell>
          <cell r="G940" t="str">
            <v>2152</v>
          </cell>
        </row>
        <row r="941">
          <cell r="F941" t="str">
            <v>01074</v>
          </cell>
          <cell r="G941" t="str">
            <v>2165</v>
          </cell>
        </row>
        <row r="942">
          <cell r="F942" t="str">
            <v>01075</v>
          </cell>
          <cell r="G942" t="str">
            <v>2128</v>
          </cell>
        </row>
        <row r="943">
          <cell r="F943" t="str">
            <v>01076</v>
          </cell>
          <cell r="G943" t="str">
            <v>2142</v>
          </cell>
        </row>
        <row r="944">
          <cell r="F944" t="str">
            <v>01077</v>
          </cell>
          <cell r="G944" t="str">
            <v>2093</v>
          </cell>
        </row>
        <row r="945">
          <cell r="F945" t="str">
            <v>01078</v>
          </cell>
          <cell r="G945" t="str">
            <v>6576</v>
          </cell>
        </row>
        <row r="946">
          <cell r="F946" t="str">
            <v>01079</v>
          </cell>
          <cell r="G946" t="str">
            <v>6577</v>
          </cell>
        </row>
        <row r="947">
          <cell r="F947" t="str">
            <v>01080</v>
          </cell>
          <cell r="G947" t="str">
            <v>จะปิด</v>
          </cell>
        </row>
        <row r="948">
          <cell r="F948" t="str">
            <v>01081</v>
          </cell>
          <cell r="G948" t="str">
            <v>2009</v>
          </cell>
        </row>
        <row r="949">
          <cell r="F949" t="str">
            <v>01082</v>
          </cell>
          <cell r="G949" t="str">
            <v>2144</v>
          </cell>
        </row>
        <row r="950">
          <cell r="F950" t="str">
            <v>01083</v>
          </cell>
          <cell r="G950" t="str">
            <v>2115</v>
          </cell>
        </row>
        <row r="951">
          <cell r="F951" t="str">
            <v>01084</v>
          </cell>
          <cell r="G951" t="str">
            <v>2201</v>
          </cell>
        </row>
        <row r="952">
          <cell r="F952" t="str">
            <v>01085</v>
          </cell>
          <cell r="G952" t="str">
            <v>2121</v>
          </cell>
        </row>
        <row r="953">
          <cell r="F953" t="str">
            <v>01087</v>
          </cell>
          <cell r="G953" t="str">
            <v>2148</v>
          </cell>
        </row>
        <row r="954">
          <cell r="F954" t="str">
            <v>01088</v>
          </cell>
          <cell r="G954" t="str">
            <v>2068</v>
          </cell>
        </row>
        <row r="955">
          <cell r="F955" t="str">
            <v>01090</v>
          </cell>
          <cell r="G955" t="str">
            <v>2108</v>
          </cell>
        </row>
        <row r="956">
          <cell r="F956" t="str">
            <v>01092</v>
          </cell>
          <cell r="G956" t="str">
            <v>2127</v>
          </cell>
        </row>
        <row r="957">
          <cell r="F957" t="str">
            <v>01093</v>
          </cell>
          <cell r="G957" t="str">
            <v>2137</v>
          </cell>
        </row>
        <row r="958">
          <cell r="F958" t="str">
            <v>01094</v>
          </cell>
          <cell r="G958" t="str">
            <v>2172</v>
          </cell>
        </row>
        <row r="959">
          <cell r="F959" t="str">
            <v>01095</v>
          </cell>
          <cell r="G959" t="str">
            <v>2147</v>
          </cell>
        </row>
        <row r="960">
          <cell r="F960" t="str">
            <v>01096</v>
          </cell>
          <cell r="G960" t="str">
            <v>2151</v>
          </cell>
        </row>
        <row r="961">
          <cell r="F961" t="str">
            <v>01097</v>
          </cell>
          <cell r="G961" t="str">
            <v>2154</v>
          </cell>
        </row>
        <row r="962">
          <cell r="F962" t="str">
            <v>01098</v>
          </cell>
          <cell r="G962" t="str">
            <v>2136</v>
          </cell>
        </row>
        <row r="963">
          <cell r="F963" t="str">
            <v>01099</v>
          </cell>
          <cell r="G963" t="str">
            <v>2166</v>
          </cell>
        </row>
        <row r="964">
          <cell r="F964" t="str">
            <v>01101</v>
          </cell>
          <cell r="G964" t="str">
            <v>6578</v>
          </cell>
        </row>
        <row r="965">
          <cell r="F965" t="str">
            <v>01102</v>
          </cell>
          <cell r="G965" t="str">
            <v>2182</v>
          </cell>
        </row>
        <row r="966">
          <cell r="F966" t="str">
            <v>01104</v>
          </cell>
          <cell r="G966" t="str">
            <v>6579</v>
          </cell>
        </row>
        <row r="967">
          <cell r="F967" t="str">
            <v>01105</v>
          </cell>
          <cell r="G967" t="str">
            <v>2157</v>
          </cell>
        </row>
        <row r="968">
          <cell r="F968" t="str">
            <v>01106</v>
          </cell>
          <cell r="G968" t="str">
            <v>2190</v>
          </cell>
        </row>
        <row r="969">
          <cell r="F969" t="str">
            <v>01107</v>
          </cell>
          <cell r="G969" t="str">
            <v>2189</v>
          </cell>
        </row>
        <row r="970">
          <cell r="F970" t="str">
            <v>01108</v>
          </cell>
          <cell r="G970" t="str">
            <v>2169</v>
          </cell>
        </row>
        <row r="971">
          <cell r="F971" t="str">
            <v>01109</v>
          </cell>
          <cell r="G971" t="str">
            <v>2162</v>
          </cell>
        </row>
        <row r="972">
          <cell r="F972" t="str">
            <v>01110</v>
          </cell>
          <cell r="G972" t="str">
            <v>2196</v>
          </cell>
        </row>
        <row r="973">
          <cell r="F973" t="str">
            <v>01111</v>
          </cell>
          <cell r="G973" t="str">
            <v>2155</v>
          </cell>
        </row>
        <row r="974">
          <cell r="F974" t="str">
            <v>01112</v>
          </cell>
          <cell r="G974" t="str">
            <v>2160</v>
          </cell>
        </row>
        <row r="975">
          <cell r="F975" t="str">
            <v>01113</v>
          </cell>
          <cell r="G975" t="str">
            <v>2206</v>
          </cell>
        </row>
        <row r="976">
          <cell r="F976" t="str">
            <v>01114</v>
          </cell>
          <cell r="G976" t="str">
            <v>2187</v>
          </cell>
        </row>
        <row r="977">
          <cell r="F977" t="str">
            <v>01115</v>
          </cell>
          <cell r="G977" t="str">
            <v>2200</v>
          </cell>
        </row>
        <row r="978">
          <cell r="F978" t="str">
            <v>01116</v>
          </cell>
          <cell r="G978" t="str">
            <v>6580</v>
          </cell>
        </row>
        <row r="979">
          <cell r="F979" t="str">
            <v>01118</v>
          </cell>
          <cell r="G979" t="str">
            <v>2126</v>
          </cell>
        </row>
        <row r="980">
          <cell r="F980" t="str">
            <v>01119</v>
          </cell>
          <cell r="G980" t="str">
            <v>2130</v>
          </cell>
        </row>
        <row r="981">
          <cell r="F981" t="str">
            <v>01120</v>
          </cell>
          <cell r="G981" t="str">
            <v>2150</v>
          </cell>
        </row>
        <row r="982">
          <cell r="F982" t="str">
            <v>01121</v>
          </cell>
          <cell r="G982" t="str">
            <v>2156</v>
          </cell>
        </row>
        <row r="983">
          <cell r="F983" t="str">
            <v>01122</v>
          </cell>
          <cell r="G983" t="str">
            <v>2209</v>
          </cell>
        </row>
        <row r="984">
          <cell r="F984" t="str">
            <v>01123</v>
          </cell>
          <cell r="G984" t="str">
            <v>2188</v>
          </cell>
        </row>
        <row r="985">
          <cell r="F985" t="str">
            <v>01124</v>
          </cell>
          <cell r="G985" t="str">
            <v>2207</v>
          </cell>
        </row>
        <row r="986">
          <cell r="F986" t="str">
            <v>01125</v>
          </cell>
          <cell r="G986" t="str">
            <v>2191</v>
          </cell>
        </row>
        <row r="987">
          <cell r="F987" t="str">
            <v>01126</v>
          </cell>
          <cell r="G987" t="str">
            <v>2210</v>
          </cell>
        </row>
        <row r="988">
          <cell r="F988" t="str">
            <v>01127</v>
          </cell>
          <cell r="G988" t="str">
            <v>2016</v>
          </cell>
        </row>
        <row r="989">
          <cell r="F989" t="str">
            <v>01128</v>
          </cell>
          <cell r="G989" t="str">
            <v>2161</v>
          </cell>
        </row>
        <row r="990">
          <cell r="F990" t="str">
            <v>01129</v>
          </cell>
          <cell r="G990" t="str">
            <v>2192</v>
          </cell>
        </row>
        <row r="991">
          <cell r="F991" t="str">
            <v>01130</v>
          </cell>
          <cell r="G991" t="str">
            <v>2203</v>
          </cell>
        </row>
        <row r="992">
          <cell r="F992" t="str">
            <v>01131</v>
          </cell>
          <cell r="G992" t="str">
            <v>2205</v>
          </cell>
        </row>
        <row r="993">
          <cell r="F993" t="str">
            <v>01132</v>
          </cell>
          <cell r="G993" t="str">
            <v>2175</v>
          </cell>
        </row>
        <row r="994">
          <cell r="F994" t="str">
            <v>01133</v>
          </cell>
          <cell r="G994" t="str">
            <v>2213</v>
          </cell>
        </row>
        <row r="995">
          <cell r="F995" t="str">
            <v>01134</v>
          </cell>
          <cell r="G995" t="str">
            <v>2229</v>
          </cell>
        </row>
        <row r="996">
          <cell r="F996" t="str">
            <v>01135</v>
          </cell>
          <cell r="G996" t="str">
            <v>2245</v>
          </cell>
        </row>
        <row r="997">
          <cell r="F997" t="str">
            <v>01136</v>
          </cell>
          <cell r="G997" t="str">
            <v>2139</v>
          </cell>
        </row>
        <row r="998">
          <cell r="F998" t="str">
            <v>01137</v>
          </cell>
          <cell r="G998" t="str">
            <v>2149</v>
          </cell>
        </row>
        <row r="999">
          <cell r="F999" t="str">
            <v>01138</v>
          </cell>
          <cell r="G999" t="str">
            <v>2202</v>
          </cell>
        </row>
        <row r="1000">
          <cell r="F1000" t="str">
            <v>01140</v>
          </cell>
          <cell r="G1000" t="str">
            <v>2216</v>
          </cell>
        </row>
        <row r="1001">
          <cell r="F1001" t="str">
            <v>01142</v>
          </cell>
          <cell r="G1001" t="str">
            <v>2059</v>
          </cell>
        </row>
        <row r="1002">
          <cell r="F1002" t="str">
            <v>01143</v>
          </cell>
          <cell r="G1002" t="str">
            <v>2186</v>
          </cell>
        </row>
        <row r="1003">
          <cell r="F1003" t="str">
            <v>01144</v>
          </cell>
          <cell r="G1003" t="str">
            <v>2180</v>
          </cell>
        </row>
        <row r="1004">
          <cell r="F1004" t="str">
            <v>01145</v>
          </cell>
          <cell r="G1004" t="str">
            <v>6582</v>
          </cell>
        </row>
        <row r="1005">
          <cell r="F1005" t="str">
            <v>01146</v>
          </cell>
          <cell r="G1005" t="str">
            <v>2164</v>
          </cell>
        </row>
        <row r="1006">
          <cell r="F1006" t="str">
            <v>01148</v>
          </cell>
          <cell r="G1006" t="str">
            <v>2198</v>
          </cell>
        </row>
        <row r="1007">
          <cell r="F1007" t="str">
            <v>01149</v>
          </cell>
          <cell r="G1007" t="str">
            <v>2183</v>
          </cell>
        </row>
        <row r="1008">
          <cell r="F1008" t="str">
            <v>01150</v>
          </cell>
          <cell r="G1008" t="str">
            <v>2226</v>
          </cell>
        </row>
        <row r="1009">
          <cell r="F1009" t="str">
            <v>01151</v>
          </cell>
          <cell r="G1009" t="str">
            <v>2215</v>
          </cell>
        </row>
        <row r="1010">
          <cell r="F1010" t="str">
            <v>01152</v>
          </cell>
          <cell r="G1010" t="str">
            <v>2173</v>
          </cell>
        </row>
        <row r="1011">
          <cell r="F1011" t="str">
            <v>01153</v>
          </cell>
          <cell r="G1011" t="str">
            <v>2217</v>
          </cell>
        </row>
        <row r="1012">
          <cell r="F1012" t="str">
            <v>01155</v>
          </cell>
          <cell r="G1012" t="str">
            <v>2231</v>
          </cell>
        </row>
        <row r="1013">
          <cell r="F1013" t="str">
            <v>01156</v>
          </cell>
          <cell r="G1013" t="str">
            <v>2233</v>
          </cell>
        </row>
        <row r="1014">
          <cell r="F1014" t="str">
            <v>01157</v>
          </cell>
          <cell r="G1014" t="str">
            <v>2221</v>
          </cell>
        </row>
        <row r="1015">
          <cell r="F1015" t="str">
            <v>01159</v>
          </cell>
          <cell r="G1015" t="str">
            <v>2228</v>
          </cell>
        </row>
        <row r="1016">
          <cell r="F1016" t="str">
            <v>01160</v>
          </cell>
          <cell r="G1016" t="str">
            <v>2234</v>
          </cell>
        </row>
        <row r="1017">
          <cell r="F1017" t="str">
            <v>01161</v>
          </cell>
          <cell r="G1017" t="str">
            <v>2211</v>
          </cell>
        </row>
        <row r="1018">
          <cell r="F1018" t="str">
            <v>01162</v>
          </cell>
          <cell r="G1018" t="str">
            <v>2237</v>
          </cell>
        </row>
        <row r="1019">
          <cell r="F1019" t="str">
            <v>01163</v>
          </cell>
          <cell r="G1019" t="str">
            <v>2225</v>
          </cell>
        </row>
        <row r="1020">
          <cell r="F1020" t="str">
            <v>01164</v>
          </cell>
          <cell r="G1020" t="str">
            <v>2223</v>
          </cell>
        </row>
        <row r="1021">
          <cell r="F1021" t="str">
            <v>01165</v>
          </cell>
          <cell r="G1021" t="str">
            <v>2195</v>
          </cell>
        </row>
        <row r="1022">
          <cell r="F1022" t="str">
            <v>01167</v>
          </cell>
          <cell r="G1022" t="str">
            <v>2252</v>
          </cell>
        </row>
        <row r="1023">
          <cell r="F1023" t="str">
            <v>01168</v>
          </cell>
          <cell r="G1023" t="str">
            <v>6584</v>
          </cell>
        </row>
        <row r="1024">
          <cell r="F1024" t="str">
            <v>01169</v>
          </cell>
          <cell r="G1024" t="str">
            <v>5101</v>
          </cell>
        </row>
        <row r="1025">
          <cell r="F1025" t="str">
            <v>01170</v>
          </cell>
          <cell r="G1025" t="str">
            <v>2174</v>
          </cell>
        </row>
        <row r="1026">
          <cell r="F1026" t="str">
            <v>01171</v>
          </cell>
          <cell r="G1026" t="str">
            <v>2218</v>
          </cell>
        </row>
        <row r="1027">
          <cell r="F1027" t="str">
            <v>01172</v>
          </cell>
          <cell r="G1027" t="str">
            <v>2227</v>
          </cell>
        </row>
        <row r="1028">
          <cell r="F1028" t="str">
            <v>01173</v>
          </cell>
          <cell r="G1028" t="str">
            <v>2236</v>
          </cell>
        </row>
        <row r="1029">
          <cell r="F1029" t="str">
            <v>01174</v>
          </cell>
          <cell r="G1029" t="str">
            <v>2247</v>
          </cell>
        </row>
        <row r="1030">
          <cell r="F1030" t="str">
            <v>01177</v>
          </cell>
          <cell r="G1030" t="str">
            <v>2208</v>
          </cell>
        </row>
        <row r="1031">
          <cell r="F1031" t="str">
            <v>01178</v>
          </cell>
          <cell r="G1031" t="str">
            <v>2253</v>
          </cell>
        </row>
        <row r="1032">
          <cell r="F1032" t="str">
            <v>01179</v>
          </cell>
          <cell r="G1032" t="str">
            <v>2265</v>
          </cell>
        </row>
        <row r="1033">
          <cell r="F1033" t="str">
            <v>01180</v>
          </cell>
          <cell r="G1033" t="str">
            <v>2171</v>
          </cell>
        </row>
        <row r="1034">
          <cell r="F1034" t="str">
            <v>01181</v>
          </cell>
          <cell r="G1034" t="str">
            <v>2230</v>
          </cell>
        </row>
        <row r="1035">
          <cell r="F1035" t="str">
            <v>01182</v>
          </cell>
          <cell r="G1035" t="str">
            <v>6586</v>
          </cell>
        </row>
        <row r="1036">
          <cell r="F1036" t="str">
            <v>01183</v>
          </cell>
          <cell r="G1036" t="str">
            <v>2204</v>
          </cell>
        </row>
        <row r="1037">
          <cell r="F1037" t="str">
            <v>01184</v>
          </cell>
          <cell r="G1037" t="str">
            <v>6585</v>
          </cell>
        </row>
        <row r="1038">
          <cell r="F1038" t="str">
            <v>01185</v>
          </cell>
          <cell r="G1038" t="str">
            <v>5102</v>
          </cell>
        </row>
        <row r="1039">
          <cell r="F1039" t="str">
            <v>01186</v>
          </cell>
          <cell r="G1039" t="str">
            <v>2248</v>
          </cell>
        </row>
        <row r="1040">
          <cell r="F1040" t="str">
            <v>01187</v>
          </cell>
          <cell r="G1040" t="str">
            <v>2135</v>
          </cell>
        </row>
        <row r="1041">
          <cell r="F1041" t="str">
            <v>01188</v>
          </cell>
          <cell r="G1041" t="str">
            <v>2255</v>
          </cell>
        </row>
        <row r="1042">
          <cell r="F1042" t="str">
            <v>01189</v>
          </cell>
          <cell r="G1042" t="str">
            <v>2184</v>
          </cell>
        </row>
        <row r="1043">
          <cell r="F1043" t="str">
            <v>01190</v>
          </cell>
          <cell r="G1043" t="str">
            <v>2254</v>
          </cell>
        </row>
        <row r="1044">
          <cell r="F1044" t="str">
            <v>01191</v>
          </cell>
          <cell r="G1044" t="str">
            <v>2240</v>
          </cell>
        </row>
        <row r="1045">
          <cell r="F1045" t="str">
            <v>01192</v>
          </cell>
          <cell r="G1045" t="str">
            <v>2246</v>
          </cell>
        </row>
        <row r="1046">
          <cell r="F1046" t="str">
            <v>01193</v>
          </cell>
          <cell r="G1046" t="str">
            <v>2235</v>
          </cell>
        </row>
        <row r="1047">
          <cell r="F1047" t="str">
            <v>01194</v>
          </cell>
          <cell r="G1047" t="str">
            <v>2268</v>
          </cell>
        </row>
        <row r="1048">
          <cell r="F1048" t="str">
            <v>01196</v>
          </cell>
          <cell r="G1048" t="str">
            <v>2241</v>
          </cell>
        </row>
        <row r="1049">
          <cell r="F1049" t="str">
            <v>01197</v>
          </cell>
          <cell r="G1049" t="str">
            <v>2269</v>
          </cell>
        </row>
        <row r="1050">
          <cell r="F1050" t="str">
            <v>01198</v>
          </cell>
          <cell r="G1050" t="str">
            <v>6587</v>
          </cell>
        </row>
        <row r="1051">
          <cell r="F1051" t="str">
            <v>01199</v>
          </cell>
          <cell r="G1051" t="str">
            <v>2243</v>
          </cell>
        </row>
        <row r="1052">
          <cell r="F1052" t="str">
            <v>01200</v>
          </cell>
          <cell r="G1052" t="str">
            <v>2276</v>
          </cell>
        </row>
        <row r="1053">
          <cell r="F1053" t="str">
            <v>01201</v>
          </cell>
          <cell r="G1053" t="str">
            <v>2224</v>
          </cell>
        </row>
        <row r="1054">
          <cell r="F1054" t="str">
            <v>01203</v>
          </cell>
          <cell r="G1054" t="str">
            <v>2242</v>
          </cell>
        </row>
        <row r="1055">
          <cell r="F1055" t="str">
            <v>01204</v>
          </cell>
          <cell r="G1055" t="str">
            <v>2263</v>
          </cell>
        </row>
        <row r="1056">
          <cell r="F1056" t="str">
            <v>01205</v>
          </cell>
          <cell r="G1056" t="str">
            <v>2260</v>
          </cell>
        </row>
        <row r="1057">
          <cell r="F1057" t="str">
            <v>01206</v>
          </cell>
          <cell r="G1057" t="str">
            <v>2282</v>
          </cell>
        </row>
        <row r="1058">
          <cell r="F1058" t="str">
            <v>01207</v>
          </cell>
          <cell r="G1058" t="str">
            <v>2002</v>
          </cell>
        </row>
        <row r="1059">
          <cell r="F1059" t="str">
            <v>01208</v>
          </cell>
          <cell r="G1059" t="str">
            <v>6588</v>
          </cell>
        </row>
        <row r="1060">
          <cell r="F1060" t="str">
            <v>01209</v>
          </cell>
          <cell r="G1060" t="str">
            <v>6589</v>
          </cell>
        </row>
        <row r="1061">
          <cell r="F1061" t="str">
            <v>01210</v>
          </cell>
          <cell r="G1061" t="str">
            <v>2244</v>
          </cell>
        </row>
        <row r="1062">
          <cell r="F1062" t="str">
            <v>01213</v>
          </cell>
          <cell r="G1062" t="str">
            <v>2250</v>
          </cell>
        </row>
        <row r="1063">
          <cell r="F1063" t="str">
            <v>01214</v>
          </cell>
          <cell r="G1063" t="str">
            <v>2270</v>
          </cell>
        </row>
        <row r="1064">
          <cell r="F1064" t="str">
            <v>01215</v>
          </cell>
          <cell r="G1064" t="str">
            <v>2290</v>
          </cell>
        </row>
        <row r="1065">
          <cell r="F1065" t="str">
            <v>01217</v>
          </cell>
          <cell r="G1065" t="str">
            <v>2267</v>
          </cell>
        </row>
        <row r="1066">
          <cell r="F1066" t="str">
            <v>01218</v>
          </cell>
          <cell r="G1066" t="str">
            <v>2274</v>
          </cell>
        </row>
        <row r="1067">
          <cell r="F1067" t="str">
            <v>01219</v>
          </cell>
          <cell r="G1067" t="str">
            <v>2280</v>
          </cell>
        </row>
        <row r="1068">
          <cell r="F1068" t="str">
            <v>01220</v>
          </cell>
          <cell r="G1068" t="str">
            <v>2293</v>
          </cell>
        </row>
        <row r="1069">
          <cell r="F1069" t="str">
            <v>01221</v>
          </cell>
          <cell r="G1069" t="str">
            <v>2295</v>
          </cell>
        </row>
        <row r="1070">
          <cell r="F1070" t="str">
            <v>01223</v>
          </cell>
          <cell r="G1070" t="str">
            <v>2266</v>
          </cell>
        </row>
        <row r="1071">
          <cell r="F1071" t="str">
            <v>01224</v>
          </cell>
          <cell r="G1071" t="str">
            <v>2273</v>
          </cell>
        </row>
        <row r="1072">
          <cell r="F1072" t="str">
            <v>01225</v>
          </cell>
          <cell r="G1072" t="str">
            <v>2287</v>
          </cell>
        </row>
        <row r="1073">
          <cell r="F1073" t="str">
            <v>01227</v>
          </cell>
          <cell r="G1073" t="str">
            <v>2232</v>
          </cell>
        </row>
        <row r="1074">
          <cell r="F1074" t="str">
            <v>01228</v>
          </cell>
          <cell r="G1074" t="str">
            <v>2258</v>
          </cell>
        </row>
        <row r="1075">
          <cell r="F1075" t="str">
            <v>01229</v>
          </cell>
          <cell r="G1075" t="str">
            <v>2301</v>
          </cell>
        </row>
        <row r="1076">
          <cell r="F1076" t="str">
            <v>01230</v>
          </cell>
          <cell r="G1076" t="str">
            <v>2304</v>
          </cell>
        </row>
        <row r="1077">
          <cell r="F1077" t="str">
            <v>01231</v>
          </cell>
          <cell r="G1077" t="str">
            <v>2279</v>
          </cell>
        </row>
        <row r="1078">
          <cell r="F1078" t="str">
            <v>01232</v>
          </cell>
          <cell r="G1078" t="str">
            <v>6590</v>
          </cell>
        </row>
        <row r="1079">
          <cell r="F1079" t="str">
            <v>01233</v>
          </cell>
          <cell r="G1079" t="str">
            <v>2275</v>
          </cell>
        </row>
        <row r="1080">
          <cell r="F1080" t="str">
            <v>01235</v>
          </cell>
          <cell r="G1080" t="str">
            <v>2194</v>
          </cell>
        </row>
        <row r="1081">
          <cell r="F1081" t="str">
            <v>01236</v>
          </cell>
          <cell r="G1081" t="str">
            <v>2296</v>
          </cell>
        </row>
        <row r="1082">
          <cell r="F1082" t="str">
            <v>01237</v>
          </cell>
          <cell r="G1082" t="str">
            <v>6591</v>
          </cell>
        </row>
        <row r="1083">
          <cell r="F1083" t="str">
            <v>01239</v>
          </cell>
          <cell r="G1083" t="str">
            <v>2294</v>
          </cell>
        </row>
        <row r="1084">
          <cell r="F1084" t="str">
            <v>01240</v>
          </cell>
          <cell r="G1084" t="str">
            <v>2284</v>
          </cell>
        </row>
        <row r="1085">
          <cell r="F1085" t="str">
            <v>01242</v>
          </cell>
          <cell r="G1085" t="str">
            <v>2318</v>
          </cell>
        </row>
        <row r="1086">
          <cell r="F1086" t="str">
            <v>01243</v>
          </cell>
          <cell r="G1086" t="str">
            <v>2297</v>
          </cell>
        </row>
        <row r="1087">
          <cell r="F1087" t="str">
            <v>01244</v>
          </cell>
          <cell r="G1087" t="str">
            <v>2298</v>
          </cell>
        </row>
        <row r="1088">
          <cell r="F1088" t="str">
            <v>01245</v>
          </cell>
          <cell r="G1088" t="str">
            <v>2302</v>
          </cell>
        </row>
        <row r="1089">
          <cell r="F1089" t="str">
            <v>01246</v>
          </cell>
          <cell r="G1089" t="str">
            <v>2315</v>
          </cell>
        </row>
        <row r="1090">
          <cell r="F1090" t="str">
            <v>01247</v>
          </cell>
          <cell r="G1090" t="str">
            <v>2158</v>
          </cell>
        </row>
        <row r="1091">
          <cell r="F1091" t="str">
            <v>01248</v>
          </cell>
          <cell r="G1091" t="str">
            <v>2311</v>
          </cell>
        </row>
        <row r="1092">
          <cell r="F1092" t="str">
            <v>01249</v>
          </cell>
          <cell r="G1092" t="str">
            <v>2281</v>
          </cell>
        </row>
        <row r="1093">
          <cell r="F1093" t="str">
            <v>01250</v>
          </cell>
          <cell r="G1093" t="str">
            <v>2289</v>
          </cell>
        </row>
        <row r="1094">
          <cell r="F1094" t="str">
            <v>01251</v>
          </cell>
          <cell r="G1094" t="str">
            <v>2324</v>
          </cell>
        </row>
        <row r="1095">
          <cell r="F1095" t="str">
            <v>01252</v>
          </cell>
          <cell r="G1095" t="str">
            <v>2299</v>
          </cell>
        </row>
        <row r="1096">
          <cell r="F1096" t="str">
            <v>01253</v>
          </cell>
          <cell r="G1096" t="str">
            <v>2300</v>
          </cell>
        </row>
        <row r="1097">
          <cell r="F1097" t="str">
            <v>01254</v>
          </cell>
          <cell r="G1097" t="str">
            <v>2325</v>
          </cell>
        </row>
        <row r="1098">
          <cell r="F1098" t="str">
            <v>01255</v>
          </cell>
          <cell r="G1098" t="str">
            <v>2303</v>
          </cell>
        </row>
        <row r="1099">
          <cell r="F1099" t="str">
            <v>01256</v>
          </cell>
          <cell r="G1099" t="str">
            <v>2251</v>
          </cell>
        </row>
        <row r="1100">
          <cell r="F1100" t="str">
            <v>01257</v>
          </cell>
          <cell r="G1100" t="str">
            <v>2305</v>
          </cell>
        </row>
        <row r="1101">
          <cell r="F1101" t="str">
            <v>01258</v>
          </cell>
          <cell r="G1101" t="str">
            <v>2323</v>
          </cell>
        </row>
        <row r="1102">
          <cell r="F1102" t="str">
            <v>01260</v>
          </cell>
          <cell r="G1102" t="str">
            <v>2321</v>
          </cell>
        </row>
        <row r="1103">
          <cell r="F1103" t="str">
            <v>01261</v>
          </cell>
          <cell r="G1103" t="str">
            <v>2308</v>
          </cell>
        </row>
        <row r="1104">
          <cell r="F1104" t="str">
            <v>01262</v>
          </cell>
          <cell r="G1104" t="str">
            <v>2339</v>
          </cell>
        </row>
        <row r="1105">
          <cell r="F1105" t="str">
            <v>01263</v>
          </cell>
          <cell r="G1105" t="str">
            <v>2193</v>
          </cell>
        </row>
        <row r="1106">
          <cell r="F1106" t="str">
            <v>01264</v>
          </cell>
          <cell r="G1106" t="str">
            <v>2322</v>
          </cell>
        </row>
        <row r="1107">
          <cell r="F1107" t="str">
            <v>01265</v>
          </cell>
          <cell r="G1107" t="str">
            <v>2310</v>
          </cell>
        </row>
        <row r="1108">
          <cell r="F1108" t="str">
            <v>01266</v>
          </cell>
          <cell r="G1108" t="str">
            <v>2262</v>
          </cell>
        </row>
        <row r="1109">
          <cell r="F1109" t="str">
            <v>01268</v>
          </cell>
          <cell r="G1109" t="str">
            <v>2307</v>
          </cell>
        </row>
        <row r="1110">
          <cell r="F1110" t="str">
            <v>01269</v>
          </cell>
          <cell r="G1110" t="str">
            <v>2336</v>
          </cell>
        </row>
        <row r="1111">
          <cell r="F1111" t="str">
            <v>01270</v>
          </cell>
          <cell r="G1111" t="str">
            <v>6592</v>
          </cell>
        </row>
        <row r="1112">
          <cell r="F1112" t="str">
            <v>01271</v>
          </cell>
          <cell r="G1112" t="str">
            <v>6593</v>
          </cell>
        </row>
        <row r="1113">
          <cell r="F1113" t="str">
            <v>01272</v>
          </cell>
          <cell r="G1113" t="str">
            <v>6594</v>
          </cell>
        </row>
        <row r="1114">
          <cell r="F1114" t="str">
            <v>01273</v>
          </cell>
          <cell r="G1114" t="str">
            <v>5103</v>
          </cell>
        </row>
        <row r="1115">
          <cell r="F1115" t="str">
            <v>01275</v>
          </cell>
          <cell r="G1115" t="str">
            <v>2314</v>
          </cell>
        </row>
        <row r="1116">
          <cell r="F1116" t="str">
            <v>01277</v>
          </cell>
          <cell r="G1116" t="str">
            <v>2327</v>
          </cell>
        </row>
        <row r="1117">
          <cell r="F1117" t="str">
            <v>01278</v>
          </cell>
          <cell r="G1117" t="str">
            <v>2312</v>
          </cell>
        </row>
        <row r="1118">
          <cell r="F1118" t="str">
            <v>01279</v>
          </cell>
          <cell r="G1118" t="str">
            <v>2313</v>
          </cell>
        </row>
        <row r="1119">
          <cell r="F1119" t="str">
            <v>01280</v>
          </cell>
          <cell r="G1119" t="str">
            <v>2316</v>
          </cell>
        </row>
        <row r="1120">
          <cell r="F1120" t="str">
            <v>01281</v>
          </cell>
          <cell r="G1120" t="str">
            <v>2317</v>
          </cell>
        </row>
        <row r="1121">
          <cell r="F1121" t="str">
            <v>01282</v>
          </cell>
          <cell r="G1121" t="str">
            <v>2340</v>
          </cell>
        </row>
        <row r="1122">
          <cell r="F1122" t="str">
            <v>01283</v>
          </cell>
          <cell r="G1122" t="str">
            <v>2272</v>
          </cell>
        </row>
        <row r="1123">
          <cell r="F1123" t="str">
            <v>01284</v>
          </cell>
          <cell r="G1123" t="str">
            <v>2320</v>
          </cell>
        </row>
        <row r="1124">
          <cell r="F1124" t="str">
            <v>01285</v>
          </cell>
          <cell r="G1124" t="str">
            <v>2124</v>
          </cell>
        </row>
        <row r="1125">
          <cell r="F1125" t="str">
            <v>01286</v>
          </cell>
          <cell r="G1125" t="str">
            <v>2343</v>
          </cell>
        </row>
        <row r="1126">
          <cell r="F1126" t="str">
            <v>01287</v>
          </cell>
          <cell r="G1126" t="str">
            <v>2337</v>
          </cell>
        </row>
        <row r="1127">
          <cell r="F1127" t="str">
            <v>01288</v>
          </cell>
          <cell r="G1127" t="str">
            <v>2334</v>
          </cell>
        </row>
        <row r="1128">
          <cell r="F1128" t="str">
            <v>01289</v>
          </cell>
          <cell r="G1128" t="str">
            <v>6595</v>
          </cell>
        </row>
        <row r="1129">
          <cell r="F1129" t="str">
            <v>01290</v>
          </cell>
          <cell r="G1129" t="str">
            <v>2105</v>
          </cell>
        </row>
        <row r="1130">
          <cell r="F1130" t="str">
            <v>01291</v>
          </cell>
          <cell r="G1130" t="str">
            <v>2329</v>
          </cell>
        </row>
        <row r="1131">
          <cell r="F1131" t="str">
            <v>01292</v>
          </cell>
          <cell r="G1131" t="str">
            <v>2345</v>
          </cell>
        </row>
        <row r="1132">
          <cell r="F1132" t="str">
            <v>01293</v>
          </cell>
          <cell r="G1132" t="str">
            <v>2319</v>
          </cell>
        </row>
        <row r="1133">
          <cell r="F1133" t="str">
            <v>01294</v>
          </cell>
          <cell r="G1133" t="str">
            <v>2328</v>
          </cell>
        </row>
        <row r="1134">
          <cell r="F1134" t="str">
            <v>01296</v>
          </cell>
          <cell r="G1134" t="str">
            <v>2138</v>
          </cell>
        </row>
        <row r="1135">
          <cell r="F1135" t="str">
            <v>01298</v>
          </cell>
          <cell r="G1135" t="str">
            <v>2346</v>
          </cell>
        </row>
        <row r="1136">
          <cell r="F1136" t="str">
            <v>01299</v>
          </cell>
          <cell r="G1136" t="str">
            <v>2330</v>
          </cell>
        </row>
        <row r="1137">
          <cell r="F1137" t="str">
            <v>01300</v>
          </cell>
          <cell r="G1137" t="str">
            <v>2338</v>
          </cell>
        </row>
        <row r="1138">
          <cell r="F1138" t="str">
            <v>01301</v>
          </cell>
          <cell r="G1138" t="str">
            <v>6597</v>
          </cell>
        </row>
        <row r="1139">
          <cell r="F1139" t="str">
            <v>01302</v>
          </cell>
          <cell r="G1139" t="str">
            <v>2333</v>
          </cell>
        </row>
        <row r="1140">
          <cell r="F1140" t="str">
            <v>01303</v>
          </cell>
          <cell r="G1140" t="str">
            <v>2331</v>
          </cell>
        </row>
        <row r="1141">
          <cell r="F1141" t="str">
            <v>01304</v>
          </cell>
          <cell r="G1141" t="str">
            <v>2332</v>
          </cell>
        </row>
        <row r="1142">
          <cell r="F1142" t="str">
            <v>01305</v>
          </cell>
          <cell r="G1142" t="str">
            <v>2007</v>
          </cell>
        </row>
        <row r="1143">
          <cell r="F1143" t="str">
            <v>01306</v>
          </cell>
          <cell r="G1143" t="str">
            <v>2347</v>
          </cell>
        </row>
        <row r="1144">
          <cell r="F1144" t="str">
            <v>01307</v>
          </cell>
          <cell r="G1144" t="str">
            <v>2348</v>
          </cell>
        </row>
        <row r="1145">
          <cell r="F1145" t="str">
            <v>01309</v>
          </cell>
          <cell r="G1145" t="str">
            <v>5104</v>
          </cell>
        </row>
        <row r="1146">
          <cell r="F1146" t="str">
            <v>01310</v>
          </cell>
          <cell r="G1146" t="str">
            <v>2335</v>
          </cell>
        </row>
        <row r="1147">
          <cell r="F1147" t="str">
            <v>01311</v>
          </cell>
          <cell r="G1147" t="str">
            <v>2349</v>
          </cell>
        </row>
        <row r="1148">
          <cell r="F1148" t="str">
            <v>01312</v>
          </cell>
          <cell r="G1148" t="str">
            <v>2341</v>
          </cell>
        </row>
        <row r="1149">
          <cell r="F1149" t="str">
            <v>01313</v>
          </cell>
          <cell r="G1149" t="str">
            <v>2342</v>
          </cell>
        </row>
        <row r="1150">
          <cell r="F1150" t="str">
            <v>01314</v>
          </cell>
          <cell r="G1150" t="str">
            <v>2350</v>
          </cell>
        </row>
        <row r="1151">
          <cell r="F1151" t="str">
            <v>01315</v>
          </cell>
          <cell r="G1151" t="str">
            <v>2351</v>
          </cell>
        </row>
        <row r="1152">
          <cell r="F1152" t="str">
            <v>01316</v>
          </cell>
          <cell r="G1152" t="str">
            <v>2353</v>
          </cell>
        </row>
        <row r="1153">
          <cell r="F1153" t="str">
            <v>01317</v>
          </cell>
          <cell r="G1153" t="str">
            <v>2344</v>
          </cell>
        </row>
        <row r="1154">
          <cell r="F1154" t="str">
            <v>01318</v>
          </cell>
          <cell r="G1154" t="str">
            <v>2354</v>
          </cell>
        </row>
        <row r="1155">
          <cell r="F1155" t="str">
            <v>01320</v>
          </cell>
          <cell r="G1155" t="str">
            <v>6598</v>
          </cell>
        </row>
        <row r="1156">
          <cell r="F1156" t="str">
            <v>01321</v>
          </cell>
          <cell r="G1156" t="str">
            <v>5105</v>
          </cell>
        </row>
        <row r="1157">
          <cell r="F1157" t="str">
            <v>01322</v>
          </cell>
          <cell r="G1157" t="str">
            <v>2355</v>
          </cell>
        </row>
        <row r="1158">
          <cell r="F1158" t="str">
            <v>01323</v>
          </cell>
          <cell r="G1158" t="str">
            <v>2356</v>
          </cell>
        </row>
        <row r="1159">
          <cell r="F1159" t="str">
            <v>01324</v>
          </cell>
          <cell r="G1159" t="str">
            <v>5106</v>
          </cell>
        </row>
        <row r="1160">
          <cell r="F1160" t="str">
            <v>01325</v>
          </cell>
          <cell r="G1160" t="str">
            <v>2358</v>
          </cell>
        </row>
        <row r="1161">
          <cell r="F1161" t="str">
            <v>01326</v>
          </cell>
          <cell r="G1161" t="str">
            <v>2359</v>
          </cell>
        </row>
        <row r="1162">
          <cell r="F1162" t="str">
            <v>01327</v>
          </cell>
          <cell r="G1162" t="str">
            <v>2362</v>
          </cell>
        </row>
        <row r="1163">
          <cell r="F1163" t="str">
            <v>01328</v>
          </cell>
          <cell r="G1163" t="str">
            <v>2360</v>
          </cell>
        </row>
        <row r="1164">
          <cell r="F1164" t="str">
            <v>01329</v>
          </cell>
          <cell r="G1164" t="str">
            <v>2361</v>
          </cell>
        </row>
        <row r="1165">
          <cell r="F1165" t="str">
            <v>01330</v>
          </cell>
          <cell r="G1165" t="str">
            <v>2363</v>
          </cell>
        </row>
        <row r="1166">
          <cell r="F1166" t="str">
            <v>01331</v>
          </cell>
          <cell r="G1166" t="str">
            <v>2365</v>
          </cell>
        </row>
        <row r="1167">
          <cell r="F1167" t="str">
            <v>01332</v>
          </cell>
          <cell r="G1167" t="str">
            <v>2375</v>
          </cell>
        </row>
        <row r="1168">
          <cell r="F1168" t="str">
            <v>01333</v>
          </cell>
          <cell r="G1168" t="str">
            <v>2364</v>
          </cell>
        </row>
        <row r="1169">
          <cell r="F1169" t="str">
            <v>01334</v>
          </cell>
          <cell r="G1169" t="str">
            <v>2088</v>
          </cell>
        </row>
        <row r="1170">
          <cell r="F1170" t="str">
            <v>01335</v>
          </cell>
          <cell r="G1170" t="str">
            <v>2366</v>
          </cell>
        </row>
        <row r="1171">
          <cell r="F1171" t="str">
            <v>01336</v>
          </cell>
          <cell r="G1171" t="str">
            <v>2288</v>
          </cell>
        </row>
        <row r="1172">
          <cell r="F1172" t="str">
            <v>01337</v>
          </cell>
          <cell r="G1172" t="str">
            <v>2367</v>
          </cell>
        </row>
        <row r="1173">
          <cell r="F1173" t="str">
            <v>01338</v>
          </cell>
          <cell r="G1173" t="str">
            <v>2368</v>
          </cell>
        </row>
        <row r="1174">
          <cell r="F1174" t="str">
            <v>01339</v>
          </cell>
          <cell r="G1174" t="str">
            <v>2370</v>
          </cell>
        </row>
        <row r="1175">
          <cell r="F1175" t="str">
            <v>01340</v>
          </cell>
          <cell r="G1175" t="str">
            <v>2371</v>
          </cell>
        </row>
        <row r="1176">
          <cell r="F1176" t="str">
            <v>01341</v>
          </cell>
          <cell r="G1176" t="str">
            <v>2372</v>
          </cell>
        </row>
        <row r="1177">
          <cell r="F1177" t="str">
            <v>01342</v>
          </cell>
          <cell r="G1177" t="str">
            <v>2357</v>
          </cell>
        </row>
        <row r="1178">
          <cell r="F1178" t="str">
            <v>01343</v>
          </cell>
          <cell r="G1178" t="str">
            <v>2178</v>
          </cell>
        </row>
        <row r="1179">
          <cell r="F1179" t="str">
            <v>01344</v>
          </cell>
          <cell r="G1179" t="str">
            <v>2393</v>
          </cell>
        </row>
        <row r="1180">
          <cell r="F1180" t="str">
            <v>01345</v>
          </cell>
          <cell r="G1180" t="str">
            <v>2376</v>
          </cell>
        </row>
        <row r="1181">
          <cell r="F1181" t="str">
            <v>01346</v>
          </cell>
          <cell r="G1181" t="str">
            <v>6599</v>
          </cell>
        </row>
        <row r="1182">
          <cell r="F1182" t="str">
            <v>01347</v>
          </cell>
          <cell r="G1182" t="str">
            <v>6600</v>
          </cell>
        </row>
        <row r="1183">
          <cell r="F1183" t="str">
            <v>01348</v>
          </cell>
          <cell r="G1183" t="str">
            <v>6601</v>
          </cell>
        </row>
        <row r="1184">
          <cell r="F1184" t="str">
            <v>01349</v>
          </cell>
          <cell r="G1184" t="str">
            <v>6602</v>
          </cell>
        </row>
        <row r="1185">
          <cell r="F1185" t="str">
            <v>01350</v>
          </cell>
          <cell r="G1185" t="str">
            <v>2374</v>
          </cell>
        </row>
        <row r="1186">
          <cell r="F1186" t="str">
            <v>01351</v>
          </cell>
          <cell r="G1186" t="str">
            <v>2377</v>
          </cell>
        </row>
        <row r="1187">
          <cell r="F1187" t="str">
            <v>01352</v>
          </cell>
          <cell r="G1187" t="str">
            <v>2380</v>
          </cell>
        </row>
        <row r="1188">
          <cell r="F1188" t="str">
            <v>01353</v>
          </cell>
          <cell r="G1188" t="str">
            <v>2378</v>
          </cell>
        </row>
        <row r="1189">
          <cell r="F1189" t="str">
            <v>01354</v>
          </cell>
          <cell r="G1189" t="str">
            <v>2010</v>
          </cell>
        </row>
        <row r="1190">
          <cell r="F1190" t="str">
            <v>01355</v>
          </cell>
          <cell r="G1190" t="str">
            <v>2383</v>
          </cell>
        </row>
        <row r="1191">
          <cell r="F1191" t="str">
            <v>01356</v>
          </cell>
          <cell r="G1191" t="str">
            <v>2384</v>
          </cell>
        </row>
        <row r="1192">
          <cell r="F1192" t="str">
            <v>01357</v>
          </cell>
          <cell r="G1192" t="str">
            <v>2381</v>
          </cell>
        </row>
        <row r="1193">
          <cell r="F1193" t="str">
            <v>01358</v>
          </cell>
          <cell r="G1193" t="str">
            <v>2406</v>
          </cell>
        </row>
        <row r="1194">
          <cell r="F1194" t="str">
            <v>01359</v>
          </cell>
          <cell r="G1194" t="str">
            <v>6603</v>
          </cell>
        </row>
        <row r="1195">
          <cell r="F1195" t="str">
            <v>01360</v>
          </cell>
          <cell r="G1195" t="str">
            <v>6604</v>
          </cell>
        </row>
        <row r="1196">
          <cell r="F1196" t="str">
            <v>01361</v>
          </cell>
          <cell r="G1196" t="str">
            <v>2373</v>
          </cell>
        </row>
        <row r="1197">
          <cell r="F1197" t="str">
            <v>01362</v>
          </cell>
          <cell r="G1197" t="str">
            <v>2385</v>
          </cell>
        </row>
        <row r="1198">
          <cell r="F1198" t="str">
            <v>01363</v>
          </cell>
          <cell r="G1198" t="str">
            <v>6606</v>
          </cell>
        </row>
        <row r="1199">
          <cell r="F1199" t="str">
            <v>01364</v>
          </cell>
          <cell r="G1199" t="str">
            <v>2379</v>
          </cell>
        </row>
        <row r="1200">
          <cell r="F1200" t="str">
            <v>01365</v>
          </cell>
          <cell r="G1200" t="str">
            <v>2403</v>
          </cell>
        </row>
        <row r="1201">
          <cell r="F1201" t="str">
            <v>01366</v>
          </cell>
          <cell r="G1201" t="str">
            <v>2001</v>
          </cell>
        </row>
        <row r="1202">
          <cell r="F1202" t="str">
            <v>01367</v>
          </cell>
          <cell r="G1202" t="str">
            <v>2390</v>
          </cell>
        </row>
        <row r="1203">
          <cell r="F1203" t="str">
            <v>01368</v>
          </cell>
          <cell r="G1203" t="str">
            <v>2397</v>
          </cell>
        </row>
        <row r="1204">
          <cell r="F1204" t="str">
            <v>01369</v>
          </cell>
          <cell r="G1204" t="str">
            <v>2386</v>
          </cell>
        </row>
        <row r="1205">
          <cell r="F1205" t="str">
            <v>01370</v>
          </cell>
          <cell r="G1205" t="str">
            <v>2402</v>
          </cell>
        </row>
        <row r="1206">
          <cell r="F1206" t="str">
            <v>01371</v>
          </cell>
          <cell r="G1206" t="str">
            <v>5107</v>
          </cell>
        </row>
        <row r="1207">
          <cell r="F1207" t="str">
            <v>01372</v>
          </cell>
          <cell r="G1207" t="str">
            <v>6605</v>
          </cell>
        </row>
        <row r="1208">
          <cell r="F1208" t="str">
            <v>01373</v>
          </cell>
          <cell r="G1208" t="str">
            <v>2388</v>
          </cell>
        </row>
        <row r="1209">
          <cell r="F1209" t="str">
            <v>01374</v>
          </cell>
          <cell r="G1209" t="str">
            <v>2394</v>
          </cell>
        </row>
        <row r="1210">
          <cell r="F1210" t="str">
            <v>01375</v>
          </cell>
          <cell r="G1210" t="str">
            <v>2392</v>
          </cell>
        </row>
        <row r="1211">
          <cell r="F1211" t="str">
            <v>01376</v>
          </cell>
          <cell r="G1211" t="str">
            <v>2410</v>
          </cell>
        </row>
        <row r="1212">
          <cell r="F1212" t="str">
            <v>01377</v>
          </cell>
          <cell r="G1212" t="str">
            <v>2389</v>
          </cell>
        </row>
        <row r="1213">
          <cell r="F1213" t="str">
            <v>01378</v>
          </cell>
          <cell r="G1213" t="str">
            <v>2391</v>
          </cell>
        </row>
        <row r="1214">
          <cell r="F1214" t="str">
            <v>01379</v>
          </cell>
          <cell r="G1214" t="str">
            <v>5108</v>
          </cell>
        </row>
        <row r="1215">
          <cell r="F1215" t="str">
            <v>01380</v>
          </cell>
          <cell r="G1215" t="str">
            <v>5109</v>
          </cell>
        </row>
        <row r="1216">
          <cell r="F1216" t="str">
            <v>01381</v>
          </cell>
          <cell r="G1216" t="str">
            <v>2395</v>
          </cell>
        </row>
        <row r="1217">
          <cell r="F1217" t="str">
            <v>01382</v>
          </cell>
          <cell r="G1217" t="str">
            <v>5110</v>
          </cell>
        </row>
        <row r="1218">
          <cell r="F1218" t="str">
            <v>01383</v>
          </cell>
          <cell r="G1218" t="str">
            <v>2405</v>
          </cell>
        </row>
        <row r="1219">
          <cell r="F1219" t="str">
            <v>01384</v>
          </cell>
          <cell r="G1219" t="str">
            <v>2415</v>
          </cell>
        </row>
        <row r="1220">
          <cell r="F1220" t="str">
            <v>01385</v>
          </cell>
          <cell r="G1220" t="str">
            <v>2399</v>
          </cell>
        </row>
        <row r="1221">
          <cell r="F1221" t="str">
            <v>01386</v>
          </cell>
          <cell r="G1221" t="str">
            <v>2396</v>
          </cell>
        </row>
        <row r="1222">
          <cell r="F1222" t="str">
            <v>01388</v>
          </cell>
          <cell r="G1222" t="str">
            <v>2422</v>
          </cell>
        </row>
        <row r="1223">
          <cell r="F1223" t="str">
            <v>01389</v>
          </cell>
          <cell r="G1223" t="str">
            <v>2401</v>
          </cell>
        </row>
        <row r="1224">
          <cell r="F1224" t="str">
            <v>01390</v>
          </cell>
          <cell r="G1224" t="str">
            <v>2413</v>
          </cell>
        </row>
        <row r="1225">
          <cell r="F1225" t="str">
            <v>01391</v>
          </cell>
          <cell r="G1225" t="str">
            <v>2411</v>
          </cell>
        </row>
        <row r="1226">
          <cell r="F1226" t="str">
            <v>01392</v>
          </cell>
          <cell r="G1226" t="str">
            <v>2439</v>
          </cell>
        </row>
        <row r="1227">
          <cell r="F1227" t="str">
            <v>01393</v>
          </cell>
          <cell r="G1227" t="str">
            <v>2426</v>
          </cell>
        </row>
        <row r="1228">
          <cell r="F1228" t="str">
            <v>01394</v>
          </cell>
          <cell r="G1228" t="str">
            <v>2414</v>
          </cell>
        </row>
        <row r="1229">
          <cell r="F1229" t="str">
            <v>01395</v>
          </cell>
          <cell r="G1229" t="str">
            <v>2416</v>
          </cell>
        </row>
        <row r="1230">
          <cell r="F1230" t="str">
            <v>01396</v>
          </cell>
          <cell r="G1230" t="str">
            <v>2418</v>
          </cell>
        </row>
        <row r="1231">
          <cell r="F1231" t="str">
            <v>01397</v>
          </cell>
          <cell r="G1231" t="str">
            <v>2428</v>
          </cell>
        </row>
        <row r="1232">
          <cell r="F1232" t="str">
            <v>01399</v>
          </cell>
          <cell r="G1232" t="str">
            <v>2398</v>
          </cell>
        </row>
        <row r="1233">
          <cell r="F1233" t="str">
            <v>01400</v>
          </cell>
          <cell r="G1233" t="str">
            <v>2417</v>
          </cell>
        </row>
        <row r="1234">
          <cell r="F1234" t="str">
            <v>01401</v>
          </cell>
          <cell r="G1234" t="str">
            <v>2421</v>
          </cell>
        </row>
        <row r="1235">
          <cell r="F1235" t="str">
            <v>01402</v>
          </cell>
          <cell r="G1235" t="str">
            <v>2404</v>
          </cell>
        </row>
        <row r="1236">
          <cell r="F1236" t="str">
            <v>01403</v>
          </cell>
          <cell r="G1236" t="str">
            <v>5111</v>
          </cell>
        </row>
        <row r="1237">
          <cell r="F1237" t="str">
            <v>01404</v>
          </cell>
          <cell r="G1237" t="str">
            <v>2408</v>
          </cell>
        </row>
        <row r="1238">
          <cell r="F1238" t="str">
            <v>01405</v>
          </cell>
          <cell r="G1238" t="str">
            <v>2412</v>
          </cell>
        </row>
        <row r="1239">
          <cell r="F1239" t="str">
            <v>01406</v>
          </cell>
          <cell r="G1239" t="str">
            <v>2451</v>
          </cell>
        </row>
        <row r="1240">
          <cell r="F1240" t="str">
            <v>01407</v>
          </cell>
          <cell r="G1240" t="str">
            <v>2443</v>
          </cell>
        </row>
        <row r="1241">
          <cell r="F1241" t="str">
            <v>01408</v>
          </cell>
          <cell r="G1241" t="str">
            <v>2429</v>
          </cell>
        </row>
        <row r="1242">
          <cell r="F1242" t="str">
            <v>01409</v>
          </cell>
          <cell r="G1242" t="str">
            <v>2239</v>
          </cell>
        </row>
        <row r="1243">
          <cell r="F1243" t="str">
            <v>01410</v>
          </cell>
          <cell r="G1243" t="str">
            <v>6607</v>
          </cell>
        </row>
        <row r="1244">
          <cell r="F1244" t="str">
            <v>01411</v>
          </cell>
          <cell r="G1244" t="str">
            <v>6608</v>
          </cell>
        </row>
        <row r="1245">
          <cell r="F1245" t="str">
            <v>01412</v>
          </cell>
          <cell r="G1245" t="str">
            <v>6609</v>
          </cell>
        </row>
        <row r="1246">
          <cell r="F1246" t="str">
            <v>01413</v>
          </cell>
          <cell r="G1246" t="str">
            <v>2436</v>
          </cell>
        </row>
        <row r="1247">
          <cell r="F1247" t="str">
            <v>01414</v>
          </cell>
          <cell r="G1247" t="str">
            <v>2444</v>
          </cell>
        </row>
        <row r="1248">
          <cell r="F1248" t="str">
            <v>01415</v>
          </cell>
          <cell r="G1248" t="str">
            <v>2434</v>
          </cell>
        </row>
        <row r="1249">
          <cell r="F1249" t="str">
            <v>01417</v>
          </cell>
          <cell r="G1249" t="str">
            <v>2446</v>
          </cell>
        </row>
        <row r="1250">
          <cell r="F1250" t="str">
            <v>01418</v>
          </cell>
          <cell r="G1250" t="str">
            <v>2461</v>
          </cell>
        </row>
        <row r="1251">
          <cell r="F1251" t="str">
            <v>01419</v>
          </cell>
          <cell r="G1251" t="str">
            <v>2420</v>
          </cell>
        </row>
        <row r="1252">
          <cell r="F1252" t="str">
            <v>01420</v>
          </cell>
          <cell r="G1252" t="str">
            <v>2435</v>
          </cell>
        </row>
        <row r="1253">
          <cell r="F1253" t="str">
            <v>01421</v>
          </cell>
          <cell r="G1253" t="str">
            <v>2400</v>
          </cell>
        </row>
        <row r="1254">
          <cell r="F1254" t="str">
            <v>01422</v>
          </cell>
          <cell r="G1254" t="str">
            <v>2452</v>
          </cell>
        </row>
        <row r="1255">
          <cell r="F1255" t="str">
            <v>01425</v>
          </cell>
          <cell r="G1255" t="str">
            <v>2424</v>
          </cell>
        </row>
        <row r="1256">
          <cell r="F1256" t="str">
            <v>01426</v>
          </cell>
          <cell r="G1256" t="str">
            <v>2432</v>
          </cell>
        </row>
        <row r="1257">
          <cell r="F1257" t="str">
            <v>01427</v>
          </cell>
          <cell r="G1257" t="str">
            <v>2427</v>
          </cell>
        </row>
        <row r="1258">
          <cell r="F1258" t="str">
            <v>01428</v>
          </cell>
          <cell r="G1258" t="str">
            <v>2433</v>
          </cell>
        </row>
        <row r="1259">
          <cell r="F1259" t="str">
            <v>01430</v>
          </cell>
          <cell r="G1259" t="str">
            <v>2425</v>
          </cell>
        </row>
        <row r="1260">
          <cell r="F1260" t="str">
            <v>01431</v>
          </cell>
          <cell r="G1260" t="str">
            <v>2460</v>
          </cell>
        </row>
        <row r="1261">
          <cell r="F1261" t="str">
            <v>01432</v>
          </cell>
          <cell r="G1261" t="str">
            <v>2475</v>
          </cell>
        </row>
        <row r="1262">
          <cell r="F1262" t="str">
            <v>01433</v>
          </cell>
          <cell r="G1262" t="str">
            <v>2476</v>
          </cell>
        </row>
        <row r="1263">
          <cell r="F1263" t="str">
            <v>01434</v>
          </cell>
          <cell r="G1263" t="str">
            <v>5112</v>
          </cell>
        </row>
        <row r="1264">
          <cell r="F1264" t="str">
            <v>01435</v>
          </cell>
          <cell r="G1264" t="str">
            <v>6610</v>
          </cell>
        </row>
        <row r="1265">
          <cell r="F1265" t="str">
            <v>01437</v>
          </cell>
          <cell r="G1265" t="str">
            <v>2445</v>
          </cell>
        </row>
        <row r="1266">
          <cell r="F1266" t="str">
            <v>01438</v>
          </cell>
          <cell r="G1266" t="str">
            <v>5113</v>
          </cell>
        </row>
        <row r="1267">
          <cell r="F1267" t="str">
            <v>01439</v>
          </cell>
          <cell r="G1267" t="str">
            <v>2462</v>
          </cell>
        </row>
        <row r="1268">
          <cell r="F1268" t="str">
            <v>01440</v>
          </cell>
          <cell r="G1268" t="str">
            <v>2464</v>
          </cell>
        </row>
        <row r="1269">
          <cell r="F1269" t="str">
            <v>01441</v>
          </cell>
          <cell r="G1269" t="str">
            <v>2466</v>
          </cell>
        </row>
        <row r="1270">
          <cell r="F1270" t="str">
            <v>01442</v>
          </cell>
          <cell r="G1270" t="str">
            <v>2449</v>
          </cell>
        </row>
        <row r="1271">
          <cell r="F1271" t="str">
            <v>01443</v>
          </cell>
          <cell r="G1271" t="str">
            <v>2467</v>
          </cell>
        </row>
        <row r="1272">
          <cell r="F1272" t="str">
            <v>01444</v>
          </cell>
          <cell r="G1272" t="str">
            <v>2448</v>
          </cell>
        </row>
        <row r="1273">
          <cell r="F1273" t="str">
            <v>01445</v>
          </cell>
          <cell r="G1273" t="str">
            <v>2471</v>
          </cell>
        </row>
        <row r="1274">
          <cell r="F1274" t="str">
            <v>01448</v>
          </cell>
          <cell r="G1274" t="str">
            <v>2438</v>
          </cell>
        </row>
        <row r="1275">
          <cell r="F1275" t="str">
            <v>01449</v>
          </cell>
          <cell r="G1275" t="str">
            <v>2423</v>
          </cell>
        </row>
        <row r="1276">
          <cell r="F1276" t="str">
            <v>01450</v>
          </cell>
          <cell r="G1276" t="str">
            <v>2490</v>
          </cell>
        </row>
        <row r="1277">
          <cell r="F1277" t="str">
            <v>01451</v>
          </cell>
          <cell r="G1277" t="str">
            <v>2477</v>
          </cell>
        </row>
        <row r="1278">
          <cell r="F1278" t="str">
            <v>01452</v>
          </cell>
          <cell r="G1278" t="str">
            <v>2484</v>
          </cell>
        </row>
        <row r="1279">
          <cell r="F1279" t="str">
            <v>01453</v>
          </cell>
          <cell r="G1279" t="str">
            <v>2486</v>
          </cell>
        </row>
        <row r="1280">
          <cell r="F1280" t="str">
            <v>01454</v>
          </cell>
          <cell r="G1280" t="str">
            <v>2491</v>
          </cell>
        </row>
        <row r="1281">
          <cell r="F1281" t="str">
            <v>01455</v>
          </cell>
          <cell r="G1281" t="str">
            <v>2447</v>
          </cell>
        </row>
        <row r="1282">
          <cell r="F1282" t="str">
            <v>01456</v>
          </cell>
          <cell r="G1282" t="str">
            <v>2450</v>
          </cell>
        </row>
        <row r="1283">
          <cell r="F1283" t="str">
            <v>01457</v>
          </cell>
          <cell r="G1283" t="str">
            <v>2495</v>
          </cell>
        </row>
        <row r="1284">
          <cell r="F1284" t="str">
            <v>01458</v>
          </cell>
          <cell r="G1284" t="str">
            <v>2478</v>
          </cell>
        </row>
        <row r="1285">
          <cell r="F1285" t="str">
            <v>01459</v>
          </cell>
          <cell r="G1285" t="str">
            <v>2456</v>
          </cell>
        </row>
        <row r="1286">
          <cell r="F1286" t="str">
            <v>01460</v>
          </cell>
          <cell r="G1286" t="str">
            <v>2469</v>
          </cell>
        </row>
        <row r="1287">
          <cell r="F1287" t="str">
            <v>01461</v>
          </cell>
          <cell r="G1287" t="str">
            <v>6611</v>
          </cell>
        </row>
        <row r="1288">
          <cell r="F1288" t="str">
            <v>01462</v>
          </cell>
          <cell r="G1288" t="str">
            <v>2458</v>
          </cell>
        </row>
        <row r="1289">
          <cell r="F1289" t="str">
            <v>01463</v>
          </cell>
          <cell r="G1289" t="str">
            <v>6612</v>
          </cell>
        </row>
        <row r="1290">
          <cell r="F1290" t="str">
            <v>01464</v>
          </cell>
          <cell r="G1290" t="str">
            <v>2409</v>
          </cell>
        </row>
        <row r="1291">
          <cell r="F1291" t="str">
            <v>01465</v>
          </cell>
          <cell r="G1291" t="str">
            <v>2503</v>
          </cell>
        </row>
        <row r="1292">
          <cell r="F1292" t="str">
            <v>01466</v>
          </cell>
          <cell r="G1292" t="str">
            <v>2483</v>
          </cell>
        </row>
        <row r="1293">
          <cell r="F1293" t="str">
            <v>01468</v>
          </cell>
          <cell r="G1293" t="str">
            <v>2480</v>
          </cell>
        </row>
        <row r="1294">
          <cell r="F1294" t="str">
            <v>01469</v>
          </cell>
          <cell r="G1294" t="str">
            <v>2499</v>
          </cell>
        </row>
        <row r="1295">
          <cell r="F1295" t="str">
            <v>01470</v>
          </cell>
          <cell r="G1295" t="str">
            <v>2504</v>
          </cell>
        </row>
        <row r="1296">
          <cell r="F1296" t="str">
            <v>01472</v>
          </cell>
          <cell r="G1296" t="str">
            <v>2502</v>
          </cell>
        </row>
        <row r="1297">
          <cell r="F1297" t="str">
            <v>01473</v>
          </cell>
          <cell r="G1297" t="str">
            <v>2507</v>
          </cell>
        </row>
        <row r="1298">
          <cell r="F1298" t="str">
            <v>01474</v>
          </cell>
          <cell r="G1298" t="str">
            <v>2516</v>
          </cell>
        </row>
        <row r="1299">
          <cell r="F1299" t="str">
            <v>01475</v>
          </cell>
          <cell r="G1299" t="str">
            <v>2505</v>
          </cell>
        </row>
        <row r="1300">
          <cell r="F1300" t="str">
            <v>01476</v>
          </cell>
          <cell r="G1300" t="str">
            <v>2457</v>
          </cell>
        </row>
        <row r="1301">
          <cell r="F1301" t="str">
            <v>01477</v>
          </cell>
          <cell r="G1301" t="str">
            <v>2515</v>
          </cell>
        </row>
        <row r="1302">
          <cell r="F1302" t="str">
            <v>01478</v>
          </cell>
          <cell r="G1302" t="str">
            <v>2511</v>
          </cell>
        </row>
        <row r="1303">
          <cell r="F1303" t="str">
            <v>01479</v>
          </cell>
          <cell r="G1303" t="str">
            <v>2513</v>
          </cell>
        </row>
        <row r="1304">
          <cell r="F1304" t="str">
            <v>01480</v>
          </cell>
          <cell r="G1304" t="str">
            <v>2437</v>
          </cell>
        </row>
        <row r="1305">
          <cell r="F1305" t="str">
            <v>01481</v>
          </cell>
          <cell r="G1305" t="str">
            <v>2501</v>
          </cell>
        </row>
        <row r="1306">
          <cell r="F1306" t="str">
            <v>01483</v>
          </cell>
          <cell r="G1306" t="str">
            <v>2479</v>
          </cell>
        </row>
        <row r="1307">
          <cell r="F1307" t="str">
            <v>01484</v>
          </cell>
          <cell r="G1307" t="str">
            <v>2494</v>
          </cell>
        </row>
        <row r="1308">
          <cell r="F1308" t="str">
            <v>01485</v>
          </cell>
          <cell r="G1308" t="str">
            <v>2514</v>
          </cell>
        </row>
        <row r="1309">
          <cell r="F1309" t="str">
            <v>01486</v>
          </cell>
          <cell r="G1309" t="str">
            <v>2493</v>
          </cell>
        </row>
        <row r="1310">
          <cell r="F1310" t="str">
            <v>01487</v>
          </cell>
          <cell r="G1310" t="str">
            <v>2496</v>
          </cell>
        </row>
        <row r="1311">
          <cell r="F1311" t="str">
            <v>01488</v>
          </cell>
          <cell r="G1311" t="str">
            <v>2465</v>
          </cell>
        </row>
        <row r="1312">
          <cell r="F1312" t="str">
            <v>01489</v>
          </cell>
          <cell r="G1312" t="str">
            <v>2519</v>
          </cell>
        </row>
        <row r="1313">
          <cell r="F1313" t="str">
            <v>01490</v>
          </cell>
          <cell r="G1313" t="str">
            <v>6613</v>
          </cell>
        </row>
        <row r="1314">
          <cell r="F1314" t="str">
            <v>01491</v>
          </cell>
          <cell r="G1314" t="str">
            <v>2523</v>
          </cell>
        </row>
        <row r="1315">
          <cell r="F1315" t="str">
            <v>01492</v>
          </cell>
          <cell r="G1315" t="str">
            <v>2518</v>
          </cell>
        </row>
        <row r="1316">
          <cell r="F1316" t="str">
            <v>01493</v>
          </cell>
          <cell r="G1316" t="str">
            <v>2492</v>
          </cell>
        </row>
        <row r="1317">
          <cell r="F1317" t="str">
            <v>01494</v>
          </cell>
          <cell r="G1317" t="str">
            <v>2500</v>
          </cell>
        </row>
        <row r="1318">
          <cell r="F1318" t="str">
            <v>01495</v>
          </cell>
          <cell r="G1318" t="str">
            <v>2512</v>
          </cell>
        </row>
        <row r="1319">
          <cell r="F1319" t="str">
            <v>01496</v>
          </cell>
          <cell r="G1319" t="str">
            <v>2510</v>
          </cell>
        </row>
        <row r="1320">
          <cell r="F1320" t="str">
            <v>01497</v>
          </cell>
          <cell r="G1320" t="str">
            <v>2536</v>
          </cell>
        </row>
        <row r="1321">
          <cell r="F1321" t="str">
            <v>01498</v>
          </cell>
          <cell r="G1321" t="str">
            <v>2538</v>
          </cell>
        </row>
        <row r="1322">
          <cell r="F1322" t="str">
            <v>01499</v>
          </cell>
          <cell r="G1322" t="str">
            <v>2506</v>
          </cell>
        </row>
        <row r="1323">
          <cell r="F1323" t="str">
            <v>01500</v>
          </cell>
          <cell r="G1323" t="str">
            <v>2498</v>
          </cell>
        </row>
        <row r="1324">
          <cell r="F1324" t="str">
            <v>01501</v>
          </cell>
          <cell r="G1324" t="str">
            <v>2387</v>
          </cell>
        </row>
        <row r="1325">
          <cell r="F1325" t="str">
            <v>01502</v>
          </cell>
          <cell r="G1325" t="str">
            <v>2520</v>
          </cell>
        </row>
        <row r="1326">
          <cell r="F1326" t="str">
            <v>01503</v>
          </cell>
          <cell r="G1326" t="str">
            <v>2532</v>
          </cell>
        </row>
        <row r="1327">
          <cell r="F1327" t="str">
            <v>01504</v>
          </cell>
          <cell r="G1327" t="str">
            <v>2544</v>
          </cell>
        </row>
        <row r="1328">
          <cell r="F1328" t="str">
            <v>01505</v>
          </cell>
          <cell r="G1328" t="str">
            <v>2541</v>
          </cell>
        </row>
        <row r="1329">
          <cell r="F1329" t="str">
            <v>01506</v>
          </cell>
          <cell r="G1329" t="str">
            <v>2474</v>
          </cell>
        </row>
        <row r="1330">
          <cell r="F1330" t="str">
            <v>01508</v>
          </cell>
          <cell r="G1330" t="str">
            <v>5114</v>
          </cell>
        </row>
        <row r="1331">
          <cell r="F1331" t="str">
            <v>01509</v>
          </cell>
          <cell r="G1331" t="str">
            <v>2526</v>
          </cell>
        </row>
        <row r="1332">
          <cell r="F1332" t="str">
            <v>01510</v>
          </cell>
          <cell r="G1332" t="str">
            <v>2549</v>
          </cell>
        </row>
        <row r="1333">
          <cell r="F1333" t="str">
            <v>01511</v>
          </cell>
          <cell r="G1333" t="str">
            <v>2522</v>
          </cell>
        </row>
        <row r="1334">
          <cell r="F1334" t="str">
            <v>01512</v>
          </cell>
          <cell r="G1334" t="str">
            <v>2525</v>
          </cell>
        </row>
        <row r="1335">
          <cell r="F1335" t="str">
            <v>01513</v>
          </cell>
          <cell r="G1335" t="str">
            <v>2528</v>
          </cell>
        </row>
        <row r="1336">
          <cell r="F1336" t="str">
            <v>01514</v>
          </cell>
          <cell r="G1336" t="str">
            <v>2557</v>
          </cell>
        </row>
        <row r="1337">
          <cell r="F1337" t="str">
            <v>01515</v>
          </cell>
          <cell r="G1337" t="str">
            <v>2517</v>
          </cell>
        </row>
        <row r="1338">
          <cell r="F1338" t="str">
            <v>01517</v>
          </cell>
          <cell r="G1338" t="str">
            <v>2529</v>
          </cell>
        </row>
        <row r="1339">
          <cell r="F1339" t="str">
            <v>01518</v>
          </cell>
          <cell r="G1339" t="str">
            <v>2535</v>
          </cell>
        </row>
        <row r="1340">
          <cell r="F1340" t="str">
            <v>01519</v>
          </cell>
          <cell r="G1340" t="str">
            <v>2550</v>
          </cell>
        </row>
        <row r="1341">
          <cell r="F1341" t="str">
            <v>01521</v>
          </cell>
          <cell r="G1341" t="str">
            <v>2540</v>
          </cell>
        </row>
        <row r="1342">
          <cell r="F1342" t="str">
            <v>01522</v>
          </cell>
          <cell r="G1342" t="str">
            <v>2542</v>
          </cell>
        </row>
        <row r="1343">
          <cell r="F1343" t="str">
            <v>01523</v>
          </cell>
          <cell r="G1343" t="str">
            <v>2559</v>
          </cell>
        </row>
        <row r="1344">
          <cell r="F1344" t="str">
            <v>01524</v>
          </cell>
          <cell r="G1344" t="str">
            <v>2530</v>
          </cell>
        </row>
        <row r="1345">
          <cell r="F1345" t="str">
            <v>01525</v>
          </cell>
          <cell r="G1345" t="str">
            <v>2524</v>
          </cell>
        </row>
        <row r="1346">
          <cell r="F1346" t="str">
            <v>01526</v>
          </cell>
          <cell r="G1346" t="str">
            <v>2531</v>
          </cell>
        </row>
        <row r="1347">
          <cell r="F1347" t="str">
            <v>01527</v>
          </cell>
          <cell r="G1347" t="str">
            <v>2546</v>
          </cell>
        </row>
        <row r="1348">
          <cell r="F1348" t="str">
            <v>01528</v>
          </cell>
          <cell r="G1348" t="str">
            <v>2537</v>
          </cell>
        </row>
        <row r="1349">
          <cell r="F1349" t="str">
            <v>01529</v>
          </cell>
          <cell r="G1349" t="str">
            <v>2543</v>
          </cell>
        </row>
        <row r="1350">
          <cell r="F1350" t="str">
            <v>01530</v>
          </cell>
          <cell r="G1350" t="str">
            <v>2547</v>
          </cell>
        </row>
        <row r="1351">
          <cell r="F1351" t="str">
            <v>01531</v>
          </cell>
          <cell r="G1351" t="str">
            <v>2521</v>
          </cell>
        </row>
        <row r="1352">
          <cell r="F1352" t="str">
            <v>01532</v>
          </cell>
          <cell r="G1352" t="str">
            <v>2567</v>
          </cell>
        </row>
        <row r="1353">
          <cell r="F1353" t="str">
            <v>01533</v>
          </cell>
          <cell r="G1353" t="str">
            <v>2570</v>
          </cell>
        </row>
        <row r="1354">
          <cell r="F1354" t="str">
            <v>01534</v>
          </cell>
          <cell r="G1354" t="str">
            <v>2577</v>
          </cell>
        </row>
        <row r="1355">
          <cell r="F1355" t="str">
            <v>01535</v>
          </cell>
          <cell r="G1355" t="str">
            <v>2548</v>
          </cell>
        </row>
        <row r="1356">
          <cell r="F1356" t="str">
            <v>01537</v>
          </cell>
          <cell r="G1356" t="str">
            <v>2534</v>
          </cell>
        </row>
        <row r="1357">
          <cell r="F1357" t="str">
            <v>01538</v>
          </cell>
          <cell r="G1357" t="str">
            <v>2552</v>
          </cell>
        </row>
        <row r="1358">
          <cell r="F1358" t="str">
            <v>01539</v>
          </cell>
          <cell r="G1358" t="str">
            <v>2563</v>
          </cell>
        </row>
        <row r="1359">
          <cell r="F1359" t="str">
            <v>01540</v>
          </cell>
          <cell r="G1359" t="str">
            <v>2569</v>
          </cell>
        </row>
        <row r="1360">
          <cell r="F1360" t="str">
            <v>01541</v>
          </cell>
          <cell r="G1360" t="str">
            <v>2539</v>
          </cell>
        </row>
        <row r="1361">
          <cell r="F1361" t="str">
            <v>01543</v>
          </cell>
          <cell r="G1361" t="str">
            <v>2574</v>
          </cell>
        </row>
        <row r="1362">
          <cell r="F1362" t="str">
            <v>01544</v>
          </cell>
          <cell r="G1362" t="str">
            <v>2558</v>
          </cell>
        </row>
        <row r="1363">
          <cell r="F1363" t="str">
            <v>01545</v>
          </cell>
          <cell r="G1363" t="str">
            <v>2554</v>
          </cell>
        </row>
        <row r="1364">
          <cell r="F1364" t="str">
            <v>01546</v>
          </cell>
          <cell r="G1364" t="str">
            <v>2564</v>
          </cell>
        </row>
        <row r="1365">
          <cell r="F1365" t="str">
            <v>01547</v>
          </cell>
          <cell r="G1365" t="str">
            <v>2576</v>
          </cell>
        </row>
        <row r="1366">
          <cell r="F1366" t="str">
            <v>01548</v>
          </cell>
          <cell r="G1366" t="str">
            <v>2553</v>
          </cell>
        </row>
        <row r="1367">
          <cell r="F1367" t="str">
            <v>01549</v>
          </cell>
          <cell r="G1367" t="str">
            <v>2572</v>
          </cell>
        </row>
        <row r="1368">
          <cell r="F1368" t="str">
            <v>01550</v>
          </cell>
          <cell r="G1368" t="str">
            <v>2573</v>
          </cell>
        </row>
        <row r="1369">
          <cell r="F1369" t="str">
            <v>01551</v>
          </cell>
          <cell r="G1369" t="str">
            <v>2584</v>
          </cell>
        </row>
        <row r="1370">
          <cell r="F1370" t="str">
            <v>01552</v>
          </cell>
          <cell r="G1370" t="str">
            <v>2565</v>
          </cell>
        </row>
        <row r="1371">
          <cell r="F1371" t="str">
            <v>01553</v>
          </cell>
          <cell r="G1371" t="str">
            <v>2545</v>
          </cell>
        </row>
        <row r="1372">
          <cell r="F1372" t="str">
            <v>01554</v>
          </cell>
          <cell r="G1372" t="str">
            <v>2556</v>
          </cell>
        </row>
        <row r="1373">
          <cell r="F1373" t="str">
            <v>01555</v>
          </cell>
          <cell r="G1373" t="str">
            <v>2566</v>
          </cell>
        </row>
        <row r="1374">
          <cell r="F1374" t="str">
            <v>01557</v>
          </cell>
          <cell r="G1374" t="str">
            <v>6615</v>
          </cell>
        </row>
        <row r="1375">
          <cell r="F1375" t="str">
            <v>01558</v>
          </cell>
          <cell r="G1375" t="str">
            <v>6616</v>
          </cell>
        </row>
        <row r="1376">
          <cell r="F1376" t="str">
            <v>01559</v>
          </cell>
          <cell r="G1376" t="str">
            <v>5115</v>
          </cell>
        </row>
        <row r="1377">
          <cell r="F1377" t="str">
            <v>01560</v>
          </cell>
          <cell r="G1377" t="str">
            <v>2568</v>
          </cell>
        </row>
        <row r="1378">
          <cell r="F1378" t="str">
            <v>01561</v>
          </cell>
          <cell r="G1378" t="str">
            <v>2587</v>
          </cell>
        </row>
        <row r="1379">
          <cell r="F1379" t="str">
            <v>01562</v>
          </cell>
          <cell r="G1379" t="str">
            <v>2571</v>
          </cell>
        </row>
        <row r="1380">
          <cell r="F1380" t="str">
            <v>01563</v>
          </cell>
          <cell r="G1380" t="str">
            <v>2561</v>
          </cell>
        </row>
        <row r="1381">
          <cell r="F1381" t="str">
            <v>01564</v>
          </cell>
          <cell r="G1381" t="str">
            <v>2578</v>
          </cell>
        </row>
        <row r="1382">
          <cell r="F1382" t="str">
            <v>01565</v>
          </cell>
          <cell r="G1382" t="str">
            <v>2580</v>
          </cell>
        </row>
        <row r="1383">
          <cell r="F1383" t="str">
            <v>01566</v>
          </cell>
          <cell r="G1383" t="str">
            <v>2588</v>
          </cell>
        </row>
        <row r="1384">
          <cell r="F1384" t="str">
            <v>01567</v>
          </cell>
          <cell r="G1384" t="str">
            <v>2586</v>
          </cell>
        </row>
        <row r="1385">
          <cell r="F1385" t="str">
            <v>01568</v>
          </cell>
          <cell r="G1385" t="str">
            <v>2562</v>
          </cell>
        </row>
        <row r="1386">
          <cell r="F1386" t="str">
            <v>01569</v>
          </cell>
          <cell r="G1386" t="str">
            <v>5116</v>
          </cell>
        </row>
        <row r="1387">
          <cell r="F1387" t="str">
            <v>01570</v>
          </cell>
          <cell r="G1387" t="str">
            <v>2607</v>
          </cell>
        </row>
        <row r="1388">
          <cell r="F1388" t="str">
            <v>01572</v>
          </cell>
          <cell r="G1388" t="str">
            <v>2600</v>
          </cell>
        </row>
        <row r="1389">
          <cell r="F1389" t="str">
            <v>01573</v>
          </cell>
          <cell r="G1389" t="str">
            <v>2585</v>
          </cell>
        </row>
        <row r="1390">
          <cell r="F1390" t="str">
            <v>01574</v>
          </cell>
          <cell r="G1390" t="str">
            <v>2599</v>
          </cell>
        </row>
        <row r="1391">
          <cell r="F1391" t="str">
            <v>01575</v>
          </cell>
          <cell r="G1391" t="str">
            <v>2610</v>
          </cell>
        </row>
        <row r="1392">
          <cell r="F1392" t="str">
            <v>01576</v>
          </cell>
          <cell r="G1392" t="str">
            <v>2604</v>
          </cell>
        </row>
        <row r="1393">
          <cell r="F1393" t="str">
            <v>01578</v>
          </cell>
          <cell r="G1393" t="str">
            <v>2589</v>
          </cell>
        </row>
        <row r="1394">
          <cell r="F1394" t="str">
            <v>01579</v>
          </cell>
          <cell r="G1394" t="str">
            <v>2582</v>
          </cell>
        </row>
        <row r="1395">
          <cell r="F1395" t="str">
            <v>01580</v>
          </cell>
          <cell r="G1395" t="str">
            <v>2605</v>
          </cell>
        </row>
        <row r="1396">
          <cell r="F1396" t="str">
            <v>01581</v>
          </cell>
          <cell r="G1396" t="str">
            <v>2583</v>
          </cell>
        </row>
        <row r="1397">
          <cell r="F1397" t="str">
            <v>01582</v>
          </cell>
          <cell r="G1397" t="str">
            <v>2488</v>
          </cell>
        </row>
        <row r="1398">
          <cell r="F1398" t="str">
            <v>01584</v>
          </cell>
          <cell r="G1398" t="str">
            <v>2592</v>
          </cell>
        </row>
        <row r="1399">
          <cell r="F1399" t="str">
            <v>01585</v>
          </cell>
          <cell r="G1399" t="str">
            <v>2463</v>
          </cell>
        </row>
        <row r="1400">
          <cell r="F1400" t="str">
            <v>01586</v>
          </cell>
          <cell r="G1400" t="str">
            <v>2591</v>
          </cell>
        </row>
        <row r="1401">
          <cell r="F1401" t="str">
            <v>01587</v>
          </cell>
          <cell r="G1401" t="str">
            <v>2609</v>
          </cell>
        </row>
        <row r="1402">
          <cell r="F1402" t="str">
            <v>01588</v>
          </cell>
          <cell r="G1402" t="str">
            <v>3502</v>
          </cell>
        </row>
        <row r="1403">
          <cell r="F1403" t="str">
            <v>01589</v>
          </cell>
          <cell r="G1403" t="str">
            <v>6618</v>
          </cell>
        </row>
        <row r="1404">
          <cell r="F1404" t="str">
            <v>01590</v>
          </cell>
          <cell r="G1404" t="str">
            <v>2533</v>
          </cell>
        </row>
        <row r="1405">
          <cell r="F1405" t="str">
            <v>01591</v>
          </cell>
          <cell r="G1405" t="str">
            <v>2606</v>
          </cell>
        </row>
        <row r="1406">
          <cell r="F1406" t="str">
            <v>01592</v>
          </cell>
          <cell r="G1406" t="str">
            <v>2601</v>
          </cell>
        </row>
        <row r="1407">
          <cell r="F1407" t="str">
            <v>01594</v>
          </cell>
          <cell r="G1407" t="str">
            <v>2602</v>
          </cell>
        </row>
        <row r="1408">
          <cell r="F1408" t="str">
            <v>01595</v>
          </cell>
          <cell r="G1408" t="str">
            <v>2598</v>
          </cell>
        </row>
        <row r="1409">
          <cell r="F1409" t="str">
            <v>01596</v>
          </cell>
          <cell r="G1409" t="str">
            <v>2603</v>
          </cell>
        </row>
        <row r="1410">
          <cell r="F1410" t="str">
            <v>01597</v>
          </cell>
          <cell r="G1410" t="str">
            <v>2614</v>
          </cell>
        </row>
        <row r="1411">
          <cell r="F1411" t="str">
            <v>01598</v>
          </cell>
          <cell r="G1411" t="str">
            <v>2616</v>
          </cell>
        </row>
        <row r="1412">
          <cell r="F1412" t="str">
            <v>01599</v>
          </cell>
          <cell r="G1412" t="str">
            <v>3503</v>
          </cell>
        </row>
        <row r="1413">
          <cell r="F1413" t="str">
            <v>01600</v>
          </cell>
          <cell r="G1413" t="str">
            <v>6619</v>
          </cell>
        </row>
        <row r="1414">
          <cell r="F1414" t="str">
            <v>01601</v>
          </cell>
          <cell r="G1414" t="str">
            <v>5117</v>
          </cell>
        </row>
        <row r="1415">
          <cell r="F1415" t="str">
            <v>01602</v>
          </cell>
          <cell r="G1415" t="str">
            <v>5118</v>
          </cell>
        </row>
        <row r="1416">
          <cell r="F1416" t="str">
            <v>01604</v>
          </cell>
          <cell r="G1416" t="str">
            <v>5119</v>
          </cell>
        </row>
        <row r="1417">
          <cell r="F1417" t="str">
            <v>01605</v>
          </cell>
          <cell r="G1417" t="str">
            <v>3005</v>
          </cell>
        </row>
        <row r="1418">
          <cell r="F1418" t="str">
            <v>01607</v>
          </cell>
          <cell r="G1418" t="str">
            <v>6620</v>
          </cell>
        </row>
        <row r="1419">
          <cell r="F1419" t="str">
            <v>01608</v>
          </cell>
          <cell r="G1419" t="str">
            <v>6621</v>
          </cell>
        </row>
        <row r="1420">
          <cell r="F1420" t="str">
            <v>01609</v>
          </cell>
          <cell r="G1420" t="str">
            <v>5120</v>
          </cell>
        </row>
        <row r="1421">
          <cell r="F1421" t="str">
            <v>01610</v>
          </cell>
          <cell r="G1421" t="str">
            <v>2635</v>
          </cell>
        </row>
        <row r="1422">
          <cell r="F1422" t="str">
            <v>01611</v>
          </cell>
          <cell r="G1422" t="str">
            <v>2632</v>
          </cell>
        </row>
        <row r="1423">
          <cell r="F1423" t="str">
            <v>01612</v>
          </cell>
          <cell r="G1423" t="str">
            <v>2630</v>
          </cell>
        </row>
        <row r="1424">
          <cell r="F1424" t="str">
            <v>01613</v>
          </cell>
          <cell r="G1424" t="str">
            <v>2636</v>
          </cell>
        </row>
        <row r="1425">
          <cell r="F1425" t="str">
            <v>01614</v>
          </cell>
          <cell r="G1425" t="str">
            <v>2640</v>
          </cell>
        </row>
        <row r="1426">
          <cell r="F1426" t="str">
            <v>01616</v>
          </cell>
          <cell r="G1426" t="str">
            <v>2653</v>
          </cell>
        </row>
        <row r="1427">
          <cell r="F1427" t="str">
            <v>01617</v>
          </cell>
          <cell r="G1427" t="str">
            <v>2634</v>
          </cell>
        </row>
        <row r="1428">
          <cell r="F1428" t="str">
            <v>01618</v>
          </cell>
          <cell r="G1428" t="str">
            <v>2678</v>
          </cell>
        </row>
        <row r="1429">
          <cell r="F1429" t="str">
            <v>01619</v>
          </cell>
          <cell r="G1429" t="str">
            <v>2648</v>
          </cell>
        </row>
        <row r="1430">
          <cell r="F1430" t="str">
            <v>01620</v>
          </cell>
          <cell r="G1430" t="str">
            <v>2657</v>
          </cell>
        </row>
        <row r="1431">
          <cell r="F1431" t="str">
            <v>01621</v>
          </cell>
          <cell r="G1431" t="str">
            <v>2646</v>
          </cell>
        </row>
        <row r="1432">
          <cell r="F1432" t="str">
            <v>01623</v>
          </cell>
          <cell r="G1432" t="str">
            <v>2631</v>
          </cell>
        </row>
        <row r="1433">
          <cell r="F1433" t="str">
            <v>01625</v>
          </cell>
          <cell r="G1433" t="str">
            <v>2659</v>
          </cell>
        </row>
        <row r="1434">
          <cell r="F1434" t="str">
            <v>01626</v>
          </cell>
          <cell r="G1434" t="str">
            <v>2658</v>
          </cell>
        </row>
        <row r="1435">
          <cell r="F1435" t="str">
            <v>01627</v>
          </cell>
          <cell r="G1435" t="str">
            <v>2643</v>
          </cell>
        </row>
        <row r="1436">
          <cell r="F1436" t="str">
            <v>01628</v>
          </cell>
          <cell r="G1436" t="str">
            <v>2645</v>
          </cell>
        </row>
        <row r="1437">
          <cell r="F1437" t="str">
            <v>01629</v>
          </cell>
          <cell r="G1437" t="str">
            <v>2641</v>
          </cell>
        </row>
        <row r="1438">
          <cell r="F1438" t="str">
            <v>01630</v>
          </cell>
          <cell r="G1438" t="str">
            <v>2682</v>
          </cell>
        </row>
        <row r="1439">
          <cell r="F1439" t="str">
            <v>01631</v>
          </cell>
          <cell r="G1439" t="str">
            <v>2652</v>
          </cell>
        </row>
        <row r="1440">
          <cell r="F1440" t="str">
            <v>01632</v>
          </cell>
          <cell r="G1440" t="str">
            <v>2629</v>
          </cell>
        </row>
        <row r="1441">
          <cell r="F1441" t="str">
            <v>01633</v>
          </cell>
          <cell r="G1441" t="str">
            <v>2644</v>
          </cell>
        </row>
        <row r="1442">
          <cell r="F1442" t="str">
            <v>01634</v>
          </cell>
          <cell r="G1442" t="str">
            <v>2666</v>
          </cell>
        </row>
        <row r="1443">
          <cell r="F1443" t="str">
            <v>01635</v>
          </cell>
          <cell r="G1443" t="str">
            <v>2672</v>
          </cell>
        </row>
        <row r="1444">
          <cell r="F1444" t="str">
            <v>01636</v>
          </cell>
          <cell r="G1444" t="str">
            <v>2654</v>
          </cell>
        </row>
        <row r="1445">
          <cell r="F1445" t="str">
            <v>01637</v>
          </cell>
          <cell r="G1445" t="str">
            <v>2650</v>
          </cell>
        </row>
        <row r="1446">
          <cell r="F1446" t="str">
            <v>01638</v>
          </cell>
          <cell r="G1446" t="str">
            <v>2633</v>
          </cell>
        </row>
        <row r="1447">
          <cell r="F1447" t="str">
            <v>01639</v>
          </cell>
          <cell r="G1447" t="str">
            <v>5121</v>
          </cell>
        </row>
        <row r="1448">
          <cell r="F1448" t="str">
            <v>01640</v>
          </cell>
          <cell r="G1448" t="str">
            <v>2685</v>
          </cell>
        </row>
        <row r="1449">
          <cell r="F1449" t="str">
            <v>01641</v>
          </cell>
          <cell r="G1449" t="str">
            <v>3008</v>
          </cell>
        </row>
        <row r="1450">
          <cell r="F1450" t="str">
            <v>01642</v>
          </cell>
          <cell r="G1450" t="str">
            <v>3004</v>
          </cell>
        </row>
        <row r="1451">
          <cell r="F1451" t="str">
            <v>01643</v>
          </cell>
          <cell r="G1451" t="str">
            <v>3014</v>
          </cell>
        </row>
        <row r="1452">
          <cell r="F1452" t="str">
            <v>01644</v>
          </cell>
          <cell r="G1452" t="str">
            <v>3010</v>
          </cell>
        </row>
        <row r="1453">
          <cell r="F1453" t="str">
            <v>01645</v>
          </cell>
          <cell r="G1453" t="str">
            <v>2651</v>
          </cell>
        </row>
        <row r="1454">
          <cell r="F1454" t="str">
            <v>01646</v>
          </cell>
          <cell r="G1454" t="str">
            <v>2686</v>
          </cell>
        </row>
        <row r="1455">
          <cell r="F1455" t="str">
            <v>01647</v>
          </cell>
          <cell r="G1455" t="str">
            <v>2670</v>
          </cell>
        </row>
        <row r="1456">
          <cell r="F1456" t="str">
            <v>01648</v>
          </cell>
          <cell r="G1456" t="str">
            <v>2637</v>
          </cell>
        </row>
        <row r="1457">
          <cell r="F1457" t="str">
            <v>01649</v>
          </cell>
          <cell r="G1457" t="str">
            <v>2679</v>
          </cell>
        </row>
        <row r="1458">
          <cell r="F1458" t="str">
            <v>01650</v>
          </cell>
          <cell r="G1458" t="str">
            <v>6622</v>
          </cell>
        </row>
        <row r="1459">
          <cell r="F1459" t="str">
            <v>01651</v>
          </cell>
          <cell r="G1459" t="str">
            <v>6623</v>
          </cell>
        </row>
        <row r="1460">
          <cell r="F1460" t="str">
            <v>01652</v>
          </cell>
          <cell r="G1460" t="str">
            <v>918</v>
          </cell>
        </row>
        <row r="1461">
          <cell r="F1461" t="str">
            <v>01653</v>
          </cell>
          <cell r="G1461" t="str">
            <v>2673</v>
          </cell>
        </row>
        <row r="1462">
          <cell r="F1462" t="str">
            <v>01654</v>
          </cell>
          <cell r="G1462" t="str">
            <v>2628</v>
          </cell>
        </row>
        <row r="1463">
          <cell r="F1463" t="str">
            <v>01655</v>
          </cell>
          <cell r="G1463" t="str">
            <v>2681</v>
          </cell>
        </row>
        <row r="1464">
          <cell r="F1464" t="str">
            <v>01656</v>
          </cell>
          <cell r="G1464" t="str">
            <v>2677</v>
          </cell>
        </row>
        <row r="1465">
          <cell r="F1465" t="str">
            <v>01657</v>
          </cell>
          <cell r="G1465" t="str">
            <v>3011</v>
          </cell>
        </row>
        <row r="1466">
          <cell r="F1466" t="str">
            <v>01658</v>
          </cell>
          <cell r="G1466" t="str">
            <v>2649</v>
          </cell>
        </row>
        <row r="1467">
          <cell r="F1467" t="str">
            <v>01659</v>
          </cell>
          <cell r="G1467" t="str">
            <v>2689</v>
          </cell>
        </row>
        <row r="1468">
          <cell r="F1468" t="str">
            <v>01660</v>
          </cell>
          <cell r="G1468" t="str">
            <v>2691</v>
          </cell>
        </row>
        <row r="1469">
          <cell r="F1469" t="str">
            <v>01662</v>
          </cell>
          <cell r="G1469" t="str">
            <v>2660</v>
          </cell>
        </row>
        <row r="1470">
          <cell r="F1470" t="str">
            <v>01663</v>
          </cell>
          <cell r="G1470" t="str">
            <v>2675</v>
          </cell>
        </row>
        <row r="1471">
          <cell r="F1471" t="str">
            <v>01664</v>
          </cell>
          <cell r="G1471" t="str">
            <v>3013</v>
          </cell>
        </row>
        <row r="1472">
          <cell r="F1472" t="str">
            <v>01665</v>
          </cell>
          <cell r="G1472" t="str">
            <v>2687</v>
          </cell>
        </row>
        <row r="1473">
          <cell r="F1473" t="str">
            <v>01666</v>
          </cell>
          <cell r="G1473" t="str">
            <v>2690</v>
          </cell>
        </row>
        <row r="1474">
          <cell r="F1474" t="str">
            <v>01667</v>
          </cell>
          <cell r="G1474" t="str">
            <v>2684</v>
          </cell>
        </row>
        <row r="1475">
          <cell r="F1475" t="str">
            <v>01668</v>
          </cell>
          <cell r="G1475" t="str">
            <v>3012</v>
          </cell>
        </row>
        <row r="1476">
          <cell r="F1476" t="str">
            <v>01669</v>
          </cell>
          <cell r="G1476" t="str">
            <v>2693</v>
          </cell>
        </row>
        <row r="1477">
          <cell r="F1477" t="str">
            <v>01670</v>
          </cell>
          <cell r="G1477" t="str">
            <v>2688</v>
          </cell>
        </row>
        <row r="1478">
          <cell r="F1478" t="str">
            <v>01671</v>
          </cell>
          <cell r="G1478" t="str">
            <v>2674</v>
          </cell>
        </row>
        <row r="1479">
          <cell r="F1479" t="str">
            <v>01672</v>
          </cell>
          <cell r="G1479" t="str">
            <v>2694</v>
          </cell>
        </row>
        <row r="1480">
          <cell r="F1480" t="str">
            <v>01673</v>
          </cell>
          <cell r="G1480" t="str">
            <v>2663</v>
          </cell>
        </row>
        <row r="1481">
          <cell r="F1481" t="str">
            <v>01674</v>
          </cell>
          <cell r="G1481" t="str">
            <v>2662</v>
          </cell>
        </row>
        <row r="1482">
          <cell r="F1482" t="str">
            <v>01675</v>
          </cell>
          <cell r="G1482" t="str">
            <v>2683</v>
          </cell>
        </row>
        <row r="1483">
          <cell r="F1483" t="str">
            <v>01676</v>
          </cell>
          <cell r="G1483" t="str">
            <v>2597</v>
          </cell>
        </row>
        <row r="1484">
          <cell r="F1484" t="str">
            <v>01678</v>
          </cell>
          <cell r="G1484" t="str">
            <v>2680</v>
          </cell>
        </row>
        <row r="1485">
          <cell r="F1485" t="str">
            <v>01679</v>
          </cell>
          <cell r="G1485" t="str">
            <v>2647</v>
          </cell>
        </row>
        <row r="1486">
          <cell r="F1486" t="str">
            <v>01680</v>
          </cell>
          <cell r="G1486" t="str">
            <v>2667</v>
          </cell>
        </row>
        <row r="1487">
          <cell r="F1487" t="str">
            <v>01681</v>
          </cell>
          <cell r="G1487" t="str">
            <v>2700</v>
          </cell>
        </row>
        <row r="1488">
          <cell r="F1488" t="str">
            <v>01682</v>
          </cell>
          <cell r="G1488" t="str">
            <v>3015</v>
          </cell>
        </row>
        <row r="1489">
          <cell r="F1489" t="str">
            <v>01683</v>
          </cell>
          <cell r="G1489" t="str">
            <v>2669</v>
          </cell>
        </row>
        <row r="1490">
          <cell r="F1490" t="str">
            <v>01685</v>
          </cell>
          <cell r="G1490" t="str">
            <v>2695</v>
          </cell>
        </row>
        <row r="1491">
          <cell r="F1491" t="str">
            <v>01686</v>
          </cell>
          <cell r="G1491" t="str">
            <v>2661</v>
          </cell>
        </row>
        <row r="1492">
          <cell r="F1492" t="str">
            <v>01687</v>
          </cell>
          <cell r="G1492" t="str">
            <v>2703</v>
          </cell>
        </row>
        <row r="1493">
          <cell r="F1493" t="str">
            <v>01688</v>
          </cell>
          <cell r="G1493" t="str">
            <v>2642</v>
          </cell>
        </row>
        <row r="1494">
          <cell r="F1494" t="str">
            <v>01689</v>
          </cell>
          <cell r="G1494" t="str">
            <v>2704</v>
          </cell>
        </row>
        <row r="1495">
          <cell r="F1495" t="str">
            <v>01690</v>
          </cell>
          <cell r="G1495" t="str">
            <v>2705</v>
          </cell>
        </row>
        <row r="1496">
          <cell r="F1496" t="str">
            <v>01691</v>
          </cell>
          <cell r="G1496" t="str">
            <v>2709</v>
          </cell>
        </row>
        <row r="1497">
          <cell r="F1497" t="str">
            <v>01692</v>
          </cell>
          <cell r="G1497" t="str">
            <v>2712</v>
          </cell>
        </row>
        <row r="1498">
          <cell r="F1498" t="str">
            <v>01693</v>
          </cell>
          <cell r="G1498" t="str">
            <v>2696</v>
          </cell>
        </row>
        <row r="1499">
          <cell r="F1499" t="str">
            <v>01695</v>
          </cell>
          <cell r="G1499" t="str">
            <v>2676</v>
          </cell>
        </row>
        <row r="1500">
          <cell r="F1500" t="str">
            <v>01696</v>
          </cell>
          <cell r="G1500" t="str">
            <v>2698</v>
          </cell>
        </row>
        <row r="1501">
          <cell r="F1501" t="str">
            <v>01697</v>
          </cell>
          <cell r="G1501" t="str">
            <v>2699</v>
          </cell>
        </row>
        <row r="1502">
          <cell r="F1502" t="str">
            <v>01698</v>
          </cell>
          <cell r="G1502" t="str">
            <v>5122</v>
          </cell>
        </row>
        <row r="1503">
          <cell r="F1503" t="str">
            <v>01699</v>
          </cell>
          <cell r="G1503" t="str">
            <v>2621</v>
          </cell>
        </row>
        <row r="1504">
          <cell r="F1504" t="str">
            <v>01701</v>
          </cell>
          <cell r="G1504" t="str">
            <v>2701</v>
          </cell>
        </row>
        <row r="1505">
          <cell r="F1505" t="str">
            <v>01702</v>
          </cell>
          <cell r="G1505" t="str">
            <v>2702</v>
          </cell>
        </row>
        <row r="1506">
          <cell r="F1506" t="str">
            <v>01703</v>
          </cell>
          <cell r="G1506" t="str">
            <v>2656</v>
          </cell>
        </row>
        <row r="1507">
          <cell r="F1507" t="str">
            <v>01704</v>
          </cell>
          <cell r="G1507" t="str">
            <v>2708</v>
          </cell>
        </row>
        <row r="1508">
          <cell r="F1508" t="str">
            <v>01706</v>
          </cell>
          <cell r="G1508" t="str">
            <v>2717</v>
          </cell>
        </row>
        <row r="1509">
          <cell r="F1509" t="str">
            <v>01707</v>
          </cell>
          <cell r="G1509" t="str">
            <v>5123</v>
          </cell>
        </row>
        <row r="1510">
          <cell r="F1510" t="str">
            <v>01709</v>
          </cell>
          <cell r="G1510" t="str">
            <v>3006</v>
          </cell>
        </row>
        <row r="1511">
          <cell r="F1511" t="str">
            <v>01710</v>
          </cell>
          <cell r="G1511" t="str">
            <v>2706</v>
          </cell>
        </row>
        <row r="1512">
          <cell r="F1512" t="str">
            <v>01711</v>
          </cell>
          <cell r="G1512" t="str">
            <v>2713</v>
          </cell>
        </row>
        <row r="1513">
          <cell r="F1513" t="str">
            <v>01713</v>
          </cell>
          <cell r="G1513" t="str">
            <v>2714</v>
          </cell>
        </row>
        <row r="1514">
          <cell r="F1514" t="str">
            <v>01714</v>
          </cell>
          <cell r="G1514" t="str">
            <v>2715</v>
          </cell>
        </row>
        <row r="1515">
          <cell r="F1515" t="str">
            <v>01715</v>
          </cell>
          <cell r="G1515" t="str">
            <v>2726</v>
          </cell>
        </row>
        <row r="1516">
          <cell r="F1516" t="str">
            <v>01717</v>
          </cell>
          <cell r="G1516" t="str">
            <v>2664</v>
          </cell>
        </row>
        <row r="1517">
          <cell r="F1517" t="str">
            <v>01718</v>
          </cell>
          <cell r="G1517" t="str">
            <v>2737</v>
          </cell>
        </row>
        <row r="1518">
          <cell r="F1518" t="str">
            <v>01719</v>
          </cell>
          <cell r="G1518" t="str">
            <v>2722</v>
          </cell>
        </row>
        <row r="1519">
          <cell r="F1519" t="str">
            <v>01720</v>
          </cell>
          <cell r="G1519" t="str">
            <v>2739</v>
          </cell>
        </row>
        <row r="1520">
          <cell r="F1520" t="str">
            <v>01721</v>
          </cell>
          <cell r="G1520" t="str">
            <v>2719</v>
          </cell>
        </row>
        <row r="1521">
          <cell r="F1521" t="str">
            <v>01723</v>
          </cell>
          <cell r="G1521" t="str">
            <v>2718</v>
          </cell>
        </row>
        <row r="1522">
          <cell r="F1522" t="str">
            <v>01724</v>
          </cell>
          <cell r="G1522" t="str">
            <v>2721</v>
          </cell>
        </row>
        <row r="1523">
          <cell r="F1523" t="str">
            <v>01725</v>
          </cell>
          <cell r="G1523" t="str">
            <v>2723</v>
          </cell>
        </row>
        <row r="1524">
          <cell r="F1524" t="str">
            <v>01726</v>
          </cell>
          <cell r="G1524" t="str">
            <v>3016</v>
          </cell>
        </row>
        <row r="1525">
          <cell r="F1525" t="str">
            <v>01729</v>
          </cell>
          <cell r="G1525" t="str">
            <v>2711</v>
          </cell>
        </row>
        <row r="1526">
          <cell r="F1526" t="str">
            <v>01730</v>
          </cell>
          <cell r="G1526" t="str">
            <v>6624</v>
          </cell>
        </row>
        <row r="1527">
          <cell r="F1527" t="str">
            <v>01731</v>
          </cell>
          <cell r="G1527" t="str">
            <v>2733</v>
          </cell>
        </row>
        <row r="1528">
          <cell r="F1528" t="str">
            <v>01732</v>
          </cell>
          <cell r="G1528" t="str">
            <v>6625</v>
          </cell>
        </row>
        <row r="1529">
          <cell r="F1529" t="str">
            <v>01733</v>
          </cell>
          <cell r="G1529" t="str">
            <v>2731</v>
          </cell>
        </row>
        <row r="1530">
          <cell r="F1530" t="str">
            <v>01734</v>
          </cell>
          <cell r="G1530" t="str">
            <v>2741</v>
          </cell>
        </row>
        <row r="1531">
          <cell r="F1531" t="str">
            <v>01735</v>
          </cell>
          <cell r="G1531" t="str">
            <v>2734</v>
          </cell>
        </row>
        <row r="1532">
          <cell r="F1532" t="str">
            <v>01736</v>
          </cell>
          <cell r="G1532" t="str">
            <v>2730</v>
          </cell>
        </row>
        <row r="1533">
          <cell r="F1533" t="str">
            <v>01737</v>
          </cell>
          <cell r="G1533" t="str">
            <v>2724</v>
          </cell>
        </row>
        <row r="1534">
          <cell r="F1534" t="str">
            <v>01738</v>
          </cell>
          <cell r="G1534" t="str">
            <v>2735</v>
          </cell>
        </row>
        <row r="1535">
          <cell r="F1535" t="str">
            <v>01739</v>
          </cell>
          <cell r="G1535" t="str">
            <v>6626</v>
          </cell>
        </row>
        <row r="1536">
          <cell r="F1536" t="str">
            <v>01743</v>
          </cell>
          <cell r="G1536" t="str">
            <v>2729</v>
          </cell>
        </row>
        <row r="1537">
          <cell r="F1537" t="str">
            <v>01744</v>
          </cell>
          <cell r="G1537" t="str">
            <v>2742</v>
          </cell>
        </row>
        <row r="1538">
          <cell r="F1538" t="str">
            <v>01745</v>
          </cell>
          <cell r="G1538" t="str">
            <v>2710</v>
          </cell>
        </row>
        <row r="1539">
          <cell r="F1539" t="str">
            <v>01746</v>
          </cell>
          <cell r="G1539" t="str">
            <v>2736</v>
          </cell>
        </row>
        <row r="1540">
          <cell r="F1540" t="str">
            <v>01747</v>
          </cell>
          <cell r="G1540" t="str">
            <v>5124</v>
          </cell>
        </row>
        <row r="1541">
          <cell r="F1541" t="str">
            <v>01748</v>
          </cell>
          <cell r="G1541" t="str">
            <v>2732</v>
          </cell>
        </row>
        <row r="1542">
          <cell r="F1542" t="str">
            <v>01749</v>
          </cell>
          <cell r="G1542" t="str">
            <v>2743</v>
          </cell>
        </row>
        <row r="1543">
          <cell r="F1543" t="str">
            <v>01750</v>
          </cell>
          <cell r="G1543" t="str">
            <v>2844</v>
          </cell>
        </row>
        <row r="1544">
          <cell r="F1544" t="str">
            <v>01751</v>
          </cell>
          <cell r="G1544" t="str">
            <v>2745</v>
          </cell>
        </row>
        <row r="1545">
          <cell r="F1545" t="str">
            <v>01752</v>
          </cell>
          <cell r="G1545" t="str">
            <v>2728</v>
          </cell>
        </row>
        <row r="1546">
          <cell r="F1546" t="str">
            <v>01753</v>
          </cell>
          <cell r="G1546" t="str">
            <v>2748</v>
          </cell>
        </row>
        <row r="1547">
          <cell r="F1547" t="str">
            <v>01754</v>
          </cell>
          <cell r="G1547" t="str">
            <v>2747</v>
          </cell>
        </row>
        <row r="1548">
          <cell r="F1548" t="str">
            <v>01755</v>
          </cell>
          <cell r="G1548" t="str">
            <v>2749</v>
          </cell>
        </row>
        <row r="1549">
          <cell r="F1549" t="str">
            <v>01756</v>
          </cell>
          <cell r="G1549" t="str">
            <v>2752</v>
          </cell>
        </row>
        <row r="1550">
          <cell r="F1550" t="str">
            <v>01757</v>
          </cell>
          <cell r="G1550" t="str">
            <v>3007</v>
          </cell>
        </row>
        <row r="1551">
          <cell r="F1551" t="str">
            <v>01758</v>
          </cell>
          <cell r="G1551" t="str">
            <v>3017</v>
          </cell>
        </row>
        <row r="1552">
          <cell r="F1552" t="str">
            <v>01759</v>
          </cell>
          <cell r="G1552" t="str">
            <v>3018</v>
          </cell>
        </row>
        <row r="1553">
          <cell r="F1553" t="str">
            <v>01760</v>
          </cell>
          <cell r="G1553" t="str">
            <v>3020</v>
          </cell>
        </row>
        <row r="1554">
          <cell r="F1554" t="str">
            <v>01761</v>
          </cell>
          <cell r="G1554" t="str">
            <v>6628</v>
          </cell>
        </row>
        <row r="1555">
          <cell r="F1555" t="str">
            <v>01762</v>
          </cell>
          <cell r="G1555" t="str">
            <v>6627</v>
          </cell>
        </row>
        <row r="1556">
          <cell r="F1556" t="str">
            <v>01766</v>
          </cell>
          <cell r="G1556" t="str">
            <v>2751</v>
          </cell>
        </row>
        <row r="1557">
          <cell r="F1557" t="str">
            <v>01767</v>
          </cell>
          <cell r="G1557" t="str">
            <v>2755</v>
          </cell>
        </row>
        <row r="1558">
          <cell r="F1558" t="str">
            <v>01768</v>
          </cell>
          <cell r="G1558" t="str">
            <v>2753</v>
          </cell>
        </row>
        <row r="1559">
          <cell r="F1559" t="str">
            <v>01769</v>
          </cell>
          <cell r="G1559" t="str">
            <v>2744</v>
          </cell>
        </row>
        <row r="1560">
          <cell r="F1560" t="str">
            <v>01770</v>
          </cell>
          <cell r="G1560" t="str">
            <v>2756</v>
          </cell>
        </row>
        <row r="1561">
          <cell r="F1561" t="str">
            <v>01771</v>
          </cell>
          <cell r="G1561" t="str">
            <v>2758</v>
          </cell>
        </row>
        <row r="1562">
          <cell r="F1562" t="str">
            <v>01772</v>
          </cell>
          <cell r="G1562" t="str">
            <v>2757</v>
          </cell>
        </row>
        <row r="1563">
          <cell r="F1563" t="str">
            <v>01773</v>
          </cell>
          <cell r="G1563" t="str">
            <v>2759</v>
          </cell>
        </row>
        <row r="1564">
          <cell r="F1564" t="str">
            <v>01774</v>
          </cell>
          <cell r="G1564" t="str">
            <v>2760</v>
          </cell>
        </row>
        <row r="1565">
          <cell r="F1565" t="str">
            <v>01775</v>
          </cell>
          <cell r="G1565" t="str">
            <v>2762</v>
          </cell>
        </row>
        <row r="1566">
          <cell r="F1566" t="str">
            <v>01776</v>
          </cell>
          <cell r="G1566" t="str">
            <v>2727</v>
          </cell>
        </row>
        <row r="1567">
          <cell r="F1567" t="str">
            <v>01777</v>
          </cell>
          <cell r="G1567" t="str">
            <v>2766</v>
          </cell>
        </row>
        <row r="1568">
          <cell r="F1568" t="str">
            <v>01778</v>
          </cell>
          <cell r="G1568" t="str">
            <v>2763</v>
          </cell>
        </row>
        <row r="1569">
          <cell r="F1569" t="str">
            <v>01779</v>
          </cell>
          <cell r="G1569" t="str">
            <v>2764</v>
          </cell>
        </row>
        <row r="1570">
          <cell r="F1570" t="str">
            <v>01780</v>
          </cell>
          <cell r="G1570" t="str">
            <v>2765</v>
          </cell>
        </row>
        <row r="1571">
          <cell r="F1571" t="str">
            <v>01781</v>
          </cell>
          <cell r="G1571" t="str">
            <v>2761</v>
          </cell>
        </row>
        <row r="1572">
          <cell r="F1572" t="str">
            <v>01782</v>
          </cell>
          <cell r="G1572" t="str">
            <v>2768</v>
          </cell>
        </row>
        <row r="1573">
          <cell r="F1573" t="str">
            <v>01783</v>
          </cell>
          <cell r="G1573" t="str">
            <v>2767</v>
          </cell>
        </row>
        <row r="1574">
          <cell r="F1574" t="str">
            <v>01784</v>
          </cell>
          <cell r="G1574" t="str">
            <v>2770</v>
          </cell>
        </row>
        <row r="1575">
          <cell r="F1575" t="str">
            <v>01785</v>
          </cell>
          <cell r="G1575" t="str">
            <v>2769</v>
          </cell>
        </row>
        <row r="1576">
          <cell r="F1576" t="str">
            <v>01786</v>
          </cell>
          <cell r="G1576" t="str">
            <v>2773</v>
          </cell>
        </row>
        <row r="1577">
          <cell r="F1577" t="str">
            <v>01787</v>
          </cell>
          <cell r="G1577" t="str">
            <v>2772</v>
          </cell>
        </row>
        <row r="1578">
          <cell r="F1578" t="str">
            <v>01788</v>
          </cell>
          <cell r="G1578" t="str">
            <v>2775</v>
          </cell>
        </row>
        <row r="1579">
          <cell r="F1579" t="str">
            <v>01789</v>
          </cell>
          <cell r="G1579" t="str">
            <v>2774</v>
          </cell>
        </row>
        <row r="1580">
          <cell r="F1580" t="str">
            <v>01790</v>
          </cell>
          <cell r="G1580" t="str">
            <v>2771</v>
          </cell>
        </row>
        <row r="1581">
          <cell r="F1581" t="str">
            <v>01792</v>
          </cell>
          <cell r="G1581" t="str">
            <v>2777</v>
          </cell>
        </row>
        <row r="1582">
          <cell r="F1582" t="str">
            <v>01793</v>
          </cell>
          <cell r="G1582" t="str">
            <v>2778</v>
          </cell>
        </row>
        <row r="1583">
          <cell r="F1583" t="str">
            <v>01794</v>
          </cell>
          <cell r="G1583" t="str">
            <v>5125</v>
          </cell>
        </row>
        <row r="1584">
          <cell r="F1584" t="str">
            <v>01795</v>
          </cell>
          <cell r="G1584" t="str">
            <v>2779</v>
          </cell>
        </row>
        <row r="1585">
          <cell r="F1585" t="str">
            <v>01796</v>
          </cell>
          <cell r="G1585" t="str">
            <v>2780</v>
          </cell>
        </row>
        <row r="1586">
          <cell r="F1586" t="str">
            <v>01797</v>
          </cell>
          <cell r="G1586" t="str">
            <v>2781</v>
          </cell>
        </row>
        <row r="1587">
          <cell r="F1587" t="str">
            <v>01798</v>
          </cell>
          <cell r="G1587" t="str">
            <v>2782</v>
          </cell>
        </row>
        <row r="1588">
          <cell r="F1588" t="str">
            <v>01799</v>
          </cell>
          <cell r="G1588" t="str">
            <v>2783</v>
          </cell>
        </row>
        <row r="1589">
          <cell r="F1589" t="str">
            <v>01800</v>
          </cell>
          <cell r="G1589" t="str">
            <v>2784</v>
          </cell>
        </row>
        <row r="1590">
          <cell r="F1590" t="str">
            <v>01801</v>
          </cell>
          <cell r="G1590" t="str">
            <v>2785</v>
          </cell>
        </row>
        <row r="1591">
          <cell r="F1591" t="str">
            <v>01802</v>
          </cell>
          <cell r="G1591" t="str">
            <v>2786</v>
          </cell>
        </row>
        <row r="1592">
          <cell r="F1592" t="str">
            <v>01803</v>
          </cell>
          <cell r="G1592" t="str">
            <v>5126</v>
          </cell>
        </row>
        <row r="1593">
          <cell r="F1593" t="str">
            <v>01804</v>
          </cell>
          <cell r="G1593" t="str">
            <v>2787</v>
          </cell>
        </row>
        <row r="1594">
          <cell r="F1594" t="str">
            <v>01806</v>
          </cell>
          <cell r="G1594" t="str">
            <v>2789</v>
          </cell>
        </row>
        <row r="1595">
          <cell r="F1595" t="str">
            <v>01807</v>
          </cell>
          <cell r="G1595" t="str">
            <v>2790</v>
          </cell>
        </row>
        <row r="1596">
          <cell r="F1596" t="str">
            <v>01808</v>
          </cell>
          <cell r="G1596" t="str">
            <v>2794</v>
          </cell>
        </row>
        <row r="1597">
          <cell r="F1597" t="str">
            <v>01809</v>
          </cell>
          <cell r="G1597" t="str">
            <v>2788</v>
          </cell>
        </row>
        <row r="1598">
          <cell r="F1598" t="str">
            <v>01810</v>
          </cell>
          <cell r="G1598" t="str">
            <v>2796</v>
          </cell>
        </row>
        <row r="1599">
          <cell r="F1599" t="str">
            <v>01811</v>
          </cell>
          <cell r="G1599" t="str">
            <v>2795</v>
          </cell>
        </row>
        <row r="1600">
          <cell r="F1600" t="str">
            <v>01812</v>
          </cell>
          <cell r="G1600" t="str">
            <v>2798</v>
          </cell>
        </row>
        <row r="1601">
          <cell r="F1601" t="str">
            <v>01813</v>
          </cell>
          <cell r="G1601" t="str">
            <v>5127</v>
          </cell>
        </row>
        <row r="1602">
          <cell r="F1602" t="str">
            <v>01814</v>
          </cell>
          <cell r="G1602" t="str">
            <v>991</v>
          </cell>
        </row>
        <row r="1603">
          <cell r="F1603" t="str">
            <v>01815</v>
          </cell>
          <cell r="G1603" t="str">
            <v>2792</v>
          </cell>
        </row>
        <row r="1604">
          <cell r="F1604" t="str">
            <v>01816</v>
          </cell>
          <cell r="G1604" t="str">
            <v>2793</v>
          </cell>
        </row>
        <row r="1605">
          <cell r="F1605" t="str">
            <v>01817</v>
          </cell>
          <cell r="G1605" t="str">
            <v>2797</v>
          </cell>
        </row>
        <row r="1606">
          <cell r="F1606" t="str">
            <v>01818</v>
          </cell>
          <cell r="G1606" t="str">
            <v>909</v>
          </cell>
        </row>
        <row r="1607">
          <cell r="F1607" t="str">
            <v>01819</v>
          </cell>
          <cell r="G1607" t="str">
            <v>5128</v>
          </cell>
        </row>
        <row r="1608">
          <cell r="F1608" t="str">
            <v>01820</v>
          </cell>
          <cell r="G1608" t="str">
            <v>5129</v>
          </cell>
        </row>
        <row r="1609">
          <cell r="F1609" t="str">
            <v>01821</v>
          </cell>
          <cell r="G1609" t="str">
            <v>5130</v>
          </cell>
        </row>
        <row r="1610">
          <cell r="F1610" t="str">
            <v>01822</v>
          </cell>
          <cell r="G1610" t="str">
            <v>2802</v>
          </cell>
        </row>
        <row r="1611">
          <cell r="F1611" t="str">
            <v>01824</v>
          </cell>
          <cell r="G1611" t="str">
            <v>2804</v>
          </cell>
        </row>
        <row r="1612">
          <cell r="F1612" t="str">
            <v>01825</v>
          </cell>
          <cell r="G1612" t="str">
            <v>2805</v>
          </cell>
        </row>
        <row r="1613">
          <cell r="F1613" t="str">
            <v>01826</v>
          </cell>
          <cell r="G1613" t="str">
            <v>5131</v>
          </cell>
        </row>
        <row r="1614">
          <cell r="F1614" t="str">
            <v>01827</v>
          </cell>
          <cell r="G1614" t="str">
            <v>2808</v>
          </cell>
        </row>
        <row r="1615">
          <cell r="F1615" t="str">
            <v>01828</v>
          </cell>
          <cell r="G1615" t="str">
            <v>5132</v>
          </cell>
        </row>
        <row r="1616">
          <cell r="F1616" t="str">
            <v>01829</v>
          </cell>
          <cell r="G1616" t="str">
            <v>2807</v>
          </cell>
        </row>
        <row r="1617">
          <cell r="F1617" t="str">
            <v>01830</v>
          </cell>
          <cell r="G1617" t="str">
            <v>2810</v>
          </cell>
        </row>
        <row r="1618">
          <cell r="F1618" t="str">
            <v>01831</v>
          </cell>
          <cell r="G1618" t="str">
            <v>5133</v>
          </cell>
        </row>
        <row r="1619">
          <cell r="F1619" t="str">
            <v>01832</v>
          </cell>
          <cell r="G1619" t="str">
            <v>2809</v>
          </cell>
        </row>
        <row r="1620">
          <cell r="F1620" t="str">
            <v>01833</v>
          </cell>
          <cell r="G1620" t="str">
            <v>2806</v>
          </cell>
        </row>
        <row r="1621">
          <cell r="F1621" t="str">
            <v>01834</v>
          </cell>
          <cell r="G1621" t="str">
            <v>2811</v>
          </cell>
        </row>
        <row r="1622">
          <cell r="F1622" t="str">
            <v>01835</v>
          </cell>
          <cell r="G1622" t="str">
            <v>2812</v>
          </cell>
        </row>
        <row r="1623">
          <cell r="F1623" t="str">
            <v>01836</v>
          </cell>
          <cell r="G1623" t="str">
            <v>2815</v>
          </cell>
        </row>
        <row r="1624">
          <cell r="F1624" t="str">
            <v>01837</v>
          </cell>
          <cell r="G1624" t="str">
            <v>2814</v>
          </cell>
        </row>
        <row r="1625">
          <cell r="F1625" t="str">
            <v>01838</v>
          </cell>
          <cell r="G1625" t="str">
            <v>2816</v>
          </cell>
        </row>
        <row r="1626">
          <cell r="F1626" t="str">
            <v>01839</v>
          </cell>
          <cell r="G1626" t="str">
            <v>2813</v>
          </cell>
        </row>
        <row r="1627">
          <cell r="F1627" t="str">
            <v>01840</v>
          </cell>
          <cell r="G1627" t="str">
            <v>2817</v>
          </cell>
        </row>
        <row r="1628">
          <cell r="F1628" t="str">
            <v>01841</v>
          </cell>
          <cell r="G1628" t="str">
            <v>2820</v>
          </cell>
        </row>
        <row r="1629">
          <cell r="F1629" t="str">
            <v>01842</v>
          </cell>
          <cell r="G1629" t="str">
            <v>2821</v>
          </cell>
        </row>
        <row r="1630">
          <cell r="F1630" t="str">
            <v>01843</v>
          </cell>
          <cell r="G1630" t="str">
            <v>2818</v>
          </cell>
        </row>
        <row r="1631">
          <cell r="F1631" t="str">
            <v>01844</v>
          </cell>
          <cell r="G1631" t="str">
            <v>2819</v>
          </cell>
        </row>
        <row r="1632">
          <cell r="F1632" t="str">
            <v>01845</v>
          </cell>
          <cell r="G1632" t="str">
            <v>2822</v>
          </cell>
        </row>
        <row r="1633">
          <cell r="F1633" t="str">
            <v>01847</v>
          </cell>
          <cell r="G1633" t="str">
            <v>6629</v>
          </cell>
        </row>
        <row r="1634">
          <cell r="F1634" t="str">
            <v>01848</v>
          </cell>
          <cell r="G1634" t="str">
            <v>2825</v>
          </cell>
        </row>
        <row r="1635">
          <cell r="F1635" t="str">
            <v>01849</v>
          </cell>
          <cell r="G1635" t="str">
            <v>2827</v>
          </cell>
        </row>
        <row r="1636">
          <cell r="F1636" t="str">
            <v>01850</v>
          </cell>
          <cell r="G1636" t="str">
            <v>2826</v>
          </cell>
        </row>
        <row r="1637">
          <cell r="F1637" t="str">
            <v>01851</v>
          </cell>
          <cell r="G1637" t="str">
            <v>2828</v>
          </cell>
        </row>
        <row r="1638">
          <cell r="F1638" t="str">
            <v>01852</v>
          </cell>
          <cell r="G1638" t="str">
            <v>2829</v>
          </cell>
        </row>
        <row r="1639">
          <cell r="F1639" t="str">
            <v>01853</v>
          </cell>
          <cell r="G1639" t="str">
            <v>5134</v>
          </cell>
        </row>
        <row r="1640">
          <cell r="F1640" t="str">
            <v>01855</v>
          </cell>
          <cell r="G1640" t="str">
            <v>2831</v>
          </cell>
        </row>
        <row r="1641">
          <cell r="F1641" t="str">
            <v>01856</v>
          </cell>
          <cell r="G1641" t="str">
            <v>2833</v>
          </cell>
        </row>
        <row r="1642">
          <cell r="F1642" t="str">
            <v>01858</v>
          </cell>
          <cell r="G1642" t="str">
            <v>2835</v>
          </cell>
        </row>
        <row r="1643">
          <cell r="F1643" t="str">
            <v>01859</v>
          </cell>
          <cell r="G1643" t="str">
            <v>2836</v>
          </cell>
        </row>
        <row r="1644">
          <cell r="F1644" t="str">
            <v>01860</v>
          </cell>
          <cell r="G1644" t="str">
            <v>2832</v>
          </cell>
        </row>
        <row r="1645">
          <cell r="F1645" t="str">
            <v>01861</v>
          </cell>
          <cell r="G1645" t="str">
            <v>2837</v>
          </cell>
        </row>
        <row r="1646">
          <cell r="F1646" t="str">
            <v>01862</v>
          </cell>
          <cell r="G1646" t="str">
            <v>2838</v>
          </cell>
        </row>
        <row r="1647">
          <cell r="F1647" t="str">
            <v>01863</v>
          </cell>
          <cell r="G1647" t="str">
            <v>2840</v>
          </cell>
        </row>
        <row r="1648">
          <cell r="F1648" t="str">
            <v>01865</v>
          </cell>
          <cell r="G1648" t="str">
            <v>2839</v>
          </cell>
        </row>
        <row r="1649">
          <cell r="F1649" t="str">
            <v>01866</v>
          </cell>
          <cell r="G1649" t="str">
            <v>2843</v>
          </cell>
        </row>
        <row r="1650">
          <cell r="F1650" t="str">
            <v>01867</v>
          </cell>
          <cell r="G1650" t="str">
            <v>2842</v>
          </cell>
        </row>
        <row r="1651">
          <cell r="F1651" t="str">
            <v>01868</v>
          </cell>
          <cell r="G1651" t="str">
            <v>2846</v>
          </cell>
        </row>
        <row r="1652">
          <cell r="F1652" t="str">
            <v>01869</v>
          </cell>
          <cell r="G1652" t="str">
            <v>2847</v>
          </cell>
        </row>
        <row r="1653">
          <cell r="F1653" t="str">
            <v>01870</v>
          </cell>
          <cell r="G1653" t="str">
            <v>2845</v>
          </cell>
        </row>
        <row r="1654">
          <cell r="F1654" t="str">
            <v>01871</v>
          </cell>
          <cell r="G1654" t="str">
            <v>2824</v>
          </cell>
        </row>
        <row r="1655">
          <cell r="F1655" t="str">
            <v>01872</v>
          </cell>
          <cell r="G1655" t="str">
            <v>6630</v>
          </cell>
        </row>
        <row r="1656">
          <cell r="F1656" t="str">
            <v>01873</v>
          </cell>
          <cell r="G1656" t="str">
            <v>2848</v>
          </cell>
        </row>
        <row r="1657">
          <cell r="F1657" t="str">
            <v>01877</v>
          </cell>
          <cell r="G1657" t="str">
            <v>2853</v>
          </cell>
        </row>
        <row r="1658">
          <cell r="F1658" t="str">
            <v>01879</v>
          </cell>
          <cell r="G1658" t="str">
            <v>2851</v>
          </cell>
        </row>
        <row r="1659">
          <cell r="F1659" t="str">
            <v>01880</v>
          </cell>
          <cell r="G1659" t="str">
            <v>2854</v>
          </cell>
        </row>
        <row r="1660">
          <cell r="F1660" t="str">
            <v>01881</v>
          </cell>
          <cell r="G1660" t="str">
            <v>2855</v>
          </cell>
        </row>
        <row r="1661">
          <cell r="F1661" t="str">
            <v>01882</v>
          </cell>
          <cell r="G1661" t="str">
            <v>5135</v>
          </cell>
        </row>
        <row r="1662">
          <cell r="F1662" t="str">
            <v>01885</v>
          </cell>
          <cell r="G1662" t="str">
            <v>2859</v>
          </cell>
        </row>
        <row r="1663">
          <cell r="F1663" t="str">
            <v>01886</v>
          </cell>
          <cell r="G1663" t="str">
            <v>2856</v>
          </cell>
        </row>
        <row r="1664">
          <cell r="F1664" t="str">
            <v>01887</v>
          </cell>
          <cell r="G1664" t="str">
            <v>2860</v>
          </cell>
        </row>
        <row r="1665">
          <cell r="F1665" t="str">
            <v>01888</v>
          </cell>
          <cell r="G1665" t="str">
            <v>6631</v>
          </cell>
        </row>
        <row r="1666">
          <cell r="F1666" t="str">
            <v>01889</v>
          </cell>
          <cell r="G1666" t="str">
            <v>2861</v>
          </cell>
        </row>
        <row r="1667">
          <cell r="F1667" t="str">
            <v>01890</v>
          </cell>
          <cell r="G1667" t="str">
            <v>2849</v>
          </cell>
        </row>
        <row r="1668">
          <cell r="F1668" t="str">
            <v>01891</v>
          </cell>
          <cell r="G1668" t="str">
            <v>2850</v>
          </cell>
        </row>
        <row r="1669">
          <cell r="F1669" t="str">
            <v>01893</v>
          </cell>
          <cell r="G1669" t="str">
            <v>2865</v>
          </cell>
        </row>
        <row r="1670">
          <cell r="F1670" t="str">
            <v>01894</v>
          </cell>
          <cell r="G1670" t="str">
            <v>2870</v>
          </cell>
        </row>
        <row r="1671">
          <cell r="F1671" t="str">
            <v>01895</v>
          </cell>
          <cell r="G1671" t="str">
            <v>2867</v>
          </cell>
        </row>
        <row r="1672">
          <cell r="F1672" t="str">
            <v>01896</v>
          </cell>
          <cell r="G1672" t="str">
            <v>5136</v>
          </cell>
        </row>
        <row r="1673">
          <cell r="F1673" t="str">
            <v>01897</v>
          </cell>
          <cell r="G1673" t="str">
            <v>2868</v>
          </cell>
        </row>
        <row r="1674">
          <cell r="F1674" t="str">
            <v>01898</v>
          </cell>
          <cell r="G1674" t="str">
            <v>2866</v>
          </cell>
        </row>
        <row r="1675">
          <cell r="F1675" t="str">
            <v>01899</v>
          </cell>
          <cell r="G1675" t="str">
            <v>2869</v>
          </cell>
        </row>
        <row r="1676">
          <cell r="F1676" t="str">
            <v>01900</v>
          </cell>
          <cell r="G1676" t="str">
            <v>2864</v>
          </cell>
        </row>
        <row r="1677">
          <cell r="F1677" t="str">
            <v>01902</v>
          </cell>
          <cell r="G1677" t="str">
            <v>2872</v>
          </cell>
        </row>
        <row r="1678">
          <cell r="F1678" t="str">
            <v>01904</v>
          </cell>
          <cell r="G1678" t="str">
            <v>2874</v>
          </cell>
        </row>
        <row r="1679">
          <cell r="F1679" t="str">
            <v>01905</v>
          </cell>
          <cell r="G1679" t="str">
            <v>2875</v>
          </cell>
        </row>
        <row r="1680">
          <cell r="F1680" t="str">
            <v>01906</v>
          </cell>
          <cell r="G1680" t="str">
            <v>2876</v>
          </cell>
        </row>
        <row r="1681">
          <cell r="F1681" t="str">
            <v>01907</v>
          </cell>
          <cell r="G1681" t="str">
            <v>6632</v>
          </cell>
        </row>
        <row r="1682">
          <cell r="F1682" t="str">
            <v>01908</v>
          </cell>
          <cell r="G1682" t="str">
            <v>6633</v>
          </cell>
        </row>
        <row r="1683">
          <cell r="F1683" t="str">
            <v>01909</v>
          </cell>
          <cell r="G1683" t="str">
            <v>2878</v>
          </cell>
        </row>
        <row r="1684">
          <cell r="F1684" t="str">
            <v>01910</v>
          </cell>
          <cell r="G1684" t="str">
            <v>2877</v>
          </cell>
        </row>
        <row r="1685">
          <cell r="F1685" t="str">
            <v>01911</v>
          </cell>
          <cell r="G1685" t="str">
            <v>2879</v>
          </cell>
        </row>
        <row r="1686">
          <cell r="F1686" t="str">
            <v>01912</v>
          </cell>
          <cell r="G1686" t="str">
            <v>2880</v>
          </cell>
        </row>
        <row r="1687">
          <cell r="F1687" t="str">
            <v>01914</v>
          </cell>
          <cell r="G1687" t="str">
            <v>2882</v>
          </cell>
        </row>
        <row r="1688">
          <cell r="F1688" t="str">
            <v>01915</v>
          </cell>
          <cell r="G1688" t="str">
            <v>5137</v>
          </cell>
        </row>
        <row r="1689">
          <cell r="F1689" t="str">
            <v>01916</v>
          </cell>
          <cell r="G1689" t="str">
            <v>5138</v>
          </cell>
        </row>
        <row r="1690">
          <cell r="F1690" t="str">
            <v>01918</v>
          </cell>
          <cell r="G1690" t="str">
            <v>2887</v>
          </cell>
        </row>
        <row r="1691">
          <cell r="F1691" t="str">
            <v>01919</v>
          </cell>
          <cell r="G1691" t="str">
            <v>2888</v>
          </cell>
        </row>
        <row r="1692">
          <cell r="F1692" t="str">
            <v>01922</v>
          </cell>
          <cell r="G1692" t="str">
            <v>2890</v>
          </cell>
        </row>
        <row r="1693">
          <cell r="F1693" t="str">
            <v>01923</v>
          </cell>
          <cell r="G1693" t="str">
            <v>2892</v>
          </cell>
        </row>
        <row r="1694">
          <cell r="F1694" t="str">
            <v>01925</v>
          </cell>
          <cell r="G1694" t="str">
            <v>2893</v>
          </cell>
        </row>
        <row r="1695">
          <cell r="F1695" t="str">
            <v>01926</v>
          </cell>
          <cell r="G1695" t="str">
            <v>6634</v>
          </cell>
        </row>
        <row r="1696">
          <cell r="F1696" t="str">
            <v>01927</v>
          </cell>
          <cell r="G1696" t="str">
            <v>6635</v>
          </cell>
        </row>
        <row r="1697">
          <cell r="F1697" t="str">
            <v>01928</v>
          </cell>
          <cell r="G1697" t="str">
            <v>5139</v>
          </cell>
        </row>
        <row r="1698">
          <cell r="F1698" t="str">
            <v>01929</v>
          </cell>
          <cell r="G1698" t="str">
            <v>2886</v>
          </cell>
        </row>
        <row r="1699">
          <cell r="F1699" t="str">
            <v>01930</v>
          </cell>
          <cell r="G1699" t="str">
            <v>2895</v>
          </cell>
        </row>
        <row r="1700">
          <cell r="F1700" t="str">
            <v>01933</v>
          </cell>
          <cell r="G1700" t="str">
            <v>2901</v>
          </cell>
        </row>
        <row r="1701">
          <cell r="F1701" t="str">
            <v>01934</v>
          </cell>
          <cell r="G1701" t="str">
            <v>2897</v>
          </cell>
        </row>
        <row r="1702">
          <cell r="F1702" t="str">
            <v>01935</v>
          </cell>
          <cell r="G1702" t="str">
            <v>2894</v>
          </cell>
        </row>
        <row r="1703">
          <cell r="F1703" t="str">
            <v>01936</v>
          </cell>
          <cell r="G1703" t="str">
            <v>2891</v>
          </cell>
        </row>
        <row r="1704">
          <cell r="F1704" t="str">
            <v>01938</v>
          </cell>
          <cell r="G1704" t="str">
            <v>2899</v>
          </cell>
        </row>
        <row r="1705">
          <cell r="F1705" t="str">
            <v>01939</v>
          </cell>
          <cell r="G1705" t="str">
            <v>2900</v>
          </cell>
        </row>
        <row r="1706">
          <cell r="F1706" t="str">
            <v>01941</v>
          </cell>
          <cell r="G1706" t="str">
            <v>5140</v>
          </cell>
        </row>
        <row r="1707">
          <cell r="F1707" t="str">
            <v>01942</v>
          </cell>
          <cell r="G1707" t="str">
            <v>2904</v>
          </cell>
        </row>
        <row r="1708">
          <cell r="F1708" t="str">
            <v>01943</v>
          </cell>
          <cell r="G1708" t="str">
            <v>2906</v>
          </cell>
        </row>
        <row r="1709">
          <cell r="F1709" t="str">
            <v>01944</v>
          </cell>
          <cell r="G1709" t="str">
            <v>2907</v>
          </cell>
        </row>
        <row r="1710">
          <cell r="F1710" t="str">
            <v>01945</v>
          </cell>
          <cell r="G1710" t="str">
            <v>2908</v>
          </cell>
        </row>
        <row r="1711">
          <cell r="F1711" t="str">
            <v>01946</v>
          </cell>
          <cell r="G1711" t="str">
            <v>2905</v>
          </cell>
        </row>
        <row r="1712">
          <cell r="F1712" t="str">
            <v>01950</v>
          </cell>
          <cell r="G1712" t="str">
            <v>2911</v>
          </cell>
        </row>
        <row r="1713">
          <cell r="F1713" t="str">
            <v>01951</v>
          </cell>
          <cell r="G1713" t="str">
            <v>2912</v>
          </cell>
        </row>
        <row r="1714">
          <cell r="F1714" t="str">
            <v>01952</v>
          </cell>
          <cell r="G1714" t="str">
            <v>5141</v>
          </cell>
        </row>
        <row r="1715">
          <cell r="F1715" t="str">
            <v>01953</v>
          </cell>
          <cell r="G1715" t="str">
            <v>5142</v>
          </cell>
        </row>
        <row r="1716">
          <cell r="F1716" t="str">
            <v>01954</v>
          </cell>
          <cell r="G1716" t="str">
            <v>5143</v>
          </cell>
        </row>
        <row r="1717">
          <cell r="F1717" t="str">
            <v>01955</v>
          </cell>
          <cell r="G1717" t="str">
            <v>2914</v>
          </cell>
        </row>
        <row r="1718">
          <cell r="F1718" t="str">
            <v>01956</v>
          </cell>
          <cell r="G1718" t="str">
            <v>2913</v>
          </cell>
        </row>
        <row r="1719">
          <cell r="F1719" t="str">
            <v>01957</v>
          </cell>
          <cell r="G1719" t="str">
            <v>5144</v>
          </cell>
        </row>
        <row r="1720">
          <cell r="F1720" t="str">
            <v>01958</v>
          </cell>
          <cell r="G1720" t="str">
            <v>5145</v>
          </cell>
        </row>
        <row r="1721">
          <cell r="F1721" t="str">
            <v>01959</v>
          </cell>
          <cell r="G1721" t="str">
            <v>2915</v>
          </cell>
        </row>
        <row r="1722">
          <cell r="F1722" t="str">
            <v>01960</v>
          </cell>
          <cell r="G1722" t="str">
            <v>2916</v>
          </cell>
        </row>
        <row r="1723">
          <cell r="F1723" t="str">
            <v>01961</v>
          </cell>
          <cell r="G1723" t="str">
            <v>2917</v>
          </cell>
        </row>
        <row r="1724">
          <cell r="F1724" t="str">
            <v>01962</v>
          </cell>
          <cell r="G1724" t="str">
            <v>2918</v>
          </cell>
        </row>
        <row r="1725">
          <cell r="F1725" t="str">
            <v>01963</v>
          </cell>
          <cell r="G1725" t="str">
            <v>2919</v>
          </cell>
        </row>
        <row r="1726">
          <cell r="F1726" t="str">
            <v>01964</v>
          </cell>
          <cell r="G1726" t="str">
            <v>2920</v>
          </cell>
        </row>
        <row r="1727">
          <cell r="F1727" t="str">
            <v>01966</v>
          </cell>
          <cell r="G1727" t="str">
            <v>2921</v>
          </cell>
        </row>
        <row r="1728">
          <cell r="F1728" t="str">
            <v>01967</v>
          </cell>
          <cell r="G1728" t="str">
            <v>2922</v>
          </cell>
        </row>
        <row r="1729">
          <cell r="F1729" t="str">
            <v>01968</v>
          </cell>
          <cell r="G1729" t="str">
            <v>2924</v>
          </cell>
        </row>
        <row r="1730">
          <cell r="F1730" t="str">
            <v>01969</v>
          </cell>
          <cell r="G1730" t="str">
            <v>2923</v>
          </cell>
        </row>
        <row r="1731">
          <cell r="F1731" t="str">
            <v>01970</v>
          </cell>
          <cell r="G1731" t="str">
            <v>2926</v>
          </cell>
        </row>
        <row r="1732">
          <cell r="F1732" t="str">
            <v>01972</v>
          </cell>
          <cell r="G1732" t="str">
            <v>5146</v>
          </cell>
        </row>
        <row r="1733">
          <cell r="F1733" t="str">
            <v>01973</v>
          </cell>
          <cell r="G1733" t="str">
            <v>6636</v>
          </cell>
        </row>
        <row r="1734">
          <cell r="F1734" t="str">
            <v>01974</v>
          </cell>
          <cell r="G1734" t="str">
            <v>2925</v>
          </cell>
        </row>
        <row r="1735">
          <cell r="F1735" t="str">
            <v>01975</v>
          </cell>
          <cell r="G1735" t="str">
            <v>2928</v>
          </cell>
        </row>
        <row r="1736">
          <cell r="F1736" t="str">
            <v>01976</v>
          </cell>
          <cell r="G1736" t="str">
            <v>2930</v>
          </cell>
        </row>
        <row r="1737">
          <cell r="F1737" t="str">
            <v>01977</v>
          </cell>
          <cell r="G1737" t="str">
            <v>2931</v>
          </cell>
        </row>
        <row r="1738">
          <cell r="F1738" t="str">
            <v>01978</v>
          </cell>
          <cell r="G1738" t="str">
            <v>2932</v>
          </cell>
        </row>
        <row r="1739">
          <cell r="F1739" t="str">
            <v>01979</v>
          </cell>
          <cell r="G1739" t="str">
            <v>2933</v>
          </cell>
        </row>
        <row r="1740">
          <cell r="F1740" t="str">
            <v>01980</v>
          </cell>
          <cell r="G1740" t="str">
            <v>2934</v>
          </cell>
        </row>
        <row r="1741">
          <cell r="F1741" t="str">
            <v>01981</v>
          </cell>
          <cell r="G1741" t="str">
            <v>2935</v>
          </cell>
        </row>
        <row r="1742">
          <cell r="F1742" t="str">
            <v>01982</v>
          </cell>
          <cell r="G1742" t="str">
            <v>2936</v>
          </cell>
        </row>
        <row r="1743">
          <cell r="F1743" t="str">
            <v>01983</v>
          </cell>
          <cell r="G1743" t="str">
            <v>2937</v>
          </cell>
        </row>
        <row r="1744">
          <cell r="F1744" t="str">
            <v>01984</v>
          </cell>
          <cell r="G1744" t="str">
            <v>2939</v>
          </cell>
        </row>
        <row r="1745">
          <cell r="F1745" t="str">
            <v>01985</v>
          </cell>
          <cell r="G1745" t="str">
            <v>2938</v>
          </cell>
        </row>
        <row r="1746">
          <cell r="F1746" t="str">
            <v>01986</v>
          </cell>
          <cell r="G1746" t="str">
            <v>2941</v>
          </cell>
        </row>
        <row r="1747">
          <cell r="F1747" t="str">
            <v>01987</v>
          </cell>
          <cell r="G1747" t="str">
            <v>2942</v>
          </cell>
        </row>
        <row r="1748">
          <cell r="F1748" t="str">
            <v>01988</v>
          </cell>
          <cell r="G1748" t="str">
            <v>2943</v>
          </cell>
        </row>
        <row r="1749">
          <cell r="F1749" t="str">
            <v>01989</v>
          </cell>
          <cell r="G1749" t="str">
            <v>2944</v>
          </cell>
        </row>
        <row r="1750">
          <cell r="F1750" t="str">
            <v>01990</v>
          </cell>
          <cell r="G1750" t="str">
            <v>2940</v>
          </cell>
        </row>
        <row r="1751">
          <cell r="F1751" t="str">
            <v>01991</v>
          </cell>
          <cell r="G1751" t="str">
            <v>2945</v>
          </cell>
        </row>
        <row r="1752">
          <cell r="F1752" t="str">
            <v>01992</v>
          </cell>
          <cell r="G1752" t="str">
            <v>2947</v>
          </cell>
        </row>
        <row r="1753">
          <cell r="F1753" t="str">
            <v>01993</v>
          </cell>
          <cell r="G1753" t="str">
            <v>2950</v>
          </cell>
        </row>
        <row r="1754">
          <cell r="F1754" t="str">
            <v>01994</v>
          </cell>
          <cell r="G1754" t="str">
            <v>2946</v>
          </cell>
        </row>
        <row r="1755">
          <cell r="F1755" t="str">
            <v>01995</v>
          </cell>
          <cell r="G1755" t="str">
            <v>2948</v>
          </cell>
        </row>
        <row r="1756">
          <cell r="F1756" t="str">
            <v>01996</v>
          </cell>
          <cell r="G1756" t="str">
            <v>2949</v>
          </cell>
        </row>
        <row r="1757">
          <cell r="F1757" t="str">
            <v>01997</v>
          </cell>
          <cell r="G1757" t="str">
            <v>6637</v>
          </cell>
        </row>
        <row r="1758">
          <cell r="F1758" t="str">
            <v>01998</v>
          </cell>
          <cell r="G1758" t="str">
            <v>2951</v>
          </cell>
        </row>
        <row r="1759">
          <cell r="F1759" t="str">
            <v>01999</v>
          </cell>
          <cell r="G1759" t="str">
            <v>5147</v>
          </cell>
        </row>
        <row r="1760">
          <cell r="F1760" t="str">
            <v>02000</v>
          </cell>
          <cell r="G1760" t="str">
            <v>2953</v>
          </cell>
        </row>
        <row r="1761">
          <cell r="F1761" t="str">
            <v>02002</v>
          </cell>
          <cell r="G1761" t="str">
            <v>2955</v>
          </cell>
        </row>
        <row r="1762">
          <cell r="F1762" t="str">
            <v>02003</v>
          </cell>
          <cell r="G1762" t="str">
            <v>2954</v>
          </cell>
        </row>
        <row r="1763">
          <cell r="F1763" t="str">
            <v>02004</v>
          </cell>
          <cell r="G1763" t="str">
            <v>2956</v>
          </cell>
        </row>
        <row r="1764">
          <cell r="F1764" t="str">
            <v>02005</v>
          </cell>
          <cell r="G1764" t="str">
            <v>2957</v>
          </cell>
        </row>
        <row r="1765">
          <cell r="F1765" t="str">
            <v>02006</v>
          </cell>
          <cell r="G1765" t="str">
            <v>2958</v>
          </cell>
        </row>
        <row r="1766">
          <cell r="F1766" t="str">
            <v>02007</v>
          </cell>
          <cell r="G1766" t="str">
            <v>2959</v>
          </cell>
        </row>
        <row r="1767">
          <cell r="F1767" t="str">
            <v>02009</v>
          </cell>
          <cell r="G1767" t="str">
            <v>5148</v>
          </cell>
        </row>
        <row r="1768">
          <cell r="F1768" t="str">
            <v>02010</v>
          </cell>
          <cell r="G1768" t="str">
            <v>2960</v>
          </cell>
        </row>
        <row r="1769">
          <cell r="F1769" t="str">
            <v>02011</v>
          </cell>
          <cell r="G1769" t="str">
            <v>2962</v>
          </cell>
        </row>
        <row r="1770">
          <cell r="F1770" t="str">
            <v>02013</v>
          </cell>
          <cell r="G1770" t="str">
            <v>6638</v>
          </cell>
        </row>
        <row r="1771">
          <cell r="F1771" t="str">
            <v>02014</v>
          </cell>
          <cell r="G1771" t="str">
            <v>5149</v>
          </cell>
        </row>
        <row r="1772">
          <cell r="F1772" t="str">
            <v>02015</v>
          </cell>
          <cell r="G1772" t="str">
            <v>2968</v>
          </cell>
        </row>
        <row r="1773">
          <cell r="F1773" t="str">
            <v>02016</v>
          </cell>
          <cell r="G1773" t="str">
            <v>2963</v>
          </cell>
        </row>
        <row r="1774">
          <cell r="F1774" t="str">
            <v>02017</v>
          </cell>
          <cell r="G1774" t="str">
            <v>2966</v>
          </cell>
        </row>
        <row r="1775">
          <cell r="F1775" t="str">
            <v>02018</v>
          </cell>
          <cell r="G1775" t="str">
            <v>2965</v>
          </cell>
        </row>
        <row r="1776">
          <cell r="F1776" t="str">
            <v>02019</v>
          </cell>
          <cell r="G1776" t="str">
            <v>2969</v>
          </cell>
        </row>
        <row r="1777">
          <cell r="F1777" t="str">
            <v>02020</v>
          </cell>
          <cell r="G1777" t="str">
            <v>2967</v>
          </cell>
        </row>
        <row r="1778">
          <cell r="F1778" t="str">
            <v>02021</v>
          </cell>
          <cell r="G1778" t="str">
            <v>2970</v>
          </cell>
        </row>
        <row r="1779">
          <cell r="F1779" t="str">
            <v>02022</v>
          </cell>
          <cell r="G1779" t="str">
            <v>2971</v>
          </cell>
        </row>
        <row r="1780">
          <cell r="F1780" t="str">
            <v>02023</v>
          </cell>
          <cell r="G1780" t="str">
            <v>2972</v>
          </cell>
        </row>
        <row r="1781">
          <cell r="F1781" t="str">
            <v>02024</v>
          </cell>
          <cell r="G1781" t="str">
            <v>2974</v>
          </cell>
        </row>
        <row r="1782">
          <cell r="F1782" t="str">
            <v>02025</v>
          </cell>
          <cell r="G1782" t="str">
            <v>2975</v>
          </cell>
        </row>
        <row r="1783">
          <cell r="F1783" t="str">
            <v>02026</v>
          </cell>
          <cell r="G1783" t="str">
            <v>5150</v>
          </cell>
        </row>
        <row r="1784">
          <cell r="F1784" t="str">
            <v>02027</v>
          </cell>
          <cell r="G1784" t="str">
            <v>5151</v>
          </cell>
        </row>
        <row r="1785">
          <cell r="F1785" t="str">
            <v>02028</v>
          </cell>
          <cell r="G1785" t="str">
            <v>2973</v>
          </cell>
        </row>
        <row r="1786">
          <cell r="F1786" t="str">
            <v>02029</v>
          </cell>
          <cell r="G1786" t="str">
            <v>2978</v>
          </cell>
        </row>
        <row r="1787">
          <cell r="F1787" t="str">
            <v>02030</v>
          </cell>
          <cell r="G1787" t="str">
            <v>2976</v>
          </cell>
        </row>
        <row r="1788">
          <cell r="F1788" t="str">
            <v>02031</v>
          </cell>
          <cell r="G1788" t="str">
            <v>2977</v>
          </cell>
        </row>
        <row r="1789">
          <cell r="F1789" t="str">
            <v>02032</v>
          </cell>
          <cell r="G1789" t="str">
            <v>2979</v>
          </cell>
        </row>
        <row r="1790">
          <cell r="F1790" t="str">
            <v>02033</v>
          </cell>
          <cell r="G1790" t="str">
            <v>2980</v>
          </cell>
        </row>
        <row r="1791">
          <cell r="F1791" t="str">
            <v>02034</v>
          </cell>
          <cell r="G1791" t="str">
            <v>2981</v>
          </cell>
        </row>
        <row r="1792">
          <cell r="F1792" t="str">
            <v>02035</v>
          </cell>
          <cell r="G1792" t="str">
            <v>2983</v>
          </cell>
        </row>
        <row r="1793">
          <cell r="F1793" t="str">
            <v>02036</v>
          </cell>
          <cell r="G1793" t="str">
            <v>5152</v>
          </cell>
        </row>
        <row r="1794">
          <cell r="F1794" t="str">
            <v>02041</v>
          </cell>
          <cell r="G1794" t="str">
            <v>2984</v>
          </cell>
        </row>
        <row r="1795">
          <cell r="F1795" t="str">
            <v>02042</v>
          </cell>
          <cell r="G1795" t="str">
            <v>2985</v>
          </cell>
        </row>
        <row r="1796">
          <cell r="F1796" t="str">
            <v>02043</v>
          </cell>
          <cell r="G1796" t="str">
            <v>2986</v>
          </cell>
        </row>
        <row r="1797">
          <cell r="F1797" t="str">
            <v>02045</v>
          </cell>
          <cell r="G1797" t="str">
            <v>2989</v>
          </cell>
        </row>
        <row r="1798">
          <cell r="F1798" t="str">
            <v>02046</v>
          </cell>
          <cell r="G1798" t="str">
            <v>2988</v>
          </cell>
        </row>
        <row r="1799">
          <cell r="F1799" t="str">
            <v>02047</v>
          </cell>
          <cell r="G1799" t="str">
            <v>2990</v>
          </cell>
        </row>
        <row r="1800">
          <cell r="F1800" t="str">
            <v>02048</v>
          </cell>
          <cell r="G1800" t="str">
            <v>2991</v>
          </cell>
        </row>
        <row r="1801">
          <cell r="F1801" t="str">
            <v>02049</v>
          </cell>
          <cell r="G1801" t="str">
            <v>2992</v>
          </cell>
        </row>
        <row r="1802">
          <cell r="F1802" t="str">
            <v>02050</v>
          </cell>
          <cell r="G1802" t="str">
            <v>5153</v>
          </cell>
        </row>
        <row r="1803">
          <cell r="F1803" t="str">
            <v>02051</v>
          </cell>
          <cell r="G1803" t="str">
            <v>5154</v>
          </cell>
        </row>
        <row r="1804">
          <cell r="F1804" t="str">
            <v>02052</v>
          </cell>
          <cell r="G1804" t="str">
            <v>2993</v>
          </cell>
        </row>
        <row r="1805">
          <cell r="F1805" t="str">
            <v>02053</v>
          </cell>
          <cell r="G1805" t="str">
            <v>2929</v>
          </cell>
        </row>
        <row r="1806">
          <cell r="F1806" t="str">
            <v>02054</v>
          </cell>
          <cell r="G1806" t="str">
            <v>2994</v>
          </cell>
        </row>
        <row r="1807">
          <cell r="F1807" t="str">
            <v>02055</v>
          </cell>
          <cell r="G1807" t="str">
            <v>2995</v>
          </cell>
        </row>
        <row r="1808">
          <cell r="F1808" t="str">
            <v>02056</v>
          </cell>
          <cell r="G1808" t="str">
            <v>5155</v>
          </cell>
        </row>
        <row r="1809">
          <cell r="F1809" t="str">
            <v>02057</v>
          </cell>
          <cell r="G1809" t="str">
            <v>5156</v>
          </cell>
        </row>
        <row r="1810">
          <cell r="F1810" t="str">
            <v>02058</v>
          </cell>
          <cell r="G1810" t="str">
            <v>2996</v>
          </cell>
        </row>
        <row r="1811">
          <cell r="F1811" t="str">
            <v>02059</v>
          </cell>
          <cell r="G1811" t="str">
            <v>2998</v>
          </cell>
        </row>
        <row r="1812">
          <cell r="F1812" t="str">
            <v>02060</v>
          </cell>
          <cell r="G1812" t="str">
            <v>2997</v>
          </cell>
        </row>
        <row r="1813">
          <cell r="F1813" t="str">
            <v>02061</v>
          </cell>
          <cell r="G1813" t="str">
            <v>2999</v>
          </cell>
        </row>
        <row r="1814">
          <cell r="F1814" t="str">
            <v>02062</v>
          </cell>
          <cell r="G1814" t="str">
            <v>3000</v>
          </cell>
        </row>
        <row r="1815">
          <cell r="F1815" t="str">
            <v>02063</v>
          </cell>
          <cell r="G1815" t="str">
            <v>3001</v>
          </cell>
        </row>
        <row r="1816">
          <cell r="F1816" t="str">
            <v>02064</v>
          </cell>
          <cell r="G1816" t="str">
            <v>3002</v>
          </cell>
        </row>
        <row r="1817">
          <cell r="F1817" t="str">
            <v>02065</v>
          </cell>
          <cell r="G1817" t="str">
            <v>3003</v>
          </cell>
        </row>
        <row r="1818">
          <cell r="F1818" t="str">
            <v>02066</v>
          </cell>
          <cell r="G1818" t="str">
            <v>3009</v>
          </cell>
        </row>
        <row r="1819">
          <cell r="F1819" t="str">
            <v>02067</v>
          </cell>
          <cell r="G1819" t="str">
            <v>6639</v>
          </cell>
        </row>
        <row r="1820">
          <cell r="F1820" t="str">
            <v>02068</v>
          </cell>
          <cell r="G1820" t="str">
            <v>5157</v>
          </cell>
        </row>
        <row r="1821">
          <cell r="F1821" t="str">
            <v>02069</v>
          </cell>
          <cell r="G1821" t="str">
            <v>5158</v>
          </cell>
        </row>
        <row r="1822">
          <cell r="F1822" t="str">
            <v>02070</v>
          </cell>
          <cell r="G1822" t="str">
            <v>3019</v>
          </cell>
        </row>
        <row r="1823">
          <cell r="F1823" t="str">
            <v>02071</v>
          </cell>
          <cell r="G1823" t="str">
            <v>3022</v>
          </cell>
        </row>
        <row r="1824">
          <cell r="F1824" t="str">
            <v>02072</v>
          </cell>
          <cell r="G1824" t="str">
            <v>3021</v>
          </cell>
        </row>
        <row r="1825">
          <cell r="F1825" t="str">
            <v>02073</v>
          </cell>
          <cell r="G1825" t="str">
            <v>3023</v>
          </cell>
        </row>
        <row r="1826">
          <cell r="F1826" t="str">
            <v>02074</v>
          </cell>
          <cell r="G1826" t="str">
            <v>3024</v>
          </cell>
        </row>
        <row r="1827">
          <cell r="F1827" t="str">
            <v>02075</v>
          </cell>
          <cell r="G1827" t="str">
            <v>3025</v>
          </cell>
        </row>
        <row r="1828">
          <cell r="F1828" t="str">
            <v>02076</v>
          </cell>
          <cell r="G1828" t="str">
            <v>3026</v>
          </cell>
        </row>
        <row r="1829">
          <cell r="F1829" t="str">
            <v>02077</v>
          </cell>
          <cell r="G1829" t="str">
            <v>3027</v>
          </cell>
        </row>
        <row r="1830">
          <cell r="F1830" t="str">
            <v>02078</v>
          </cell>
          <cell r="G1830" t="str">
            <v>3028</v>
          </cell>
        </row>
        <row r="1831">
          <cell r="F1831" t="str">
            <v>02079</v>
          </cell>
          <cell r="G1831" t="str">
            <v>9888</v>
          </cell>
        </row>
        <row r="1832">
          <cell r="F1832" t="str">
            <v>02080</v>
          </cell>
          <cell r="G1832" t="str">
            <v>3029</v>
          </cell>
        </row>
        <row r="1833">
          <cell r="F1833" t="str">
            <v>02081</v>
          </cell>
          <cell r="G1833" t="str">
            <v>3030</v>
          </cell>
        </row>
        <row r="1834">
          <cell r="F1834" t="str">
            <v>02082</v>
          </cell>
          <cell r="G1834" t="str">
            <v>3031</v>
          </cell>
        </row>
        <row r="1835">
          <cell r="F1835" t="str">
            <v>02083</v>
          </cell>
          <cell r="G1835" t="str">
            <v>3032</v>
          </cell>
        </row>
        <row r="1836">
          <cell r="F1836" t="str">
            <v>02084</v>
          </cell>
          <cell r="G1836" t="str">
            <v>3034</v>
          </cell>
        </row>
        <row r="1837">
          <cell r="F1837" t="str">
            <v>02085</v>
          </cell>
          <cell r="G1837" t="str">
            <v>5159</v>
          </cell>
        </row>
        <row r="1838">
          <cell r="F1838" t="str">
            <v>02086</v>
          </cell>
          <cell r="G1838" t="str">
            <v>3033</v>
          </cell>
        </row>
        <row r="1839">
          <cell r="F1839" t="str">
            <v>02087</v>
          </cell>
          <cell r="G1839" t="str">
            <v>3035</v>
          </cell>
        </row>
        <row r="1840">
          <cell r="F1840" t="str">
            <v>02088</v>
          </cell>
          <cell r="G1840" t="str">
            <v>8801</v>
          </cell>
        </row>
        <row r="1841">
          <cell r="F1841" t="str">
            <v>02089</v>
          </cell>
          <cell r="G1841" t="str">
            <v>3036</v>
          </cell>
        </row>
        <row r="1842">
          <cell r="F1842" t="str">
            <v>02090</v>
          </cell>
          <cell r="G1842" t="str">
            <v>5160</v>
          </cell>
        </row>
        <row r="1843">
          <cell r="F1843" t="str">
            <v>02091</v>
          </cell>
          <cell r="G1843" t="str">
            <v>3037</v>
          </cell>
        </row>
        <row r="1844">
          <cell r="F1844" t="str">
            <v>02092</v>
          </cell>
          <cell r="G1844" t="str">
            <v>3038</v>
          </cell>
        </row>
        <row r="1845">
          <cell r="F1845" t="str">
            <v>02093</v>
          </cell>
          <cell r="G1845" t="str">
            <v>3039</v>
          </cell>
        </row>
        <row r="1846">
          <cell r="F1846" t="str">
            <v>02094</v>
          </cell>
          <cell r="G1846" t="str">
            <v>3040</v>
          </cell>
        </row>
        <row r="1847">
          <cell r="F1847" t="str">
            <v>02095</v>
          </cell>
          <cell r="G1847" t="str">
            <v>3043</v>
          </cell>
        </row>
        <row r="1848">
          <cell r="F1848" t="str">
            <v>02096</v>
          </cell>
          <cell r="G1848" t="str">
            <v>8803</v>
          </cell>
        </row>
        <row r="1849">
          <cell r="F1849" t="str">
            <v>02097</v>
          </cell>
          <cell r="G1849" t="str">
            <v>8804</v>
          </cell>
        </row>
        <row r="1850">
          <cell r="F1850" t="str">
            <v>02098</v>
          </cell>
          <cell r="G1850" t="str">
            <v>3042</v>
          </cell>
        </row>
        <row r="1851">
          <cell r="F1851" t="str">
            <v>02099</v>
          </cell>
          <cell r="G1851" t="str">
            <v>5161</v>
          </cell>
        </row>
        <row r="1852">
          <cell r="F1852" t="str">
            <v>02100</v>
          </cell>
          <cell r="G1852" t="str">
            <v>3041</v>
          </cell>
        </row>
        <row r="1853">
          <cell r="F1853" t="str">
            <v>02101</v>
          </cell>
          <cell r="G1853" t="str">
            <v>3044</v>
          </cell>
        </row>
        <row r="1854">
          <cell r="F1854" t="str">
            <v>02102</v>
          </cell>
          <cell r="G1854" t="str">
            <v>3045</v>
          </cell>
        </row>
        <row r="1855">
          <cell r="F1855" t="str">
            <v>02103</v>
          </cell>
          <cell r="G1855" t="str">
            <v>3046</v>
          </cell>
        </row>
        <row r="1856">
          <cell r="F1856" t="str">
            <v>02104</v>
          </cell>
          <cell r="G1856" t="str">
            <v>3047</v>
          </cell>
        </row>
        <row r="1857">
          <cell r="F1857" t="str">
            <v>02105</v>
          </cell>
          <cell r="G1857" t="str">
            <v>3048</v>
          </cell>
        </row>
        <row r="1858">
          <cell r="F1858" t="str">
            <v>02106</v>
          </cell>
          <cell r="G1858" t="str">
            <v>3050</v>
          </cell>
        </row>
        <row r="1859">
          <cell r="F1859" t="str">
            <v>02107</v>
          </cell>
          <cell r="G1859" t="str">
            <v>3051</v>
          </cell>
        </row>
        <row r="1860">
          <cell r="F1860" t="str">
            <v>02108</v>
          </cell>
          <cell r="G1860" t="str">
            <v>5162</v>
          </cell>
        </row>
        <row r="1861">
          <cell r="F1861" t="str">
            <v>02109</v>
          </cell>
          <cell r="G1861" t="str">
            <v>5163</v>
          </cell>
        </row>
        <row r="1862">
          <cell r="F1862" t="str">
            <v>02110</v>
          </cell>
          <cell r="G1862" t="str">
            <v>3052</v>
          </cell>
        </row>
        <row r="1863">
          <cell r="F1863" t="str">
            <v>02111</v>
          </cell>
          <cell r="G1863" t="str">
            <v>3053</v>
          </cell>
        </row>
        <row r="1864">
          <cell r="F1864" t="str">
            <v>02112</v>
          </cell>
          <cell r="G1864" t="str">
            <v>3049</v>
          </cell>
        </row>
        <row r="1865">
          <cell r="F1865" t="str">
            <v>02113</v>
          </cell>
          <cell r="G1865" t="str">
            <v>3054</v>
          </cell>
        </row>
        <row r="1866">
          <cell r="F1866" t="str">
            <v>02114</v>
          </cell>
          <cell r="G1866" t="str">
            <v>3055</v>
          </cell>
        </row>
        <row r="1867">
          <cell r="F1867" t="str">
            <v>02115</v>
          </cell>
          <cell r="G1867" t="str">
            <v>3056</v>
          </cell>
        </row>
        <row r="1868">
          <cell r="F1868" t="str">
            <v>02117</v>
          </cell>
          <cell r="G1868" t="str">
            <v>5164</v>
          </cell>
        </row>
        <row r="1869">
          <cell r="F1869" t="str">
            <v>02118</v>
          </cell>
          <cell r="G1869" t="str">
            <v>3060</v>
          </cell>
        </row>
        <row r="1870">
          <cell r="F1870" t="str">
            <v>02119</v>
          </cell>
          <cell r="G1870" t="str">
            <v>3058</v>
          </cell>
        </row>
        <row r="1871">
          <cell r="F1871" t="str">
            <v>02120</v>
          </cell>
          <cell r="G1871" t="str">
            <v>3059</v>
          </cell>
        </row>
        <row r="1872">
          <cell r="F1872" t="str">
            <v>02121</v>
          </cell>
          <cell r="G1872" t="str">
            <v>5165</v>
          </cell>
        </row>
        <row r="1873">
          <cell r="F1873" t="str">
            <v>02122</v>
          </cell>
          <cell r="G1873" t="str">
            <v>5166</v>
          </cell>
        </row>
        <row r="1874">
          <cell r="F1874" t="str">
            <v>02123</v>
          </cell>
          <cell r="G1874" t="str">
            <v>7010</v>
          </cell>
        </row>
        <row r="1875">
          <cell r="F1875" t="str">
            <v>02125</v>
          </cell>
          <cell r="G1875" t="str">
            <v>3062</v>
          </cell>
        </row>
        <row r="1876">
          <cell r="F1876" t="str">
            <v>02126</v>
          </cell>
          <cell r="G1876" t="str">
            <v>6640</v>
          </cell>
        </row>
        <row r="1877">
          <cell r="F1877" t="str">
            <v>02127</v>
          </cell>
          <cell r="G1877" t="str">
            <v>5167</v>
          </cell>
        </row>
        <row r="1878">
          <cell r="F1878" t="str">
            <v>02128</v>
          </cell>
          <cell r="G1878" t="str">
            <v>3066</v>
          </cell>
        </row>
        <row r="1879">
          <cell r="F1879" t="str">
            <v>02129</v>
          </cell>
          <cell r="G1879" t="str">
            <v>3065</v>
          </cell>
        </row>
        <row r="1880">
          <cell r="F1880" t="str">
            <v>02130</v>
          </cell>
          <cell r="G1880" t="str">
            <v>3063</v>
          </cell>
        </row>
        <row r="1881">
          <cell r="F1881" t="str">
            <v>02131</v>
          </cell>
          <cell r="G1881" t="str">
            <v>3067</v>
          </cell>
        </row>
        <row r="1882">
          <cell r="F1882" t="str">
            <v>02132</v>
          </cell>
          <cell r="G1882" t="str">
            <v>5168</v>
          </cell>
        </row>
        <row r="1883">
          <cell r="F1883" t="str">
            <v>02135</v>
          </cell>
          <cell r="G1883" t="str">
            <v>7110</v>
          </cell>
        </row>
        <row r="1884">
          <cell r="F1884" t="str">
            <v>02136</v>
          </cell>
          <cell r="G1884" t="str">
            <v>7084</v>
          </cell>
        </row>
        <row r="1885">
          <cell r="F1885" t="str">
            <v>02137</v>
          </cell>
          <cell r="G1885" t="str">
            <v>5169</v>
          </cell>
        </row>
        <row r="1886">
          <cell r="F1886" t="str">
            <v>02138</v>
          </cell>
          <cell r="G1886" t="str">
            <v>3068</v>
          </cell>
        </row>
        <row r="1887">
          <cell r="F1887" t="str">
            <v>02139</v>
          </cell>
          <cell r="G1887" t="str">
            <v>5170</v>
          </cell>
        </row>
        <row r="1888">
          <cell r="F1888" t="str">
            <v>02140</v>
          </cell>
          <cell r="G1888" t="str">
            <v>5171</v>
          </cell>
        </row>
        <row r="1889">
          <cell r="F1889" t="str">
            <v>02141</v>
          </cell>
          <cell r="G1889" t="str">
            <v>3064</v>
          </cell>
        </row>
        <row r="1890">
          <cell r="F1890" t="str">
            <v>02142</v>
          </cell>
          <cell r="G1890" t="str">
            <v>3069</v>
          </cell>
        </row>
        <row r="1891">
          <cell r="F1891" t="str">
            <v>02143</v>
          </cell>
          <cell r="G1891" t="str">
            <v>3070</v>
          </cell>
        </row>
        <row r="1892">
          <cell r="F1892" t="str">
            <v>02144</v>
          </cell>
          <cell r="G1892" t="str">
            <v>3071</v>
          </cell>
        </row>
        <row r="1893">
          <cell r="F1893" t="str">
            <v>02145</v>
          </cell>
          <cell r="G1893" t="str">
            <v>3072</v>
          </cell>
        </row>
        <row r="1894">
          <cell r="F1894" t="str">
            <v>02146</v>
          </cell>
          <cell r="G1894" t="str">
            <v>3073</v>
          </cell>
        </row>
        <row r="1895">
          <cell r="F1895" t="str">
            <v>02147</v>
          </cell>
          <cell r="G1895" t="str">
            <v>7043</v>
          </cell>
        </row>
        <row r="1896">
          <cell r="F1896" t="str">
            <v>02148</v>
          </cell>
          <cell r="G1896" t="str">
            <v>7064</v>
          </cell>
        </row>
        <row r="1897">
          <cell r="F1897" t="str">
            <v>02149</v>
          </cell>
          <cell r="G1897" t="str">
            <v>7075</v>
          </cell>
        </row>
        <row r="1898">
          <cell r="F1898" t="str">
            <v>02150</v>
          </cell>
          <cell r="G1898" t="str">
            <v>7100</v>
          </cell>
        </row>
        <row r="1899">
          <cell r="F1899" t="str">
            <v>02151</v>
          </cell>
          <cell r="G1899" t="str">
            <v>7120</v>
          </cell>
        </row>
        <row r="1900">
          <cell r="F1900" t="str">
            <v>02152</v>
          </cell>
          <cell r="G1900" t="str">
            <v>7004</v>
          </cell>
        </row>
        <row r="1901">
          <cell r="F1901" t="str">
            <v>02153</v>
          </cell>
          <cell r="G1901" t="str">
            <v>7009</v>
          </cell>
        </row>
        <row r="1902">
          <cell r="F1902" t="str">
            <v>02154</v>
          </cell>
          <cell r="G1902" t="str">
            <v>7067</v>
          </cell>
        </row>
        <row r="1903">
          <cell r="F1903" t="str">
            <v>02155</v>
          </cell>
          <cell r="G1903" t="str">
            <v>7146</v>
          </cell>
        </row>
        <row r="1904">
          <cell r="F1904" t="str">
            <v>02156</v>
          </cell>
          <cell r="G1904" t="str">
            <v>7019</v>
          </cell>
        </row>
        <row r="1905">
          <cell r="F1905" t="str">
            <v>02157</v>
          </cell>
          <cell r="G1905" t="str">
            <v>7048</v>
          </cell>
        </row>
        <row r="1906">
          <cell r="F1906" t="str">
            <v>02158</v>
          </cell>
          <cell r="G1906" t="str">
            <v>5172</v>
          </cell>
        </row>
        <row r="1907">
          <cell r="F1907" t="str">
            <v>02159</v>
          </cell>
          <cell r="G1907" t="str">
            <v>5173</v>
          </cell>
        </row>
        <row r="1908">
          <cell r="F1908" t="str">
            <v>02162</v>
          </cell>
          <cell r="G1908" t="str">
            <v>3074</v>
          </cell>
        </row>
        <row r="1909">
          <cell r="F1909" t="str">
            <v>02163</v>
          </cell>
          <cell r="G1909" t="str">
            <v>3075</v>
          </cell>
        </row>
        <row r="1910">
          <cell r="F1910" t="str">
            <v>02164</v>
          </cell>
          <cell r="G1910" t="str">
            <v>3076</v>
          </cell>
        </row>
        <row r="1911">
          <cell r="F1911" t="str">
            <v>02165</v>
          </cell>
          <cell r="G1911" t="str">
            <v>3077</v>
          </cell>
        </row>
        <row r="1912">
          <cell r="F1912" t="str">
            <v>02166</v>
          </cell>
          <cell r="G1912" t="str">
            <v>3078</v>
          </cell>
        </row>
        <row r="1913">
          <cell r="F1913" t="str">
            <v>02167</v>
          </cell>
          <cell r="G1913" t="str">
            <v>3079</v>
          </cell>
        </row>
        <row r="1914">
          <cell r="F1914" t="str">
            <v>02168</v>
          </cell>
          <cell r="G1914" t="str">
            <v>3080</v>
          </cell>
        </row>
        <row r="1915">
          <cell r="F1915" t="str">
            <v>02169</v>
          </cell>
          <cell r="G1915" t="str">
            <v>3081</v>
          </cell>
        </row>
        <row r="1916">
          <cell r="F1916" t="str">
            <v>02170</v>
          </cell>
          <cell r="G1916" t="str">
            <v>3082</v>
          </cell>
        </row>
        <row r="1917">
          <cell r="F1917" t="str">
            <v>02171</v>
          </cell>
          <cell r="G1917" t="str">
            <v>3083</v>
          </cell>
        </row>
        <row r="1918">
          <cell r="F1918" t="str">
            <v>02172</v>
          </cell>
          <cell r="G1918" t="str">
            <v>3084</v>
          </cell>
        </row>
        <row r="1919">
          <cell r="F1919" t="str">
            <v>02173</v>
          </cell>
          <cell r="G1919" t="str">
            <v>3086</v>
          </cell>
        </row>
        <row r="1920">
          <cell r="F1920" t="str">
            <v>02174</v>
          </cell>
          <cell r="G1920" t="str">
            <v>3085</v>
          </cell>
        </row>
        <row r="1921">
          <cell r="F1921" t="str">
            <v>02175</v>
          </cell>
          <cell r="G1921" t="str">
            <v>3087</v>
          </cell>
        </row>
        <row r="1922">
          <cell r="F1922" t="str">
            <v>02176</v>
          </cell>
          <cell r="G1922" t="str">
            <v>3088</v>
          </cell>
        </row>
        <row r="1923">
          <cell r="F1923" t="str">
            <v>02177</v>
          </cell>
          <cell r="G1923" t="str">
            <v>3090</v>
          </cell>
        </row>
        <row r="1924">
          <cell r="F1924" t="str">
            <v>02178</v>
          </cell>
          <cell r="G1924" t="str">
            <v>3089</v>
          </cell>
        </row>
        <row r="1925">
          <cell r="F1925" t="str">
            <v>02179</v>
          </cell>
          <cell r="G1925" t="str">
            <v>3092</v>
          </cell>
        </row>
        <row r="1926">
          <cell r="F1926" t="str">
            <v>02180</v>
          </cell>
          <cell r="G1926" t="str">
            <v>3094</v>
          </cell>
        </row>
        <row r="1927">
          <cell r="F1927" t="str">
            <v>02181</v>
          </cell>
          <cell r="G1927" t="str">
            <v>3096</v>
          </cell>
        </row>
        <row r="1928">
          <cell r="F1928" t="str">
            <v>02182</v>
          </cell>
          <cell r="G1928" t="str">
            <v>3093</v>
          </cell>
        </row>
        <row r="1929">
          <cell r="F1929" t="str">
            <v>02183</v>
          </cell>
          <cell r="G1929" t="str">
            <v>3091</v>
          </cell>
        </row>
        <row r="1930">
          <cell r="F1930" t="str">
            <v>02184</v>
          </cell>
          <cell r="G1930" t="str">
            <v>3095</v>
          </cell>
        </row>
        <row r="1931">
          <cell r="F1931" t="str">
            <v>02185</v>
          </cell>
          <cell r="G1931" t="str">
            <v>5174</v>
          </cell>
        </row>
        <row r="1932">
          <cell r="F1932" t="str">
            <v>02186</v>
          </cell>
          <cell r="G1932"/>
        </row>
        <row r="1933">
          <cell r="F1933" t="str">
            <v>02187</v>
          </cell>
          <cell r="G1933" t="str">
            <v>3097</v>
          </cell>
        </row>
        <row r="1934">
          <cell r="F1934" t="str">
            <v>02188</v>
          </cell>
          <cell r="G1934" t="str">
            <v>3098</v>
          </cell>
        </row>
        <row r="1935">
          <cell r="F1935" t="str">
            <v>02189</v>
          </cell>
          <cell r="G1935" t="str">
            <v>3099</v>
          </cell>
        </row>
        <row r="1936">
          <cell r="F1936" t="str">
            <v>02190</v>
          </cell>
          <cell r="G1936" t="str">
            <v>3100</v>
          </cell>
        </row>
        <row r="1937">
          <cell r="F1937" t="str">
            <v>02191</v>
          </cell>
          <cell r="G1937" t="str">
            <v>3103</v>
          </cell>
        </row>
        <row r="1938">
          <cell r="F1938" t="str">
            <v>02192</v>
          </cell>
          <cell r="G1938" t="str">
            <v>3101</v>
          </cell>
        </row>
        <row r="1939">
          <cell r="F1939" t="str">
            <v>02193</v>
          </cell>
          <cell r="G1939" t="str">
            <v>3102</v>
          </cell>
        </row>
        <row r="1940">
          <cell r="F1940" t="str">
            <v>02194</v>
          </cell>
          <cell r="G1940" t="str">
            <v>3104</v>
          </cell>
        </row>
        <row r="1941">
          <cell r="F1941" t="str">
            <v>02195</v>
          </cell>
          <cell r="G1941" t="str">
            <v>3105</v>
          </cell>
        </row>
        <row r="1942">
          <cell r="F1942" t="str">
            <v>02196</v>
          </cell>
          <cell r="G1942" t="str">
            <v>3106</v>
          </cell>
        </row>
        <row r="1943">
          <cell r="F1943" t="str">
            <v>02197</v>
          </cell>
          <cell r="G1943" t="str">
            <v>3107</v>
          </cell>
        </row>
        <row r="1944">
          <cell r="F1944" t="str">
            <v>02198</v>
          </cell>
          <cell r="G1944" t="str">
            <v>3108</v>
          </cell>
        </row>
        <row r="1945">
          <cell r="F1945" t="str">
            <v>02199</v>
          </cell>
          <cell r="G1945" t="str">
            <v>3109</v>
          </cell>
        </row>
        <row r="1946">
          <cell r="F1946" t="str">
            <v>02200</v>
          </cell>
          <cell r="G1946" t="str">
            <v>3110</v>
          </cell>
        </row>
        <row r="1947">
          <cell r="F1947" t="str">
            <v>02201</v>
          </cell>
          <cell r="G1947" t="str">
            <v>3111</v>
          </cell>
        </row>
        <row r="1948">
          <cell r="F1948" t="str">
            <v>02202</v>
          </cell>
          <cell r="G1948" t="str">
            <v>3112</v>
          </cell>
        </row>
        <row r="1949">
          <cell r="F1949" t="str">
            <v>02203</v>
          </cell>
          <cell r="G1949" t="str">
            <v>3113</v>
          </cell>
        </row>
        <row r="1950">
          <cell r="F1950" t="str">
            <v>02204</v>
          </cell>
          <cell r="G1950" t="str">
            <v>3114</v>
          </cell>
        </row>
        <row r="1951">
          <cell r="F1951" t="str">
            <v>02205</v>
          </cell>
          <cell r="G1951" t="str">
            <v>3119</v>
          </cell>
        </row>
        <row r="1952">
          <cell r="F1952" t="str">
            <v>02206</v>
          </cell>
          <cell r="G1952" t="str">
            <v>8808</v>
          </cell>
        </row>
        <row r="1953">
          <cell r="F1953" t="str">
            <v>02207</v>
          </cell>
          <cell r="G1953" t="str">
            <v>8807</v>
          </cell>
        </row>
        <row r="1954">
          <cell r="F1954" t="str">
            <v>02208</v>
          </cell>
          <cell r="G1954" t="str">
            <v>3116</v>
          </cell>
        </row>
        <row r="1955">
          <cell r="F1955" t="str">
            <v>02209</v>
          </cell>
          <cell r="G1955" t="str">
            <v>3117</v>
          </cell>
        </row>
        <row r="1956">
          <cell r="F1956" t="str">
            <v>02210</v>
          </cell>
          <cell r="G1956" t="str">
            <v>3118</v>
          </cell>
        </row>
        <row r="1957">
          <cell r="F1957" t="str">
            <v>02211</v>
          </cell>
          <cell r="G1957" t="str">
            <v>3115</v>
          </cell>
        </row>
        <row r="1958">
          <cell r="F1958" t="str">
            <v>02212</v>
          </cell>
          <cell r="G1958" t="str">
            <v>3122</v>
          </cell>
        </row>
        <row r="1959">
          <cell r="F1959" t="str">
            <v>02213</v>
          </cell>
          <cell r="G1959" t="str">
            <v>3121</v>
          </cell>
        </row>
        <row r="1960">
          <cell r="F1960" t="str">
            <v>02214</v>
          </cell>
          <cell r="G1960" t="str">
            <v>3120</v>
          </cell>
        </row>
        <row r="1961">
          <cell r="F1961" t="str">
            <v>02215</v>
          </cell>
          <cell r="G1961" t="str">
            <v>3123</v>
          </cell>
        </row>
        <row r="1962">
          <cell r="F1962" t="str">
            <v>02216</v>
          </cell>
          <cell r="G1962" t="str">
            <v>3124</v>
          </cell>
        </row>
        <row r="1963">
          <cell r="F1963" t="str">
            <v>02217</v>
          </cell>
          <cell r="G1963" t="str">
            <v>3126</v>
          </cell>
        </row>
        <row r="1964">
          <cell r="F1964" t="str">
            <v>02218</v>
          </cell>
          <cell r="G1964" t="str">
            <v>3125</v>
          </cell>
        </row>
        <row r="1965">
          <cell r="F1965" t="str">
            <v>02219</v>
          </cell>
          <cell r="G1965" t="str">
            <v>3127</v>
          </cell>
        </row>
        <row r="1966">
          <cell r="F1966" t="str">
            <v>02220</v>
          </cell>
          <cell r="G1966" t="str">
            <v>3128</v>
          </cell>
        </row>
        <row r="1967">
          <cell r="F1967" t="str">
            <v>02221</v>
          </cell>
          <cell r="G1967" t="str">
            <v>3129</v>
          </cell>
        </row>
        <row r="1968">
          <cell r="F1968" t="str">
            <v>02222</v>
          </cell>
          <cell r="G1968" t="str">
            <v>3130</v>
          </cell>
        </row>
        <row r="1969">
          <cell r="F1969" t="str">
            <v>02223</v>
          </cell>
          <cell r="G1969" t="str">
            <v>3134</v>
          </cell>
        </row>
        <row r="1970">
          <cell r="F1970" t="str">
            <v>02224</v>
          </cell>
          <cell r="G1970" t="str">
            <v>3132</v>
          </cell>
        </row>
        <row r="1971">
          <cell r="F1971" t="str">
            <v>02225</v>
          </cell>
          <cell r="G1971" t="str">
            <v>3136</v>
          </cell>
        </row>
        <row r="1972">
          <cell r="F1972" t="str">
            <v>02226</v>
          </cell>
          <cell r="G1972" t="str">
            <v>3135</v>
          </cell>
        </row>
        <row r="1973">
          <cell r="F1973" t="str">
            <v>02227</v>
          </cell>
          <cell r="G1973" t="str">
            <v>3140</v>
          </cell>
        </row>
        <row r="1974">
          <cell r="F1974" t="str">
            <v>02228</v>
          </cell>
          <cell r="G1974" t="str">
            <v>3131</v>
          </cell>
        </row>
        <row r="1975">
          <cell r="F1975" t="str">
            <v>02229</v>
          </cell>
          <cell r="G1975" t="str">
            <v>3133</v>
          </cell>
        </row>
        <row r="1976">
          <cell r="F1976" t="str">
            <v>02230</v>
          </cell>
          <cell r="G1976" t="str">
            <v>3137</v>
          </cell>
        </row>
        <row r="1977">
          <cell r="F1977" t="str">
            <v>02231</v>
          </cell>
          <cell r="G1977" t="str">
            <v>3138</v>
          </cell>
        </row>
        <row r="1978">
          <cell r="F1978" t="str">
            <v>02232</v>
          </cell>
          <cell r="G1978" t="str">
            <v>3139</v>
          </cell>
        </row>
        <row r="1979">
          <cell r="F1979" t="str">
            <v>02233</v>
          </cell>
          <cell r="G1979" t="str">
            <v>3141</v>
          </cell>
        </row>
        <row r="1980">
          <cell r="F1980" t="str">
            <v>02234</v>
          </cell>
          <cell r="G1980" t="str">
            <v>3143</v>
          </cell>
        </row>
        <row r="1981">
          <cell r="F1981" t="str">
            <v>02235</v>
          </cell>
          <cell r="G1981" t="str">
            <v>3142</v>
          </cell>
        </row>
        <row r="1982">
          <cell r="F1982" t="str">
            <v>02236</v>
          </cell>
          <cell r="G1982" t="str">
            <v>3144</v>
          </cell>
        </row>
        <row r="1983">
          <cell r="F1983" t="str">
            <v>02237</v>
          </cell>
          <cell r="G1983" t="str">
            <v>3145</v>
          </cell>
        </row>
        <row r="1984">
          <cell r="F1984" t="str">
            <v>02238</v>
          </cell>
          <cell r="G1984" t="str">
            <v>3147</v>
          </cell>
        </row>
        <row r="1985">
          <cell r="F1985" t="str">
            <v>02239</v>
          </cell>
          <cell r="G1985" t="str">
            <v>3148</v>
          </cell>
        </row>
        <row r="1986">
          <cell r="F1986" t="str">
            <v>02240</v>
          </cell>
          <cell r="G1986" t="str">
            <v>3146</v>
          </cell>
        </row>
        <row r="1987">
          <cell r="F1987" t="str">
            <v>02241</v>
          </cell>
          <cell r="G1987" t="str">
            <v>3149</v>
          </cell>
        </row>
        <row r="1988">
          <cell r="F1988" t="str">
            <v>02242</v>
          </cell>
          <cell r="G1988" t="str">
            <v>3151</v>
          </cell>
        </row>
        <row r="1989">
          <cell r="F1989" t="str">
            <v>02243</v>
          </cell>
          <cell r="G1989" t="str">
            <v>3155</v>
          </cell>
        </row>
        <row r="1990">
          <cell r="F1990" t="str">
            <v>02244</v>
          </cell>
          <cell r="G1990" t="str">
            <v>3150</v>
          </cell>
        </row>
        <row r="1991">
          <cell r="F1991" t="str">
            <v>02245</v>
          </cell>
          <cell r="G1991" t="str">
            <v>3153</v>
          </cell>
        </row>
        <row r="1992">
          <cell r="F1992" t="str">
            <v>02246</v>
          </cell>
          <cell r="G1992" t="str">
            <v>3154</v>
          </cell>
        </row>
        <row r="1993">
          <cell r="F1993" t="str">
            <v>02247</v>
          </cell>
          <cell r="G1993" t="str">
            <v>3159</v>
          </cell>
        </row>
        <row r="1994">
          <cell r="F1994" t="str">
            <v>02248</v>
          </cell>
          <cell r="G1994" t="str">
            <v>3152</v>
          </cell>
        </row>
        <row r="1995">
          <cell r="F1995" t="str">
            <v>02249</v>
          </cell>
          <cell r="G1995" t="str">
            <v>3158</v>
          </cell>
        </row>
        <row r="1996">
          <cell r="F1996" t="str">
            <v>02250</v>
          </cell>
          <cell r="G1996" t="str">
            <v>3157</v>
          </cell>
        </row>
        <row r="1997">
          <cell r="F1997" t="str">
            <v>02251</v>
          </cell>
          <cell r="G1997" t="str">
            <v>3156</v>
          </cell>
        </row>
        <row r="1998">
          <cell r="F1998" t="str">
            <v>02252</v>
          </cell>
          <cell r="G1998" t="str">
            <v>3160</v>
          </cell>
        </row>
        <row r="1999">
          <cell r="F1999" t="str">
            <v>02253</v>
          </cell>
          <cell r="G1999" t="str">
            <v>3161</v>
          </cell>
        </row>
        <row r="2000">
          <cell r="F2000" t="str">
            <v>02254</v>
          </cell>
          <cell r="G2000" t="str">
            <v>3167</v>
          </cell>
        </row>
        <row r="2001">
          <cell r="F2001" t="str">
            <v>02255</v>
          </cell>
          <cell r="G2001" t="str">
            <v>3162</v>
          </cell>
        </row>
        <row r="2002">
          <cell r="F2002" t="str">
            <v>02256</v>
          </cell>
          <cell r="G2002" t="str">
            <v>3164</v>
          </cell>
        </row>
        <row r="2003">
          <cell r="F2003" t="str">
            <v>02257</v>
          </cell>
          <cell r="G2003" t="str">
            <v>3163</v>
          </cell>
        </row>
        <row r="2004">
          <cell r="F2004" t="str">
            <v>02258</v>
          </cell>
          <cell r="G2004" t="str">
            <v>3165</v>
          </cell>
        </row>
        <row r="2005">
          <cell r="F2005" t="str">
            <v>02259</v>
          </cell>
          <cell r="G2005" t="str">
            <v>3166</v>
          </cell>
        </row>
        <row r="2006">
          <cell r="F2006" t="str">
            <v>02260</v>
          </cell>
          <cell r="G2006" t="str">
            <v>3168</v>
          </cell>
        </row>
        <row r="2007">
          <cell r="F2007" t="str">
            <v>02261</v>
          </cell>
          <cell r="G2007" t="str">
            <v>3171</v>
          </cell>
        </row>
        <row r="2008">
          <cell r="F2008" t="str">
            <v>02262</v>
          </cell>
          <cell r="G2008" t="str">
            <v>3170</v>
          </cell>
        </row>
        <row r="2009">
          <cell r="F2009" t="str">
            <v>02263</v>
          </cell>
          <cell r="G2009" t="str">
            <v>5175</v>
          </cell>
        </row>
        <row r="2010">
          <cell r="F2010" t="str">
            <v>02264</v>
          </cell>
          <cell r="G2010" t="str">
            <v>5177</v>
          </cell>
        </row>
        <row r="2011">
          <cell r="F2011" t="str">
            <v>02265</v>
          </cell>
          <cell r="G2011" t="str">
            <v>3172</v>
          </cell>
        </row>
        <row r="2012">
          <cell r="F2012" t="str">
            <v>02266</v>
          </cell>
          <cell r="G2012" t="str">
            <v>3174</v>
          </cell>
        </row>
        <row r="2013">
          <cell r="F2013" t="str">
            <v>02267</v>
          </cell>
          <cell r="G2013" t="str">
            <v>3169</v>
          </cell>
        </row>
        <row r="2014">
          <cell r="F2014" t="str">
            <v>02268</v>
          </cell>
          <cell r="G2014" t="str">
            <v>3173</v>
          </cell>
        </row>
        <row r="2015">
          <cell r="F2015" t="str">
            <v>02269</v>
          </cell>
          <cell r="G2015" t="str">
            <v>3175</v>
          </cell>
        </row>
        <row r="2016">
          <cell r="F2016" t="str">
            <v>02270</v>
          </cell>
          <cell r="G2016" t="str">
            <v>3177</v>
          </cell>
        </row>
        <row r="2017">
          <cell r="F2017" t="str">
            <v>02271</v>
          </cell>
          <cell r="G2017" t="str">
            <v>3176</v>
          </cell>
        </row>
        <row r="2018">
          <cell r="F2018" t="str">
            <v>02272</v>
          </cell>
          <cell r="G2018" t="str">
            <v>3178</v>
          </cell>
        </row>
        <row r="2019">
          <cell r="F2019" t="str">
            <v>02273</v>
          </cell>
          <cell r="G2019" t="str">
            <v>3179</v>
          </cell>
        </row>
        <row r="2020">
          <cell r="F2020" t="str">
            <v>02274</v>
          </cell>
          <cell r="G2020" t="str">
            <v>3180</v>
          </cell>
        </row>
        <row r="2021">
          <cell r="F2021" t="str">
            <v>02275</v>
          </cell>
          <cell r="G2021" t="str">
            <v>3181</v>
          </cell>
        </row>
        <row r="2022">
          <cell r="F2022" t="str">
            <v>02276</v>
          </cell>
          <cell r="G2022" t="str">
            <v>3182</v>
          </cell>
        </row>
        <row r="2023">
          <cell r="F2023" t="str">
            <v>02277</v>
          </cell>
          <cell r="G2023" t="str">
            <v>3184</v>
          </cell>
        </row>
        <row r="2024">
          <cell r="F2024" t="str">
            <v>02278</v>
          </cell>
          <cell r="G2024" t="str">
            <v>3183</v>
          </cell>
        </row>
        <row r="2025">
          <cell r="F2025" t="str">
            <v>02279</v>
          </cell>
          <cell r="G2025" t="str">
            <v>3185</v>
          </cell>
        </row>
        <row r="2026">
          <cell r="F2026" t="str">
            <v>02280</v>
          </cell>
          <cell r="G2026" t="str">
            <v>3187</v>
          </cell>
        </row>
        <row r="2027">
          <cell r="F2027" t="str">
            <v>02281</v>
          </cell>
          <cell r="G2027" t="str">
            <v>3188</v>
          </cell>
        </row>
        <row r="2028">
          <cell r="F2028" t="str">
            <v>02282</v>
          </cell>
          <cell r="G2028" t="str">
            <v>5176</v>
          </cell>
        </row>
        <row r="2029">
          <cell r="F2029" t="str">
            <v>02283</v>
          </cell>
          <cell r="G2029" t="str">
            <v>3186</v>
          </cell>
        </row>
        <row r="2030">
          <cell r="F2030" t="str">
            <v>02284</v>
          </cell>
          <cell r="G2030" t="str">
            <v>3192</v>
          </cell>
        </row>
        <row r="2031">
          <cell r="F2031" t="str">
            <v>02285</v>
          </cell>
          <cell r="G2031" t="str">
            <v>3189</v>
          </cell>
        </row>
        <row r="2032">
          <cell r="F2032" t="str">
            <v>02286</v>
          </cell>
          <cell r="G2032" t="str">
            <v>3190</v>
          </cell>
        </row>
        <row r="2033">
          <cell r="F2033" t="str">
            <v>02287</v>
          </cell>
          <cell r="G2033" t="str">
            <v>3191</v>
          </cell>
        </row>
        <row r="2034">
          <cell r="F2034" t="str">
            <v>02288</v>
          </cell>
          <cell r="G2034" t="str">
            <v>3193</v>
          </cell>
        </row>
        <row r="2035">
          <cell r="F2035" t="str">
            <v>02289</v>
          </cell>
          <cell r="G2035" t="str">
            <v>3196</v>
          </cell>
        </row>
        <row r="2036">
          <cell r="F2036" t="str">
            <v>02290</v>
          </cell>
          <cell r="G2036" t="str">
            <v>3198</v>
          </cell>
        </row>
        <row r="2037">
          <cell r="F2037" t="str">
            <v>02291</v>
          </cell>
          <cell r="G2037" t="str">
            <v>3197</v>
          </cell>
        </row>
        <row r="2038">
          <cell r="F2038" t="str">
            <v>02292</v>
          </cell>
          <cell r="G2038" t="str">
            <v>3195</v>
          </cell>
        </row>
        <row r="2039">
          <cell r="F2039" t="str">
            <v>02293</v>
          </cell>
          <cell r="G2039" t="str">
            <v>3199</v>
          </cell>
        </row>
        <row r="2040">
          <cell r="F2040" t="str">
            <v>02294</v>
          </cell>
          <cell r="G2040" t="str">
            <v>3200</v>
          </cell>
        </row>
        <row r="2041">
          <cell r="F2041" t="str">
            <v>02295</v>
          </cell>
          <cell r="G2041" t="str">
            <v>3201</v>
          </cell>
        </row>
        <row r="2042">
          <cell r="F2042" t="str">
            <v>02296</v>
          </cell>
          <cell r="G2042" t="str">
            <v>3202</v>
          </cell>
        </row>
        <row r="2043">
          <cell r="F2043" t="str">
            <v>02297</v>
          </cell>
          <cell r="G2043" t="str">
            <v>3208</v>
          </cell>
        </row>
        <row r="2044">
          <cell r="F2044" t="str">
            <v>02298</v>
          </cell>
          <cell r="G2044" t="str">
            <v>5178</v>
          </cell>
        </row>
        <row r="2045">
          <cell r="F2045" t="str">
            <v>02299</v>
          </cell>
          <cell r="G2045" t="str">
            <v>3203</v>
          </cell>
        </row>
        <row r="2046">
          <cell r="F2046" t="str">
            <v>02300</v>
          </cell>
          <cell r="G2046" t="str">
            <v>3204</v>
          </cell>
        </row>
        <row r="2047">
          <cell r="F2047" t="str">
            <v>02301</v>
          </cell>
          <cell r="G2047" t="str">
            <v>3206</v>
          </cell>
        </row>
        <row r="2048">
          <cell r="F2048" t="str">
            <v>02302</v>
          </cell>
          <cell r="G2048" t="str">
            <v>3207</v>
          </cell>
        </row>
        <row r="2049">
          <cell r="F2049" t="str">
            <v>02303</v>
          </cell>
          <cell r="G2049" t="str">
            <v>3210</v>
          </cell>
        </row>
        <row r="2050">
          <cell r="F2050" t="str">
            <v>02304</v>
          </cell>
          <cell r="G2050" t="str">
            <v>3211</v>
          </cell>
        </row>
        <row r="2051">
          <cell r="F2051" t="str">
            <v>02305</v>
          </cell>
          <cell r="G2051" t="str">
            <v>3212</v>
          </cell>
        </row>
        <row r="2052">
          <cell r="F2052" t="str">
            <v>02306</v>
          </cell>
          <cell r="G2052" t="str">
            <v>3213</v>
          </cell>
        </row>
        <row r="2053">
          <cell r="F2053" t="str">
            <v>02307</v>
          </cell>
          <cell r="G2053" t="str">
            <v>3194</v>
          </cell>
        </row>
        <row r="2054">
          <cell r="F2054" t="str">
            <v>02308</v>
          </cell>
          <cell r="G2054" t="str">
            <v>3214</v>
          </cell>
        </row>
        <row r="2055">
          <cell r="F2055" t="str">
            <v>02309</v>
          </cell>
          <cell r="G2055" t="str">
            <v>3215</v>
          </cell>
        </row>
        <row r="2056">
          <cell r="F2056" t="str">
            <v>02310</v>
          </cell>
          <cell r="G2056" t="str">
            <v>3209</v>
          </cell>
        </row>
        <row r="2057">
          <cell r="F2057" t="str">
            <v>02311</v>
          </cell>
          <cell r="G2057" t="str">
            <v>3216</v>
          </cell>
        </row>
        <row r="2058">
          <cell r="F2058" t="str">
            <v>02312</v>
          </cell>
          <cell r="G2058" t="str">
            <v>3219</v>
          </cell>
        </row>
        <row r="2059">
          <cell r="F2059" t="str">
            <v>02313</v>
          </cell>
          <cell r="G2059" t="str">
            <v>3221</v>
          </cell>
        </row>
        <row r="2060">
          <cell r="F2060" t="str">
            <v>02314</v>
          </cell>
          <cell r="G2060" t="str">
            <v>3217</v>
          </cell>
        </row>
        <row r="2061">
          <cell r="F2061" t="str">
            <v>02315</v>
          </cell>
          <cell r="G2061" t="str">
            <v>3218</v>
          </cell>
        </row>
        <row r="2062">
          <cell r="F2062" t="str">
            <v>02316</v>
          </cell>
          <cell r="G2062" t="str">
            <v>3220</v>
          </cell>
        </row>
        <row r="2063">
          <cell r="F2063" t="str">
            <v>02317</v>
          </cell>
          <cell r="G2063" t="str">
            <v>3222</v>
          </cell>
        </row>
        <row r="2064">
          <cell r="F2064" t="str">
            <v>02318</v>
          </cell>
          <cell r="G2064" t="str">
            <v>3223</v>
          </cell>
        </row>
        <row r="2065">
          <cell r="F2065" t="str">
            <v>02319</v>
          </cell>
          <cell r="G2065" t="str">
            <v>3224</v>
          </cell>
        </row>
        <row r="2066">
          <cell r="F2066" t="str">
            <v>02320</v>
          </cell>
          <cell r="G2066" t="str">
            <v>3225</v>
          </cell>
        </row>
        <row r="2067">
          <cell r="F2067" t="str">
            <v>02321</v>
          </cell>
          <cell r="G2067" t="str">
            <v>3231</v>
          </cell>
        </row>
        <row r="2068">
          <cell r="F2068" t="str">
            <v>02322</v>
          </cell>
          <cell r="G2068" t="str">
            <v>3227</v>
          </cell>
        </row>
        <row r="2069">
          <cell r="F2069" t="str">
            <v>02323</v>
          </cell>
          <cell r="G2069" t="str">
            <v>3233</v>
          </cell>
        </row>
        <row r="2070">
          <cell r="F2070" t="str">
            <v>02324</v>
          </cell>
          <cell r="G2070" t="str">
            <v>3226</v>
          </cell>
        </row>
        <row r="2071">
          <cell r="F2071" t="str">
            <v>02325</v>
          </cell>
          <cell r="G2071" t="str">
            <v>3229</v>
          </cell>
        </row>
        <row r="2072">
          <cell r="F2072" t="str">
            <v>02326</v>
          </cell>
          <cell r="G2072" t="str">
            <v>3234</v>
          </cell>
        </row>
        <row r="2073">
          <cell r="F2073" t="str">
            <v>02327</v>
          </cell>
          <cell r="G2073" t="str">
            <v>9894</v>
          </cell>
        </row>
        <row r="2074">
          <cell r="F2074" t="str">
            <v>02328</v>
          </cell>
          <cell r="G2074" t="str">
            <v>3232</v>
          </cell>
        </row>
        <row r="2075">
          <cell r="F2075" t="str">
            <v>02329</v>
          </cell>
          <cell r="G2075" t="str">
            <v>3230</v>
          </cell>
        </row>
        <row r="2076">
          <cell r="F2076" t="str">
            <v>02330</v>
          </cell>
          <cell r="G2076" t="str">
            <v>3228</v>
          </cell>
        </row>
        <row r="2077">
          <cell r="F2077" t="str">
            <v>02331</v>
          </cell>
          <cell r="G2077" t="str">
            <v>3205</v>
          </cell>
        </row>
        <row r="2078">
          <cell r="F2078" t="str">
            <v>02332</v>
          </cell>
          <cell r="G2078" t="str">
            <v>3236</v>
          </cell>
        </row>
        <row r="2079">
          <cell r="F2079" t="str">
            <v>02333</v>
          </cell>
          <cell r="G2079" t="str">
            <v>3235</v>
          </cell>
        </row>
        <row r="2080">
          <cell r="F2080" t="str">
            <v>02334</v>
          </cell>
          <cell r="G2080" t="str">
            <v>3237</v>
          </cell>
        </row>
        <row r="2081">
          <cell r="F2081" t="str">
            <v>02335</v>
          </cell>
          <cell r="G2081" t="str">
            <v>3238</v>
          </cell>
        </row>
        <row r="2082">
          <cell r="F2082" t="str">
            <v>02336</v>
          </cell>
          <cell r="G2082" t="str">
            <v>3239</v>
          </cell>
        </row>
        <row r="2083">
          <cell r="F2083" t="str">
            <v>02337</v>
          </cell>
          <cell r="G2083" t="str">
            <v>9895</v>
          </cell>
        </row>
        <row r="2084">
          <cell r="F2084" t="str">
            <v>02338</v>
          </cell>
          <cell r="G2084" t="str">
            <v>3240</v>
          </cell>
        </row>
        <row r="2085">
          <cell r="F2085" t="str">
            <v>02339</v>
          </cell>
          <cell r="G2085" t="str">
            <v>5179</v>
          </cell>
        </row>
        <row r="2086">
          <cell r="F2086" t="str">
            <v>02340</v>
          </cell>
          <cell r="G2086" t="str">
            <v>8018</v>
          </cell>
        </row>
        <row r="2087">
          <cell r="F2087" t="str">
            <v>02341</v>
          </cell>
          <cell r="G2087" t="str">
            <v>7701</v>
          </cell>
        </row>
        <row r="2088">
          <cell r="F2088" t="str">
            <v>02342</v>
          </cell>
          <cell r="G2088" t="str">
            <v>3242</v>
          </cell>
        </row>
        <row r="2089">
          <cell r="F2089" t="str">
            <v>02343</v>
          </cell>
          <cell r="G2089" t="str">
            <v>3246</v>
          </cell>
        </row>
        <row r="2090">
          <cell r="F2090" t="str">
            <v>02344</v>
          </cell>
          <cell r="G2090" t="str">
            <v>7025</v>
          </cell>
        </row>
        <row r="2091">
          <cell r="F2091" t="str">
            <v>02345</v>
          </cell>
          <cell r="G2091" t="str">
            <v>7037</v>
          </cell>
        </row>
        <row r="2092">
          <cell r="F2092" t="str">
            <v>02346</v>
          </cell>
          <cell r="G2092" t="str">
            <v>7509</v>
          </cell>
        </row>
        <row r="2093">
          <cell r="F2093" t="str">
            <v>02347</v>
          </cell>
          <cell r="G2093" t="str">
            <v>3241</v>
          </cell>
        </row>
        <row r="2094">
          <cell r="F2094" t="str">
            <v>02348</v>
          </cell>
          <cell r="G2094" t="str">
            <v>3243</v>
          </cell>
        </row>
        <row r="2095">
          <cell r="F2095" t="str">
            <v>02349</v>
          </cell>
          <cell r="G2095" t="str">
            <v>3244</v>
          </cell>
        </row>
        <row r="2096">
          <cell r="F2096" t="str">
            <v>02350</v>
          </cell>
          <cell r="G2096" t="str">
            <v>3247</v>
          </cell>
        </row>
        <row r="2097">
          <cell r="F2097" t="str">
            <v>02351</v>
          </cell>
          <cell r="G2097" t="str">
            <v>3248</v>
          </cell>
        </row>
        <row r="2098">
          <cell r="F2098" t="str">
            <v>02352</v>
          </cell>
          <cell r="G2098" t="str">
            <v>3245</v>
          </cell>
        </row>
        <row r="2099">
          <cell r="F2099" t="str">
            <v>02353</v>
          </cell>
          <cell r="G2099" t="str">
            <v>3249</v>
          </cell>
        </row>
        <row r="2100">
          <cell r="F2100" t="str">
            <v>02356</v>
          </cell>
          <cell r="G2100" t="str">
            <v>7888</v>
          </cell>
        </row>
        <row r="2101">
          <cell r="F2101" t="str">
            <v>02357</v>
          </cell>
          <cell r="G2101" t="str">
            <v>3252</v>
          </cell>
        </row>
        <row r="2102">
          <cell r="F2102" t="str">
            <v>02358</v>
          </cell>
          <cell r="G2102" t="str">
            <v>3250</v>
          </cell>
        </row>
        <row r="2103">
          <cell r="F2103" t="str">
            <v>02359</v>
          </cell>
          <cell r="G2103" t="str">
            <v>3251</v>
          </cell>
        </row>
        <row r="2104">
          <cell r="F2104" t="str">
            <v>02360</v>
          </cell>
          <cell r="G2104" t="str">
            <v>3253</v>
          </cell>
        </row>
        <row r="2105">
          <cell r="F2105" t="str">
            <v>02361</v>
          </cell>
          <cell r="G2105" t="str">
            <v>3254</v>
          </cell>
        </row>
        <row r="2106">
          <cell r="F2106" t="str">
            <v>02362</v>
          </cell>
          <cell r="G2106" t="str">
            <v>3255</v>
          </cell>
        </row>
        <row r="2107">
          <cell r="F2107" t="str">
            <v>02363</v>
          </cell>
          <cell r="G2107" t="str">
            <v>3257</v>
          </cell>
        </row>
        <row r="2108">
          <cell r="F2108" t="str">
            <v>02364</v>
          </cell>
          <cell r="G2108" t="str">
            <v>3256</v>
          </cell>
        </row>
        <row r="2109">
          <cell r="F2109" t="str">
            <v>02365</v>
          </cell>
          <cell r="G2109" t="str">
            <v>3258</v>
          </cell>
        </row>
        <row r="2110">
          <cell r="F2110" t="str">
            <v>02366</v>
          </cell>
          <cell r="G2110" t="str">
            <v>3259</v>
          </cell>
        </row>
        <row r="2111">
          <cell r="F2111" t="str">
            <v>02367</v>
          </cell>
          <cell r="G2111" t="str">
            <v>3260</v>
          </cell>
        </row>
        <row r="2112">
          <cell r="F2112" t="str">
            <v>02368</v>
          </cell>
          <cell r="G2112" t="str">
            <v>3261</v>
          </cell>
        </row>
        <row r="2113">
          <cell r="F2113" t="str">
            <v>02369</v>
          </cell>
          <cell r="G2113" t="str">
            <v>3262</v>
          </cell>
        </row>
        <row r="2114">
          <cell r="F2114" t="str">
            <v>02370</v>
          </cell>
          <cell r="G2114" t="str">
            <v>7745</v>
          </cell>
        </row>
        <row r="2115">
          <cell r="F2115" t="str">
            <v>02371</v>
          </cell>
          <cell r="G2115" t="str">
            <v>7748</v>
          </cell>
        </row>
        <row r="2116">
          <cell r="F2116" t="str">
            <v>02372</v>
          </cell>
          <cell r="G2116" t="str">
            <v>7722</v>
          </cell>
        </row>
        <row r="2117">
          <cell r="F2117" t="str">
            <v>02373</v>
          </cell>
          <cell r="G2117" t="str">
            <v>7752</v>
          </cell>
        </row>
        <row r="2118">
          <cell r="F2118" t="str">
            <v>02374</v>
          </cell>
          <cell r="G2118" t="str">
            <v>7741</v>
          </cell>
        </row>
        <row r="2119">
          <cell r="F2119" t="str">
            <v>02375</v>
          </cell>
          <cell r="G2119" t="str">
            <v>7734</v>
          </cell>
        </row>
        <row r="2120">
          <cell r="F2120" t="str">
            <v>02376</v>
          </cell>
          <cell r="G2120" t="str">
            <v>3263</v>
          </cell>
        </row>
        <row r="2121">
          <cell r="F2121" t="str">
            <v>02377</v>
          </cell>
          <cell r="G2121" t="str">
            <v>3264</v>
          </cell>
        </row>
        <row r="2122">
          <cell r="F2122" t="str">
            <v>02378</v>
          </cell>
          <cell r="G2122" t="str">
            <v>3265</v>
          </cell>
        </row>
        <row r="2123">
          <cell r="F2123" t="str">
            <v>02379</v>
          </cell>
          <cell r="G2123" t="str">
            <v>3266</v>
          </cell>
        </row>
        <row r="2124">
          <cell r="F2124" t="str">
            <v>02380</v>
          </cell>
          <cell r="G2124" t="str">
            <v>7744</v>
          </cell>
        </row>
        <row r="2125">
          <cell r="F2125" t="str">
            <v>02381</v>
          </cell>
          <cell r="G2125" t="str">
            <v>7735</v>
          </cell>
        </row>
        <row r="2126">
          <cell r="F2126" t="str">
            <v>02382</v>
          </cell>
          <cell r="G2126" t="str">
            <v>7738</v>
          </cell>
        </row>
        <row r="2127">
          <cell r="F2127" t="str">
            <v>02383</v>
          </cell>
          <cell r="G2127" t="str">
            <v>7728</v>
          </cell>
        </row>
        <row r="2128">
          <cell r="F2128" t="str">
            <v>02384</v>
          </cell>
          <cell r="G2128" t="str">
            <v>7732</v>
          </cell>
        </row>
        <row r="2129">
          <cell r="F2129" t="str">
            <v>02385</v>
          </cell>
          <cell r="G2129" t="str">
            <v>7715</v>
          </cell>
        </row>
        <row r="2130">
          <cell r="F2130" t="str">
            <v>02386</v>
          </cell>
          <cell r="G2130" t="str">
            <v>9887</v>
          </cell>
        </row>
        <row r="2131">
          <cell r="F2131" t="str">
            <v>02387</v>
          </cell>
          <cell r="G2131" t="str">
            <v>7742</v>
          </cell>
        </row>
        <row r="2132">
          <cell r="F2132" t="str">
            <v>02388</v>
          </cell>
          <cell r="G2132" t="str">
            <v>7736</v>
          </cell>
        </row>
        <row r="2133">
          <cell r="F2133" t="str">
            <v>02389</v>
          </cell>
          <cell r="G2133" t="str">
            <v>7737</v>
          </cell>
        </row>
        <row r="2134">
          <cell r="F2134" t="str">
            <v>02390</v>
          </cell>
          <cell r="G2134" t="str">
            <v>7714</v>
          </cell>
        </row>
        <row r="2135">
          <cell r="F2135" t="str">
            <v>02391</v>
          </cell>
          <cell r="G2135" t="str">
            <v>7750</v>
          </cell>
        </row>
        <row r="2136">
          <cell r="F2136" t="str">
            <v>02392</v>
          </cell>
          <cell r="G2136" t="str">
            <v>7713</v>
          </cell>
        </row>
        <row r="2137">
          <cell r="F2137" t="str">
            <v>02393</v>
          </cell>
          <cell r="G2137" t="str">
            <v>3268</v>
          </cell>
        </row>
        <row r="2138">
          <cell r="F2138" t="str">
            <v>02394</v>
          </cell>
          <cell r="G2138" t="str">
            <v>3267</v>
          </cell>
        </row>
        <row r="2139">
          <cell r="F2139" t="str">
            <v>02395</v>
          </cell>
          <cell r="G2139" t="str">
            <v>3269</v>
          </cell>
        </row>
        <row r="2140">
          <cell r="F2140" t="str">
            <v>02396</v>
          </cell>
          <cell r="G2140" t="str">
            <v>7723</v>
          </cell>
        </row>
        <row r="2141">
          <cell r="F2141" t="str">
            <v>02397</v>
          </cell>
          <cell r="G2141" t="str">
            <v>7719</v>
          </cell>
        </row>
        <row r="2142">
          <cell r="F2142" t="str">
            <v>02398</v>
          </cell>
          <cell r="G2142" t="str">
            <v>7716</v>
          </cell>
        </row>
        <row r="2143">
          <cell r="F2143" t="str">
            <v>02399</v>
          </cell>
          <cell r="G2143" t="str">
            <v>7717</v>
          </cell>
        </row>
        <row r="2144">
          <cell r="F2144" t="str">
            <v>02400</v>
          </cell>
          <cell r="G2144" t="str">
            <v>3271</v>
          </cell>
        </row>
        <row r="2145">
          <cell r="F2145" t="str">
            <v>02401</v>
          </cell>
          <cell r="G2145" t="str">
            <v>3275</v>
          </cell>
        </row>
        <row r="2146">
          <cell r="F2146" t="str">
            <v>02402</v>
          </cell>
          <cell r="G2146" t="str">
            <v>3276</v>
          </cell>
        </row>
        <row r="2147">
          <cell r="F2147" t="str">
            <v>02403</v>
          </cell>
          <cell r="G2147" t="str">
            <v>7721</v>
          </cell>
        </row>
        <row r="2148">
          <cell r="F2148" t="str">
            <v>02404</v>
          </cell>
          <cell r="G2148" t="str">
            <v>7739</v>
          </cell>
        </row>
        <row r="2149">
          <cell r="F2149" t="str">
            <v>02405</v>
          </cell>
          <cell r="G2149" t="str">
            <v>7730</v>
          </cell>
        </row>
        <row r="2150">
          <cell r="F2150" t="str">
            <v>02406</v>
          </cell>
          <cell r="G2150" t="str">
            <v>7726</v>
          </cell>
        </row>
        <row r="2151">
          <cell r="F2151" t="str">
            <v>02407</v>
          </cell>
          <cell r="G2151" t="str">
            <v>7727</v>
          </cell>
        </row>
        <row r="2152">
          <cell r="F2152" t="str">
            <v>02408</v>
          </cell>
          <cell r="G2152" t="str">
            <v>7707</v>
          </cell>
        </row>
        <row r="2153">
          <cell r="F2153" t="str">
            <v>02409</v>
          </cell>
          <cell r="G2153" t="str">
            <v>7705</v>
          </cell>
        </row>
        <row r="2154">
          <cell r="F2154" t="str">
            <v>02410</v>
          </cell>
          <cell r="G2154" t="str">
            <v>7704</v>
          </cell>
        </row>
        <row r="2155">
          <cell r="F2155" t="str">
            <v>02411</v>
          </cell>
          <cell r="G2155" t="str">
            <v>3272</v>
          </cell>
        </row>
        <row r="2156">
          <cell r="F2156" t="str">
            <v>02412</v>
          </cell>
          <cell r="G2156" t="str">
            <v>3270</v>
          </cell>
        </row>
        <row r="2157">
          <cell r="F2157" t="str">
            <v>02413</v>
          </cell>
          <cell r="G2157" t="str">
            <v>5180</v>
          </cell>
        </row>
        <row r="2158">
          <cell r="F2158" t="str">
            <v>02414</v>
          </cell>
          <cell r="G2158" t="str">
            <v>7740</v>
          </cell>
        </row>
        <row r="2159">
          <cell r="F2159" t="str">
            <v>02415</v>
          </cell>
          <cell r="G2159" t="str">
            <v>7743</v>
          </cell>
        </row>
        <row r="2160">
          <cell r="F2160" t="str">
            <v>02416</v>
          </cell>
          <cell r="G2160" t="str">
            <v>7729</v>
          </cell>
        </row>
        <row r="2161">
          <cell r="F2161" t="str">
            <v>02417</v>
          </cell>
          <cell r="G2161" t="str">
            <v>7731</v>
          </cell>
        </row>
        <row r="2162">
          <cell r="F2162" t="str">
            <v>02418</v>
          </cell>
          <cell r="G2162" t="str">
            <v>7725</v>
          </cell>
        </row>
        <row r="2163">
          <cell r="F2163" t="str">
            <v>02419</v>
          </cell>
          <cell r="G2163" t="str">
            <v>7708</v>
          </cell>
        </row>
        <row r="2164">
          <cell r="F2164" t="str">
            <v>02420</v>
          </cell>
          <cell r="G2164" t="str">
            <v>7706</v>
          </cell>
        </row>
        <row r="2165">
          <cell r="F2165" t="str">
            <v>02421</v>
          </cell>
          <cell r="G2165" t="str">
            <v>7720</v>
          </cell>
        </row>
        <row r="2166">
          <cell r="F2166" t="str">
            <v>02422</v>
          </cell>
          <cell r="G2166" t="str">
            <v>7711</v>
          </cell>
        </row>
        <row r="2167">
          <cell r="F2167" t="str">
            <v>02423</v>
          </cell>
          <cell r="G2167" t="str">
            <v>3273</v>
          </cell>
        </row>
        <row r="2168">
          <cell r="F2168" t="str">
            <v>02424</v>
          </cell>
          <cell r="G2168" t="str">
            <v>3277</v>
          </cell>
        </row>
        <row r="2169">
          <cell r="F2169" t="str">
            <v>02425</v>
          </cell>
          <cell r="G2169" t="str">
            <v>3278</v>
          </cell>
        </row>
        <row r="2170">
          <cell r="F2170" t="str">
            <v>02426</v>
          </cell>
          <cell r="G2170" t="str">
            <v>3274</v>
          </cell>
        </row>
        <row r="2171">
          <cell r="F2171" t="str">
            <v>02427</v>
          </cell>
          <cell r="G2171" t="str">
            <v>7733</v>
          </cell>
        </row>
        <row r="2172">
          <cell r="F2172" t="str">
            <v>02428</v>
          </cell>
          <cell r="G2172" t="str">
            <v>7712</v>
          </cell>
        </row>
        <row r="2173">
          <cell r="F2173" t="str">
            <v>02429</v>
          </cell>
          <cell r="G2173" t="str">
            <v>5181</v>
          </cell>
        </row>
        <row r="2174">
          <cell r="F2174" t="str">
            <v>02430</v>
          </cell>
          <cell r="G2174" t="str">
            <v>7746</v>
          </cell>
        </row>
        <row r="2175">
          <cell r="F2175" t="str">
            <v>02431</v>
          </cell>
          <cell r="G2175" t="str">
            <v>7718</v>
          </cell>
        </row>
        <row r="2176">
          <cell r="F2176" t="str">
            <v>02432</v>
          </cell>
          <cell r="G2176" t="str">
            <v>7747</v>
          </cell>
        </row>
        <row r="2177">
          <cell r="F2177" t="str">
            <v>02433</v>
          </cell>
          <cell r="G2177" t="str">
            <v>7751</v>
          </cell>
        </row>
        <row r="2178">
          <cell r="F2178" t="str">
            <v>02434</v>
          </cell>
          <cell r="G2178" t="str">
            <v>7749</v>
          </cell>
        </row>
        <row r="2179">
          <cell r="F2179" t="str">
            <v>02435</v>
          </cell>
          <cell r="G2179" t="str">
            <v>7709</v>
          </cell>
        </row>
        <row r="2180">
          <cell r="F2180" t="str">
            <v>02436</v>
          </cell>
          <cell r="G2180" t="str">
            <v>7724</v>
          </cell>
        </row>
        <row r="2181">
          <cell r="F2181" t="str">
            <v>02437</v>
          </cell>
          <cell r="G2181" t="str">
            <v>3280</v>
          </cell>
        </row>
        <row r="2182">
          <cell r="F2182" t="str">
            <v>02438</v>
          </cell>
          <cell r="G2182" t="str">
            <v>4001</v>
          </cell>
        </row>
        <row r="2183">
          <cell r="F2183" t="str">
            <v>02439</v>
          </cell>
          <cell r="G2183" t="str">
            <v>4002</v>
          </cell>
        </row>
        <row r="2184">
          <cell r="F2184" t="str">
            <v>02440</v>
          </cell>
          <cell r="G2184" t="str">
            <v>4006</v>
          </cell>
        </row>
        <row r="2185">
          <cell r="F2185" t="str">
            <v>02441</v>
          </cell>
          <cell r="G2185" t="str">
            <v>4007</v>
          </cell>
        </row>
        <row r="2186">
          <cell r="F2186" t="str">
            <v>02442</v>
          </cell>
          <cell r="G2186" t="str">
            <v>4009</v>
          </cell>
        </row>
        <row r="2187">
          <cell r="F2187" t="str">
            <v>02443</v>
          </cell>
          <cell r="G2187" t="str">
            <v>4020</v>
          </cell>
        </row>
        <row r="2188">
          <cell r="F2188" t="str">
            <v>02444</v>
          </cell>
          <cell r="G2188" t="str">
            <v>4022</v>
          </cell>
        </row>
        <row r="2189">
          <cell r="F2189" t="str">
            <v>02445</v>
          </cell>
          <cell r="G2189" t="str">
            <v>4026</v>
          </cell>
        </row>
        <row r="2190">
          <cell r="F2190" t="str">
            <v>02446</v>
          </cell>
          <cell r="G2190" t="str">
            <v>4031</v>
          </cell>
        </row>
        <row r="2191">
          <cell r="F2191" t="str">
            <v>02447</v>
          </cell>
          <cell r="G2191" t="str">
            <v>4034</v>
          </cell>
        </row>
        <row r="2192">
          <cell r="F2192" t="str">
            <v>02448</v>
          </cell>
          <cell r="G2192" t="str">
            <v>4035</v>
          </cell>
        </row>
        <row r="2193">
          <cell r="F2193" t="str">
            <v>02449</v>
          </cell>
          <cell r="G2193" t="str">
            <v>4036</v>
          </cell>
        </row>
        <row r="2194">
          <cell r="F2194" t="str">
            <v>02450</v>
          </cell>
          <cell r="G2194" t="str">
            <v>4037</v>
          </cell>
        </row>
        <row r="2195">
          <cell r="F2195" t="str">
            <v>02451</v>
          </cell>
          <cell r="G2195" t="str">
            <v>4042</v>
          </cell>
        </row>
        <row r="2196">
          <cell r="F2196" t="str">
            <v>02452</v>
          </cell>
          <cell r="G2196" t="str">
            <v>4043</v>
          </cell>
        </row>
        <row r="2197">
          <cell r="F2197" t="str">
            <v>02453</v>
          </cell>
          <cell r="G2197" t="str">
            <v>4045</v>
          </cell>
        </row>
        <row r="2198">
          <cell r="F2198" t="str">
            <v>02454</v>
          </cell>
          <cell r="G2198" t="str">
            <v>4049</v>
          </cell>
        </row>
        <row r="2199">
          <cell r="F2199" t="str">
            <v>02455</v>
          </cell>
          <cell r="G2199" t="str">
            <v>4050</v>
          </cell>
        </row>
        <row r="2200">
          <cell r="F2200" t="str">
            <v>02456</v>
          </cell>
          <cell r="G2200" t="str">
            <v>4052</v>
          </cell>
        </row>
        <row r="2201">
          <cell r="F2201" t="str">
            <v>02457</v>
          </cell>
          <cell r="G2201" t="str">
            <v>4053</v>
          </cell>
        </row>
        <row r="2202">
          <cell r="F2202" t="str">
            <v>02458</v>
          </cell>
          <cell r="G2202" t="str">
            <v>4054</v>
          </cell>
        </row>
        <row r="2203">
          <cell r="F2203" t="str">
            <v>02459</v>
          </cell>
          <cell r="G2203" t="str">
            <v>4059</v>
          </cell>
        </row>
        <row r="2204">
          <cell r="F2204" t="str">
            <v>02460</v>
          </cell>
          <cell r="G2204" t="str">
            <v>4073</v>
          </cell>
        </row>
        <row r="2205">
          <cell r="F2205" t="str">
            <v>02461</v>
          </cell>
          <cell r="G2205" t="str">
            <v>4074</v>
          </cell>
        </row>
        <row r="2206">
          <cell r="F2206" t="str">
            <v>02462</v>
          </cell>
          <cell r="G2206" t="str">
            <v>4075</v>
          </cell>
        </row>
        <row r="2207">
          <cell r="F2207" t="str">
            <v>02463</v>
          </cell>
          <cell r="G2207" t="str">
            <v>4082</v>
          </cell>
        </row>
        <row r="2208">
          <cell r="F2208" t="str">
            <v>02464</v>
          </cell>
          <cell r="G2208" t="str">
            <v>4084</v>
          </cell>
        </row>
        <row r="2209">
          <cell r="F2209" t="str">
            <v>02465</v>
          </cell>
          <cell r="G2209" t="str">
            <v>4095</v>
          </cell>
        </row>
        <row r="2210">
          <cell r="F2210" t="str">
            <v>02466</v>
          </cell>
          <cell r="G2210" t="str">
            <v>4098</v>
          </cell>
        </row>
        <row r="2211">
          <cell r="F2211" t="str">
            <v>02467</v>
          </cell>
          <cell r="G2211" t="str">
            <v>4100</v>
          </cell>
        </row>
        <row r="2212">
          <cell r="F2212" t="str">
            <v>02468</v>
          </cell>
          <cell r="G2212" t="str">
            <v>4102</v>
          </cell>
        </row>
        <row r="2213">
          <cell r="F2213" t="str">
            <v>02469</v>
          </cell>
          <cell r="G2213" t="str">
            <v>4105</v>
          </cell>
        </row>
        <row r="2214">
          <cell r="F2214" t="str">
            <v>02470</v>
          </cell>
          <cell r="G2214" t="str">
            <v>4107</v>
          </cell>
        </row>
        <row r="2215">
          <cell r="F2215" t="str">
            <v>02471</v>
          </cell>
          <cell r="G2215" t="str">
            <v>4109</v>
          </cell>
        </row>
        <row r="2216">
          <cell r="F2216" t="str">
            <v>02472</v>
          </cell>
          <cell r="G2216" t="str">
            <v>4113</v>
          </cell>
        </row>
        <row r="2217">
          <cell r="F2217" t="str">
            <v>02473</v>
          </cell>
          <cell r="G2217" t="str">
            <v>4114</v>
          </cell>
        </row>
        <row r="2218">
          <cell r="F2218" t="str">
            <v>02474</v>
          </cell>
          <cell r="G2218" t="str">
            <v>4115</v>
          </cell>
        </row>
        <row r="2219">
          <cell r="F2219" t="str">
            <v>02475</v>
          </cell>
          <cell r="G2219" t="str">
            <v>4123</v>
          </cell>
        </row>
        <row r="2220">
          <cell r="F2220" t="str">
            <v>02476</v>
          </cell>
          <cell r="G2220" t="str">
            <v>4125</v>
          </cell>
        </row>
        <row r="2221">
          <cell r="F2221" t="str">
            <v>02477</v>
          </cell>
          <cell r="G2221" t="str">
            <v>4129</v>
          </cell>
        </row>
        <row r="2222">
          <cell r="F2222" t="str">
            <v>02478</v>
          </cell>
          <cell r="G2222" t="str">
            <v>4130</v>
          </cell>
        </row>
        <row r="2223">
          <cell r="F2223" t="str">
            <v>02479</v>
          </cell>
          <cell r="G2223" t="str">
            <v>4133</v>
          </cell>
        </row>
        <row r="2224">
          <cell r="F2224" t="str">
            <v>02480</v>
          </cell>
          <cell r="G2224" t="str">
            <v>4134</v>
          </cell>
        </row>
        <row r="2225">
          <cell r="F2225" t="str">
            <v>02481</v>
          </cell>
          <cell r="G2225" t="str">
            <v>4136</v>
          </cell>
        </row>
        <row r="2226">
          <cell r="F2226" t="str">
            <v>02482</v>
          </cell>
          <cell r="G2226" t="str">
            <v>4159</v>
          </cell>
        </row>
        <row r="2227">
          <cell r="F2227" t="str">
            <v>02483</v>
          </cell>
          <cell r="G2227" t="str">
            <v>4161</v>
          </cell>
        </row>
        <row r="2228">
          <cell r="F2228" t="str">
            <v>02484</v>
          </cell>
          <cell r="G2228" t="str">
            <v>4164</v>
          </cell>
        </row>
        <row r="2229">
          <cell r="F2229" t="str">
            <v>02485</v>
          </cell>
          <cell r="G2229" t="str">
            <v>4166</v>
          </cell>
        </row>
        <row r="2230">
          <cell r="F2230" t="str">
            <v>02486</v>
          </cell>
          <cell r="G2230" t="str">
            <v>4169</v>
          </cell>
        </row>
        <row r="2231">
          <cell r="F2231" t="str">
            <v>02487</v>
          </cell>
          <cell r="G2231" t="str">
            <v>4175</v>
          </cell>
        </row>
        <row r="2232">
          <cell r="F2232" t="str">
            <v>02488</v>
          </cell>
          <cell r="G2232" t="str">
            <v>4176</v>
          </cell>
        </row>
        <row r="2233">
          <cell r="F2233" t="str">
            <v>02489</v>
          </cell>
          <cell r="G2233" t="str">
            <v>4181</v>
          </cell>
        </row>
        <row r="2234">
          <cell r="F2234" t="str">
            <v>02490</v>
          </cell>
          <cell r="G2234" t="str">
            <v>4185</v>
          </cell>
        </row>
        <row r="2235">
          <cell r="F2235" t="str">
            <v>02491</v>
          </cell>
          <cell r="G2235" t="str">
            <v>4186</v>
          </cell>
        </row>
        <row r="2236">
          <cell r="F2236" t="str">
            <v>02492</v>
          </cell>
          <cell r="G2236" t="str">
            <v>4188</v>
          </cell>
        </row>
        <row r="2237">
          <cell r="F2237" t="str">
            <v>02493</v>
          </cell>
          <cell r="G2237" t="str">
            <v>4193</v>
          </cell>
        </row>
        <row r="2238">
          <cell r="F2238" t="str">
            <v>02494</v>
          </cell>
          <cell r="G2238" t="str">
            <v>4198</v>
          </cell>
        </row>
        <row r="2239">
          <cell r="F2239" t="str">
            <v>02495</v>
          </cell>
          <cell r="G2239" t="str">
            <v>4199</v>
          </cell>
        </row>
        <row r="2240">
          <cell r="F2240" t="str">
            <v>02496</v>
          </cell>
          <cell r="G2240" t="str">
            <v>4202</v>
          </cell>
        </row>
        <row r="2241">
          <cell r="F2241" t="str">
            <v>02497</v>
          </cell>
          <cell r="G2241" t="str">
            <v>4203</v>
          </cell>
        </row>
        <row r="2242">
          <cell r="F2242" t="str">
            <v>02498</v>
          </cell>
          <cell r="G2242" t="str">
            <v>4205</v>
          </cell>
        </row>
        <row r="2243">
          <cell r="F2243" t="str">
            <v>02499</v>
          </cell>
          <cell r="G2243" t="str">
            <v>4207</v>
          </cell>
        </row>
        <row r="2244">
          <cell r="F2244" t="str">
            <v>02500</v>
          </cell>
          <cell r="G2244" t="str">
            <v>4220</v>
          </cell>
        </row>
        <row r="2245">
          <cell r="F2245" t="str">
            <v>02501</v>
          </cell>
          <cell r="G2245" t="str">
            <v>4222</v>
          </cell>
        </row>
        <row r="2246">
          <cell r="F2246" t="str">
            <v>02502</v>
          </cell>
          <cell r="G2246" t="str">
            <v>4224</v>
          </cell>
        </row>
        <row r="2247">
          <cell r="F2247" t="str">
            <v>02503</v>
          </cell>
          <cell r="G2247" t="str">
            <v>4230</v>
          </cell>
        </row>
        <row r="2248">
          <cell r="F2248" t="str">
            <v>02504</v>
          </cell>
          <cell r="G2248" t="str">
            <v>4232</v>
          </cell>
        </row>
        <row r="2249">
          <cell r="F2249" t="str">
            <v>02505</v>
          </cell>
          <cell r="G2249" t="str">
            <v>4234</v>
          </cell>
        </row>
        <row r="2250">
          <cell r="F2250" t="str">
            <v>02506</v>
          </cell>
          <cell r="G2250" t="str">
            <v>4235</v>
          </cell>
        </row>
        <row r="2251">
          <cell r="F2251" t="str">
            <v>02507</v>
          </cell>
          <cell r="G2251" t="str">
            <v>4239</v>
          </cell>
        </row>
        <row r="2252">
          <cell r="F2252" t="str">
            <v>02508</v>
          </cell>
          <cell r="G2252" t="str">
            <v>4240</v>
          </cell>
        </row>
        <row r="2253">
          <cell r="F2253" t="str">
            <v>02509</v>
          </cell>
          <cell r="G2253" t="str">
            <v>4241</v>
          </cell>
        </row>
        <row r="2254">
          <cell r="F2254" t="str">
            <v>02510</v>
          </cell>
          <cell r="G2254" t="str">
            <v>4242</v>
          </cell>
        </row>
        <row r="2255">
          <cell r="F2255" t="str">
            <v>02511</v>
          </cell>
          <cell r="G2255" t="str">
            <v>4243</v>
          </cell>
        </row>
        <row r="2256">
          <cell r="F2256" t="str">
            <v>02512</v>
          </cell>
          <cell r="G2256" t="str">
            <v>4244</v>
          </cell>
        </row>
        <row r="2257">
          <cell r="F2257" t="str">
            <v>02513</v>
          </cell>
          <cell r="G2257" t="str">
            <v>4246</v>
          </cell>
        </row>
        <row r="2258">
          <cell r="F2258" t="str">
            <v>02514</v>
          </cell>
          <cell r="G2258" t="str">
            <v>4250</v>
          </cell>
        </row>
        <row r="2259">
          <cell r="F2259" t="str">
            <v>02515</v>
          </cell>
          <cell r="G2259" t="str">
            <v>4251</v>
          </cell>
        </row>
        <row r="2260">
          <cell r="F2260" t="str">
            <v>02516</v>
          </cell>
          <cell r="G2260" t="str">
            <v>4257</v>
          </cell>
        </row>
        <row r="2261">
          <cell r="F2261" t="str">
            <v>02517</v>
          </cell>
          <cell r="G2261" t="str">
            <v>4258</v>
          </cell>
        </row>
        <row r="2262">
          <cell r="F2262" t="str">
            <v>02518</v>
          </cell>
          <cell r="G2262" t="str">
            <v>4261</v>
          </cell>
        </row>
        <row r="2263">
          <cell r="F2263" t="str">
            <v>02519</v>
          </cell>
          <cell r="G2263" t="str">
            <v>4263</v>
          </cell>
        </row>
        <row r="2264">
          <cell r="F2264" t="str">
            <v>02520</v>
          </cell>
          <cell r="G2264" t="str">
            <v>4275</v>
          </cell>
        </row>
        <row r="2265">
          <cell r="F2265" t="str">
            <v>02521</v>
          </cell>
          <cell r="G2265" t="str">
            <v>4283</v>
          </cell>
        </row>
        <row r="2266">
          <cell r="F2266" t="str">
            <v>02522</v>
          </cell>
          <cell r="G2266" t="str">
            <v>4285</v>
          </cell>
        </row>
        <row r="2267">
          <cell r="F2267" t="str">
            <v>02523</v>
          </cell>
          <cell r="G2267" t="str">
            <v>4289</v>
          </cell>
        </row>
        <row r="2268">
          <cell r="F2268" t="str">
            <v>02524</v>
          </cell>
          <cell r="G2268" t="str">
            <v>4293</v>
          </cell>
        </row>
        <row r="2269">
          <cell r="F2269" t="str">
            <v>02525</v>
          </cell>
          <cell r="G2269" t="str">
            <v>4302</v>
          </cell>
        </row>
        <row r="2270">
          <cell r="F2270" t="str">
            <v>02527</v>
          </cell>
          <cell r="G2270" t="str">
            <v>4305</v>
          </cell>
        </row>
        <row r="2271">
          <cell r="F2271" t="str">
            <v>02528</v>
          </cell>
          <cell r="G2271" t="str">
            <v>7702</v>
          </cell>
        </row>
        <row r="2272">
          <cell r="F2272" t="str">
            <v>02529</v>
          </cell>
          <cell r="G2272" t="str">
            <v>3279</v>
          </cell>
        </row>
        <row r="2273">
          <cell r="F2273" t="str">
            <v>02530</v>
          </cell>
          <cell r="G2273" t="str">
            <v>7887</v>
          </cell>
        </row>
        <row r="2274">
          <cell r="F2274" t="str">
            <v>02531</v>
          </cell>
          <cell r="G2274" t="str">
            <v>3281</v>
          </cell>
        </row>
        <row r="2275">
          <cell r="F2275" t="str">
            <v>02532</v>
          </cell>
          <cell r="G2275" t="str">
            <v>3284</v>
          </cell>
        </row>
        <row r="2276">
          <cell r="F2276" t="str">
            <v>02533</v>
          </cell>
          <cell r="G2276" t="str">
            <v>3285</v>
          </cell>
        </row>
        <row r="2277">
          <cell r="F2277" t="str">
            <v>02534</v>
          </cell>
          <cell r="G2277" t="str">
            <v>3283</v>
          </cell>
        </row>
        <row r="2278">
          <cell r="F2278" t="str">
            <v>02535</v>
          </cell>
          <cell r="G2278" t="str">
            <v>3287</v>
          </cell>
        </row>
        <row r="2279">
          <cell r="F2279" t="str">
            <v>02536</v>
          </cell>
          <cell r="G2279" t="str">
            <v>3282</v>
          </cell>
        </row>
        <row r="2280">
          <cell r="F2280" t="str">
            <v>02537</v>
          </cell>
          <cell r="G2280" t="str">
            <v>3286</v>
          </cell>
        </row>
        <row r="2281">
          <cell r="F2281" t="str">
            <v>02538</v>
          </cell>
          <cell r="G2281" t="str">
            <v>3288</v>
          </cell>
        </row>
        <row r="2282">
          <cell r="F2282" t="str">
            <v>02539</v>
          </cell>
          <cell r="G2282" t="str">
            <v>3289</v>
          </cell>
        </row>
        <row r="2283">
          <cell r="F2283" t="str">
            <v>02540</v>
          </cell>
          <cell r="G2283" t="str">
            <v>3292</v>
          </cell>
        </row>
        <row r="2284">
          <cell r="F2284" t="str">
            <v>02541</v>
          </cell>
          <cell r="G2284" t="str">
            <v>3291</v>
          </cell>
        </row>
        <row r="2285">
          <cell r="F2285" t="str">
            <v>02543</v>
          </cell>
          <cell r="G2285" t="str">
            <v>3293</v>
          </cell>
        </row>
        <row r="2286">
          <cell r="F2286" t="str">
            <v>02544</v>
          </cell>
          <cell r="G2286" t="str">
            <v>3295</v>
          </cell>
        </row>
        <row r="2287">
          <cell r="F2287" t="str">
            <v>02545</v>
          </cell>
          <cell r="G2287" t="str">
            <v>3297</v>
          </cell>
        </row>
        <row r="2288">
          <cell r="F2288" t="str">
            <v>02546</v>
          </cell>
          <cell r="G2288" t="str">
            <v>3299</v>
          </cell>
        </row>
        <row r="2289">
          <cell r="F2289" t="str">
            <v>02547</v>
          </cell>
          <cell r="G2289" t="str">
            <v>7703</v>
          </cell>
        </row>
        <row r="2290">
          <cell r="F2290" t="str">
            <v>02548</v>
          </cell>
          <cell r="G2290" t="str">
            <v>7756</v>
          </cell>
        </row>
        <row r="2291">
          <cell r="F2291" t="str">
            <v>02549</v>
          </cell>
          <cell r="G2291" t="str">
            <v>7757</v>
          </cell>
        </row>
        <row r="2292">
          <cell r="F2292" t="str">
            <v>02550</v>
          </cell>
          <cell r="G2292" t="str">
            <v>3302</v>
          </cell>
        </row>
        <row r="2293">
          <cell r="F2293" t="str">
            <v>02551</v>
          </cell>
          <cell r="G2293" t="str">
            <v>3303</v>
          </cell>
        </row>
        <row r="2294">
          <cell r="F2294" t="str">
            <v>02552</v>
          </cell>
          <cell r="G2294" t="str">
            <v>3300</v>
          </cell>
        </row>
        <row r="2295">
          <cell r="F2295" t="str">
            <v>02553</v>
          </cell>
          <cell r="G2295" t="str">
            <v>3301</v>
          </cell>
        </row>
        <row r="2296">
          <cell r="F2296" t="str">
            <v>02554</v>
          </cell>
          <cell r="G2296" t="str">
            <v>3304</v>
          </cell>
        </row>
        <row r="2297">
          <cell r="F2297" t="str">
            <v>02555</v>
          </cell>
          <cell r="G2297" t="str">
            <v>3298</v>
          </cell>
        </row>
        <row r="2298">
          <cell r="F2298" t="str">
            <v>02556</v>
          </cell>
          <cell r="G2298" t="str">
            <v>3305</v>
          </cell>
        </row>
        <row r="2299">
          <cell r="F2299" t="str">
            <v>02557</v>
          </cell>
          <cell r="G2299" t="str">
            <v>3306</v>
          </cell>
        </row>
        <row r="2300">
          <cell r="F2300" t="str">
            <v>02558</v>
          </cell>
          <cell r="G2300" t="str">
            <v>3307</v>
          </cell>
        </row>
        <row r="2301">
          <cell r="F2301" t="str">
            <v>02559</v>
          </cell>
          <cell r="G2301" t="str">
            <v>3308</v>
          </cell>
        </row>
        <row r="2302">
          <cell r="F2302" t="str">
            <v>02560</v>
          </cell>
          <cell r="G2302" t="str">
            <v>3309</v>
          </cell>
        </row>
        <row r="2303">
          <cell r="F2303" t="str">
            <v>02561</v>
          </cell>
          <cell r="G2303" t="str">
            <v>3310</v>
          </cell>
        </row>
        <row r="2304">
          <cell r="F2304" t="str">
            <v>02562</v>
          </cell>
          <cell r="G2304" t="str">
            <v>3313</v>
          </cell>
        </row>
        <row r="2305">
          <cell r="F2305" t="str">
            <v>02563</v>
          </cell>
          <cell r="G2305" t="str">
            <v>3296</v>
          </cell>
        </row>
        <row r="2306">
          <cell r="F2306" t="str">
            <v>02564</v>
          </cell>
          <cell r="G2306" t="str">
            <v>3311</v>
          </cell>
        </row>
        <row r="2307">
          <cell r="F2307" t="str">
            <v>02565</v>
          </cell>
          <cell r="G2307" t="str">
            <v>3312</v>
          </cell>
        </row>
        <row r="2308">
          <cell r="F2308" t="str">
            <v>02566</v>
          </cell>
          <cell r="G2308" t="str">
            <v>3314</v>
          </cell>
        </row>
        <row r="2309">
          <cell r="F2309" t="str">
            <v>02567</v>
          </cell>
          <cell r="G2309" t="str">
            <v>3317</v>
          </cell>
        </row>
        <row r="2310">
          <cell r="F2310" t="str">
            <v>02568</v>
          </cell>
          <cell r="G2310" t="str">
            <v>4015</v>
          </cell>
        </row>
        <row r="2311">
          <cell r="F2311" t="str">
            <v>02569</v>
          </cell>
          <cell r="G2311" t="str">
            <v>4016</v>
          </cell>
        </row>
        <row r="2312">
          <cell r="F2312" t="str">
            <v>02570</v>
          </cell>
          <cell r="G2312" t="str">
            <v>4017</v>
          </cell>
        </row>
        <row r="2313">
          <cell r="F2313" t="str">
            <v>02571</v>
          </cell>
          <cell r="G2313" t="str">
            <v>4018</v>
          </cell>
        </row>
        <row r="2314">
          <cell r="F2314" t="str">
            <v>02572</v>
          </cell>
          <cell r="G2314" t="str">
            <v>4019</v>
          </cell>
        </row>
        <row r="2315">
          <cell r="F2315" t="str">
            <v>02574</v>
          </cell>
          <cell r="G2315" t="str">
            <v>4023</v>
          </cell>
        </row>
        <row r="2316">
          <cell r="F2316" t="str">
            <v>02575</v>
          </cell>
          <cell r="G2316" t="str">
            <v>4024</v>
          </cell>
        </row>
        <row r="2317">
          <cell r="F2317" t="str">
            <v>02576</v>
          </cell>
          <cell r="G2317" t="str">
            <v>4025</v>
          </cell>
        </row>
        <row r="2318">
          <cell r="F2318" t="str">
            <v>02577</v>
          </cell>
          <cell r="G2318" t="str">
            <v>4027</v>
          </cell>
        </row>
        <row r="2319">
          <cell r="F2319" t="str">
            <v>02578</v>
          </cell>
          <cell r="G2319" t="str">
            <v>4028</v>
          </cell>
        </row>
        <row r="2320">
          <cell r="F2320" t="str">
            <v>02579</v>
          </cell>
          <cell r="G2320" t="str">
            <v>4029</v>
          </cell>
        </row>
        <row r="2321">
          <cell r="F2321" t="str">
            <v>02580</v>
          </cell>
          <cell r="G2321" t="str">
            <v>4030</v>
          </cell>
        </row>
        <row r="2322">
          <cell r="F2322" t="str">
            <v>02581</v>
          </cell>
          <cell r="G2322" t="str">
            <v>4033</v>
          </cell>
        </row>
        <row r="2323">
          <cell r="F2323" t="str">
            <v>02582</v>
          </cell>
          <cell r="G2323" t="str">
            <v>4038</v>
          </cell>
        </row>
        <row r="2324">
          <cell r="F2324" t="str">
            <v>02583</v>
          </cell>
          <cell r="G2324" t="str">
            <v>4039</v>
          </cell>
        </row>
        <row r="2325">
          <cell r="F2325" t="str">
            <v>02584</v>
          </cell>
          <cell r="G2325" t="str">
            <v>4040</v>
          </cell>
        </row>
        <row r="2326">
          <cell r="F2326" t="str">
            <v>02585</v>
          </cell>
          <cell r="G2326" t="str">
            <v>4041</v>
          </cell>
        </row>
        <row r="2327">
          <cell r="F2327" t="str">
            <v>02586</v>
          </cell>
          <cell r="G2327" t="str">
            <v>4044</v>
          </cell>
        </row>
        <row r="2328">
          <cell r="F2328" t="str">
            <v>02587</v>
          </cell>
          <cell r="G2328" t="str">
            <v>4047</v>
          </cell>
        </row>
        <row r="2329">
          <cell r="F2329" t="str">
            <v>02588</v>
          </cell>
          <cell r="G2329" t="str">
            <v>4048</v>
          </cell>
        </row>
        <row r="2330">
          <cell r="F2330" t="str">
            <v>02589</v>
          </cell>
          <cell r="G2330" t="str">
            <v>4051</v>
          </cell>
        </row>
        <row r="2331">
          <cell r="F2331" t="str">
            <v>02590</v>
          </cell>
          <cell r="G2331" t="str">
            <v>4055</v>
          </cell>
        </row>
        <row r="2332">
          <cell r="F2332" t="str">
            <v>02591</v>
          </cell>
          <cell r="G2332" t="str">
            <v>4056</v>
          </cell>
        </row>
        <row r="2333">
          <cell r="F2333" t="str">
            <v>02592</v>
          </cell>
          <cell r="G2333" t="str">
            <v>4057</v>
          </cell>
        </row>
        <row r="2334">
          <cell r="F2334" t="str">
            <v>02593</v>
          </cell>
          <cell r="G2334" t="str">
            <v>4058</v>
          </cell>
        </row>
        <row r="2335">
          <cell r="F2335" t="str">
            <v>02594</v>
          </cell>
          <cell r="G2335" t="str">
            <v>4060</v>
          </cell>
        </row>
        <row r="2336">
          <cell r="F2336" t="str">
            <v>02595</v>
          </cell>
          <cell r="G2336" t="str">
            <v>4061</v>
          </cell>
        </row>
        <row r="2337">
          <cell r="F2337" t="str">
            <v>02596</v>
          </cell>
          <cell r="G2337" t="str">
            <v>4062</v>
          </cell>
        </row>
        <row r="2338">
          <cell r="F2338" t="str">
            <v>02597</v>
          </cell>
          <cell r="G2338" t="str">
            <v>4064</v>
          </cell>
        </row>
        <row r="2339">
          <cell r="F2339" t="str">
            <v>02598</v>
          </cell>
          <cell r="G2339" t="str">
            <v>4065</v>
          </cell>
        </row>
        <row r="2340">
          <cell r="F2340" t="str">
            <v>02599</v>
          </cell>
          <cell r="G2340" t="str">
            <v>4066</v>
          </cell>
        </row>
        <row r="2341">
          <cell r="F2341" t="str">
            <v>02600</v>
          </cell>
          <cell r="G2341" t="str">
            <v>4068</v>
          </cell>
        </row>
        <row r="2342">
          <cell r="F2342" t="str">
            <v>02601</v>
          </cell>
          <cell r="G2342" t="str">
            <v>4069</v>
          </cell>
        </row>
        <row r="2343">
          <cell r="F2343" t="str">
            <v>02602</v>
          </cell>
          <cell r="G2343" t="str">
            <v>4070</v>
          </cell>
        </row>
        <row r="2344">
          <cell r="F2344" t="str">
            <v>02603</v>
          </cell>
          <cell r="G2344" t="str">
            <v>4071</v>
          </cell>
        </row>
        <row r="2345">
          <cell r="F2345" t="str">
            <v>02604</v>
          </cell>
          <cell r="G2345" t="str">
            <v>4072</v>
          </cell>
        </row>
        <row r="2346">
          <cell r="F2346" t="str">
            <v>02605</v>
          </cell>
          <cell r="G2346" t="str">
            <v>4076</v>
          </cell>
        </row>
        <row r="2347">
          <cell r="F2347" t="str">
            <v>02606</v>
          </cell>
          <cell r="G2347" t="str">
            <v>4078</v>
          </cell>
        </row>
        <row r="2348">
          <cell r="F2348" t="str">
            <v>02607</v>
          </cell>
          <cell r="G2348" t="str">
            <v>4079</v>
          </cell>
        </row>
        <row r="2349">
          <cell r="F2349" t="str">
            <v>02608</v>
          </cell>
          <cell r="G2349" t="str">
            <v>4080</v>
          </cell>
        </row>
        <row r="2350">
          <cell r="F2350" t="str">
            <v>02609</v>
          </cell>
          <cell r="G2350" t="str">
            <v>4081</v>
          </cell>
        </row>
        <row r="2351">
          <cell r="F2351" t="str">
            <v>02610</v>
          </cell>
          <cell r="G2351" t="str">
            <v>4083</v>
          </cell>
        </row>
        <row r="2352">
          <cell r="F2352" t="str">
            <v>02611</v>
          </cell>
          <cell r="G2352" t="str">
            <v>4085</v>
          </cell>
        </row>
        <row r="2353">
          <cell r="F2353" t="str">
            <v>02612</v>
          </cell>
          <cell r="G2353" t="str">
            <v>4086</v>
          </cell>
        </row>
        <row r="2354">
          <cell r="F2354" t="str">
            <v>02613</v>
          </cell>
          <cell r="G2354" t="str">
            <v>4087</v>
          </cell>
        </row>
        <row r="2355">
          <cell r="F2355" t="str">
            <v>02614</v>
          </cell>
          <cell r="G2355" t="str">
            <v>4088</v>
          </cell>
        </row>
        <row r="2356">
          <cell r="F2356" t="str">
            <v>02615</v>
          </cell>
          <cell r="G2356" t="str">
            <v>4089</v>
          </cell>
        </row>
        <row r="2357">
          <cell r="F2357" t="str">
            <v>02616</v>
          </cell>
          <cell r="G2357" t="str">
            <v>4090</v>
          </cell>
        </row>
        <row r="2358">
          <cell r="F2358" t="str">
            <v>02617</v>
          </cell>
          <cell r="G2358" t="str">
            <v>4091</v>
          </cell>
        </row>
        <row r="2359">
          <cell r="F2359" t="str">
            <v>02618</v>
          </cell>
          <cell r="G2359" t="str">
            <v>4092</v>
          </cell>
        </row>
        <row r="2360">
          <cell r="F2360" t="str">
            <v>02619</v>
          </cell>
          <cell r="G2360" t="str">
            <v>4093</v>
          </cell>
        </row>
        <row r="2361">
          <cell r="F2361" t="str">
            <v>02620</v>
          </cell>
          <cell r="G2361" t="str">
            <v>4094</v>
          </cell>
        </row>
        <row r="2362">
          <cell r="F2362" t="str">
            <v>02621</v>
          </cell>
          <cell r="G2362" t="str">
            <v>4096</v>
          </cell>
        </row>
        <row r="2363">
          <cell r="F2363" t="str">
            <v>02622</v>
          </cell>
          <cell r="G2363" t="str">
            <v>4097</v>
          </cell>
        </row>
        <row r="2364">
          <cell r="F2364" t="str">
            <v>02623</v>
          </cell>
          <cell r="G2364" t="str">
            <v>4099</v>
          </cell>
        </row>
        <row r="2365">
          <cell r="F2365" t="str">
            <v>02624</v>
          </cell>
          <cell r="G2365" t="str">
            <v>4101</v>
          </cell>
        </row>
        <row r="2366">
          <cell r="F2366" t="str">
            <v>02625</v>
          </cell>
          <cell r="G2366" t="str">
            <v>4103</v>
          </cell>
        </row>
        <row r="2367">
          <cell r="F2367" t="str">
            <v>02626</v>
          </cell>
          <cell r="G2367" t="str">
            <v>4104</v>
          </cell>
        </row>
        <row r="2368">
          <cell r="F2368" t="str">
            <v>02627</v>
          </cell>
          <cell r="G2368" t="str">
            <v>4106</v>
          </cell>
        </row>
        <row r="2369">
          <cell r="F2369" t="str">
            <v>02628</v>
          </cell>
          <cell r="G2369" t="str">
            <v>4108</v>
          </cell>
        </row>
        <row r="2370">
          <cell r="F2370" t="str">
            <v>02629</v>
          </cell>
          <cell r="G2370" t="str">
            <v>4110</v>
          </cell>
        </row>
        <row r="2371">
          <cell r="F2371" t="str">
            <v>02630</v>
          </cell>
          <cell r="G2371" t="str">
            <v>4111</v>
          </cell>
        </row>
        <row r="2372">
          <cell r="F2372" t="str">
            <v>02631</v>
          </cell>
          <cell r="G2372" t="str">
            <v>4112</v>
          </cell>
        </row>
        <row r="2373">
          <cell r="F2373" t="str">
            <v>02632</v>
          </cell>
          <cell r="G2373" t="str">
            <v>4116</v>
          </cell>
        </row>
        <row r="2374">
          <cell r="F2374" t="str">
            <v>02633</v>
          </cell>
          <cell r="G2374" t="str">
            <v>4117</v>
          </cell>
        </row>
        <row r="2375">
          <cell r="F2375" t="str">
            <v>02634</v>
          </cell>
          <cell r="G2375" t="str">
            <v>4118</v>
          </cell>
        </row>
        <row r="2376">
          <cell r="F2376" t="str">
            <v>02635</v>
          </cell>
          <cell r="G2376" t="str">
            <v>4119</v>
          </cell>
        </row>
        <row r="2377">
          <cell r="F2377" t="str">
            <v>02636</v>
          </cell>
          <cell r="G2377" t="str">
            <v>4120</v>
          </cell>
        </row>
        <row r="2378">
          <cell r="F2378" t="str">
            <v>02637</v>
          </cell>
          <cell r="G2378" t="str">
            <v>4121</v>
          </cell>
        </row>
        <row r="2379">
          <cell r="F2379" t="str">
            <v>02638</v>
          </cell>
          <cell r="G2379" t="str">
            <v>4122</v>
          </cell>
        </row>
        <row r="2380">
          <cell r="F2380" t="str">
            <v>02639</v>
          </cell>
          <cell r="G2380" t="str">
            <v>4124</v>
          </cell>
        </row>
        <row r="2381">
          <cell r="F2381" t="str">
            <v>02640</v>
          </cell>
          <cell r="G2381" t="str">
            <v>4126</v>
          </cell>
        </row>
        <row r="2382">
          <cell r="F2382" t="str">
            <v>02641</v>
          </cell>
          <cell r="G2382" t="str">
            <v>4127</v>
          </cell>
        </row>
        <row r="2383">
          <cell r="F2383" t="str">
            <v>02642</v>
          </cell>
          <cell r="G2383" t="str">
            <v>4128</v>
          </cell>
        </row>
        <row r="2384">
          <cell r="F2384" t="str">
            <v>02643</v>
          </cell>
          <cell r="G2384" t="str">
            <v>4131</v>
          </cell>
        </row>
        <row r="2385">
          <cell r="F2385" t="str">
            <v>02644</v>
          </cell>
          <cell r="G2385" t="str">
            <v>4132</v>
          </cell>
        </row>
        <row r="2386">
          <cell r="F2386" t="str">
            <v>02645</v>
          </cell>
          <cell r="G2386" t="str">
            <v>4135</v>
          </cell>
        </row>
        <row r="2387">
          <cell r="F2387" t="str">
            <v>02646</v>
          </cell>
          <cell r="G2387" t="str">
            <v>4137</v>
          </cell>
        </row>
        <row r="2388">
          <cell r="F2388" t="str">
            <v>02647</v>
          </cell>
          <cell r="G2388" t="str">
            <v>4138</v>
          </cell>
        </row>
        <row r="2389">
          <cell r="F2389" t="str">
            <v>02648</v>
          </cell>
          <cell r="G2389" t="str">
            <v>4139</v>
          </cell>
        </row>
        <row r="2390">
          <cell r="F2390" t="str">
            <v>02649</v>
          </cell>
          <cell r="G2390" t="str">
            <v>4140</v>
          </cell>
        </row>
        <row r="2391">
          <cell r="F2391" t="str">
            <v>02650</v>
          </cell>
          <cell r="G2391" t="str">
            <v>4141</v>
          </cell>
        </row>
        <row r="2392">
          <cell r="F2392" t="str">
            <v>02651</v>
          </cell>
          <cell r="G2392" t="str">
            <v>4142</v>
          </cell>
        </row>
        <row r="2393">
          <cell r="F2393" t="str">
            <v>02652</v>
          </cell>
          <cell r="G2393" t="str">
            <v>4144</v>
          </cell>
        </row>
        <row r="2394">
          <cell r="F2394" t="str">
            <v>02653</v>
          </cell>
          <cell r="G2394" t="str">
            <v>4145</v>
          </cell>
        </row>
        <row r="2395">
          <cell r="F2395" t="str">
            <v>02654</v>
          </cell>
          <cell r="G2395" t="str">
            <v>4146</v>
          </cell>
        </row>
        <row r="2396">
          <cell r="F2396" t="str">
            <v>02655</v>
          </cell>
          <cell r="G2396" t="str">
            <v>4147</v>
          </cell>
        </row>
        <row r="2397">
          <cell r="F2397" t="str">
            <v>02656</v>
          </cell>
          <cell r="G2397" t="str">
            <v>4148</v>
          </cell>
        </row>
        <row r="2398">
          <cell r="F2398" t="str">
            <v>02657</v>
          </cell>
          <cell r="G2398" t="str">
            <v>4149</v>
          </cell>
        </row>
        <row r="2399">
          <cell r="F2399" t="str">
            <v>02658</v>
          </cell>
          <cell r="G2399" t="str">
            <v>4151</v>
          </cell>
        </row>
        <row r="2400">
          <cell r="F2400" t="str">
            <v>02659</v>
          </cell>
          <cell r="G2400" t="str">
            <v>4152</v>
          </cell>
        </row>
        <row r="2401">
          <cell r="F2401" t="str">
            <v>02660</v>
          </cell>
          <cell r="G2401" t="str">
            <v>4153</v>
          </cell>
        </row>
        <row r="2402">
          <cell r="F2402" t="str">
            <v>02661</v>
          </cell>
          <cell r="G2402" t="str">
            <v>4154</v>
          </cell>
        </row>
        <row r="2403">
          <cell r="F2403" t="str">
            <v>02662</v>
          </cell>
          <cell r="G2403" t="str">
            <v>4155</v>
          </cell>
        </row>
        <row r="2404">
          <cell r="F2404" t="str">
            <v>02663</v>
          </cell>
          <cell r="G2404" t="str">
            <v>4156</v>
          </cell>
        </row>
        <row r="2405">
          <cell r="F2405" t="str">
            <v>02664</v>
          </cell>
          <cell r="G2405" t="str">
            <v>4158</v>
          </cell>
        </row>
        <row r="2406">
          <cell r="F2406" t="str">
            <v>02665</v>
          </cell>
          <cell r="G2406" t="str">
            <v>4160</v>
          </cell>
        </row>
        <row r="2407">
          <cell r="F2407" t="str">
            <v>02666</v>
          </cell>
          <cell r="G2407" t="str">
            <v>4162</v>
          </cell>
        </row>
        <row r="2408">
          <cell r="F2408" t="str">
            <v>02667</v>
          </cell>
          <cell r="G2408" t="str">
            <v>4163</v>
          </cell>
        </row>
        <row r="2409">
          <cell r="F2409" t="str">
            <v>02668</v>
          </cell>
          <cell r="G2409" t="str">
            <v>4167</v>
          </cell>
        </row>
        <row r="2410">
          <cell r="F2410" t="str">
            <v>02669</v>
          </cell>
          <cell r="G2410" t="str">
            <v>4168</v>
          </cell>
        </row>
        <row r="2411">
          <cell r="F2411" t="str">
            <v>02670</v>
          </cell>
          <cell r="G2411" t="str">
            <v>4170</v>
          </cell>
        </row>
        <row r="2412">
          <cell r="F2412" t="str">
            <v>02671</v>
          </cell>
          <cell r="G2412" t="str">
            <v>4171</v>
          </cell>
        </row>
        <row r="2413">
          <cell r="F2413" t="str">
            <v>02672</v>
          </cell>
          <cell r="G2413" t="str">
            <v>4172</v>
          </cell>
        </row>
        <row r="2414">
          <cell r="F2414" t="str">
            <v>02673</v>
          </cell>
          <cell r="G2414" t="str">
            <v>4174</v>
          </cell>
        </row>
        <row r="2415">
          <cell r="F2415" t="str">
            <v>02674</v>
          </cell>
          <cell r="G2415" t="str">
            <v>4177</v>
          </cell>
        </row>
        <row r="2416">
          <cell r="F2416" t="str">
            <v>02675</v>
          </cell>
          <cell r="G2416" t="str">
            <v>4178</v>
          </cell>
        </row>
        <row r="2417">
          <cell r="F2417" t="str">
            <v>02676</v>
          </cell>
          <cell r="G2417" t="str">
            <v>4179</v>
          </cell>
        </row>
        <row r="2418">
          <cell r="F2418" t="str">
            <v>02677</v>
          </cell>
          <cell r="G2418" t="str">
            <v>4180</v>
          </cell>
        </row>
        <row r="2419">
          <cell r="F2419" t="str">
            <v>02678</v>
          </cell>
          <cell r="G2419" t="str">
            <v>4182</v>
          </cell>
        </row>
        <row r="2420">
          <cell r="F2420" t="str">
            <v>02679</v>
          </cell>
          <cell r="G2420" t="str">
            <v>4183</v>
          </cell>
        </row>
        <row r="2421">
          <cell r="F2421" t="str">
            <v>02680</v>
          </cell>
          <cell r="G2421" t="str">
            <v>4184</v>
          </cell>
        </row>
        <row r="2422">
          <cell r="F2422" t="str">
            <v>02681</v>
          </cell>
          <cell r="G2422" t="str">
            <v>4187</v>
          </cell>
        </row>
        <row r="2423">
          <cell r="F2423" t="str">
            <v>02682</v>
          </cell>
          <cell r="G2423" t="str">
            <v>4190</v>
          </cell>
        </row>
        <row r="2424">
          <cell r="F2424" t="str">
            <v>02683</v>
          </cell>
          <cell r="G2424" t="str">
            <v>4191</v>
          </cell>
        </row>
        <row r="2425">
          <cell r="F2425" t="str">
            <v>02684</v>
          </cell>
          <cell r="G2425" t="str">
            <v>4192</v>
          </cell>
        </row>
        <row r="2426">
          <cell r="F2426" t="str">
            <v>02685</v>
          </cell>
          <cell r="G2426" t="str">
            <v>4194</v>
          </cell>
        </row>
        <row r="2427">
          <cell r="F2427" t="str">
            <v>02686</v>
          </cell>
          <cell r="G2427" t="str">
            <v>4195</v>
          </cell>
        </row>
        <row r="2428">
          <cell r="F2428" t="str">
            <v>02687</v>
          </cell>
          <cell r="G2428" t="str">
            <v>4196</v>
          </cell>
        </row>
        <row r="2429">
          <cell r="F2429" t="str">
            <v>02688</v>
          </cell>
          <cell r="G2429" t="str">
            <v>4197</v>
          </cell>
        </row>
        <row r="2430">
          <cell r="F2430" t="str">
            <v>02689</v>
          </cell>
          <cell r="G2430" t="str">
            <v>4200</v>
          </cell>
        </row>
        <row r="2431">
          <cell r="F2431" t="str">
            <v>02690</v>
          </cell>
          <cell r="G2431" t="str">
            <v>4201</v>
          </cell>
        </row>
        <row r="2432">
          <cell r="F2432" t="str">
            <v>02691</v>
          </cell>
          <cell r="G2432" t="str">
            <v>4204</v>
          </cell>
        </row>
        <row r="2433">
          <cell r="F2433" t="str">
            <v>02692</v>
          </cell>
          <cell r="G2433" t="str">
            <v>4206</v>
          </cell>
        </row>
        <row r="2434">
          <cell r="F2434" t="str">
            <v>02693</v>
          </cell>
          <cell r="G2434" t="str">
            <v>4208</v>
          </cell>
        </row>
        <row r="2435">
          <cell r="F2435" t="str">
            <v>02694</v>
          </cell>
          <cell r="G2435" t="str">
            <v>4209</v>
          </cell>
        </row>
        <row r="2436">
          <cell r="F2436" t="str">
            <v>02695</v>
          </cell>
          <cell r="G2436" t="str">
            <v>4210</v>
          </cell>
        </row>
        <row r="2437">
          <cell r="F2437" t="str">
            <v>02696</v>
          </cell>
          <cell r="G2437" t="str">
            <v>4211</v>
          </cell>
        </row>
        <row r="2438">
          <cell r="F2438" t="str">
            <v>02697</v>
          </cell>
          <cell r="G2438" t="str">
            <v>4212</v>
          </cell>
        </row>
        <row r="2439">
          <cell r="F2439" t="str">
            <v>02698</v>
          </cell>
          <cell r="G2439" t="str">
            <v>4213</v>
          </cell>
        </row>
        <row r="2440">
          <cell r="F2440" t="str">
            <v>02699</v>
          </cell>
          <cell r="G2440" t="str">
            <v>4214</v>
          </cell>
        </row>
        <row r="2441">
          <cell r="F2441" t="str">
            <v>02700</v>
          </cell>
          <cell r="G2441" t="str">
            <v>4216</v>
          </cell>
        </row>
        <row r="2442">
          <cell r="F2442" t="str">
            <v>02701</v>
          </cell>
          <cell r="G2442" t="str">
            <v>4218</v>
          </cell>
        </row>
        <row r="2443">
          <cell r="F2443" t="str">
            <v>02702</v>
          </cell>
          <cell r="G2443" t="str">
            <v>4221</v>
          </cell>
        </row>
        <row r="2444">
          <cell r="F2444" t="str">
            <v>02703</v>
          </cell>
          <cell r="G2444" t="str">
            <v>4223</v>
          </cell>
        </row>
        <row r="2445">
          <cell r="F2445" t="str">
            <v>02704</v>
          </cell>
          <cell r="G2445" t="str">
            <v>4225</v>
          </cell>
        </row>
        <row r="2446">
          <cell r="F2446" t="str">
            <v>02705</v>
          </cell>
          <cell r="G2446" t="str">
            <v>4226</v>
          </cell>
        </row>
        <row r="2447">
          <cell r="F2447" t="str">
            <v>02706</v>
          </cell>
          <cell r="G2447" t="str">
            <v>4227</v>
          </cell>
        </row>
        <row r="2448">
          <cell r="F2448" t="str">
            <v>02707</v>
          </cell>
          <cell r="G2448" t="str">
            <v>4229</v>
          </cell>
        </row>
        <row r="2449">
          <cell r="F2449" t="str">
            <v>02708</v>
          </cell>
          <cell r="G2449" t="str">
            <v>4231</v>
          </cell>
        </row>
        <row r="2450">
          <cell r="F2450" t="str">
            <v>02709</v>
          </cell>
          <cell r="G2450" t="str">
            <v>4233</v>
          </cell>
        </row>
        <row r="2451">
          <cell r="F2451" t="str">
            <v>02710</v>
          </cell>
          <cell r="G2451" t="str">
            <v>4236</v>
          </cell>
        </row>
        <row r="2452">
          <cell r="F2452" t="str">
            <v>02711</v>
          </cell>
          <cell r="G2452" t="str">
            <v>4237</v>
          </cell>
        </row>
        <row r="2453">
          <cell r="F2453" t="str">
            <v>02712</v>
          </cell>
          <cell r="G2453" t="str">
            <v>4238</v>
          </cell>
        </row>
        <row r="2454">
          <cell r="F2454" t="str">
            <v>02713</v>
          </cell>
          <cell r="G2454" t="str">
            <v>4247</v>
          </cell>
        </row>
        <row r="2455">
          <cell r="F2455" t="str">
            <v>02714</v>
          </cell>
          <cell r="G2455" t="str">
            <v>4248</v>
          </cell>
        </row>
        <row r="2456">
          <cell r="F2456" t="str">
            <v>02715</v>
          </cell>
          <cell r="G2456" t="str">
            <v>4252</v>
          </cell>
        </row>
        <row r="2457">
          <cell r="F2457" t="str">
            <v>02716</v>
          </cell>
          <cell r="G2457" t="str">
            <v>4253</v>
          </cell>
        </row>
        <row r="2458">
          <cell r="F2458" t="str">
            <v>02717</v>
          </cell>
          <cell r="G2458" t="str">
            <v>4254</v>
          </cell>
        </row>
        <row r="2459">
          <cell r="F2459" t="str">
            <v>02718</v>
          </cell>
          <cell r="G2459" t="str">
            <v>4255</v>
          </cell>
        </row>
        <row r="2460">
          <cell r="F2460" t="str">
            <v>02719</v>
          </cell>
          <cell r="G2460" t="str">
            <v>4256</v>
          </cell>
        </row>
        <row r="2461">
          <cell r="F2461" t="str">
            <v>02720</v>
          </cell>
          <cell r="G2461" t="str">
            <v>4260</v>
          </cell>
        </row>
        <row r="2462">
          <cell r="F2462" t="str">
            <v>02721</v>
          </cell>
          <cell r="G2462" t="str">
            <v>4262</v>
          </cell>
        </row>
        <row r="2463">
          <cell r="F2463" t="str">
            <v>02722</v>
          </cell>
          <cell r="G2463" t="str">
            <v>4264</v>
          </cell>
        </row>
        <row r="2464">
          <cell r="F2464" t="str">
            <v>02723</v>
          </cell>
          <cell r="G2464" t="str">
            <v>4265</v>
          </cell>
        </row>
        <row r="2465">
          <cell r="F2465" t="str">
            <v>02724</v>
          </cell>
          <cell r="G2465" t="str">
            <v>4266</v>
          </cell>
        </row>
        <row r="2466">
          <cell r="F2466" t="str">
            <v>02725</v>
          </cell>
          <cell r="G2466" t="str">
            <v>4267</v>
          </cell>
        </row>
        <row r="2467">
          <cell r="F2467" t="str">
            <v>02726</v>
          </cell>
          <cell r="G2467" t="str">
            <v>4268</v>
          </cell>
        </row>
        <row r="2468">
          <cell r="F2468" t="str">
            <v>02727</v>
          </cell>
          <cell r="G2468" t="str">
            <v>4269</v>
          </cell>
        </row>
        <row r="2469">
          <cell r="F2469" t="str">
            <v>02728</v>
          </cell>
          <cell r="G2469" t="str">
            <v>4270</v>
          </cell>
        </row>
        <row r="2470">
          <cell r="F2470" t="str">
            <v>02729</v>
          </cell>
          <cell r="G2470" t="str">
            <v>4271</v>
          </cell>
        </row>
        <row r="2471">
          <cell r="F2471" t="str">
            <v>02730</v>
          </cell>
          <cell r="G2471" t="str">
            <v>4272</v>
          </cell>
        </row>
        <row r="2472">
          <cell r="F2472" t="str">
            <v>02731</v>
          </cell>
          <cell r="G2472" t="str">
            <v>4273</v>
          </cell>
        </row>
        <row r="2473">
          <cell r="F2473" t="str">
            <v>02732</v>
          </cell>
          <cell r="G2473" t="str">
            <v>4274</v>
          </cell>
        </row>
        <row r="2474">
          <cell r="F2474" t="str">
            <v>02733</v>
          </cell>
          <cell r="G2474" t="str">
            <v>4276</v>
          </cell>
        </row>
        <row r="2475">
          <cell r="F2475" t="str">
            <v>02734</v>
          </cell>
          <cell r="G2475" t="str">
            <v>4277</v>
          </cell>
        </row>
        <row r="2476">
          <cell r="F2476" t="str">
            <v>02735</v>
          </cell>
          <cell r="G2476" t="str">
            <v>4278</v>
          </cell>
        </row>
        <row r="2477">
          <cell r="F2477" t="str">
            <v>02736</v>
          </cell>
          <cell r="G2477" t="str">
            <v>4279</v>
          </cell>
        </row>
        <row r="2478">
          <cell r="F2478" t="str">
            <v>02737</v>
          </cell>
          <cell r="G2478" t="str">
            <v>4280</v>
          </cell>
        </row>
        <row r="2479">
          <cell r="F2479" t="str">
            <v>02738</v>
          </cell>
          <cell r="G2479" t="str">
            <v>4281</v>
          </cell>
        </row>
        <row r="2480">
          <cell r="F2480" t="str">
            <v>02739</v>
          </cell>
          <cell r="G2480" t="str">
            <v>4282</v>
          </cell>
        </row>
        <row r="2481">
          <cell r="F2481" t="str">
            <v>02740</v>
          </cell>
          <cell r="G2481" t="str">
            <v>4284</v>
          </cell>
        </row>
        <row r="2482">
          <cell r="F2482" t="str">
            <v>02741</v>
          </cell>
          <cell r="G2482" t="str">
            <v>4286</v>
          </cell>
        </row>
        <row r="2483">
          <cell r="F2483" t="str">
            <v>02742</v>
          </cell>
          <cell r="G2483" t="str">
            <v>4287</v>
          </cell>
        </row>
        <row r="2484">
          <cell r="F2484" t="str">
            <v>02743</v>
          </cell>
          <cell r="G2484" t="str">
            <v>4288</v>
          </cell>
        </row>
        <row r="2485">
          <cell r="F2485" t="str">
            <v>02744</v>
          </cell>
          <cell r="G2485" t="str">
            <v>4290</v>
          </cell>
        </row>
        <row r="2486">
          <cell r="F2486" t="str">
            <v>02745</v>
          </cell>
          <cell r="G2486" t="str">
            <v>4291</v>
          </cell>
        </row>
        <row r="2487">
          <cell r="F2487" t="str">
            <v>02746</v>
          </cell>
          <cell r="G2487" t="str">
            <v>4292</v>
          </cell>
        </row>
        <row r="2488">
          <cell r="F2488" t="str">
            <v>02747</v>
          </cell>
          <cell r="G2488" t="str">
            <v>4294</v>
          </cell>
        </row>
        <row r="2489">
          <cell r="F2489" t="str">
            <v>02748</v>
          </cell>
          <cell r="G2489" t="str">
            <v>4295</v>
          </cell>
        </row>
        <row r="2490">
          <cell r="F2490" t="str">
            <v>02749</v>
          </cell>
          <cell r="G2490" t="str">
            <v>4296</v>
          </cell>
        </row>
        <row r="2491">
          <cell r="F2491" t="str">
            <v>02750</v>
          </cell>
          <cell r="G2491" t="str">
            <v>4297</v>
          </cell>
        </row>
        <row r="2492">
          <cell r="F2492" t="str">
            <v>02751</v>
          </cell>
          <cell r="G2492" t="str">
            <v>4298</v>
          </cell>
        </row>
        <row r="2493">
          <cell r="F2493" t="str">
            <v>02752</v>
          </cell>
          <cell r="G2493" t="str">
            <v>4299</v>
          </cell>
        </row>
        <row r="2494">
          <cell r="F2494" t="str">
            <v>02753</v>
          </cell>
          <cell r="G2494" t="str">
            <v>4300</v>
          </cell>
        </row>
        <row r="2495">
          <cell r="F2495" t="str">
            <v>02754</v>
          </cell>
          <cell r="G2495" t="str">
            <v>4301</v>
          </cell>
        </row>
        <row r="2496">
          <cell r="F2496" t="str">
            <v>02755</v>
          </cell>
          <cell r="G2496" t="str">
            <v>4306</v>
          </cell>
        </row>
        <row r="2497">
          <cell r="F2497" t="str">
            <v>02756</v>
          </cell>
          <cell r="G2497" t="str">
            <v>4307</v>
          </cell>
        </row>
        <row r="2498">
          <cell r="F2498" t="str">
            <v>02757</v>
          </cell>
          <cell r="G2498" t="str">
            <v>4308</v>
          </cell>
        </row>
        <row r="2499">
          <cell r="F2499" t="str">
            <v>02758</v>
          </cell>
          <cell r="G2499" t="str">
            <v>4309</v>
          </cell>
        </row>
        <row r="2500">
          <cell r="F2500" t="str">
            <v>02759</v>
          </cell>
          <cell r="G2500" t="str">
            <v>4310</v>
          </cell>
        </row>
        <row r="2501">
          <cell r="F2501" t="str">
            <v>02760</v>
          </cell>
          <cell r="G2501" t="str">
            <v>4311</v>
          </cell>
        </row>
        <row r="2502">
          <cell r="F2502" t="str">
            <v>02761</v>
          </cell>
          <cell r="G2502" t="str">
            <v>4312</v>
          </cell>
        </row>
        <row r="2503">
          <cell r="F2503" t="str">
            <v>02762</v>
          </cell>
          <cell r="G2503" t="str">
            <v>4314</v>
          </cell>
        </row>
        <row r="2504">
          <cell r="F2504" t="str">
            <v>02763</v>
          </cell>
          <cell r="G2504" t="str">
            <v>4315</v>
          </cell>
        </row>
        <row r="2505">
          <cell r="F2505" t="str">
            <v>02764</v>
          </cell>
          <cell r="G2505" t="str">
            <v>4316</v>
          </cell>
        </row>
        <row r="2506">
          <cell r="F2506" t="str">
            <v>02765</v>
          </cell>
          <cell r="G2506" t="str">
            <v>4317</v>
          </cell>
        </row>
        <row r="2507">
          <cell r="F2507" t="str">
            <v>02766</v>
          </cell>
          <cell r="G2507" t="str">
            <v>4318</v>
          </cell>
        </row>
        <row r="2508">
          <cell r="F2508" t="str">
            <v>02767</v>
          </cell>
          <cell r="G2508" t="str">
            <v>4319</v>
          </cell>
        </row>
        <row r="2509">
          <cell r="F2509" t="str">
            <v>02768</v>
          </cell>
          <cell r="G2509" t="str">
            <v>4321</v>
          </cell>
        </row>
        <row r="2510">
          <cell r="F2510" t="str">
            <v>02769</v>
          </cell>
          <cell r="G2510" t="str">
            <v>4323</v>
          </cell>
        </row>
        <row r="2511">
          <cell r="F2511" t="str">
            <v>02770</v>
          </cell>
          <cell r="G2511" t="str">
            <v>4324</v>
          </cell>
        </row>
        <row r="2512">
          <cell r="F2512" t="str">
            <v>02771</v>
          </cell>
          <cell r="G2512" t="str">
            <v>4000</v>
          </cell>
        </row>
        <row r="2513">
          <cell r="F2513" t="str">
            <v>02772</v>
          </cell>
          <cell r="G2513" t="str">
            <v>4003</v>
          </cell>
        </row>
        <row r="2514">
          <cell r="F2514" t="str">
            <v>02773</v>
          </cell>
          <cell r="G2514" t="str">
            <v>4004</v>
          </cell>
        </row>
        <row r="2515">
          <cell r="F2515" t="str">
            <v>02774</v>
          </cell>
          <cell r="G2515" t="str">
            <v>4005</v>
          </cell>
        </row>
        <row r="2516">
          <cell r="F2516" t="str">
            <v>02775</v>
          </cell>
          <cell r="G2516" t="str">
            <v>4008</v>
          </cell>
        </row>
        <row r="2517">
          <cell r="F2517" t="str">
            <v>02776</v>
          </cell>
          <cell r="G2517" t="str">
            <v>4010</v>
          </cell>
        </row>
        <row r="2518">
          <cell r="F2518" t="str">
            <v>02777</v>
          </cell>
          <cell r="G2518" t="str">
            <v>4011</v>
          </cell>
        </row>
        <row r="2519">
          <cell r="F2519" t="str">
            <v>02778</v>
          </cell>
          <cell r="G2519" t="str">
            <v>4013</v>
          </cell>
        </row>
        <row r="2520">
          <cell r="F2520" t="str">
            <v>02779</v>
          </cell>
          <cell r="G2520" t="str">
            <v>4014</v>
          </cell>
        </row>
        <row r="2521">
          <cell r="F2521" t="str">
            <v>02780</v>
          </cell>
          <cell r="G2521" t="str">
            <v>4032</v>
          </cell>
        </row>
        <row r="2522">
          <cell r="F2522" t="str">
            <v>02781</v>
          </cell>
          <cell r="G2522" t="str">
            <v>4046</v>
          </cell>
        </row>
        <row r="2523">
          <cell r="F2523" t="str">
            <v>02782</v>
          </cell>
          <cell r="G2523" t="str">
            <v>4067</v>
          </cell>
        </row>
        <row r="2524">
          <cell r="F2524" t="str">
            <v>02783</v>
          </cell>
          <cell r="G2524" t="str">
            <v>4077</v>
          </cell>
        </row>
        <row r="2525">
          <cell r="F2525" t="str">
            <v>02784</v>
          </cell>
          <cell r="G2525" t="str">
            <v>4165</v>
          </cell>
        </row>
        <row r="2526">
          <cell r="F2526" t="str">
            <v>02785</v>
          </cell>
          <cell r="G2526" t="str">
            <v>4215</v>
          </cell>
        </row>
        <row r="2527">
          <cell r="F2527" t="str">
            <v>02786</v>
          </cell>
          <cell r="G2527" t="str">
            <v>4157</v>
          </cell>
        </row>
        <row r="2528">
          <cell r="F2528" t="str">
            <v>02787</v>
          </cell>
          <cell r="G2528" t="str">
            <v>4173</v>
          </cell>
        </row>
        <row r="2529">
          <cell r="F2529" t="str">
            <v>02788</v>
          </cell>
          <cell r="G2529" t="str">
            <v>4249</v>
          </cell>
        </row>
        <row r="2530">
          <cell r="F2530" t="str">
            <v>02789</v>
          </cell>
          <cell r="G2530" t="str">
            <v>4259</v>
          </cell>
        </row>
        <row r="2531">
          <cell r="F2531" t="str">
            <v>02790</v>
          </cell>
          <cell r="G2531" t="str">
            <v>9884</v>
          </cell>
        </row>
        <row r="2532">
          <cell r="F2532" t="str">
            <v>02791</v>
          </cell>
          <cell r="G2532" t="str">
            <v>3318</v>
          </cell>
        </row>
        <row r="2533">
          <cell r="F2533" t="str">
            <v>02792</v>
          </cell>
          <cell r="G2533" t="str">
            <v>3315</v>
          </cell>
        </row>
        <row r="2534">
          <cell r="F2534" t="str">
            <v>02793</v>
          </cell>
          <cell r="G2534" t="str">
            <v>7758</v>
          </cell>
        </row>
        <row r="2535">
          <cell r="F2535" t="str">
            <v>02794</v>
          </cell>
          <cell r="G2535" t="str">
            <v>7760</v>
          </cell>
        </row>
        <row r="2536">
          <cell r="F2536" t="str">
            <v>02795</v>
          </cell>
          <cell r="G2536" t="str">
            <v>7759</v>
          </cell>
        </row>
        <row r="2537">
          <cell r="F2537" t="str">
            <v>02796</v>
          </cell>
          <cell r="G2537" t="str">
            <v>3331</v>
          </cell>
        </row>
        <row r="2538">
          <cell r="F2538" t="str">
            <v>02797</v>
          </cell>
          <cell r="G2538" t="str">
            <v>3316</v>
          </cell>
        </row>
        <row r="2539">
          <cell r="F2539" t="str">
            <v>02798</v>
          </cell>
          <cell r="G2539" t="str">
            <v>3319</v>
          </cell>
        </row>
        <row r="2540">
          <cell r="F2540" t="str">
            <v>02799</v>
          </cell>
          <cell r="G2540" t="str">
            <v>3321</v>
          </cell>
        </row>
        <row r="2541">
          <cell r="F2541" t="str">
            <v>02800</v>
          </cell>
          <cell r="G2541" t="str">
            <v>3323</v>
          </cell>
        </row>
        <row r="2542">
          <cell r="F2542" t="str">
            <v>02801</v>
          </cell>
          <cell r="G2542" t="str">
            <v>3326</v>
          </cell>
        </row>
        <row r="2543">
          <cell r="F2543" t="str">
            <v>02802</v>
          </cell>
          <cell r="G2543" t="str">
            <v>19901</v>
          </cell>
        </row>
        <row r="2544">
          <cell r="F2544" t="str">
            <v>02803</v>
          </cell>
          <cell r="G2544" t="str">
            <v>3320</v>
          </cell>
        </row>
        <row r="2545">
          <cell r="F2545" t="str">
            <v>02804</v>
          </cell>
          <cell r="G2545" t="str">
            <v>3322</v>
          </cell>
        </row>
        <row r="2546">
          <cell r="F2546" t="str">
            <v>02805</v>
          </cell>
          <cell r="G2546" t="str">
            <v>3347</v>
          </cell>
        </row>
        <row r="2547">
          <cell r="F2547" t="str">
            <v>02806</v>
          </cell>
          <cell r="G2547" t="str">
            <v>3324</v>
          </cell>
        </row>
        <row r="2548">
          <cell r="F2548" t="str">
            <v>02807</v>
          </cell>
          <cell r="G2548" t="str">
            <v>3329</v>
          </cell>
        </row>
        <row r="2549">
          <cell r="F2549" t="str">
            <v>02808</v>
          </cell>
          <cell r="G2549" t="str">
            <v>3332</v>
          </cell>
        </row>
        <row r="2550">
          <cell r="F2550" t="str">
            <v>02809</v>
          </cell>
          <cell r="G2550" t="str">
            <v>3342</v>
          </cell>
        </row>
        <row r="2551">
          <cell r="F2551" t="str">
            <v>02810</v>
          </cell>
          <cell r="G2551" t="str">
            <v>3345</v>
          </cell>
        </row>
        <row r="2552">
          <cell r="F2552" t="str">
            <v>02811</v>
          </cell>
          <cell r="G2552" t="str">
            <v>3351</v>
          </cell>
        </row>
        <row r="2553">
          <cell r="F2553" t="str">
            <v>02812</v>
          </cell>
          <cell r="G2553" t="str">
            <v>3325</v>
          </cell>
        </row>
        <row r="2554">
          <cell r="F2554" t="str">
            <v>02813</v>
          </cell>
          <cell r="G2554" t="str">
            <v>3330</v>
          </cell>
        </row>
        <row r="2555">
          <cell r="F2555" t="str">
            <v>02814</v>
          </cell>
          <cell r="G2555" t="str">
            <v>3333</v>
          </cell>
        </row>
        <row r="2556">
          <cell r="F2556" t="str">
            <v>02815</v>
          </cell>
          <cell r="G2556" t="str">
            <v>3334</v>
          </cell>
        </row>
        <row r="2557">
          <cell r="F2557" t="str">
            <v>02816</v>
          </cell>
          <cell r="G2557" t="str">
            <v>3350</v>
          </cell>
        </row>
        <row r="2558">
          <cell r="F2558" t="str">
            <v>02817</v>
          </cell>
          <cell r="G2558" t="str">
            <v>3327</v>
          </cell>
        </row>
        <row r="2559">
          <cell r="F2559" t="str">
            <v>02818</v>
          </cell>
          <cell r="G2559" t="str">
            <v>3328</v>
          </cell>
        </row>
        <row r="2560">
          <cell r="F2560" t="str">
            <v>02819</v>
          </cell>
          <cell r="G2560" t="str">
            <v>3365</v>
          </cell>
        </row>
        <row r="2561">
          <cell r="F2561" t="str">
            <v>02820</v>
          </cell>
          <cell r="G2561" t="str">
            <v>3370</v>
          </cell>
        </row>
        <row r="2562">
          <cell r="F2562" t="str">
            <v>02821</v>
          </cell>
          <cell r="G2562" t="str">
            <v>3290</v>
          </cell>
        </row>
        <row r="2563">
          <cell r="F2563" t="str">
            <v>02822</v>
          </cell>
          <cell r="G2563" t="str">
            <v>3335</v>
          </cell>
        </row>
        <row r="2564">
          <cell r="F2564" t="str">
            <v>02823</v>
          </cell>
          <cell r="G2564" t="str">
            <v>3338</v>
          </cell>
        </row>
        <row r="2565">
          <cell r="F2565" t="str">
            <v>02824</v>
          </cell>
          <cell r="G2565" t="str">
            <v>3339</v>
          </cell>
        </row>
        <row r="2566">
          <cell r="F2566" t="str">
            <v>02825</v>
          </cell>
          <cell r="G2566" t="str">
            <v>3340</v>
          </cell>
        </row>
        <row r="2567">
          <cell r="F2567" t="str">
            <v>02826</v>
          </cell>
          <cell r="G2567" t="str">
            <v>3343</v>
          </cell>
        </row>
        <row r="2568">
          <cell r="F2568" t="str">
            <v>02827</v>
          </cell>
          <cell r="G2568" t="str">
            <v>3344</v>
          </cell>
        </row>
        <row r="2569">
          <cell r="F2569" t="str">
            <v>02828</v>
          </cell>
          <cell r="G2569" t="str">
            <v>3346</v>
          </cell>
        </row>
        <row r="2570">
          <cell r="F2570" t="str">
            <v>02829</v>
          </cell>
          <cell r="G2570" t="str">
            <v>3349</v>
          </cell>
        </row>
        <row r="2571">
          <cell r="F2571" t="str">
            <v>02830</v>
          </cell>
          <cell r="G2571" t="str">
            <v>3354</v>
          </cell>
        </row>
        <row r="2572">
          <cell r="F2572" t="str">
            <v>02831</v>
          </cell>
          <cell r="G2572" t="str">
            <v>3358</v>
          </cell>
        </row>
        <row r="2573">
          <cell r="F2573" t="str">
            <v>02832</v>
          </cell>
          <cell r="G2573" t="str">
            <v>3368</v>
          </cell>
        </row>
        <row r="2574">
          <cell r="F2574" t="str">
            <v>02833</v>
          </cell>
          <cell r="G2574" t="str">
            <v>3337</v>
          </cell>
        </row>
        <row r="2575">
          <cell r="F2575" t="str">
            <v>02834</v>
          </cell>
          <cell r="G2575" t="str">
            <v>3341</v>
          </cell>
        </row>
        <row r="2576">
          <cell r="F2576" t="str">
            <v>02835</v>
          </cell>
          <cell r="G2576" t="str">
            <v>3348</v>
          </cell>
        </row>
        <row r="2577">
          <cell r="F2577" t="str">
            <v>02836</v>
          </cell>
          <cell r="G2577" t="str">
            <v>3359</v>
          </cell>
        </row>
        <row r="2578">
          <cell r="F2578" t="str">
            <v>02837</v>
          </cell>
          <cell r="G2578" t="str">
            <v>3361</v>
          </cell>
        </row>
        <row r="2579">
          <cell r="F2579" t="str">
            <v>02838</v>
          </cell>
          <cell r="G2579" t="str">
            <v>3363</v>
          </cell>
        </row>
        <row r="2580">
          <cell r="F2580" t="str">
            <v>02839</v>
          </cell>
          <cell r="G2580" t="str">
            <v>3364</v>
          </cell>
        </row>
        <row r="2581">
          <cell r="F2581" t="str">
            <v>02840</v>
          </cell>
          <cell r="G2581" t="str">
            <v>3372</v>
          </cell>
        </row>
        <row r="2582">
          <cell r="F2582" t="str">
            <v>02842</v>
          </cell>
          <cell r="G2582" t="str">
            <v>3352</v>
          </cell>
        </row>
        <row r="2583">
          <cell r="F2583" t="str">
            <v>02843</v>
          </cell>
          <cell r="G2583" t="str">
            <v>3355</v>
          </cell>
        </row>
        <row r="2584">
          <cell r="F2584" t="str">
            <v>02844</v>
          </cell>
          <cell r="G2584" t="str">
            <v>3356</v>
          </cell>
        </row>
        <row r="2585">
          <cell r="F2585" t="str">
            <v>02845</v>
          </cell>
          <cell r="G2585" t="str">
            <v>3360</v>
          </cell>
        </row>
        <row r="2586">
          <cell r="F2586" t="str">
            <v>02846</v>
          </cell>
          <cell r="G2586" t="str">
            <v>3362</v>
          </cell>
        </row>
        <row r="2587">
          <cell r="F2587" t="str">
            <v>02847</v>
          </cell>
          <cell r="G2587" t="str">
            <v>3369</v>
          </cell>
        </row>
        <row r="2588">
          <cell r="F2588" t="str">
            <v>02848</v>
          </cell>
          <cell r="G2588" t="str">
            <v>3371</v>
          </cell>
        </row>
        <row r="2589">
          <cell r="F2589" t="str">
            <v>02849</v>
          </cell>
          <cell r="G2589" t="str">
            <v>3376</v>
          </cell>
        </row>
        <row r="2590">
          <cell r="F2590" t="str">
            <v>02850</v>
          </cell>
          <cell r="G2590" t="str">
            <v>3377</v>
          </cell>
        </row>
        <row r="2591">
          <cell r="F2591" t="str">
            <v>02851</v>
          </cell>
          <cell r="G2591" t="str">
            <v>3380</v>
          </cell>
        </row>
        <row r="2592">
          <cell r="F2592" t="str">
            <v>02852</v>
          </cell>
          <cell r="G2592" t="str">
            <v>3336</v>
          </cell>
        </row>
        <row r="2593">
          <cell r="F2593" t="str">
            <v>02853</v>
          </cell>
          <cell r="G2593" t="str">
            <v>3357</v>
          </cell>
        </row>
        <row r="2594">
          <cell r="F2594" t="str">
            <v>02854</v>
          </cell>
          <cell r="G2594" t="str">
            <v>3366</v>
          </cell>
        </row>
        <row r="2595">
          <cell r="F2595" t="str">
            <v>02855</v>
          </cell>
          <cell r="G2595" t="str">
            <v>3373</v>
          </cell>
        </row>
        <row r="2596">
          <cell r="F2596" t="str">
            <v>02856</v>
          </cell>
          <cell r="G2596" t="str">
            <v>6641</v>
          </cell>
        </row>
        <row r="2597">
          <cell r="F2597" t="str">
            <v>02857</v>
          </cell>
          <cell r="G2597" t="str">
            <v>6642</v>
          </cell>
        </row>
        <row r="2598">
          <cell r="F2598" t="str">
            <v>02858</v>
          </cell>
          <cell r="G2598" t="str">
            <v>3353</v>
          </cell>
        </row>
        <row r="2599">
          <cell r="F2599" t="str">
            <v>02859</v>
          </cell>
          <cell r="G2599" t="str">
            <v>3381</v>
          </cell>
        </row>
        <row r="2600">
          <cell r="F2600" t="str">
            <v>02860</v>
          </cell>
          <cell r="G2600" t="str">
            <v>3367</v>
          </cell>
        </row>
        <row r="2601">
          <cell r="F2601" t="str">
            <v>02861</v>
          </cell>
          <cell r="G2601" t="str">
            <v>3388</v>
          </cell>
        </row>
        <row r="2602">
          <cell r="F2602" t="str">
            <v>02862</v>
          </cell>
          <cell r="G2602" t="str">
            <v>3422</v>
          </cell>
        </row>
        <row r="2603">
          <cell r="F2603" t="str">
            <v>02863</v>
          </cell>
          <cell r="G2603" t="str">
            <v>3379</v>
          </cell>
        </row>
        <row r="2604">
          <cell r="F2604" t="str">
            <v>02864</v>
          </cell>
          <cell r="G2604" t="str">
            <v>3382</v>
          </cell>
        </row>
        <row r="2605">
          <cell r="F2605" t="str">
            <v>02865</v>
          </cell>
          <cell r="G2605" t="str">
            <v>3386</v>
          </cell>
        </row>
        <row r="2606">
          <cell r="F2606" t="str">
            <v>02866</v>
          </cell>
          <cell r="G2606" t="str">
            <v>3390</v>
          </cell>
        </row>
        <row r="2607">
          <cell r="F2607" t="str">
            <v>02867</v>
          </cell>
          <cell r="G2607" t="str">
            <v>3419</v>
          </cell>
        </row>
        <row r="2608">
          <cell r="F2608" t="str">
            <v>02868</v>
          </cell>
          <cell r="G2608" t="str">
            <v>3374</v>
          </cell>
        </row>
        <row r="2609">
          <cell r="F2609" t="str">
            <v>02869</v>
          </cell>
          <cell r="G2609" t="str">
            <v>3375</v>
          </cell>
        </row>
        <row r="2610">
          <cell r="F2610" t="str">
            <v>02870</v>
          </cell>
          <cell r="G2610" t="str">
            <v>3397</v>
          </cell>
        </row>
        <row r="2611">
          <cell r="F2611" t="str">
            <v>02871</v>
          </cell>
          <cell r="G2611" t="str">
            <v>3383</v>
          </cell>
        </row>
        <row r="2612">
          <cell r="F2612" t="str">
            <v>02872</v>
          </cell>
          <cell r="G2612" t="str">
            <v>3396</v>
          </cell>
        </row>
        <row r="2613">
          <cell r="F2613" t="str">
            <v>02873</v>
          </cell>
          <cell r="G2613" t="str">
            <v>3402</v>
          </cell>
        </row>
        <row r="2614">
          <cell r="F2614" t="str">
            <v>02874</v>
          </cell>
          <cell r="G2614" t="str">
            <v>3403</v>
          </cell>
        </row>
        <row r="2615">
          <cell r="F2615" t="str">
            <v>02875</v>
          </cell>
          <cell r="G2615" t="str">
            <v>6646</v>
          </cell>
        </row>
        <row r="2616">
          <cell r="F2616" t="str">
            <v>02876</v>
          </cell>
          <cell r="G2616" t="str">
            <v>3378</v>
          </cell>
        </row>
        <row r="2617">
          <cell r="F2617" t="str">
            <v>02877</v>
          </cell>
          <cell r="G2617" t="str">
            <v>3384</v>
          </cell>
        </row>
        <row r="2618">
          <cell r="F2618" t="str">
            <v>02878</v>
          </cell>
          <cell r="G2618" t="str">
            <v>3429</v>
          </cell>
        </row>
        <row r="2619">
          <cell r="F2619" t="str">
            <v>02879</v>
          </cell>
          <cell r="G2619" t="str">
            <v>3448</v>
          </cell>
        </row>
        <row r="2620">
          <cell r="F2620" t="str">
            <v>02880</v>
          </cell>
          <cell r="G2620" t="str">
            <v>3385</v>
          </cell>
        </row>
        <row r="2621">
          <cell r="F2621" t="str">
            <v>02881</v>
          </cell>
          <cell r="G2621" t="str">
            <v>3391</v>
          </cell>
        </row>
        <row r="2622">
          <cell r="F2622" t="str">
            <v>02882</v>
          </cell>
          <cell r="G2622" t="str">
            <v>3392</v>
          </cell>
        </row>
        <row r="2623">
          <cell r="F2623" t="str">
            <v>02883</v>
          </cell>
          <cell r="G2623" t="str">
            <v>3393</v>
          </cell>
        </row>
        <row r="2624">
          <cell r="F2624" t="str">
            <v>02884</v>
          </cell>
          <cell r="G2624" t="str">
            <v>3395</v>
          </cell>
        </row>
        <row r="2625">
          <cell r="F2625" t="str">
            <v>02885</v>
          </cell>
          <cell r="G2625" t="str">
            <v>3399</v>
          </cell>
        </row>
        <row r="2626">
          <cell r="F2626" t="str">
            <v>02886</v>
          </cell>
          <cell r="G2626" t="str">
            <v>3400</v>
          </cell>
        </row>
        <row r="2627">
          <cell r="F2627" t="str">
            <v>02887</v>
          </cell>
          <cell r="G2627" t="str">
            <v>3401</v>
          </cell>
        </row>
        <row r="2628">
          <cell r="F2628" t="str">
            <v>02888</v>
          </cell>
          <cell r="G2628" t="str">
            <v>3404</v>
          </cell>
        </row>
        <row r="2629">
          <cell r="F2629" t="str">
            <v>02889</v>
          </cell>
          <cell r="G2629" t="str">
            <v>3407</v>
          </cell>
        </row>
        <row r="2630">
          <cell r="F2630" t="str">
            <v>02890</v>
          </cell>
          <cell r="G2630" t="str">
            <v>3415</v>
          </cell>
        </row>
        <row r="2631">
          <cell r="F2631" t="str">
            <v>02891</v>
          </cell>
          <cell r="G2631" t="str">
            <v>3416</v>
          </cell>
        </row>
        <row r="2632">
          <cell r="F2632" t="str">
            <v>02892</v>
          </cell>
          <cell r="G2632" t="str">
            <v>3421</v>
          </cell>
        </row>
        <row r="2633">
          <cell r="F2633" t="str">
            <v>02893</v>
          </cell>
          <cell r="G2633" t="str">
            <v>3394</v>
          </cell>
        </row>
        <row r="2634">
          <cell r="F2634" t="str">
            <v>02894</v>
          </cell>
          <cell r="G2634" t="str">
            <v>3414</v>
          </cell>
        </row>
        <row r="2635">
          <cell r="F2635" t="str">
            <v>02895</v>
          </cell>
          <cell r="G2635" t="str">
            <v>3398</v>
          </cell>
        </row>
        <row r="2636">
          <cell r="F2636" t="str">
            <v>02896</v>
          </cell>
          <cell r="G2636" t="str">
            <v>3405</v>
          </cell>
        </row>
        <row r="2637">
          <cell r="F2637" t="str">
            <v>02897</v>
          </cell>
          <cell r="G2637" t="str">
            <v>3389</v>
          </cell>
        </row>
        <row r="2638">
          <cell r="F2638" t="str">
            <v>02898</v>
          </cell>
          <cell r="G2638" t="str">
            <v>3411</v>
          </cell>
        </row>
        <row r="2639">
          <cell r="F2639" t="str">
            <v>02899</v>
          </cell>
          <cell r="G2639" t="str">
            <v>3409</v>
          </cell>
        </row>
        <row r="2640">
          <cell r="F2640" t="str">
            <v>02900</v>
          </cell>
          <cell r="G2640" t="str">
            <v>3434</v>
          </cell>
        </row>
        <row r="2641">
          <cell r="F2641" t="str">
            <v>02901</v>
          </cell>
          <cell r="G2641" t="str">
            <v>6643</v>
          </cell>
        </row>
        <row r="2642">
          <cell r="F2642" t="str">
            <v>02902</v>
          </cell>
          <cell r="G2642" t="str">
            <v>6644</v>
          </cell>
        </row>
        <row r="2643">
          <cell r="F2643" t="str">
            <v>02903</v>
          </cell>
          <cell r="G2643" t="str">
            <v>6645</v>
          </cell>
        </row>
        <row r="2644">
          <cell r="F2644" t="str">
            <v>02904</v>
          </cell>
          <cell r="G2644" t="str">
            <v>6647</v>
          </cell>
        </row>
        <row r="2645">
          <cell r="F2645" t="str">
            <v>02905</v>
          </cell>
          <cell r="G2645" t="str">
            <v>5182</v>
          </cell>
        </row>
        <row r="2646">
          <cell r="F2646" t="str">
            <v>02906</v>
          </cell>
          <cell r="G2646" t="str">
            <v>5183</v>
          </cell>
        </row>
        <row r="2647">
          <cell r="F2647" t="str">
            <v>02907</v>
          </cell>
          <cell r="G2647" t="str">
            <v>3408</v>
          </cell>
        </row>
        <row r="2648">
          <cell r="F2648" t="str">
            <v>02908</v>
          </cell>
          <cell r="G2648" t="str">
            <v>3410</v>
          </cell>
        </row>
        <row r="2649">
          <cell r="F2649" t="str">
            <v>02909</v>
          </cell>
          <cell r="G2649" t="str">
            <v>3426</v>
          </cell>
        </row>
        <row r="2650">
          <cell r="F2650" t="str">
            <v>02910</v>
          </cell>
          <cell r="G2650" t="str">
            <v>3430</v>
          </cell>
        </row>
        <row r="2651">
          <cell r="F2651" t="str">
            <v>02911</v>
          </cell>
          <cell r="G2651" t="str">
            <v>3433</v>
          </cell>
        </row>
        <row r="2652">
          <cell r="F2652" t="str">
            <v>02912</v>
          </cell>
          <cell r="G2652" t="str">
            <v>3441</v>
          </cell>
        </row>
        <row r="2653">
          <cell r="F2653" t="str">
            <v>02913</v>
          </cell>
          <cell r="G2653" t="str">
            <v>3417</v>
          </cell>
        </row>
        <row r="2654">
          <cell r="F2654" t="str">
            <v>02914</v>
          </cell>
          <cell r="G2654" t="str">
            <v>3418</v>
          </cell>
        </row>
        <row r="2655">
          <cell r="F2655" t="str">
            <v>02915</v>
          </cell>
          <cell r="G2655" t="str">
            <v>3420</v>
          </cell>
        </row>
        <row r="2656">
          <cell r="F2656" t="str">
            <v>02916</v>
          </cell>
          <cell r="G2656" t="str">
            <v>3423</v>
          </cell>
        </row>
        <row r="2657">
          <cell r="F2657" t="str">
            <v>02917</v>
          </cell>
          <cell r="G2657" t="str">
            <v>3428</v>
          </cell>
        </row>
        <row r="2658">
          <cell r="F2658" t="str">
            <v>02918</v>
          </cell>
          <cell r="G2658" t="str">
            <v>3431</v>
          </cell>
        </row>
        <row r="2659">
          <cell r="F2659" t="str">
            <v>02919</v>
          </cell>
          <cell r="G2659" t="str">
            <v>3440</v>
          </cell>
        </row>
        <row r="2660">
          <cell r="F2660" t="str">
            <v>02920</v>
          </cell>
          <cell r="G2660" t="str">
            <v>3451</v>
          </cell>
        </row>
        <row r="2661">
          <cell r="F2661" t="str">
            <v>02921</v>
          </cell>
          <cell r="G2661" t="str">
            <v>3438</v>
          </cell>
        </row>
        <row r="2662">
          <cell r="F2662" t="str">
            <v>02922</v>
          </cell>
          <cell r="G2662" t="str">
            <v>3443</v>
          </cell>
        </row>
        <row r="2663">
          <cell r="F2663" t="str">
            <v>02923</v>
          </cell>
          <cell r="G2663" t="str">
            <v>3436</v>
          </cell>
        </row>
        <row r="2664">
          <cell r="F2664" t="str">
            <v>02924</v>
          </cell>
          <cell r="G2664" t="str">
            <v>3459</v>
          </cell>
        </row>
        <row r="2665">
          <cell r="F2665" t="str">
            <v>02925</v>
          </cell>
          <cell r="G2665" t="str">
            <v>3387</v>
          </cell>
        </row>
        <row r="2666">
          <cell r="F2666" t="str">
            <v>02926</v>
          </cell>
          <cell r="G2666" t="str">
            <v>3412</v>
          </cell>
        </row>
        <row r="2667">
          <cell r="F2667" t="str">
            <v>02927</v>
          </cell>
          <cell r="G2667" t="str">
            <v>3450</v>
          </cell>
        </row>
        <row r="2668">
          <cell r="F2668" t="str">
            <v>02928</v>
          </cell>
          <cell r="G2668" t="str">
            <v>3424</v>
          </cell>
        </row>
        <row r="2669">
          <cell r="F2669" t="str">
            <v>02929</v>
          </cell>
          <cell r="G2669" t="str">
            <v>3437</v>
          </cell>
        </row>
        <row r="2670">
          <cell r="F2670" t="str">
            <v>02930</v>
          </cell>
          <cell r="G2670" t="str">
            <v>3413</v>
          </cell>
        </row>
        <row r="2671">
          <cell r="F2671" t="str">
            <v>02931</v>
          </cell>
          <cell r="G2671" t="str">
            <v>3406</v>
          </cell>
        </row>
        <row r="2672">
          <cell r="F2672" t="str">
            <v>02932</v>
          </cell>
          <cell r="G2672" t="str">
            <v>3432</v>
          </cell>
        </row>
        <row r="2673">
          <cell r="F2673" t="str">
            <v>02933</v>
          </cell>
          <cell r="G2673" t="str">
            <v>3453</v>
          </cell>
        </row>
        <row r="2674">
          <cell r="F2674" t="str">
            <v>02934</v>
          </cell>
          <cell r="G2674" t="str">
            <v>3456</v>
          </cell>
        </row>
        <row r="2675">
          <cell r="F2675" t="str">
            <v>02935</v>
          </cell>
          <cell r="G2675" t="str">
            <v>3457</v>
          </cell>
        </row>
        <row r="2676">
          <cell r="F2676" t="str">
            <v>02936</v>
          </cell>
          <cell r="G2676" t="str">
            <v>3425</v>
          </cell>
        </row>
        <row r="2677">
          <cell r="F2677" t="str">
            <v>02937</v>
          </cell>
          <cell r="G2677" t="str">
            <v>3435</v>
          </cell>
        </row>
        <row r="2678">
          <cell r="F2678" t="str">
            <v>02938</v>
          </cell>
          <cell r="G2678" t="str">
            <v>3439</v>
          </cell>
        </row>
        <row r="2679">
          <cell r="F2679" t="str">
            <v>02939</v>
          </cell>
          <cell r="G2679" t="str">
            <v>3444</v>
          </cell>
        </row>
        <row r="2680">
          <cell r="F2680" t="str">
            <v>02940</v>
          </cell>
          <cell r="G2680" t="str">
            <v>3449</v>
          </cell>
        </row>
        <row r="2681">
          <cell r="F2681" t="str">
            <v>02941</v>
          </cell>
          <cell r="G2681" t="str">
            <v>6648</v>
          </cell>
        </row>
        <row r="2682">
          <cell r="F2682" t="str">
            <v>02942</v>
          </cell>
          <cell r="G2682" t="str">
            <v>3442</v>
          </cell>
        </row>
        <row r="2683">
          <cell r="F2683" t="str">
            <v>02943</v>
          </cell>
          <cell r="G2683" t="str">
            <v>3458</v>
          </cell>
        </row>
        <row r="2684">
          <cell r="F2684" t="str">
            <v>02944</v>
          </cell>
          <cell r="G2684" t="str">
            <v>6649</v>
          </cell>
        </row>
        <row r="2685">
          <cell r="F2685" t="str">
            <v>02945</v>
          </cell>
          <cell r="G2685" t="str">
            <v>3427</v>
          </cell>
        </row>
        <row r="2686">
          <cell r="F2686" t="str">
            <v>02946</v>
          </cell>
          <cell r="G2686" t="str">
            <v>3454</v>
          </cell>
        </row>
        <row r="2687">
          <cell r="F2687" t="str">
            <v>02947</v>
          </cell>
          <cell r="G2687" t="str">
            <v>3447</v>
          </cell>
        </row>
        <row r="2688">
          <cell r="F2688" t="str">
            <v>02948</v>
          </cell>
          <cell r="G2688" t="str">
            <v>3445</v>
          </cell>
        </row>
        <row r="2689">
          <cell r="F2689" t="str">
            <v>02949</v>
          </cell>
          <cell r="G2689" t="str">
            <v>3455</v>
          </cell>
        </row>
        <row r="2690">
          <cell r="F2690" t="str">
            <v>02950</v>
          </cell>
          <cell r="G2690" t="str">
            <v>3452</v>
          </cell>
        </row>
        <row r="2691">
          <cell r="F2691" t="str">
            <v>02951</v>
          </cell>
          <cell r="G2691" t="str">
            <v>3446</v>
          </cell>
        </row>
        <row r="2692">
          <cell r="F2692" t="str">
            <v>02952</v>
          </cell>
          <cell r="G2692" t="str">
            <v>3460</v>
          </cell>
        </row>
        <row r="2693">
          <cell r="F2693" t="str">
            <v>02953</v>
          </cell>
          <cell r="G2693" t="str">
            <v>6650</v>
          </cell>
        </row>
        <row r="2694">
          <cell r="F2694" t="str">
            <v>02955</v>
          </cell>
          <cell r="G2694" t="str">
            <v>3461</v>
          </cell>
        </row>
        <row r="2695">
          <cell r="F2695" t="str">
            <v>02956</v>
          </cell>
          <cell r="G2695" t="str">
            <v>3462</v>
          </cell>
        </row>
        <row r="2696">
          <cell r="F2696" t="str">
            <v>02957</v>
          </cell>
          <cell r="G2696" t="str">
            <v>3465</v>
          </cell>
        </row>
        <row r="2697">
          <cell r="F2697" t="str">
            <v>02958</v>
          </cell>
          <cell r="G2697" t="str">
            <v>3466</v>
          </cell>
        </row>
        <row r="2698">
          <cell r="F2698" t="str">
            <v>02959</v>
          </cell>
          <cell r="G2698" t="str">
            <v>3467</v>
          </cell>
        </row>
        <row r="2699">
          <cell r="F2699" t="str">
            <v>02960</v>
          </cell>
          <cell r="G2699" t="str">
            <v>3468</v>
          </cell>
        </row>
        <row r="2700">
          <cell r="F2700" t="str">
            <v>02961</v>
          </cell>
          <cell r="G2700" t="str">
            <v>7073</v>
          </cell>
        </row>
        <row r="2701">
          <cell r="F2701" t="str">
            <v>02962</v>
          </cell>
          <cell r="G2701" t="str">
            <v>3464</v>
          </cell>
        </row>
        <row r="2702">
          <cell r="F2702" t="str">
            <v>02963</v>
          </cell>
          <cell r="G2702" t="str">
            <v>3463</v>
          </cell>
        </row>
        <row r="2703">
          <cell r="F2703" t="str">
            <v>02964</v>
          </cell>
          <cell r="G2703" t="str">
            <v>3469</v>
          </cell>
        </row>
        <row r="2704">
          <cell r="F2704" t="str">
            <v>02965</v>
          </cell>
          <cell r="G2704" t="str">
            <v>19909</v>
          </cell>
        </row>
        <row r="2705">
          <cell r="F2705" t="str">
            <v>02966</v>
          </cell>
          <cell r="G2705" t="str">
            <v>3473</v>
          </cell>
        </row>
        <row r="2706">
          <cell r="F2706" t="str">
            <v>02967</v>
          </cell>
          <cell r="G2706" t="str">
            <v>3472</v>
          </cell>
        </row>
        <row r="2707">
          <cell r="F2707" t="str">
            <v>02968</v>
          </cell>
          <cell r="G2707" t="str">
            <v>3476</v>
          </cell>
        </row>
        <row r="2708">
          <cell r="F2708" t="str">
            <v>02969</v>
          </cell>
          <cell r="G2708" t="str">
            <v>3470</v>
          </cell>
        </row>
        <row r="2709">
          <cell r="F2709" t="str">
            <v>02970</v>
          </cell>
          <cell r="G2709" t="str">
            <v>ซ้ำรอยกเลิก 2/3/22</v>
          </cell>
        </row>
        <row r="2710">
          <cell r="F2710" t="str">
            <v>02971</v>
          </cell>
          <cell r="G2710" t="str">
            <v>3471</v>
          </cell>
        </row>
        <row r="2711">
          <cell r="F2711" t="str">
            <v>02972</v>
          </cell>
          <cell r="G2711" t="str">
            <v>3474</v>
          </cell>
        </row>
        <row r="2712">
          <cell r="F2712" t="str">
            <v>02973</v>
          </cell>
          <cell r="G2712" t="str">
            <v>3475</v>
          </cell>
        </row>
        <row r="2713">
          <cell r="F2713" t="str">
            <v>02974</v>
          </cell>
          <cell r="G2713" t="str">
            <v>9881</v>
          </cell>
        </row>
        <row r="2714">
          <cell r="F2714" t="str">
            <v>02975</v>
          </cell>
          <cell r="G2714" t="str">
            <v>9882</v>
          </cell>
        </row>
        <row r="2715">
          <cell r="F2715" t="str">
            <v>02976</v>
          </cell>
          <cell r="G2715" t="str">
            <v>7889</v>
          </cell>
        </row>
        <row r="2716">
          <cell r="F2716" t="str">
            <v>02977</v>
          </cell>
          <cell r="G2716" t="str">
            <v>6651</v>
          </cell>
        </row>
        <row r="2717">
          <cell r="F2717"/>
          <cell r="G2717"/>
        </row>
        <row r="2718">
          <cell r="F2718"/>
          <cell r="G2718"/>
        </row>
        <row r="2719">
          <cell r="F2719"/>
          <cell r="G2719" t="str">
            <v>3294</v>
          </cell>
        </row>
        <row r="2720">
          <cell r="G2720" t="str">
            <v>9896</v>
          </cell>
        </row>
        <row r="2721">
          <cell r="G2721" t="str">
            <v>9886</v>
          </cell>
        </row>
        <row r="2722">
          <cell r="F2722"/>
          <cell r="G2722" t="str">
            <v>7755</v>
          </cell>
        </row>
        <row r="2723">
          <cell r="F2723"/>
          <cell r="G2723" t="str">
            <v>9777</v>
          </cell>
        </row>
        <row r="2724">
          <cell r="G2724" t="str">
            <v>7710</v>
          </cell>
        </row>
        <row r="2725">
          <cell r="G2725" t="str">
            <v>7753</v>
          </cell>
        </row>
        <row r="2726">
          <cell r="G2726" t="str">
            <v>4012</v>
          </cell>
        </row>
        <row r="2727">
          <cell r="G2727" t="str">
            <v>4063</v>
          </cell>
        </row>
        <row r="2728">
          <cell r="G2728" t="str">
            <v>4143</v>
          </cell>
        </row>
        <row r="2729">
          <cell r="G2729" t="str">
            <v>4150</v>
          </cell>
        </row>
        <row r="2730">
          <cell r="G2730" t="str">
            <v>4189</v>
          </cell>
        </row>
        <row r="2731">
          <cell r="G2731" t="str">
            <v>4217</v>
          </cell>
        </row>
        <row r="2732">
          <cell r="G2732" t="str">
            <v>4219</v>
          </cell>
        </row>
        <row r="2733">
          <cell r="G2733" t="str">
            <v>4228</v>
          </cell>
        </row>
        <row r="2734">
          <cell r="G2734" t="str">
            <v>4245</v>
          </cell>
        </row>
        <row r="2735">
          <cell r="G2735" t="str">
            <v>4303</v>
          </cell>
        </row>
        <row r="2736">
          <cell r="G2736" t="str">
            <v>4313</v>
          </cell>
        </row>
        <row r="2737">
          <cell r="G2737" t="str">
            <v>4320</v>
          </cell>
        </row>
        <row r="2738">
          <cell r="G2738" t="str">
            <v>4322</v>
          </cell>
        </row>
        <row r="2739">
          <cell r="G2739"/>
        </row>
        <row r="2740">
          <cell r="G2740" t="str">
            <v>9884</v>
          </cell>
        </row>
        <row r="2742">
          <cell r="G2742" t="str">
            <v>2999</v>
          </cell>
        </row>
        <row r="2743">
          <cell r="G2743" t="str">
            <v>3307</v>
          </cell>
        </row>
        <row r="2744">
          <cell r="G2744" t="str">
            <v>1105</v>
          </cell>
        </row>
        <row r="2745">
          <cell r="G2745" t="str">
            <v>3027</v>
          </cell>
        </row>
        <row r="2746">
          <cell r="G2746" t="str">
            <v>3269</v>
          </cell>
        </row>
        <row r="2747">
          <cell r="G2747" t="str">
            <v>3407</v>
          </cell>
        </row>
        <row r="2748">
          <cell r="G2748" t="str">
            <v>1628</v>
          </cell>
        </row>
        <row r="2749">
          <cell r="G2749" t="str">
            <v>1616</v>
          </cell>
        </row>
        <row r="2750">
          <cell r="G2750" t="str">
            <v>1681</v>
          </cell>
        </row>
        <row r="2751">
          <cell r="G2751" t="str">
            <v>3396</v>
          </cell>
        </row>
        <row r="2752">
          <cell r="G2752" t="str">
            <v>3283</v>
          </cell>
        </row>
        <row r="2753">
          <cell r="G2753" t="str">
            <v>1619</v>
          </cell>
        </row>
        <row r="2754">
          <cell r="G2754" t="str">
            <v>3296</v>
          </cell>
        </row>
        <row r="2755">
          <cell r="G2755" t="str">
            <v>2258</v>
          </cell>
        </row>
        <row r="2756">
          <cell r="G2756" t="str">
            <v>3300</v>
          </cell>
        </row>
        <row r="2757">
          <cell r="G2757" t="str">
            <v>3265</v>
          </cell>
        </row>
        <row r="2758">
          <cell r="G2758" t="str">
            <v>3259</v>
          </cell>
        </row>
        <row r="2759">
          <cell r="G2759" t="str">
            <v>1306</v>
          </cell>
        </row>
        <row r="2760">
          <cell r="G2760" t="str">
            <v>1644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mnapassara Bumrungpong" refreshedDate="43708.366994097225" createdVersion="6" refreshedVersion="6" minRefreshableVersion="3" recordCount="109" xr:uid="{003594F1-6209-4773-9621-EDD5F5771123}">
  <cacheSource type="worksheet">
    <worksheetSource ref="A3:L54" sheet="Pending ค้างชำระ"/>
  </cacheSource>
  <cacheFields count="11">
    <cacheField name="aa" numFmtId="0">
      <sharedItems containsSemiMixedTypes="0" containsString="0" containsNumber="1" containsInteger="1" minValue="22023" maxValue="72023" count="6">
        <n v="22023"/>
        <n v="32023"/>
        <n v="42023"/>
        <n v="52023"/>
        <n v="62023"/>
        <n v="72023"/>
      </sharedItems>
    </cacheField>
    <cacheField name="วันที่" numFmtId="0">
      <sharedItems/>
    </cacheField>
    <cacheField name="ประเภทเอกสาร" numFmtId="0">
      <sharedItems/>
    </cacheField>
    <cacheField name="เลขที่เอกสาร" numFmtId="0">
      <sharedItems/>
    </cacheField>
    <cacheField name="รหัส Store" numFmtId="0">
      <sharedItems containsSemiMixedTypes="0" containsString="0" containsNumber="1" containsInteger="1" minValue="1" maxValue="126" count="23">
        <n v="3"/>
        <n v="83"/>
        <n v="126"/>
        <n v="1"/>
        <n v="17"/>
        <n v="86"/>
        <n v="49"/>
        <n v="8"/>
        <n v="42"/>
        <n v="18"/>
        <n v="6"/>
        <n v="31"/>
        <n v="16"/>
        <n v="23"/>
        <n v="5"/>
        <n v="44"/>
        <n v="4"/>
        <n v="2"/>
        <n v="41"/>
        <n v="113"/>
        <n v="10"/>
        <n v="72"/>
        <n v="122"/>
      </sharedItems>
    </cacheField>
    <cacheField name="store name" numFmtId="0">
      <sharedItems/>
    </cacheField>
    <cacheField name="Customer Attn." numFmtId="0">
      <sharedItems/>
    </cacheField>
    <cacheField name="Branch" numFmtId="0">
      <sharedItems containsMixedTypes="1" containsNumber="1" containsInteger="1" minValue="0" maxValue="3548"/>
    </cacheField>
    <cacheField name="รหัสลูกค้า" numFmtId="0">
      <sharedItems/>
    </cacheField>
    <cacheField name="ชื่อลูกค้า" numFmtId="0">
      <sharedItems/>
    </cacheField>
    <cacheField name="จำนวน" numFmtId="40">
      <sharedItems containsSemiMixedTypes="0" containsString="0" containsNumber="1" minValue="-191380" maxValue="181973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mnapassara Bumrungpong" refreshedDate="43769.373878356484" createdVersion="6" refreshedVersion="6" minRefreshableVersion="3" recordCount="82" xr:uid="{2C9D1BA4-87D2-4B79-AC50-C2F8120D26A1}">
  <cacheSource type="worksheet">
    <worksheetSource ref="A3:L85" sheet="Pending ค้างชำระ"/>
  </cacheSource>
  <cacheFields count="12">
    <cacheField name="aa" numFmtId="0">
      <sharedItems containsSemiMixedTypes="0" containsString="0" containsNumber="1" containsInteger="1" minValue="22023" maxValue="92023" count="8">
        <n v="22023"/>
        <n v="32023"/>
        <n v="42023"/>
        <n v="62023"/>
        <n v="72023"/>
        <n v="82023"/>
        <n v="92023"/>
        <n v="52023" u="1"/>
      </sharedItems>
    </cacheField>
    <cacheField name="วันที่" numFmtId="0">
      <sharedItems/>
    </cacheField>
    <cacheField name="ประเภทเอกสาร" numFmtId="0">
      <sharedItems/>
    </cacheField>
    <cacheField name="เลขที่เอกสาร" numFmtId="0">
      <sharedItems/>
    </cacheField>
    <cacheField name="รหัส Store" numFmtId="0">
      <sharedItems containsSemiMixedTypes="0" containsString="0" containsNumber="1" containsInteger="1" minValue="2" maxValue="133" count="32">
        <n v="3"/>
        <n v="83"/>
        <n v="8"/>
        <n v="126"/>
        <n v="18"/>
        <n v="17"/>
        <n v="31"/>
        <n v="113"/>
        <n v="47"/>
        <n v="114"/>
        <n v="9"/>
        <n v="23"/>
        <n v="63"/>
        <n v="12"/>
        <n v="6"/>
        <n v="133"/>
        <n v="41"/>
        <n v="72"/>
        <n v="5" u="1"/>
        <n v="42" u="1"/>
        <n v="44" u="1"/>
        <n v="2" u="1"/>
        <n v="16" u="1"/>
        <n v="7" u="1"/>
        <n v="22" u="1"/>
        <n v="81" u="1"/>
        <n v="85" u="1"/>
        <n v="24" u="1"/>
        <n v="132" u="1"/>
        <n v="11" u="1"/>
        <n v="53" u="1"/>
        <n v="4" u="1"/>
      </sharedItems>
    </cacheField>
    <cacheField name="store name" numFmtId="0">
      <sharedItems/>
    </cacheField>
    <cacheField name=" Tax Branch" numFmtId="0">
      <sharedItems/>
    </cacheField>
    <cacheField name="Customer Attn." numFmtId="0">
      <sharedItems/>
    </cacheField>
    <cacheField name="Branch" numFmtId="0">
      <sharedItems containsMixedTypes="1" containsNumber="1" containsInteger="1" minValue="0" maxValue="3548"/>
    </cacheField>
    <cacheField name="รหัสลูกค้า" numFmtId="0">
      <sharedItems/>
    </cacheField>
    <cacheField name="ชื่อลูกค้า" numFmtId="0">
      <sharedItems/>
    </cacheField>
    <cacheField name="จำนวน" numFmtId="40">
      <sharedItems containsSemiMixedTypes="0" containsString="0" containsNumber="1" minValue="-4914" maxValue="152935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mnapassara Bumrungpong" refreshedDate="43782.44125625" createdVersion="6" refreshedVersion="6" minRefreshableVersion="3" recordCount="342" xr:uid="{C8841962-0330-4D94-B3C7-43BC9FB41768}">
  <cacheSource type="worksheet">
    <worksheetSource ref="A3:L345" sheet="Pending ค้างชำระ"/>
  </cacheSource>
  <cacheFields count="12">
    <cacheField name="aa" numFmtId="0">
      <sharedItems containsSemiMixedTypes="0" containsString="0" containsNumber="1" containsInteger="1" minValue="22023" maxValue="102023" count="8">
        <n v="22023"/>
        <n v="32023"/>
        <n v="42023"/>
        <n v="62023"/>
        <n v="72023"/>
        <n v="82023"/>
        <n v="92023"/>
        <n v="102023"/>
      </sharedItems>
    </cacheField>
    <cacheField name="วันที่" numFmtId="0">
      <sharedItems/>
    </cacheField>
    <cacheField name="ประเภทเอกสาร" numFmtId="0">
      <sharedItems/>
    </cacheField>
    <cacheField name="เลขที่เอกสาร" numFmtId="0">
      <sharedItems/>
    </cacheField>
    <cacheField name="รหัส Store" numFmtId="0">
      <sharedItems containsSemiMixedTypes="0" containsString="0" containsNumber="1" containsInteger="1" minValue="3" maxValue="133"/>
    </cacheField>
    <cacheField name="store name" numFmtId="0">
      <sharedItems/>
    </cacheField>
    <cacheField name=" Tax Branch" numFmtId="0">
      <sharedItems/>
    </cacheField>
    <cacheField name="Customer Attn." numFmtId="0">
      <sharedItems/>
    </cacheField>
    <cacheField name="Branch" numFmtId="0">
      <sharedItems containsMixedTypes="1" containsNumber="1" containsInteger="1" minValue="0" maxValue="3548"/>
    </cacheField>
    <cacheField name="รหัสลูกค้า" numFmtId="0">
      <sharedItems/>
    </cacheField>
    <cacheField name="ชื่อลูกค้า" numFmtId="0">
      <sharedItems/>
    </cacheField>
    <cacheField name="จำนวน" numFmtId="40">
      <sharedItems containsSemiMixedTypes="0" containsString="0" containsNumber="1" minValue="-30000" maxValue="1547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s v="12/02/2023"/>
    <s v="IVCD"/>
    <s v="23003281086001"/>
    <x v="0"/>
    <s v="ศรีนครินทร์"/>
    <s v="FLP-5016(00022)"/>
    <s v="5016"/>
    <s v="0860024575"/>
    <s v="บริษัท เอก - ชัย ดิสทริบิวชั่น ซิสเทม จำกัด"/>
    <n v="-4914"/>
  </r>
  <r>
    <x v="0"/>
    <s v="18/02/2023"/>
    <s v="IVID"/>
    <s v="23083241099241"/>
    <x v="1"/>
    <s v="นครอินทร์"/>
    <s v="PLP-5030(00036)"/>
    <s v="5030"/>
    <s v="0020770800"/>
    <s v="บริษัท เอก-ชัย ดีสทริบิวชั่น ซิสเทม จำกัด"/>
    <n v="5808.75"/>
  </r>
  <r>
    <x v="0"/>
    <s v="20/02/2023"/>
    <s v="IVID"/>
    <s v="23126081102167"/>
    <x v="2"/>
    <s v="อ่อนนุช"/>
    <s v="PLP-5022(00028)"/>
    <s v="5022"/>
    <s v="0030751380"/>
    <s v="บริษัท เอก-ชัย ดีสทริบิวชั่น ซิสเทม จำกัด"/>
    <n v="9528"/>
  </r>
  <r>
    <x v="0"/>
    <s v="21/02/2023"/>
    <s v="IVID"/>
    <s v="23001421105387"/>
    <x v="3"/>
    <s v="ลาดพร้าว"/>
    <s v="FLP-5015(00021)"/>
    <s v="5015"/>
    <s v="0010696318"/>
    <s v="บริษัท เอก-ชัย ดีสทริบิวชั่น ซิสเทม จำกัด"/>
    <n v="3460"/>
  </r>
  <r>
    <x v="0"/>
    <s v="22/02/2023"/>
    <s v="IVID"/>
    <s v="23126081106180"/>
    <x v="2"/>
    <s v="อ่อนนุช"/>
    <s v="PLP-5022(00028)"/>
    <s v="5022"/>
    <s v="0030751380"/>
    <s v="บริษัท เอก-ชัย ดีสทริบิวชั่น ซิสเทม จำกัด"/>
    <n v="3560"/>
  </r>
  <r>
    <x v="0"/>
    <s v="26/02/2023"/>
    <s v="IVID"/>
    <s v="23017181114089"/>
    <x v="4"/>
    <s v="จรัญสนิทวงศ์"/>
    <s v="PLP-5048(00083)"/>
    <s v="5048"/>
    <s v="0040949837"/>
    <s v="บริษัท เอก-ชัย ดีสทริบิวชั่น ซีสเทม จำกัด"/>
    <n v="684"/>
  </r>
  <r>
    <x v="1"/>
    <s v="01/03/2023"/>
    <s v="IVID"/>
    <s v="23086141120282"/>
    <x v="5"/>
    <s v="ศรีนครินทร์ 2"/>
    <s v="PLP-(5032)00039"/>
    <s v="5032"/>
    <s v="0010706060"/>
    <s v="บริษัท เอก-ชัย ดีสทริบิวชั่น ซิสเทม จำกัด"/>
    <n v="852"/>
  </r>
  <r>
    <x v="1"/>
    <s v="03/03/2023"/>
    <s v="IVID"/>
    <s v="23049161125274"/>
    <x v="6"/>
    <s v="ราชบุรี"/>
    <s v="FLP-5047(00066)"/>
    <s v="5047"/>
    <s v="0490380791"/>
    <s v="บริษัท เอก-ชัย ดีสทริบิวชั่น ซิสเทม จำกัด"/>
    <n v="4750"/>
  </r>
  <r>
    <x v="1"/>
    <s v="08/03/2023"/>
    <s v="IVID"/>
    <s v="23003111135291"/>
    <x v="0"/>
    <s v="ศรีนครินทร์"/>
    <s v="PLP-(5001)00004"/>
    <s v="5001"/>
    <s v="0010706059"/>
    <s v="บริษัท เอก-ชัย ดีสทริบิวชั่น ซิสเทม จำกัด"/>
    <n v="9796"/>
  </r>
  <r>
    <x v="1"/>
    <s v="08/03/2023"/>
    <s v="IVID"/>
    <s v="23003111135294"/>
    <x v="0"/>
    <s v="ศรีนครินทร์"/>
    <s v="PLP-(5001)00004"/>
    <s v="5001"/>
    <s v="0010706059"/>
    <s v="บริษัท เอก-ชัย ดีสทริบิวชั่น ซิสเทม จำกัด"/>
    <n v="915"/>
  </r>
  <r>
    <x v="1"/>
    <s v="09/03/2023"/>
    <s v="IVID"/>
    <s v="008381000184"/>
    <x v="7"/>
    <s v="รังสิต"/>
    <s v="Vendor 12905-DGF"/>
    <n v="0"/>
    <s v="0080934269"/>
    <s v="บริษัท เอก-ชัย ดีสทริบิวชั่น ซิสเทม จำกัด"/>
    <n v="16604.52"/>
  </r>
  <r>
    <x v="1"/>
    <s v="10/03/2023"/>
    <s v="IVID"/>
    <s v="23126081138238"/>
    <x v="2"/>
    <s v="อ่อนนุช"/>
    <s v="PLP-(5001)00004"/>
    <s v="5001"/>
    <s v="0010706059"/>
    <s v="บริษัท เอก-ชัย ดีสทริบิวชั่น ซิสเทม จำกัด"/>
    <n v="3572.75"/>
  </r>
  <r>
    <x v="1"/>
    <s v="11/03/2023"/>
    <s v="IVID"/>
    <s v="23042221140213"/>
    <x v="8"/>
    <s v="รามอินทรา"/>
    <s v=" hyper - (5087)00730"/>
    <s v="5087"/>
    <s v="0420650948"/>
    <s v="บริษัท เอก-ชัย ดีสทริบิวชั่น ซิสเทม จำกัด"/>
    <n v="7164.25"/>
  </r>
  <r>
    <x v="1"/>
    <s v="14/03/2023"/>
    <s v="IVID"/>
    <s v="23001221146139"/>
    <x v="3"/>
    <s v="ลาดพร้าว"/>
    <s v="FLP-5015(00021)"/>
    <s v="5015"/>
    <s v="0010696318"/>
    <s v="บริษัท เอก-ชัย ดีสทริบิวชั่น ซิสเทม จำกัด"/>
    <n v="3188"/>
  </r>
  <r>
    <x v="1"/>
    <s v="14/03/2023"/>
    <s v="IVID"/>
    <s v="23003111147471"/>
    <x v="0"/>
    <s v="ศรีนครินทร์"/>
    <s v="PLP-(5001)00004"/>
    <s v="5001"/>
    <s v="0010706059"/>
    <s v="บริษัท เอก-ชัย ดีสทริบิวชั่น ซิสเทม จำกัด"/>
    <n v="3179.5"/>
  </r>
  <r>
    <x v="1"/>
    <s v="17/03/2023"/>
    <s v="IVCD"/>
    <s v="23018271152001"/>
    <x v="9"/>
    <s v="สาทร"/>
    <s v="PLP-5049(00100)"/>
    <s v="5049"/>
    <s v="0170933190"/>
    <s v="บริษัท เอก-ชัย ดีสทริบิวชั่น ซิสเทม จำกัด"/>
    <n v="-1152"/>
  </r>
  <r>
    <x v="1"/>
    <s v="20/03/2023"/>
    <s v="IVID"/>
    <s v="23126081158277"/>
    <x v="2"/>
    <s v="อ่อนนุช"/>
    <s v="PLP-(5032)00039"/>
    <s v="5032"/>
    <s v="0010706060"/>
    <s v="บริษัท เอก-ชัย ดีสทริบิวชั่น ซิสเทม จำกัด"/>
    <n v="954"/>
  </r>
  <r>
    <x v="1"/>
    <s v="21/03/2023"/>
    <s v="IVID"/>
    <s v="23126081160279"/>
    <x v="2"/>
    <s v="อ่อนนุช"/>
    <s v="PLP-5022(00028)"/>
    <s v="5022"/>
    <s v="0030751380"/>
    <s v="บริษัท เอก-ชัย ดีสทริบิวชั่น ซิสเทม จำกัด"/>
    <n v="2694.75"/>
  </r>
  <r>
    <x v="1"/>
    <s v="22/03/2023"/>
    <s v="IVID"/>
    <s v="23126081162284"/>
    <x v="2"/>
    <s v="อ่อนนุช"/>
    <s v="PLP-(5032)00039"/>
    <s v="5032"/>
    <s v="0010706060"/>
    <s v="บริษัท เอก-ชัย ดีสทริบิวชั่น ซิสเทม จำกัด"/>
    <n v="878"/>
  </r>
  <r>
    <x v="1"/>
    <s v="23/03/2023"/>
    <s v="IVID"/>
    <s v="23003111165772"/>
    <x v="0"/>
    <s v="ศรีนครินทร์"/>
    <s v="PLP-(5032)00039"/>
    <s v="5032"/>
    <s v="0010706060"/>
    <s v="บริษัท เอก-ชัย ดีสทริบิวชั่น ซิสเทม จำกัด"/>
    <n v="13262.5"/>
  </r>
  <r>
    <x v="1"/>
    <s v="23/03/2023"/>
    <s v="IVID"/>
    <s v="23006181164349"/>
    <x v="10"/>
    <s v="เชียงใหม่"/>
    <s v=" hyper - (5116)01569"/>
    <s v="5116"/>
    <s v="0060757030"/>
    <s v="บริษัท เอก-ชัย ดีสทริบิวชั่น ซิสเทม จำกัด"/>
    <n v="7257"/>
  </r>
  <r>
    <x v="1"/>
    <s v="25/03/2023"/>
    <s v="IVID"/>
    <s v="23126081168294"/>
    <x v="2"/>
    <s v="อ่อนนุช"/>
    <s v="PLP-5022(00028)"/>
    <s v="5022"/>
    <s v="0030751380"/>
    <s v="บริษัท เอก-ชัย ดีสทริบิวชั่น ซิสเทม จำกัด"/>
    <n v="6508.5"/>
  </r>
  <r>
    <x v="1"/>
    <s v="25/03/2023"/>
    <s v="IVID"/>
    <s v="23006181168363"/>
    <x v="10"/>
    <s v="เชียงใหม่"/>
    <s v="PLP-5011(00017)"/>
    <s v="5011"/>
    <s v="0060757801"/>
    <s v="บริษัท  เอก-ชัย ดีสทริบิวชั่น ซิสเทม จำกัด"/>
    <n v="3890"/>
  </r>
  <r>
    <x v="1"/>
    <s v="26/03/2023"/>
    <s v="IVID"/>
    <s v="23042221170396"/>
    <x v="8"/>
    <s v="รามอินทรา"/>
    <s v=" hyper - (5087)00730"/>
    <s v="5087"/>
    <s v="0420650948"/>
    <s v="บริษัท เอก-ชัย ดีสทริบิวชั่น ซิสเทม จำกัด"/>
    <n v="2650"/>
  </r>
  <r>
    <x v="1"/>
    <s v="29/03/2023"/>
    <s v="IVID"/>
    <s v="23126081176307"/>
    <x v="2"/>
    <s v="อ่อนนุช"/>
    <s v="PLP-5022(00028)"/>
    <s v="5022"/>
    <s v="0030751380"/>
    <s v="บริษัท เอก-ชัย ดีสทริบิวชั่น ซิสเทม จำกัด"/>
    <n v="7470"/>
  </r>
  <r>
    <x v="1"/>
    <s v="29/03/2023"/>
    <s v="IVID"/>
    <s v="23003111177972"/>
    <x v="0"/>
    <s v="ศรีนครินทร์"/>
    <s v="PLP-5022(00028)"/>
    <s v="5022"/>
    <s v="0030751380"/>
    <s v="บริษัท เอก-ชัย ดีสทริบิวชั่น ซิสเทม จำกัด"/>
    <n v="11550"/>
  </r>
  <r>
    <x v="1"/>
    <s v="29/03/2023"/>
    <s v="IVID"/>
    <s v="23086141176306"/>
    <x v="5"/>
    <s v="ศรีนครินทร์ 2"/>
    <s v="PLP-5022(00028)"/>
    <s v="5022"/>
    <s v="0030751380"/>
    <s v="บริษัท เอก-ชัย ดีสทริบิวชั่น ซิสเทม จำกัด"/>
    <n v="13300"/>
  </r>
  <r>
    <x v="1"/>
    <s v="31/03/2023"/>
    <s v="IVID"/>
    <s v="23006181180401"/>
    <x v="10"/>
    <s v="เชียงใหม่"/>
    <s v=" hyper - (5034)00046"/>
    <s v="5034"/>
    <s v="0060757007"/>
    <s v="บริษัท เอก-ชัย ดีสทริบิวชั่น ซิสเทม จำกัด"/>
    <n v="4761.5"/>
  </r>
  <r>
    <x v="2"/>
    <s v="05/04/2023"/>
    <s v="IVID"/>
    <s v="23006181190435"/>
    <x v="10"/>
    <s v="เชียงใหม่"/>
    <s v="PLP-5011(00017)"/>
    <s v="5011"/>
    <s v="0060757801"/>
    <s v="บริษัท  เอก-ชัย ดีสทริบิวชั่น ซิสเทม จำกัด"/>
    <n v="14769.5"/>
  </r>
  <r>
    <x v="2"/>
    <s v="06/04/2023"/>
    <s v="IVCD"/>
    <s v="23001311192003"/>
    <x v="3"/>
    <s v="ลาดพร้าว"/>
    <s v="FLP-5015(00021)"/>
    <s v="5015"/>
    <s v="0010696318"/>
    <s v="บริษัท เอก-ชัย ดีสทริบิวชั่น ซิสเทม จำกัด"/>
    <n v="-630"/>
  </r>
  <r>
    <x v="2"/>
    <s v="07/04/2023"/>
    <s v="IVID"/>
    <s v="23006181194459"/>
    <x v="10"/>
    <s v="เชียงใหม่"/>
    <s v="PLP-5011(00017)"/>
    <s v="5011"/>
    <s v="0060757801"/>
    <s v="บริษัท  เอก-ชัย ดีสทริบิวชั่น ซิสเทม จำกัด"/>
    <n v="2521"/>
  </r>
  <r>
    <x v="2"/>
    <s v="10/04/2023"/>
    <s v="IVCD"/>
    <s v="008391000060"/>
    <x v="7"/>
    <s v="รังสิต"/>
    <s v="Vendor 12904-FF"/>
    <n v="0"/>
    <s v="0080934268"/>
    <s v="บริษัท เอก-ชัย ดีสทริบิวชั่น ซิสเทม จำกัด"/>
    <n v="-915"/>
  </r>
  <r>
    <x v="2"/>
    <s v="10/04/2023"/>
    <s v="IVID"/>
    <s v="008381000312"/>
    <x v="7"/>
    <s v="รังสิต"/>
    <s v="Vendor 56808-HLH"/>
    <n v="0"/>
    <s v="0080934273"/>
    <s v="บริษัท เอก-ชัย ดีสทริบิวชั่น ซิสเทม จำกัด"/>
    <n v="25827.75"/>
  </r>
  <r>
    <x v="2"/>
    <s v="10/04/2023"/>
    <s v="IVID"/>
    <s v="008381000313"/>
    <x v="7"/>
    <s v="รังสิต"/>
    <s v="Vendor 56808-HLH"/>
    <n v="0"/>
    <s v="0080934273"/>
    <s v="บริษัท เอก-ชัย ดีสทริบิวชั่น ซิสเทม จำกัด"/>
    <n v="25827.75"/>
  </r>
  <r>
    <x v="2"/>
    <s v="11/04/2023"/>
    <s v="IVCD"/>
    <s v="23018271202017"/>
    <x v="9"/>
    <s v="สาทร"/>
    <s v="PLP-5049(00100)"/>
    <s v="5049"/>
    <s v="0170933190"/>
    <s v="บริษัท เอก-ชัย ดีสทริบิวชั่น ซิสเทม จำกัด"/>
    <n v="-385"/>
  </r>
  <r>
    <x v="2"/>
    <s v="11/04/2023"/>
    <s v="IVID"/>
    <s v="23006181202498"/>
    <x v="10"/>
    <s v="เชียงใหม่"/>
    <s v="PLP-5011(00017)"/>
    <s v="5011"/>
    <s v="0060757801"/>
    <s v="บริษัท  เอก-ชัย ดีสทริบิวชั่น ซิสเทม จำกัด"/>
    <n v="19230"/>
  </r>
  <r>
    <x v="2"/>
    <s v="11/04/2023"/>
    <s v="IVID"/>
    <s v="008381000316"/>
    <x v="7"/>
    <s v="รังสิต"/>
    <s v="Vendor 12905-DGF"/>
    <n v="0"/>
    <s v="0080934269"/>
    <s v="บริษัท เอก-ชัย ดีสทริบิวชั่น ซิสเทม จำกัด"/>
    <n v="9406.6"/>
  </r>
  <r>
    <x v="2"/>
    <s v="11/04/2023"/>
    <s v="IVID"/>
    <s v="008381000317"/>
    <x v="7"/>
    <s v="รังสิต"/>
    <s v="Vendor 12905-DGF"/>
    <n v="0"/>
    <s v="0080934269"/>
    <s v="บริษัท เอก-ชัย ดีสทริบิวชั่น ซิสเทม จำกัด"/>
    <n v="9723.4"/>
  </r>
  <r>
    <x v="2"/>
    <s v="14/04/2023"/>
    <s v="IVCD"/>
    <s v="23018271208003"/>
    <x v="9"/>
    <s v="สาทร"/>
    <s v="PLP-5049(00100)"/>
    <s v="5049"/>
    <s v="0170933190"/>
    <s v="บริษัท เอก-ชัย ดีสทริบิวชั่น ซิสเทม จำกัด"/>
    <n v="-1000"/>
  </r>
  <r>
    <x v="2"/>
    <s v="14/04/2023"/>
    <s v="IVID"/>
    <s v="23008311208659"/>
    <x v="7"/>
    <s v="รังสิต"/>
    <s v="Vendor 56806-DGNF"/>
    <n v="0"/>
    <s v="0080934271"/>
    <s v="บริษัท เอก-ชัย ดีสทริบิวชั่น ซิสเทม จำกัด"/>
    <n v="53740.99"/>
  </r>
  <r>
    <x v="2"/>
    <s v="14/04/2023"/>
    <s v="IVID"/>
    <s v="23008311208660"/>
    <x v="7"/>
    <s v="รังสิต"/>
    <s v="Vendor 56806-DGNF"/>
    <n v="0"/>
    <s v="0080934271"/>
    <s v="บริษัท เอก-ชัย ดีสทริบิวชั่น ซิสเทม จำกัด"/>
    <n v="53289.120000000003"/>
  </r>
  <r>
    <x v="2"/>
    <s v="17/04/2023"/>
    <s v="IVID"/>
    <s v="23083241215272"/>
    <x v="1"/>
    <s v="นครอินทร์"/>
    <s v="PLP-5045(00063)"/>
    <s v="5045"/>
    <s v="1150062336"/>
    <s v="บริษัท เอก-ชัย ดีสทริบิวชั่น ซิสเทม จำกัด"/>
    <n v="5396"/>
  </r>
  <r>
    <x v="2"/>
    <s v="19/04/2023"/>
    <s v="IVID"/>
    <s v="008381000378"/>
    <x v="7"/>
    <s v="รังสิต"/>
    <s v="Vendor 12904-FF"/>
    <n v="0"/>
    <s v="0080934268"/>
    <s v="บริษัท เอก-ชัย ดีสทริบิวชั่น ซิสเทม จำกัด"/>
    <n v="4587"/>
  </r>
  <r>
    <x v="2"/>
    <s v="19/04/2023"/>
    <s v="IVID"/>
    <s v="23083291218694"/>
    <x v="1"/>
    <s v="นครอินทร์"/>
    <s v="PLP-5045(00063)"/>
    <s v="5045"/>
    <s v="1150062336"/>
    <s v="บริษัท เอก-ชัย ดีสทริบิวชั่น ซิสเทม จำกัด"/>
    <n v="5589.25"/>
  </r>
  <r>
    <x v="2"/>
    <s v="19/04/2023"/>
    <s v="IVID"/>
    <s v="23083291218695"/>
    <x v="1"/>
    <s v="นครอินทร์"/>
    <s v="PLP-5045(00063)"/>
    <s v="5045"/>
    <s v="1150062336"/>
    <s v="บริษัท เอก-ชัย ดีสทริบิวชั่น ซิสเทม จำกัด"/>
    <n v="2954"/>
  </r>
  <r>
    <x v="2"/>
    <s v="21/04/2023"/>
    <s v="IVCD"/>
    <s v="23031201222001"/>
    <x v="11"/>
    <s v="เกาะสมุย"/>
    <s v=" hyper - (5041)00055"/>
    <s v="5041"/>
    <s v="0310340672"/>
    <s v="บริษัท เอก-ชัย ดีสทริบิวชั่น ซิสเทม จำกัด"/>
    <n v="-33533.5"/>
  </r>
  <r>
    <x v="2"/>
    <s v="26/04/2023"/>
    <s v="IVID"/>
    <s v="008381000404"/>
    <x v="7"/>
    <s v="รังสิต"/>
    <s v="Vendor 12904-FF"/>
    <n v="0"/>
    <s v="0080934268"/>
    <s v="บริษัท เอก-ชัย ดีสทริบิวชั่น ซิสเทม จำกัด"/>
    <n v="22170.5"/>
  </r>
  <r>
    <x v="2"/>
    <s v="29/04/2023"/>
    <s v="IVID"/>
    <s v="23017181238740"/>
    <x v="4"/>
    <s v="จรัญสนิทวงศ์"/>
    <s v="PLP-5048(00083)"/>
    <s v="5048"/>
    <s v="0040949837"/>
    <s v="บริษัท เอก-ชัย ดีสทริบิวชั่น ซีสเทม จำกัด"/>
    <n v="830"/>
  </r>
  <r>
    <x v="3"/>
    <s v="10/05/2023"/>
    <s v="IVID"/>
    <s v="23016141260472"/>
    <x v="12"/>
    <s v="ฟิวเจอร์พาร์ค-รังสิต"/>
    <s v=" hyper - (5124)01747"/>
    <s v="5124"/>
    <s v="0160929083"/>
    <s v="บริษัท เอก-ชัย ดีสทริบิวชั่น ซิสเทม จำกัด"/>
    <n v="1299.25"/>
  </r>
  <r>
    <x v="3"/>
    <s v="11/05/2023"/>
    <s v="IVCD"/>
    <s v="23016251262001"/>
    <x v="12"/>
    <s v="ฟิวเจอร์พาร์ค-รังสิต"/>
    <s v=" hyper - (5124)01747"/>
    <s v="5124"/>
    <s v="0160929083"/>
    <s v="บริษัท เอก-ชัย ดีสทริบิวชั่น ซิสเทม จำกัด"/>
    <n v="-1201.25"/>
  </r>
  <r>
    <x v="3"/>
    <s v="19/05/2023"/>
    <s v="IVID"/>
    <s v="23003111279419"/>
    <x v="0"/>
    <s v="ศรีนครินทร์"/>
    <s v=" hyper - (5016)00022"/>
    <s v="5016"/>
    <s v="0030750595"/>
    <s v="บริษัท เอก-ชัย ดีสทริบิวชั่น ซิสเทม จำกัด"/>
    <n v="521"/>
  </r>
  <r>
    <x v="3"/>
    <s v="20/05/2023"/>
    <s v="IVID"/>
    <s v="23017181280930"/>
    <x v="4"/>
    <s v="จรัญสนิทวงศ์"/>
    <s v="PLP-5048(00083)"/>
    <s v="5048"/>
    <s v="0040949837"/>
    <s v="บริษัท เอก-ชัย ดีสทริบิวชั่น ซีสเทม จำกัด"/>
    <n v="486"/>
  </r>
  <r>
    <x v="3"/>
    <s v="21/05/2023"/>
    <s v="IVID"/>
    <s v="23001221283253"/>
    <x v="3"/>
    <s v="ลาดพร้าว"/>
    <s v="FLP-5015(00021)"/>
    <s v="5015"/>
    <s v="0010696318"/>
    <s v="บริษัท เอก-ชัย ดีสทริบิวชั่น ซิสเทม จำกัด"/>
    <n v="1730"/>
  </r>
  <r>
    <x v="3"/>
    <s v="22/05/2023"/>
    <s v="IVCD"/>
    <s v="23023171284001"/>
    <x v="13"/>
    <s v="เชียงราย"/>
    <s v="FLP-(5521)00454"/>
    <s v="5521"/>
    <s v="0230807619"/>
    <s v="บริษัท เอก-ชัย ดีสทริบิวชั่น ซิสเทม จำกัด"/>
    <n v="-1420"/>
  </r>
  <r>
    <x v="3"/>
    <s v="23/05/2023"/>
    <s v="IVID"/>
    <s v="23042221287243"/>
    <x v="8"/>
    <s v="รามอินทรา"/>
    <s v=" hyper - (5087)00730"/>
    <s v="5087"/>
    <s v="0420650948"/>
    <s v="บริษัท เอก-ชัย ดีสทริบิวชั่น ซิสเทม จำกัด"/>
    <n v="887"/>
  </r>
  <r>
    <x v="3"/>
    <s v="24/05/2023"/>
    <s v="IVCD"/>
    <s v="008391000067"/>
    <x v="7"/>
    <s v="รังสิต"/>
    <s v="Vendor 12905-DGF"/>
    <n v="0"/>
    <s v="0080934269"/>
    <s v="บริษัท เอก-ชัย ดีสทริบิวชั่น ซิสเทม จำกัด"/>
    <n v="-191380"/>
  </r>
  <r>
    <x v="3"/>
    <s v="24/05/2023"/>
    <s v="IVID"/>
    <s v="008381000452"/>
    <x v="7"/>
    <s v="รังสิต"/>
    <s v="Vendor 12905-DGF"/>
    <n v="0"/>
    <s v="0080934269"/>
    <s v="บริษัท เอก-ชัย ดีสทริบิวชั่น ซิสเทม จำกัด"/>
    <n v="181973.4"/>
  </r>
  <r>
    <x v="3"/>
    <s v="28/05/2023"/>
    <s v="IVCD"/>
    <s v="23023171296001"/>
    <x v="13"/>
    <s v="เชียงราย"/>
    <s v="FLP-(5521)00454"/>
    <s v="5521"/>
    <s v="0230807619"/>
    <s v="บริษัท เอก-ชัย ดีสทริบิวชั่น ซิสเทม จำกัด"/>
    <n v="-2372"/>
  </r>
  <r>
    <x v="3"/>
    <s v="29/05/2023"/>
    <s v="IVCD"/>
    <s v="23023171298001"/>
    <x v="13"/>
    <s v="เชียงราย"/>
    <s v="FLP-(5521)00454"/>
    <s v="5521"/>
    <s v="0230807619"/>
    <s v="บริษัท เอก-ชัย ดีสทริบิวชั่น ซิสเทม จำกัด"/>
    <n v="-284"/>
  </r>
  <r>
    <x v="3"/>
    <s v="31/05/2023"/>
    <s v="IVCD"/>
    <s v="23001311302002"/>
    <x v="3"/>
    <s v="ลาดพร้าว"/>
    <s v="FLP-5015(00021)"/>
    <s v="5015"/>
    <s v="0010696318"/>
    <s v="บริษัท เอก-ชัย ดีสทริบิวชั่น ซิสเทม จำกัด"/>
    <n v="-85"/>
  </r>
  <r>
    <x v="3"/>
    <s v="31/05/2023"/>
    <s v="IVID"/>
    <s v="23003111303816"/>
    <x v="0"/>
    <s v="ศรีนครินทร์"/>
    <s v=" hyper - (5016)00022"/>
    <s v="5016"/>
    <s v="0030750595"/>
    <s v="บริษัท เอก-ชัย ดีสทริบิวชั่น ซิสเทม จำกัด"/>
    <n v="11045"/>
  </r>
  <r>
    <x v="3"/>
    <s v="31/05/2023"/>
    <s v="IVID"/>
    <s v="23005251303627"/>
    <x v="14"/>
    <s v="ชลบุรี"/>
    <s v=" hyper - (5025)00031"/>
    <s v="5025"/>
    <s v="0050951794"/>
    <s v="บริษัท เอก-ชัย ดีสทริบิวชั่น ซิสเทม จำกัด"/>
    <n v="4494"/>
  </r>
  <r>
    <x v="4"/>
    <s v="05/06/2023"/>
    <s v="IVID"/>
    <s v="23001421312475"/>
    <x v="3"/>
    <s v="ลาดพร้าว"/>
    <s v="FLP-5015(00021)"/>
    <s v="5015"/>
    <s v="0010696318"/>
    <s v="บริษัท เอก-ชัย ดีสทริบิวชั่น ซิสเทม จำกัด"/>
    <n v="855"/>
  </r>
  <r>
    <x v="4"/>
    <s v="08/06/2023"/>
    <s v="IVCD"/>
    <s v="23044261318006"/>
    <x v="15"/>
    <s v="พัทยา"/>
    <s v="FLP-5004(00010)"/>
    <s v="5004"/>
    <s v="0440692302"/>
    <s v="บริษัท เอก-ชัย ดีสทริบิวชั่น ซิสเทม จำกัด"/>
    <n v="-219"/>
  </r>
  <r>
    <x v="4"/>
    <s v="12/06/2023"/>
    <s v="IVID"/>
    <s v="23004181326222"/>
    <x v="16"/>
    <s v="บางบอน"/>
    <s v=" hyper - (5009)00015"/>
    <s v="5009"/>
    <s v="0040949202"/>
    <s v="บริษัท เอก-ชัย ดีสทริบิวชั่น ซิสเทม จำกัด"/>
    <n v="4080.75"/>
  </r>
  <r>
    <x v="4"/>
    <s v="20/06/2023"/>
    <s v="IVID"/>
    <s v="23002271342085"/>
    <x v="17"/>
    <s v="แจ้งวัฒนะ"/>
    <s v="PLP-5023(00029)"/>
    <s v="5023"/>
    <s v="0020770801"/>
    <s v="บริษัท เอก-ชัย ดีสทริบิวชั่น ซิสเทม จำกัด"/>
    <n v="2255"/>
  </r>
  <r>
    <x v="4"/>
    <s v="21/06/2023"/>
    <s v="IVCD"/>
    <s v="23044261344002"/>
    <x v="15"/>
    <s v="พัทยา"/>
    <s v=" hyper - (5004)00010"/>
    <s v="5004"/>
    <s v="0440691838"/>
    <s v="บริษัท เอก-ชัย ดีสทริบิวชั่น ซิสเทม จำกัด"/>
    <n v="-150"/>
  </r>
  <r>
    <x v="4"/>
    <s v="22/06/2023"/>
    <s v="IVCD"/>
    <s v="23002311346001"/>
    <x v="17"/>
    <s v="แจ้งวัฒนะ"/>
    <s v="PLP-5023(00029)"/>
    <s v="5023"/>
    <s v="0020770801"/>
    <s v="บริษัท เอก-ชัย ดีสทริบิวชั่น ซิสเทม จำกัด"/>
    <n v="-1140"/>
  </r>
  <r>
    <x v="4"/>
    <s v="25/06/2023"/>
    <s v="IVID"/>
    <s v="23017181352099"/>
    <x v="4"/>
    <s v="จรัญสนิทวงศ์"/>
    <s v="PLP-5048(00083)"/>
    <s v="5048"/>
    <s v="0040949837"/>
    <s v="บริษัท เอก-ชัย ดีสทริบิวชั่น ซีสเทม จำกัด"/>
    <n v="1715.75"/>
  </r>
  <r>
    <x v="4"/>
    <s v="26/06/2023"/>
    <s v="IVID"/>
    <s v="23042221355748"/>
    <x v="8"/>
    <s v="รามอินทรา"/>
    <s v=" hyper - (5010)00016"/>
    <s v="5010"/>
    <s v="0420650900"/>
    <s v="บริษัท เอก-ชัย ดีสทริบิวชั่น ซิสเทม จำกัด"/>
    <n v="21700"/>
  </r>
  <r>
    <x v="4"/>
    <s v="26/06/2023"/>
    <s v="IVID"/>
    <s v="23042221355755"/>
    <x v="8"/>
    <s v="รามอินทรา"/>
    <s v=" hyper - (5010)00016"/>
    <s v="5010"/>
    <s v="0420650900"/>
    <s v="บริษัท เอก-ชัย ดีสทริบิวชั่น ซิสเทม จำกัด"/>
    <n v="4420"/>
  </r>
  <r>
    <x v="4"/>
    <s v="26/06/2023"/>
    <s v="IVID"/>
    <s v="23008311354607"/>
    <x v="7"/>
    <s v="รังสิต"/>
    <s v="Vendor 12904-FF"/>
    <n v="0"/>
    <s v="0080934268"/>
    <s v="บริษัท เอก-ชัย ดีสทริบิวชั่น ซิสเทม จำกัด"/>
    <n v="163394"/>
  </r>
  <r>
    <x v="4"/>
    <s v="26/06/2023"/>
    <s v="IVID"/>
    <s v="23008311354609"/>
    <x v="7"/>
    <s v="รังสิต"/>
    <s v="Vendor 12904-FF"/>
    <n v="0"/>
    <s v="0080934268"/>
    <s v="บริษัท เอก-ชัย ดีสทริบิวชั่น ซิสเทม จำกัด"/>
    <n v="70316"/>
  </r>
  <r>
    <x v="4"/>
    <s v="27/06/2023"/>
    <s v="IVCD"/>
    <s v="23041231356001"/>
    <x v="18"/>
    <s v="เชียงใหม่ 2"/>
    <s v="PLP-5011(00017)"/>
    <s v="5011"/>
    <s v="0060757801"/>
    <s v="บริษัท  เอก-ชัย ดีสทริบิวชั่น ซิสเทม จำกัด"/>
    <n v="-4681.5"/>
  </r>
  <r>
    <x v="4"/>
    <s v="27/06/2023"/>
    <s v="IVCD"/>
    <s v="23041231356002"/>
    <x v="18"/>
    <s v="เชียงใหม่ 2"/>
    <s v="PLP-5011(00017)"/>
    <s v="5011"/>
    <s v="0060757801"/>
    <s v="บริษัท  เอก-ชัย ดีสทริบิวชั่น ซิสเทม จำกัด"/>
    <n v="-7807"/>
  </r>
  <r>
    <x v="4"/>
    <s v="27/06/2023"/>
    <s v="IVID"/>
    <s v="23041211357824"/>
    <x v="18"/>
    <s v="เชียงใหม่ 2"/>
    <s v="PLP-5011(00017)"/>
    <s v="5011"/>
    <s v="0060757801"/>
    <s v="บริษัท  เอก-ชัย ดีสทริบิวชั่น ซิสเทม จำกัด"/>
    <n v="4575.25"/>
  </r>
  <r>
    <x v="4"/>
    <s v="27/06/2023"/>
    <s v="IVID"/>
    <s v="23041211357825"/>
    <x v="18"/>
    <s v="เชียงใหม่ 2"/>
    <s v="PLP-5011(00017)"/>
    <s v="5011"/>
    <s v="0060757801"/>
    <s v="บริษัท  เอก-ชัย ดีสทริบิวชั่น ซิสเทม จำกัด"/>
    <n v="7697.5"/>
  </r>
  <r>
    <x v="4"/>
    <s v="27/06/2023"/>
    <s v="IVCD"/>
    <s v="23006271356002"/>
    <x v="10"/>
    <s v="เชียงใหม่"/>
    <s v=" hyper - (5116)01569"/>
    <s v="5116"/>
    <s v="0060757030"/>
    <s v="บริษัท เอก-ชัย ดีสทริบิวชั่น ซิสเทม จำกัด"/>
    <n v="-7876.25"/>
  </r>
  <r>
    <x v="4"/>
    <s v="27/06/2023"/>
    <s v="IVID"/>
    <s v="23006181356109"/>
    <x v="10"/>
    <s v="เชียงใหม่"/>
    <s v=" hyper - (5116)01569"/>
    <s v="5116"/>
    <s v="0060757030"/>
    <s v="บริษัท เอก-ชัย ดีสทริบิวชั่น ซิสเทม จำกัด"/>
    <n v="7822.75"/>
  </r>
  <r>
    <x v="4"/>
    <s v="27/06/2023"/>
    <s v="IVID"/>
    <s v="23008311356642"/>
    <x v="7"/>
    <s v="รังสิต"/>
    <s v="Vendor 56808-HLH"/>
    <n v="0"/>
    <s v="0080934273"/>
    <s v="บริษัท เอก-ชัย ดีสทริบิวชั่น ซิสเทม จำกัด"/>
    <n v="16734.05"/>
  </r>
  <r>
    <x v="4"/>
    <s v="28/06/2023"/>
    <s v="IVCD"/>
    <s v="23006271358001"/>
    <x v="10"/>
    <s v="เชียงใหม่"/>
    <s v=" hyper - (5034)00046"/>
    <s v="5034"/>
    <s v="0060757007"/>
    <s v="บริษัท เอก-ชัย ดีสทริบิวชั่น ซิสเทม จำกัด"/>
    <n v="-286"/>
  </r>
  <r>
    <x v="4"/>
    <s v="28/06/2023"/>
    <s v="IVCD"/>
    <s v="23006271358003"/>
    <x v="10"/>
    <s v="เชียงใหม่"/>
    <s v=" hyper - (5034)00046"/>
    <s v="5034"/>
    <s v="0060757007"/>
    <s v="บริษัท เอก-ชัย ดีสทริบิวชั่น ซิสเทม จำกัด"/>
    <n v="-445"/>
  </r>
  <r>
    <x v="4"/>
    <s v="28/06/2023"/>
    <s v="IVCD"/>
    <s v="23006271358004"/>
    <x v="10"/>
    <s v="เชียงใหม่"/>
    <s v=" hyper - (5034)00046"/>
    <s v="5034"/>
    <s v="0060757007"/>
    <s v="บริษัท เอก-ชัย ดีสทริบิวชั่น ซิสเทม จำกัด"/>
    <n v="-2175"/>
  </r>
  <r>
    <x v="4"/>
    <s v="29/06/2023"/>
    <s v="IVCD"/>
    <s v="23006271360003"/>
    <x v="10"/>
    <s v="เชียงใหม่"/>
    <s v=" hyper - (5034)00046"/>
    <s v="5034"/>
    <s v="0060757007"/>
    <s v="บริษัท เอก-ชัย ดีสทริบิวชั่น ซิสเทม จำกัด"/>
    <n v="-107.75"/>
  </r>
  <r>
    <x v="4"/>
    <s v="29/06/2023"/>
    <s v="IVCD"/>
    <s v="23006271360004"/>
    <x v="10"/>
    <s v="เชียงใหม่"/>
    <s v=" hyper - (5034)00046"/>
    <s v="5034"/>
    <s v="0060757007"/>
    <s v="บริษัท เอก-ชัย ดีสทริบิวชั่น ซิสเทม จำกัด"/>
    <n v="-27.5"/>
  </r>
  <r>
    <x v="4"/>
    <s v="29/06/2023"/>
    <s v="IVCD"/>
    <s v="23006271360002"/>
    <x v="10"/>
    <s v="เชียงใหม่"/>
    <s v=" hyper - (5116)01569"/>
    <s v="5116"/>
    <s v="0060757030"/>
    <s v="บริษัท เอก-ชัย ดีสทริบิวชั่น ซิสเทม จำกัด"/>
    <n v="-109.5"/>
  </r>
  <r>
    <x v="4"/>
    <s v="30/06/2023"/>
    <s v="IVID"/>
    <s v="23042221363824"/>
    <x v="8"/>
    <s v="รามอินทรา"/>
    <s v=" hyper - (5010)00016"/>
    <s v="5010"/>
    <s v="0420650900"/>
    <s v="บริษัท เอก-ชัย ดีสทริบิวชั่น ซิสเทม จำกัด"/>
    <n v="6609"/>
  </r>
  <r>
    <x v="5"/>
    <s v="03/07/2023"/>
    <s v="IVCD"/>
    <s v="23031201368001"/>
    <x v="11"/>
    <s v="เกาะสมุย"/>
    <s v=" hyper - (5041)00055"/>
    <s v="5041"/>
    <s v="0310340672"/>
    <s v="บริษัท เอก-ชัย ดีสทริบิวชั่น ซิสเทม จำกัด"/>
    <n v="-3452"/>
  </r>
  <r>
    <x v="5"/>
    <s v="07/07/2023"/>
    <s v="IVID"/>
    <s v="23042221377935"/>
    <x v="8"/>
    <s v="รามอินทรา"/>
    <s v=" hyper - (5010)00016"/>
    <s v="5010"/>
    <s v="0420650900"/>
    <s v="บริษัท เอก-ชัย ดีสทริบิวชั่น ซิสเทม จำกัด"/>
    <n v="29424"/>
  </r>
  <r>
    <x v="5"/>
    <s v="12/07/2023"/>
    <s v="IVID"/>
    <s v="23113081386081"/>
    <x v="19"/>
    <s v="วังหิน"/>
    <s v="Go Fresh - (3515) 03024"/>
    <n v="3548"/>
    <s v="1130022373"/>
    <s v="บริษัท เอก-ชัย ดีสทริบิวชั่น ซิสเทม จำกัด"/>
    <n v="10182"/>
  </r>
  <r>
    <x v="5"/>
    <s v="12/07/2023"/>
    <s v="IVID"/>
    <s v="23042221386010"/>
    <x v="8"/>
    <s v="รามอินทรา"/>
    <s v=" hyper - (5010)00016"/>
    <s v="5010"/>
    <s v="0420650900"/>
    <s v="บริษัท เอก-ชัย ดีสทริบิวชั่น ซิสเทม จำกัด"/>
    <n v="7000"/>
  </r>
  <r>
    <x v="5"/>
    <s v="13/07/2023"/>
    <s v="IVCD"/>
    <s v="23010221388001"/>
    <x v="20"/>
    <s v="อุดรธานี"/>
    <s v="FLP-(5029)00035"/>
    <s v="5029"/>
    <s v="0100868168"/>
    <s v="บริษัท เอก-ชัย ดีสทริบิวชั่น ซิสเทม จำกัด"/>
    <n v="-2311.5"/>
  </r>
  <r>
    <x v="5"/>
    <s v="13/07/2023"/>
    <s v="IVID"/>
    <s v="008381000611"/>
    <x v="7"/>
    <s v="รังสิต"/>
    <s v="Vendor 12904-FF"/>
    <n v="0"/>
    <s v="0080934268"/>
    <s v="บริษัท เอก-ชัย ดีสทริบิวชั่น ซิสเทม จำกัด"/>
    <n v="68564.740000000005"/>
  </r>
  <r>
    <x v="5"/>
    <s v="18/07/2023"/>
    <s v="IVCD"/>
    <s v="23072271398002"/>
    <x v="21"/>
    <s v="สมุทรสาคร"/>
    <s v=" hyper - (5002)00007"/>
    <s v="5002"/>
    <s v="0720061318"/>
    <s v="บริษัท เอก-ชัย ดีสทริบิวชั่น ซิสเทม จำกัด"/>
    <n v="-45"/>
  </r>
  <r>
    <x v="5"/>
    <s v="19/07/2023"/>
    <s v="IVID"/>
    <s v="23042221400112"/>
    <x v="8"/>
    <s v="รามอินทรา"/>
    <s v=" hyper - (5087)00730"/>
    <s v="5087"/>
    <s v="0420650948"/>
    <s v="บริษัท เอก-ชัย ดีสทริบิวชั่น ซิสเทม จำกัด"/>
    <n v="100"/>
  </r>
  <r>
    <x v="5"/>
    <s v="19/07/2023"/>
    <s v="IVID"/>
    <s v="008381000672"/>
    <x v="7"/>
    <s v="รังสิต"/>
    <s v="Vendor 12904-FF"/>
    <n v="0"/>
    <s v="0080934268"/>
    <s v="บริษัท เอก-ชัย ดีสทริบิวชั่น ซิสเทม จำกัด"/>
    <n v="5100"/>
  </r>
  <r>
    <x v="5"/>
    <s v="22/07/2023"/>
    <s v="IVID"/>
    <s v="23041211406569"/>
    <x v="18"/>
    <s v="เชียงใหม่ 2"/>
    <s v="PLP-5011(00017)"/>
    <s v="5011"/>
    <s v="0060757801"/>
    <s v="บริษัท  เอก-ชัย ดีสทริบิวชั่น ซิสเทม จำกัด"/>
    <n v="11886"/>
  </r>
  <r>
    <x v="5"/>
    <s v="24/07/2023"/>
    <s v="IVID"/>
    <s v="23010211410631"/>
    <x v="20"/>
    <s v="อุดรธานี"/>
    <s v="FLP-(5029)00035"/>
    <s v="5029"/>
    <s v="0100868168"/>
    <s v="บริษัท เอก-ชัย ดีสทริบิวชั่น ซิสเทม จำกัด"/>
    <n v="1551.5"/>
  </r>
  <r>
    <x v="5"/>
    <s v="24/07/2023"/>
    <s v="IVID"/>
    <s v="23042221410200"/>
    <x v="8"/>
    <s v="รามอินทรา"/>
    <s v=" hyper - (5010)00016"/>
    <s v="5010"/>
    <s v="0420650900"/>
    <s v="บริษัท เอก-ชัย ดีสทริบิวชั่น ซิสเทม จำกัด"/>
    <n v="29200"/>
  </r>
  <r>
    <x v="5"/>
    <s v="24/07/2023"/>
    <s v="IVID"/>
    <s v="008381000709"/>
    <x v="7"/>
    <s v="รังสิต"/>
    <s v="Vendor 12904-FF"/>
    <n v="0"/>
    <s v="0080934268"/>
    <s v="บริษัท เอก-ชัย ดีสทริบิวชั่น ซิสเทม จำกัด"/>
    <n v="47040"/>
  </r>
  <r>
    <x v="5"/>
    <s v="26/07/2023"/>
    <s v="IVID"/>
    <s v="008381000734"/>
    <x v="7"/>
    <s v="รังสิต"/>
    <s v="Vendor 12904-FF"/>
    <n v="0"/>
    <s v="0080934268"/>
    <s v="บริษัท เอก-ชัย ดีสทริบิวชั่น ซิสเทม จำกัด"/>
    <n v="1120"/>
  </r>
  <r>
    <x v="5"/>
    <s v="26/07/2023"/>
    <s v="IVID"/>
    <s v="008381000735"/>
    <x v="7"/>
    <s v="รังสิต"/>
    <s v="Vendor 12904-FF"/>
    <n v="0"/>
    <s v="0080934268"/>
    <s v="บริษัท เอก-ชัย ดีสทริบิวชั่น ซิสเทม จำกัด"/>
    <n v="3090.39"/>
  </r>
  <r>
    <x v="5"/>
    <s v="27/07/2023"/>
    <s v="IVID"/>
    <s v="008381000761"/>
    <x v="7"/>
    <s v="รังสิต"/>
    <s v="Vendor 12904-FF"/>
    <n v="0"/>
    <s v="0080934268"/>
    <s v="บริษัท เอก-ชัย ดีสทริบิวชั่น ซิสเทม จำกัด"/>
    <n v="1345.61"/>
  </r>
  <r>
    <x v="5"/>
    <s v="27/07/2023"/>
    <s v="IVID"/>
    <s v="008381000762"/>
    <x v="7"/>
    <s v="รังสิต"/>
    <s v="Vendor 12904-FF"/>
    <n v="0"/>
    <s v="0080934268"/>
    <s v="บริษัท เอก-ชัย ดีสทริบิวชั่น ซิสเทม จำกัด"/>
    <n v="2284.5300000000002"/>
  </r>
  <r>
    <x v="5"/>
    <s v="28/07/2023"/>
    <s v="IVID"/>
    <s v="23122071418283"/>
    <x v="22"/>
    <s v="ประชาอุทิศ"/>
    <s v="FLP-5036(00049)"/>
    <s v="5036"/>
    <s v="0040949854"/>
    <s v="บริษัท เอก-ชัย ดีสทริบิวชั่น ซิสเทม จำกัด"/>
    <n v="5417"/>
  </r>
  <r>
    <x v="5"/>
    <s v="28/07/2023"/>
    <s v="IVCD"/>
    <s v="23041231418001"/>
    <x v="18"/>
    <s v="เชียงใหม่ 2"/>
    <s v="PLP-5011(00017)"/>
    <s v="5011"/>
    <s v="0060757801"/>
    <s v="บริษัท  เอก-ชัย ดีสทริบิวชั่น ซิสเทม จำกัด"/>
    <n v="-620"/>
  </r>
  <r>
    <x v="5"/>
    <s v="31/07/2023"/>
    <s v="IVID"/>
    <s v="23010211424675"/>
    <x v="20"/>
    <s v="อุดรธานี"/>
    <s v="FLP-(5029)00035"/>
    <s v="5029"/>
    <s v="0100868168"/>
    <s v="บริษัท เอก-ชัย ดีสทริบิวชั่น ซิสเทม จำกัด"/>
    <n v="2387.5"/>
  </r>
  <r>
    <x v="5"/>
    <s v="31/07/2023"/>
    <s v="IVCD"/>
    <s v="23113101424001"/>
    <x v="19"/>
    <s v="วังหิน"/>
    <s v="Go Fresh - (3515) 03024"/>
    <n v="3548"/>
    <s v="1130022373"/>
    <s v="บริษัท เอก-ชัย ดีสทริบิวชั่น ซิสเทม จำกัด"/>
    <n v="-2275"/>
  </r>
  <r>
    <x v="5"/>
    <s v="31/07/2023"/>
    <s v="IVID"/>
    <s v="23041211424805"/>
    <x v="18"/>
    <s v="เชียงใหม่ 2"/>
    <s v="PLP-5011(00017)"/>
    <s v="5011"/>
    <s v="0060757801"/>
    <s v="บริษัท  เอก-ชัย ดีสทริบิวชั่น ซิสเทม จำกัด"/>
    <n v="193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12/02/2023"/>
    <s v="IVCD"/>
    <s v="23003281086001"/>
    <x v="0"/>
    <s v="ศรีนครินทร์"/>
    <s v="00003"/>
    <s v="FLP-5016(00022)"/>
    <s v="5016"/>
    <s v="0860024575"/>
    <s v="บริษัท เอก - ชัย ดิสทริบิวชั่น ซิสเทม จำกัด"/>
    <n v="-4914"/>
  </r>
  <r>
    <x v="0"/>
    <s v="18/02/2023"/>
    <s v="IVID"/>
    <s v="23083241099241"/>
    <x v="1"/>
    <s v="นครอินทร์"/>
    <s v="00102"/>
    <s v="PLP-5030(00036)"/>
    <s v="5030"/>
    <s v="0020770800"/>
    <s v="บริษัท เอก-ชัย ดีสทริบิวชั่น ซิสเทม จำกัด"/>
    <n v="5808.75"/>
  </r>
  <r>
    <x v="1"/>
    <s v="08/03/2023"/>
    <s v="IVID"/>
    <s v="23003111135291"/>
    <x v="0"/>
    <s v="ศรีนครินทร์"/>
    <s v="00003"/>
    <s v="PLP-(5001)00004"/>
    <s v="5001"/>
    <s v="0010706059"/>
    <s v="บริษัท เอก-ชัย ดีสทริบิวชั่น ซิสเทม จำกัด"/>
    <n v="9796"/>
  </r>
  <r>
    <x v="1"/>
    <s v="09/03/2023"/>
    <s v="IVID"/>
    <s v="008381000184"/>
    <x v="2"/>
    <s v="รังสิต"/>
    <s v="00008"/>
    <s v="Vendor 12905-DGF"/>
    <n v="0"/>
    <s v="0080934269"/>
    <s v="บริษัท เอก-ชัย ดีสทริบิวชั่น ซิสเทม จำกัด"/>
    <n v="16604.52"/>
  </r>
  <r>
    <x v="1"/>
    <s v="10/03/2023"/>
    <s v="IVID"/>
    <s v="23126081138238"/>
    <x v="3"/>
    <s v="อ่อนนุช"/>
    <s v="00144"/>
    <s v="PLP-(5001)00004"/>
    <s v="5001"/>
    <s v="0010706059"/>
    <s v="บริษัท เอก-ชัย ดีสทริบิวชั่น ซิสเทม จำกัด"/>
    <n v="3572.75"/>
  </r>
  <r>
    <x v="1"/>
    <s v="17/03/2023"/>
    <s v="IVCD"/>
    <s v="23018271152001"/>
    <x v="4"/>
    <s v="สาทร"/>
    <s v="00026"/>
    <s v="PLP-5049(00100)"/>
    <s v="5049"/>
    <s v="0170933190"/>
    <s v="บริษัท เอก-ชัย ดีสทริบิวชั่น ซิสเทม จำกัด"/>
    <n v="-1152"/>
  </r>
  <r>
    <x v="2"/>
    <s v="10/04/2023"/>
    <s v="IVCD"/>
    <s v="008391000060"/>
    <x v="2"/>
    <s v="รังสิต"/>
    <s v="00008"/>
    <s v="Vendor 12904-FF"/>
    <n v="0"/>
    <s v="0080934268"/>
    <s v="บริษัท เอก-ชัย ดีสทริบิวชั่น ซิสเทม จำกัด"/>
    <n v="-915"/>
  </r>
  <r>
    <x v="2"/>
    <s v="10/04/2023"/>
    <s v="IVID"/>
    <s v="008381000312"/>
    <x v="2"/>
    <s v="รังสิต"/>
    <s v="00008"/>
    <s v="Vendor 56808-HLH"/>
    <n v="0"/>
    <s v="0080934273"/>
    <s v="บริษัท เอก-ชัย ดีสทริบิวชั่น ซิสเทม จำกัด"/>
    <n v="25827.75"/>
  </r>
  <r>
    <x v="2"/>
    <s v="10/04/2023"/>
    <s v="IVID"/>
    <s v="008381000313"/>
    <x v="2"/>
    <s v="รังสิต"/>
    <s v="00008"/>
    <s v="Vendor 56808-HLH"/>
    <n v="0"/>
    <s v="0080934273"/>
    <s v="บริษัท เอก-ชัย ดีสทริบิวชั่น ซิสเทม จำกัด"/>
    <n v="25827.75"/>
  </r>
  <r>
    <x v="2"/>
    <s v="11/04/2023"/>
    <s v="IVCD"/>
    <s v="23018271202017"/>
    <x v="4"/>
    <s v="สาทร"/>
    <s v="00026"/>
    <s v="PLP-5049(00100)"/>
    <s v="5049"/>
    <s v="0170933190"/>
    <s v="บริษัท เอก-ชัย ดีสทริบิวชั่น ซิสเทม จำกัด"/>
    <n v="-385"/>
  </r>
  <r>
    <x v="2"/>
    <s v="11/04/2023"/>
    <s v="IVID"/>
    <s v="008381000317"/>
    <x v="2"/>
    <s v="รังสิต"/>
    <s v="00008"/>
    <s v="Vendor 12905-DGF"/>
    <n v="0"/>
    <s v="0080934269"/>
    <s v="บริษัท เอก-ชัย ดีสทริบิวชั่น ซิสเทม จำกัด"/>
    <n v="9723.4"/>
  </r>
  <r>
    <x v="2"/>
    <s v="14/04/2023"/>
    <s v="IVCD"/>
    <s v="23018271208003"/>
    <x v="4"/>
    <s v="สาทร"/>
    <s v="00026"/>
    <s v="PLP-5049(00100)"/>
    <s v="5049"/>
    <s v="0170933190"/>
    <s v="บริษัท เอก-ชัย ดีสทริบิวชั่น ซิสเทม จำกัด"/>
    <n v="-1000"/>
  </r>
  <r>
    <x v="2"/>
    <s v="14/04/2023"/>
    <s v="IVID"/>
    <s v="23008311208659"/>
    <x v="2"/>
    <s v="รังสิต"/>
    <s v="00008"/>
    <s v="Vendor 56806-DGNF"/>
    <n v="0"/>
    <s v="0080934271"/>
    <s v="บริษัท เอก-ชัย ดีสทริบิวชั่น ซิสเทม จำกัด"/>
    <n v="53740.99"/>
  </r>
  <r>
    <x v="2"/>
    <s v="14/04/2023"/>
    <s v="IVID"/>
    <s v="23008311208660"/>
    <x v="2"/>
    <s v="รังสิต"/>
    <s v="00008"/>
    <s v="Vendor 56806-DGNF"/>
    <n v="0"/>
    <s v="0080934271"/>
    <s v="บริษัท เอก-ชัย ดีสทริบิวชั่น ซิสเทม จำกัด"/>
    <n v="53289.120000000003"/>
  </r>
  <r>
    <x v="2"/>
    <s v="19/04/2023"/>
    <s v="IVID"/>
    <s v="008381000378"/>
    <x v="2"/>
    <s v="รังสิต"/>
    <s v="00008"/>
    <s v="Vendor 12904-FF"/>
    <n v="0"/>
    <s v="0080934268"/>
    <s v="บริษัท เอก-ชัย ดีสทริบิวชั่น ซิสเทม จำกัด"/>
    <n v="4587"/>
  </r>
  <r>
    <x v="2"/>
    <s v="26/04/2023"/>
    <s v="IVID"/>
    <s v="008381000404"/>
    <x v="2"/>
    <s v="รังสิต"/>
    <s v="00008"/>
    <s v="Vendor 12904-FF"/>
    <n v="0"/>
    <s v="0080934268"/>
    <s v="บริษัท เอก-ชัย ดีสทริบิวชั่น ซิสเทม จำกัด"/>
    <n v="22170.5"/>
  </r>
  <r>
    <x v="3"/>
    <s v="25/06/2023"/>
    <s v="IVID"/>
    <s v="23017181352099"/>
    <x v="5"/>
    <s v="จรัญสนิทวงศ์"/>
    <s v="00024"/>
    <s v="PLP-5048(00083)"/>
    <s v="5048"/>
    <s v="0040949837"/>
    <s v="บริษัท เอก-ชัย ดีสทริบิวชั่น ซีสเทม จำกัด"/>
    <n v="1715.75"/>
  </r>
  <r>
    <x v="3"/>
    <s v="26/06/2023"/>
    <s v="IVID"/>
    <s v="23008311354609"/>
    <x v="2"/>
    <s v="รังสิต"/>
    <s v="00008"/>
    <s v="Vendor 12904-FF"/>
    <n v="0"/>
    <s v="0080934268"/>
    <s v="บริษัท เอก-ชัย ดีสทริบิวชั่น ซิสเทม จำกัด"/>
    <n v="70316"/>
  </r>
  <r>
    <x v="3"/>
    <s v="27/06/2023"/>
    <s v="IVID"/>
    <s v="23008311356642"/>
    <x v="2"/>
    <s v="รังสิต"/>
    <s v="00008"/>
    <s v="Vendor 56808-HLH"/>
    <n v="0"/>
    <s v="0080934273"/>
    <s v="บริษัท เอก-ชัย ดีสทริบิวชั่น ซิสเทม จำกัด"/>
    <n v="16734.05"/>
  </r>
  <r>
    <x v="4"/>
    <s v="03/07/2023"/>
    <s v="IVCD"/>
    <s v="23031201368001"/>
    <x v="6"/>
    <s v="เกาะสมุย"/>
    <s v="00041"/>
    <s v=" hyper - (5041)00055"/>
    <s v="5041"/>
    <s v="0310340672"/>
    <s v="บริษัท เอก-ชัย ดีสทริบิวชั่น ซิสเทม จำกัด"/>
    <n v="-3452"/>
  </r>
  <r>
    <x v="4"/>
    <s v="12/07/2023"/>
    <s v="IVID"/>
    <s v="23113081386081"/>
    <x v="7"/>
    <s v="วังหิน"/>
    <s v="00126"/>
    <s v="Go Fresh - (3515) 03024"/>
    <n v="3548"/>
    <s v="1130022373"/>
    <s v="บริษัท เอก-ชัย ดีสทริบิวชั่น ซิสเทม จำกัด"/>
    <n v="10182"/>
  </r>
  <r>
    <x v="4"/>
    <s v="26/07/2023"/>
    <s v="IVID"/>
    <s v="008381000734"/>
    <x v="2"/>
    <s v="รังสิต"/>
    <s v="00008"/>
    <s v="Vendor 12904-FF"/>
    <n v="0"/>
    <s v="0080934268"/>
    <s v="บริษัท เอก-ชัย ดีสทริบิวชั่น ซิสเทม จำกัด"/>
    <n v="1120"/>
  </r>
  <r>
    <x v="5"/>
    <s v="08/08/2023"/>
    <s v="IVCD"/>
    <s v="23047231440001"/>
    <x v="8"/>
    <s v="ลพบุรี"/>
    <s v="00058"/>
    <s v="B2C Project - 5057 (00366)"/>
    <s v="00366"/>
    <s v="0470573544"/>
    <s v="บริษัท เอก-ชัย ดีสทริบิวชั่น ซิสเทม จำกัด"/>
    <n v="-378.25"/>
  </r>
  <r>
    <x v="5"/>
    <s v="10/08/2023"/>
    <s v="IVCD"/>
    <s v="23114261444001"/>
    <x v="9"/>
    <s v="สิงห์บุรี"/>
    <s v="00127"/>
    <s v=" hyper - (5073)00504"/>
    <s v="5073"/>
    <s v="1140032023"/>
    <s v="บริษัท เอก-ชัย ดีสทริบิวชั่น ซิสเทม จำกัด"/>
    <n v="-75"/>
  </r>
  <r>
    <x v="5"/>
    <s v="10/08/2023"/>
    <s v="IVID"/>
    <s v="23009281444965"/>
    <x v="10"/>
    <s v="หาดใหญ่"/>
    <s v="00009"/>
    <s v=" hyper - (5031)00038"/>
    <s v="5031"/>
    <s v="0090877161"/>
    <s v="บริษัท เอก-ชัย ดีสทริบิวชั่น ซิสเทม จำกัด"/>
    <n v="8362"/>
  </r>
  <r>
    <x v="5"/>
    <s v="11/08/2023"/>
    <s v="IVID"/>
    <s v="23023121447917"/>
    <x v="11"/>
    <s v="เชียงราย"/>
    <s v="00031"/>
    <s v=" hyper - (5521)00454"/>
    <s v="5521"/>
    <s v="0230801948"/>
    <s v="บริษัท เอก-ชัย ดีสทริบิวชั่น ชิสเทม จำกัด"/>
    <n v="2013"/>
  </r>
  <r>
    <x v="5"/>
    <s v="11/08/2023"/>
    <s v="IVID"/>
    <s v="23031131447500"/>
    <x v="6"/>
    <s v="เกาะสมุย"/>
    <s v="00041"/>
    <s v=" hyper - (5041)00055"/>
    <s v="5041"/>
    <s v="0310340672"/>
    <s v="บริษัท เอก-ชัย ดีสทริบิวชั่น ซิสเทม จำกัด"/>
    <n v="190"/>
  </r>
  <r>
    <x v="5"/>
    <s v="14/08/2023"/>
    <s v="IVCD"/>
    <s v="23063251452001"/>
    <x v="12"/>
    <s v="นครพนม"/>
    <s v="00083"/>
    <s v=" hyper - (5509)00092"/>
    <s v="5509"/>
    <s v="0630203467"/>
    <s v="บริษัท เอก-ชัย ดิสทริบิวชั่น ซิสเทม จำกัด"/>
    <n v="-253.75"/>
  </r>
  <r>
    <x v="5"/>
    <s v="15/08/2023"/>
    <s v="IVCD"/>
    <s v="23063251454001"/>
    <x v="12"/>
    <s v="นครพนม"/>
    <s v="00083"/>
    <s v=" hyper - (5509)00092"/>
    <s v="5509"/>
    <s v="0630203467"/>
    <s v="บริษัท เอก-ชัย ดิสทริบิวชั่น ซิสเทม จำกัด"/>
    <n v="-29.5"/>
  </r>
  <r>
    <x v="5"/>
    <s v="16/08/2023"/>
    <s v="IVCD"/>
    <s v="23063251456001"/>
    <x v="12"/>
    <s v="นครพนม"/>
    <s v="00083"/>
    <s v=" hyper - (5509)00092"/>
    <s v="5509"/>
    <s v="0630203467"/>
    <s v="บริษัท เอก-ชัย ดิสทริบิวชั่น ซิสเทม จำกัด"/>
    <n v="-150"/>
  </r>
  <r>
    <x v="5"/>
    <s v="18/08/2023"/>
    <s v="IVID"/>
    <s v="008381000917"/>
    <x v="2"/>
    <s v="รังสิต"/>
    <s v="00008"/>
    <s v="Vendor 12904-FF"/>
    <n v="0"/>
    <s v="0080934268"/>
    <s v="บริษัท เอก-ชัย ดีสทริบิวชั่น ซิสเทม จำกัด"/>
    <n v="1756.8"/>
  </r>
  <r>
    <x v="5"/>
    <s v="20/08/2023"/>
    <s v="IVCD"/>
    <s v="23047231464001"/>
    <x v="8"/>
    <s v="ลพบุรี"/>
    <s v="00058"/>
    <s v="B2C Project - 5057 (00366)"/>
    <s v="00366"/>
    <s v="0470573544"/>
    <s v="บริษัท เอก-ชัย ดีสทริบิวชั่น ซิสเทม จำกัด"/>
    <n v="-629.5"/>
  </r>
  <r>
    <x v="5"/>
    <s v="23/08/2023"/>
    <s v="IVCD"/>
    <s v="23063251470001"/>
    <x v="12"/>
    <s v="นครพนม"/>
    <s v="00083"/>
    <s v=" hyper - (5509)00092"/>
    <s v="5509"/>
    <s v="0630203467"/>
    <s v="บริษัท เอก-ชัย ดิสทริบิวชั่น ซิสเทม จำกัด"/>
    <n v="-80.75"/>
  </r>
  <r>
    <x v="5"/>
    <s v="25/08/2023"/>
    <s v="IVCD"/>
    <s v="23047231474002"/>
    <x v="8"/>
    <s v="ลพบุรี"/>
    <s v="00058"/>
    <s v="B2C Project - 5057 (00366)"/>
    <s v="00366"/>
    <s v="0470573544"/>
    <s v="บริษัท เอก-ชัย ดีสทริบิวชั่น ซิสเทม จำกัด"/>
    <n v="-20.5"/>
  </r>
  <r>
    <x v="5"/>
    <s v="27/08/2023"/>
    <s v="IVCD"/>
    <s v="23047231478001"/>
    <x v="8"/>
    <s v="ลพบุรี"/>
    <s v="00058"/>
    <s v="B2C Project - 5057 (00366)"/>
    <s v="00366"/>
    <s v="0470573544"/>
    <s v="บริษัท เอก-ชัย ดีสทริบิวชั่น ซิสเทม จำกัด"/>
    <n v="-22.5"/>
  </r>
  <r>
    <x v="5"/>
    <s v="28/08/2023"/>
    <s v="IVID"/>
    <s v="008381000953"/>
    <x v="2"/>
    <s v="รังสิต"/>
    <s v="00008"/>
    <s v="Vendor 12904-FF"/>
    <n v="0"/>
    <s v="0080934268"/>
    <s v="บริษัท เอก-ชัย ดีสทริบิวชั่น ซิสเทม จำกัด"/>
    <n v="23725"/>
  </r>
  <r>
    <x v="5"/>
    <s v="28/08/2023"/>
    <s v="IVID"/>
    <s v="008381000954"/>
    <x v="2"/>
    <s v="รังสิต"/>
    <s v="00008"/>
    <s v="Vendor 12904-FF"/>
    <n v="0"/>
    <s v="0080934268"/>
    <s v="บริษัท เอก-ชัย ดีสทริบิวชั่น ซิสเทม จำกัด"/>
    <n v="36500"/>
  </r>
  <r>
    <x v="5"/>
    <s v="28/08/2023"/>
    <s v="IVID"/>
    <s v="008381000955"/>
    <x v="2"/>
    <s v="รังสิต"/>
    <s v="00008"/>
    <s v="Vendor 12904-FF"/>
    <n v="0"/>
    <s v="0080934268"/>
    <s v="บริษัท เอก-ชัย ดีสทริบิวชั่น ซิสเทม จำกัด"/>
    <n v="25500"/>
  </r>
  <r>
    <x v="5"/>
    <s v="28/08/2023"/>
    <s v="IVID"/>
    <s v="008381000956"/>
    <x v="2"/>
    <s v="รังสิต"/>
    <s v="00008"/>
    <s v="Vendor 12904-FF"/>
    <n v="0"/>
    <s v="0080934268"/>
    <s v="บริษัท เอก-ชัย ดีสทริบิวชั่น ซิสเทม จำกัด"/>
    <n v="12750"/>
  </r>
  <r>
    <x v="5"/>
    <s v="28/08/2023"/>
    <s v="IVID"/>
    <s v="008381000957"/>
    <x v="2"/>
    <s v="รังสิต"/>
    <s v="00008"/>
    <s v="Vendor 12904-FF"/>
    <n v="0"/>
    <s v="0080934268"/>
    <s v="บริษัท เอก-ชัย ดีสทริบิวชั่น ซิสเทม จำกัด"/>
    <n v="19125"/>
  </r>
  <r>
    <x v="6"/>
    <s v="07/09/2023"/>
    <s v="IVID"/>
    <s v="23012141500890"/>
    <x v="13"/>
    <s v="ขอนแก่น"/>
    <s v="00013"/>
    <s v="Go Fresh-(2254)01190"/>
    <s v="2254"/>
    <s v="0120750804"/>
    <s v="บริษัท เอก-ชัย ดีสทริบิวชั่น ซิสเทม จำกัด"/>
    <n v="2120.25"/>
  </r>
  <r>
    <x v="6"/>
    <s v="07/09/2023"/>
    <s v="IVID"/>
    <s v="008381001002"/>
    <x v="2"/>
    <s v="รังสิต"/>
    <s v="00008"/>
    <s v="Vendor 12904-FF"/>
    <n v="0"/>
    <s v="0080934268"/>
    <s v="บริษัท เอก-ชัย ดีสทริบิวชั่น ซิสเทม จำกัด"/>
    <n v="58.01"/>
  </r>
  <r>
    <x v="6"/>
    <s v="12/09/2023"/>
    <s v="IVID"/>
    <s v="008381001017"/>
    <x v="2"/>
    <s v="รังสิต"/>
    <s v="00008"/>
    <s v="Vendor 12904-FF"/>
    <n v="0"/>
    <s v="0080934268"/>
    <s v="บริษัท เอก-ชัย ดีสทริบิวชั่น ซิสเทม จำกัด"/>
    <n v="148200"/>
  </r>
  <r>
    <x v="6"/>
    <s v="15/09/2023"/>
    <s v="IVID"/>
    <s v="008381001038"/>
    <x v="2"/>
    <s v="รังสิต"/>
    <s v="00008"/>
    <s v="Vendor 12904-FF"/>
    <n v="0"/>
    <s v="0080934268"/>
    <s v="บริษัท เอก-ชัย ดีสทริบิวชั่น ซิสเทม จำกัด"/>
    <n v="1529353.5"/>
  </r>
  <r>
    <x v="6"/>
    <s v="21/09/2023"/>
    <s v="IVCD"/>
    <s v="23047231528001"/>
    <x v="8"/>
    <s v="ลพบุรี"/>
    <s v="00058"/>
    <s v="B2C Project - 5057 (00366)"/>
    <s v="00366"/>
    <s v="0470573544"/>
    <s v="บริษัท เอก-ชัย ดีสทริบิวชั่น ซิสเทม จำกัด"/>
    <n v="-905"/>
  </r>
  <r>
    <x v="6"/>
    <s v="22/09/2023"/>
    <s v="IVID"/>
    <s v="23006181530775"/>
    <x v="14"/>
    <s v="เชียงใหม่"/>
    <s v="00006"/>
    <s v=" hyper - (5034)00046"/>
    <s v="5034"/>
    <s v="0060757007"/>
    <s v="บริษัท เอก-ชัย ดีสทริบิวชั่น ซิสเทม จำกัด"/>
    <n v="207"/>
  </r>
  <r>
    <x v="6"/>
    <s v="23/09/2023"/>
    <s v="IVID"/>
    <s v="23006181532776"/>
    <x v="14"/>
    <s v="เชียงใหม่"/>
    <s v="00006"/>
    <s v=" hyper - (5034)00046"/>
    <s v="5034"/>
    <s v="0060757007"/>
    <s v="บริษัท เอก-ชัย ดีสทริบิวชั่น ซิสเทม จำกัด"/>
    <n v="4284"/>
  </r>
  <r>
    <x v="6"/>
    <s v="25/09/2023"/>
    <s v="IVCD"/>
    <s v="23114261536001"/>
    <x v="9"/>
    <s v="สิงห์บุรี"/>
    <s v="00127"/>
    <s v=" hyper - (5073)00504"/>
    <s v="5073"/>
    <s v="1140032023"/>
    <s v="บริษัท เอก-ชัย ดีสทริบิวชั่น ซิสเทม จำกัด"/>
    <n v="-68"/>
  </r>
  <r>
    <x v="6"/>
    <s v="25/09/2023"/>
    <s v="IVCD"/>
    <s v="008391000148"/>
    <x v="2"/>
    <s v="รังสิต"/>
    <s v="00008"/>
    <s v="Vendor 12904-FF"/>
    <n v="0"/>
    <s v="0080934268"/>
    <s v="บริษัท เอก-ชัย ดีสทริบิวชั่น ซิสเทม จำกัด"/>
    <n v="-672.5"/>
  </r>
  <r>
    <x v="6"/>
    <s v="27/09/2023"/>
    <s v="IVID"/>
    <s v="23133191540703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974.25"/>
  </r>
  <r>
    <x v="6"/>
    <s v="27/09/2023"/>
    <s v="IVID"/>
    <s v="23133191540704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515"/>
  </r>
  <r>
    <x v="6"/>
    <s v="27/09/2023"/>
    <s v="IVID"/>
    <s v="23133191540705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5426"/>
  </r>
  <r>
    <x v="6"/>
    <s v="27/09/2023"/>
    <s v="IVID"/>
    <s v="23006181540805"/>
    <x v="14"/>
    <s v="เชียงใหม่"/>
    <s v="00006"/>
    <s v=" hyper - (5034)00046"/>
    <s v="5034"/>
    <s v="0060757007"/>
    <s v="บริษัท เอก-ชัย ดีสทริบิวชั่น ซิสเทม จำกัด"/>
    <n v="582"/>
  </r>
  <r>
    <x v="6"/>
    <s v="28/09/2023"/>
    <s v="IVID"/>
    <s v="23133191542707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280"/>
  </r>
  <r>
    <x v="6"/>
    <s v="28/09/2023"/>
    <s v="IVID"/>
    <s v="23133191542708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799"/>
  </r>
  <r>
    <x v="6"/>
    <s v="28/09/2023"/>
    <s v="IVID"/>
    <s v="008381001094"/>
    <x v="2"/>
    <s v="รังสิต"/>
    <s v="00008"/>
    <s v="Vendor 12904-FF"/>
    <n v="0"/>
    <s v="0080934268"/>
    <s v="บริษัท เอก-ชัย ดีสทริบิวชั่น ซิสเทม จำกัด"/>
    <n v="553200"/>
  </r>
  <r>
    <x v="6"/>
    <s v="29/09/2023"/>
    <s v="IVID"/>
    <s v="23133191544709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1414"/>
  </r>
  <r>
    <x v="6"/>
    <s v="29/09/2023"/>
    <s v="IVID"/>
    <s v="23133191544710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6394"/>
  </r>
  <r>
    <x v="6"/>
    <s v="29/09/2023"/>
    <s v="IVID"/>
    <s v="23041211544671"/>
    <x v="16"/>
    <s v="เชียงใหม่ 2"/>
    <s v="00044"/>
    <s v="PLP-5011(00017)"/>
    <s v="5011"/>
    <s v="0060757801"/>
    <s v="บริษัท  เอก-ชัย ดีสทริบิวชั่น ซิสเทม จำกัด"/>
    <n v="1380"/>
  </r>
  <r>
    <x v="6"/>
    <s v="29/09/2023"/>
    <s v="IVID"/>
    <s v="23047271545561"/>
    <x v="8"/>
    <s v="ลพบุรี"/>
    <s v="00058"/>
    <s v="B2C Project - 5057 (00366)"/>
    <s v="00366"/>
    <s v="0470573544"/>
    <s v="บริษัท เอก-ชัย ดีสทริบิวชั่น ซิสเทม จำกัด"/>
    <n v="25766.5"/>
  </r>
  <r>
    <x v="6"/>
    <s v="29/09/2023"/>
    <s v="IVID"/>
    <s v="23006181544822"/>
    <x v="14"/>
    <s v="เชียงใหม่"/>
    <s v="00006"/>
    <s v=" hyper - (5034)00046"/>
    <s v="5034"/>
    <s v="0060757007"/>
    <s v="บริษัท เอก-ชัย ดีสทริบิวชั่น ซิสเทม จำกัด"/>
    <n v="1134"/>
  </r>
  <r>
    <x v="6"/>
    <s v="29/09/2023"/>
    <s v="IVID"/>
    <s v="23063171544579"/>
    <x v="12"/>
    <s v="นครพนม"/>
    <s v="00083"/>
    <s v=" hyper - (5509)00092"/>
    <s v="5509"/>
    <s v="0630203467"/>
    <s v="บริษัท เอก-ชัย ดิสทริบิวชั่น ซิสเทม จำกัด"/>
    <n v="1991.25"/>
  </r>
  <r>
    <x v="6"/>
    <s v="29/09/2023"/>
    <s v="IVID"/>
    <s v="008381001095"/>
    <x v="2"/>
    <s v="รังสิต"/>
    <s v="00008"/>
    <s v="Vendor 12904-FF"/>
    <n v="0"/>
    <s v="0080934268"/>
    <s v="บริษัท เอก-ชัย ดีสทริบิวชั่น ซิสเทม จำกัด"/>
    <n v="711223.16"/>
  </r>
  <r>
    <x v="6"/>
    <s v="29/09/2023"/>
    <s v="IVID"/>
    <s v="008381001096"/>
    <x v="2"/>
    <s v="รังสิต"/>
    <s v="00008"/>
    <s v="Vendor 12904-FF"/>
    <n v="0"/>
    <s v="0080934268"/>
    <s v="บริษัท เอก-ชัย ดีสทริบิวชั่น ซิสเทม จำกัด"/>
    <n v="335550"/>
  </r>
  <r>
    <x v="6"/>
    <s v="29/09/2023"/>
    <s v="IVID"/>
    <s v="008381001097"/>
    <x v="2"/>
    <s v="รังสิต"/>
    <s v="00008"/>
    <s v="Vendor 12905-DGF"/>
    <n v="0"/>
    <s v="0080934269"/>
    <s v="บริษัท เอก-ชัย ดีสทริบิวชั่น ซิสเทม จำกัด"/>
    <n v="3232"/>
  </r>
  <r>
    <x v="6"/>
    <s v="29/09/2023"/>
    <s v="IVID"/>
    <s v="008381001100"/>
    <x v="2"/>
    <s v="รังสิต"/>
    <s v="00008"/>
    <s v="Vendor 12905-DGF"/>
    <n v="0"/>
    <s v="0080934269"/>
    <s v="บริษัท เอก-ชัย ดีสทริบิวชั่น ซิสเทม จำกัด"/>
    <n v="254047.08"/>
  </r>
  <r>
    <x v="6"/>
    <s v="29/09/2023"/>
    <s v="IVID"/>
    <s v="008381001101"/>
    <x v="2"/>
    <s v="รังสิต"/>
    <s v="00008"/>
    <s v="Vendor 12905-DGF"/>
    <n v="0"/>
    <s v="0080934269"/>
    <s v="บริษัท เอก-ชัย ดีสทริบิวชั่น ซิสเทม จำกัด"/>
    <n v="4848"/>
  </r>
  <r>
    <x v="6"/>
    <s v="29/09/2023"/>
    <s v="IVID"/>
    <s v="008381001098"/>
    <x v="2"/>
    <s v="รังสิต"/>
    <s v="00008"/>
    <s v="Vendor 56808-HLH"/>
    <n v="0"/>
    <s v="0080934273"/>
    <s v="บริษัท เอก-ชัย ดีสทริบิวชั่น ซิสเทม จำกัด"/>
    <n v="22932"/>
  </r>
  <r>
    <x v="6"/>
    <s v="29/09/2023"/>
    <s v="IVID"/>
    <s v="008381001099"/>
    <x v="2"/>
    <s v="รังสิต"/>
    <s v="00008"/>
    <s v="Vendor 56808-HLH"/>
    <n v="0"/>
    <s v="0080934273"/>
    <s v="บริษัท เอก-ชัย ดีสทริบิวชั่น ซิสเทม จำกัด"/>
    <n v="17126"/>
  </r>
  <r>
    <x v="6"/>
    <s v="29/09/2023"/>
    <s v="IVID"/>
    <s v="23009281545503"/>
    <x v="10"/>
    <s v="หาดใหญ่"/>
    <s v="00009"/>
    <s v=" hyper - (5031)00038"/>
    <s v="5031"/>
    <s v="0090877161"/>
    <s v="บริษัท เอก-ชัย ดีสทริบิวชั่น ซิสเทม จำกัด"/>
    <n v="5910"/>
  </r>
  <r>
    <x v="6"/>
    <s v="29/09/2023"/>
    <s v="IVID"/>
    <s v="23009281545504"/>
    <x v="10"/>
    <s v="หาดใหญ่"/>
    <s v="00009"/>
    <s v="Go Fresh-(2174)01170"/>
    <s v="2174"/>
    <s v="0090878889"/>
    <s v="บริษัท เอก-ชัย ดีสทริบิวชั่น ซิสเทม จำกัด"/>
    <n v="3267.25"/>
  </r>
  <r>
    <x v="6"/>
    <s v="30/09/2023"/>
    <s v="IVCD"/>
    <s v="23133241546002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-1246.75"/>
  </r>
  <r>
    <x v="6"/>
    <s v="30/09/2023"/>
    <s v="IVCD"/>
    <s v="23133241546003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-974.25"/>
  </r>
  <r>
    <x v="6"/>
    <s v="30/09/2023"/>
    <s v="IVID"/>
    <s v="23133191546711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996.75"/>
  </r>
  <r>
    <x v="6"/>
    <s v="30/09/2023"/>
    <s v="IVID"/>
    <s v="23047181546330"/>
    <x v="8"/>
    <s v="ลพบุรี"/>
    <s v="00058"/>
    <s v="B2C Project - 5057 (00366)"/>
    <s v="00366"/>
    <s v="0470573544"/>
    <s v="บริษัท เอก-ชัย ดีสทริบิวชั่น ซิสเทม จำกัด"/>
    <n v="2310.25"/>
  </r>
  <r>
    <x v="6"/>
    <s v="30/09/2023"/>
    <s v="IVID"/>
    <s v="23006181546832"/>
    <x v="14"/>
    <s v="เชียงใหม่"/>
    <s v="00006"/>
    <s v=" hyper - (5034)00046"/>
    <s v="5034"/>
    <s v="0060757007"/>
    <s v="บริษัท เอก-ชัย ดีสทริบิวชั่น ซิสเทม จำกัด"/>
    <n v="4248"/>
  </r>
  <r>
    <x v="6"/>
    <s v="30/09/2023"/>
    <s v="IVID"/>
    <s v="23072181546372"/>
    <x v="17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1062"/>
  </r>
  <r>
    <x v="6"/>
    <s v="30/09/2023"/>
    <s v="IVID"/>
    <s v="008381001103"/>
    <x v="2"/>
    <s v="รังสิต"/>
    <s v="00008"/>
    <s v="Vendor 12904-FF"/>
    <n v="0"/>
    <s v="0080934268"/>
    <s v="บริษัท เอก-ชัย ดีสทริบิวชั่น ซิสเทม จำกัด"/>
    <n v="21241.5"/>
  </r>
  <r>
    <x v="6"/>
    <s v="30/09/2023"/>
    <s v="IVID"/>
    <s v="008381001104"/>
    <x v="2"/>
    <s v="รังสิต"/>
    <s v="00008"/>
    <s v="Vendor 12904-FF"/>
    <n v="0"/>
    <s v="0080934268"/>
    <s v="บริษัท เอก-ชัย ดีสทริบิวชั่น ซิสเทม จำกัด"/>
    <n v="11696"/>
  </r>
  <r>
    <x v="6"/>
    <s v="30/09/2023"/>
    <s v="IVID"/>
    <s v="008381001105"/>
    <x v="2"/>
    <s v="รังสิต"/>
    <s v="00008"/>
    <s v="Vendor 12904-FF"/>
    <n v="0"/>
    <s v="0080934268"/>
    <s v="บริษัท เอก-ชัย ดีสทริบิวชั่น ซิสเทม จำกัด"/>
    <n v="19450.330000000002"/>
  </r>
  <r>
    <x v="6"/>
    <s v="30/09/2023"/>
    <s v="IVID"/>
    <s v="008381001106"/>
    <x v="2"/>
    <s v="รังสิต"/>
    <s v="00008"/>
    <s v="Vendor 12904-FF"/>
    <n v="0"/>
    <s v="0080934268"/>
    <s v="บริษัท เอก-ชัย ดีสทริบิวชั่น ซิสเทม จำกัด"/>
    <n v="108135.86"/>
  </r>
  <r>
    <x v="6"/>
    <s v="30/09/2023"/>
    <s v="IVID"/>
    <s v="23009281547520"/>
    <x v="10"/>
    <s v="หาดใหญ่"/>
    <s v="00009"/>
    <s v="Go Fresh-(2174)01170"/>
    <s v="2174"/>
    <s v="0090878889"/>
    <s v="บริษัท เอก-ชัย ดีสทริบิวชั่น ซิสเทม จำกัด"/>
    <n v="3277.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s v="12/02/2023"/>
    <s v="IVCD"/>
    <s v="23003281086001"/>
    <n v="3"/>
    <s v="ศรีนครินทร์"/>
    <s v="00003"/>
    <s v="FLP-5016(00022)"/>
    <s v="5016"/>
    <s v="0860024575"/>
    <s v="บริษัท เอก - ชัย ดิสทริบิวชั่น ซิสเทม จำกัด"/>
    <n v="-4914"/>
  </r>
  <r>
    <x v="0"/>
    <s v="18/02/2023"/>
    <s v="IVID"/>
    <s v="23083241099241"/>
    <n v="83"/>
    <s v="นครอินทร์"/>
    <s v="00102"/>
    <s v="PLP-5030(00036)"/>
    <s v="5030"/>
    <s v="0020770800"/>
    <s v="บริษัท เอก-ชัย ดีสทริบิวชั่น ซิสเทม จำกัด"/>
    <n v="5808.75"/>
  </r>
  <r>
    <x v="1"/>
    <s v="08/03/2023"/>
    <s v="IVID"/>
    <s v="23003111135291"/>
    <n v="3"/>
    <s v="ศรีนครินทร์"/>
    <s v="00003"/>
    <s v="PLP-(5001)00004"/>
    <s v="5001"/>
    <s v="0010706059"/>
    <s v="บริษัท เอก-ชัย ดีสทริบิวชั่น ซิสเทม จำกัด"/>
    <n v="9796"/>
  </r>
  <r>
    <x v="1"/>
    <s v="09/03/2023"/>
    <s v="IVID"/>
    <s v="008381000184"/>
    <n v="8"/>
    <s v="รังสิต"/>
    <s v="00008"/>
    <s v="Vendor 12905-DGF"/>
    <n v="0"/>
    <s v="0080934269"/>
    <s v="บริษัท เอก-ชัย ดีสทริบิวชั่น ซิสเทม จำกัด"/>
    <n v="16604.52"/>
  </r>
  <r>
    <x v="1"/>
    <s v="10/03/2023"/>
    <s v="IVID"/>
    <s v="23126081138238"/>
    <n v="126"/>
    <s v="อ่อนนุช"/>
    <s v="00144"/>
    <s v="PLP-(5001)00004"/>
    <s v="5001"/>
    <s v="0010706059"/>
    <s v="บริษัท เอก-ชัย ดีสทริบิวชั่น ซิสเทม จำกัด"/>
    <n v="3572.75"/>
  </r>
  <r>
    <x v="1"/>
    <s v="17/03/2023"/>
    <s v="IVCD"/>
    <s v="23018271152001"/>
    <n v="18"/>
    <s v="สาทร"/>
    <s v="00026"/>
    <s v="PLP-5049(00100)"/>
    <s v="5049"/>
    <s v="0170933190"/>
    <s v="บริษัท เอก-ชัย ดีสทริบิวชั่น ซิสเทม จำกัด"/>
    <n v="-1152"/>
  </r>
  <r>
    <x v="2"/>
    <s v="10/04/2023"/>
    <s v="IVCD"/>
    <s v="008391000060"/>
    <n v="8"/>
    <s v="รังสิต"/>
    <s v="00008"/>
    <s v="Vendor 12904-FF"/>
    <n v="0"/>
    <s v="0080934268"/>
    <s v="บริษัท เอก-ชัย ดีสทริบิวชั่น ซิสเทม จำกัด"/>
    <n v="-915"/>
  </r>
  <r>
    <x v="2"/>
    <s v="10/04/2023"/>
    <s v="IVID"/>
    <s v="008381000312"/>
    <n v="8"/>
    <s v="รังสิต"/>
    <s v="00008"/>
    <s v="Vendor 56808-HLH"/>
    <n v="0"/>
    <s v="0080934273"/>
    <s v="บริษัท เอก-ชัย ดีสทริบิวชั่น ซิสเทม จำกัด"/>
    <n v="25827.75"/>
  </r>
  <r>
    <x v="2"/>
    <s v="10/04/2023"/>
    <s v="IVID"/>
    <s v="008381000313"/>
    <n v="8"/>
    <s v="รังสิต"/>
    <s v="00008"/>
    <s v="Vendor 56808-HLH"/>
    <n v="0"/>
    <s v="0080934273"/>
    <s v="บริษัท เอก-ชัย ดีสทริบิวชั่น ซิสเทม จำกัด"/>
    <n v="25827.75"/>
  </r>
  <r>
    <x v="2"/>
    <s v="11/04/2023"/>
    <s v="IVCD"/>
    <s v="23018271202017"/>
    <n v="18"/>
    <s v="สาทร"/>
    <s v="00026"/>
    <s v="PLP-5049(00100)"/>
    <s v="5049"/>
    <s v="0170933190"/>
    <s v="บริษัท เอก-ชัย ดีสทริบิวชั่น ซิสเทม จำกัด"/>
    <n v="-385"/>
  </r>
  <r>
    <x v="2"/>
    <s v="11/04/2023"/>
    <s v="IVID"/>
    <s v="008381000317"/>
    <n v="8"/>
    <s v="รังสิต"/>
    <s v="00008"/>
    <s v="Vendor 12905-DGF"/>
    <n v="0"/>
    <s v="0080934269"/>
    <s v="บริษัท เอก-ชัย ดีสทริบิวชั่น ซิสเทม จำกัด"/>
    <n v="9723.4"/>
  </r>
  <r>
    <x v="2"/>
    <s v="14/04/2023"/>
    <s v="IVCD"/>
    <s v="23018271208003"/>
    <n v="18"/>
    <s v="สาทร"/>
    <s v="00026"/>
    <s v="PLP-5049(00100)"/>
    <s v="5049"/>
    <s v="0170933190"/>
    <s v="บริษัท เอก-ชัย ดีสทริบิวชั่น ซิสเทม จำกัด"/>
    <n v="-1000"/>
  </r>
  <r>
    <x v="2"/>
    <s v="14/04/2023"/>
    <s v="IVID"/>
    <s v="23008311208659"/>
    <n v="8"/>
    <s v="รังสิต"/>
    <s v="00008"/>
    <s v="Vendor 56806-DGNF"/>
    <n v="0"/>
    <s v="0080934271"/>
    <s v="บริษัท เอก-ชัย ดีสทริบิวชั่น ซิสเทม จำกัด"/>
    <n v="53740.99"/>
  </r>
  <r>
    <x v="2"/>
    <s v="14/04/2023"/>
    <s v="IVID"/>
    <s v="23008311208660"/>
    <n v="8"/>
    <s v="รังสิต"/>
    <s v="00008"/>
    <s v="Vendor 56806-DGNF"/>
    <n v="0"/>
    <s v="0080934271"/>
    <s v="บริษัท เอก-ชัย ดีสทริบิวชั่น ซิสเทม จำกัด"/>
    <n v="53289.120000000003"/>
  </r>
  <r>
    <x v="2"/>
    <s v="19/04/2023"/>
    <s v="IVID"/>
    <s v="008381000378"/>
    <n v="8"/>
    <s v="รังสิต"/>
    <s v="00008"/>
    <s v="Vendor 12904-FF"/>
    <n v="0"/>
    <s v="0080934268"/>
    <s v="บริษัท เอก-ชัย ดีสทริบิวชั่น ซิสเทม จำกัด"/>
    <n v="4587"/>
  </r>
  <r>
    <x v="2"/>
    <s v="26/04/2023"/>
    <s v="IVID"/>
    <s v="008381000404"/>
    <n v="8"/>
    <s v="รังสิต"/>
    <s v="00008"/>
    <s v="Vendor 12904-FF"/>
    <n v="0"/>
    <s v="0080934268"/>
    <s v="บริษัท เอก-ชัย ดีสทริบิวชั่น ซิสเทม จำกัด"/>
    <n v="22170.5"/>
  </r>
  <r>
    <x v="3"/>
    <s v="25/06/2023"/>
    <s v="IVID"/>
    <s v="23017181352099"/>
    <n v="17"/>
    <s v="จรัญสนิทวงศ์"/>
    <s v="00024"/>
    <s v="PLP-5048(00083)"/>
    <s v="5048"/>
    <s v="0040949837"/>
    <s v="บริษัท เอก-ชัย ดีสทริบิวชั่น ซีสเทม จำกัด"/>
    <n v="1715.75"/>
  </r>
  <r>
    <x v="3"/>
    <s v="26/06/2023"/>
    <s v="IVID"/>
    <s v="23008311354609"/>
    <n v="8"/>
    <s v="รังสิต"/>
    <s v="00008"/>
    <s v="Vendor 12904-FF"/>
    <n v="0"/>
    <s v="0080934268"/>
    <s v="บริษัท เอก-ชัย ดีสทริบิวชั่น ซิสเทม จำกัด"/>
    <n v="70316"/>
  </r>
  <r>
    <x v="3"/>
    <s v="27/06/2023"/>
    <s v="IVID"/>
    <s v="23008311356642"/>
    <n v="8"/>
    <s v="รังสิต"/>
    <s v="00008"/>
    <s v="Vendor 56808-HLH"/>
    <n v="0"/>
    <s v="0080934273"/>
    <s v="บริษัท เอก-ชัย ดีสทริบิวชั่น ซิสเทม จำกัด"/>
    <n v="16734.05"/>
  </r>
  <r>
    <x v="4"/>
    <s v="03/07/2023"/>
    <s v="IVCD"/>
    <s v="23031201368001"/>
    <n v="31"/>
    <s v="เกาะสมุย"/>
    <s v="00041"/>
    <s v=" hyper - (5041)00055"/>
    <s v="5041"/>
    <s v="0310340672"/>
    <s v="บริษัท เอก-ชัย ดีสทริบิวชั่น ซิสเทม จำกัด"/>
    <n v="-3452"/>
  </r>
  <r>
    <x v="4"/>
    <s v="12/07/2023"/>
    <s v="IVID"/>
    <s v="23113081386081"/>
    <n v="113"/>
    <s v="วังหิน"/>
    <s v="00126"/>
    <s v="Go Fresh - (3515) 03024"/>
    <n v="3548"/>
    <s v="1130022373"/>
    <s v="บริษัท เอก-ชัย ดีสทริบิวชั่น ซิสเทม จำกัด"/>
    <n v="10182"/>
  </r>
  <r>
    <x v="4"/>
    <s v="26/07/2023"/>
    <s v="IVID"/>
    <s v="008381000734"/>
    <n v="8"/>
    <s v="รังสิต"/>
    <s v="00008"/>
    <s v="Vendor 12904-FF"/>
    <n v="0"/>
    <s v="0080934268"/>
    <s v="บริษัท เอก-ชัย ดีสทริบิวชั่น ซิสเทม จำกัด"/>
    <n v="1120"/>
  </r>
  <r>
    <x v="5"/>
    <s v="08/08/2023"/>
    <s v="IVCD"/>
    <s v="2304723144000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378.25"/>
  </r>
  <r>
    <x v="5"/>
    <s v="10/08/2023"/>
    <s v="IVCD"/>
    <s v="2311426144400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-75"/>
  </r>
  <r>
    <x v="5"/>
    <s v="10/08/2023"/>
    <s v="IVID"/>
    <s v="23009281444965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8362"/>
  </r>
  <r>
    <x v="5"/>
    <s v="11/08/2023"/>
    <s v="IVID"/>
    <s v="23023121447917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2013"/>
  </r>
  <r>
    <x v="5"/>
    <s v="11/08/2023"/>
    <s v="IVID"/>
    <s v="23031131447500"/>
    <n v="31"/>
    <s v="เกาะสมุย"/>
    <s v="00041"/>
    <s v=" hyper - (5041)00055"/>
    <s v="5041"/>
    <s v="0310340672"/>
    <s v="บริษัท เอก-ชัย ดีสทริบิวชั่น ซิสเทม จำกัด"/>
    <n v="190"/>
  </r>
  <r>
    <x v="5"/>
    <s v="14/08/2023"/>
    <s v="IVCD"/>
    <s v="23063251452001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-253.75"/>
  </r>
  <r>
    <x v="5"/>
    <s v="15/08/2023"/>
    <s v="IVCD"/>
    <s v="23063251454001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-29.5"/>
  </r>
  <r>
    <x v="5"/>
    <s v="16/08/2023"/>
    <s v="IVCD"/>
    <s v="23063251456001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-150"/>
  </r>
  <r>
    <x v="5"/>
    <s v="18/08/2023"/>
    <s v="IVID"/>
    <s v="008381000917"/>
    <n v="8"/>
    <s v="รังสิต"/>
    <s v="00008"/>
    <s v="Vendor 12904-FF"/>
    <n v="0"/>
    <s v="0080934268"/>
    <s v="บริษัท เอก-ชัย ดีสทริบิวชั่น ซิสเทม จำกัด"/>
    <n v="1756.8"/>
  </r>
  <r>
    <x v="5"/>
    <s v="20/08/2023"/>
    <s v="IVCD"/>
    <s v="2304723146400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629.5"/>
  </r>
  <r>
    <x v="5"/>
    <s v="23/08/2023"/>
    <s v="IVCD"/>
    <s v="23063251470001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-80.75"/>
  </r>
  <r>
    <x v="5"/>
    <s v="25/08/2023"/>
    <s v="IVCD"/>
    <s v="23047231474002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20.5"/>
  </r>
  <r>
    <x v="5"/>
    <s v="27/08/2023"/>
    <s v="IVCD"/>
    <s v="2304723147800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22.5"/>
  </r>
  <r>
    <x v="5"/>
    <s v="28/08/2023"/>
    <s v="IVID"/>
    <s v="008381000953"/>
    <n v="8"/>
    <s v="รังสิต"/>
    <s v="00008"/>
    <s v="Vendor 12904-FF"/>
    <n v="0"/>
    <s v="0080934268"/>
    <s v="บริษัท เอก-ชัย ดีสทริบิวชั่น ซิสเทม จำกัด"/>
    <n v="23725"/>
  </r>
  <r>
    <x v="5"/>
    <s v="28/08/2023"/>
    <s v="IVID"/>
    <s v="008381000954"/>
    <n v="8"/>
    <s v="รังสิต"/>
    <s v="00008"/>
    <s v="Vendor 12904-FF"/>
    <n v="0"/>
    <s v="0080934268"/>
    <s v="บริษัท เอก-ชัย ดีสทริบิวชั่น ซิสเทม จำกัด"/>
    <n v="36500"/>
  </r>
  <r>
    <x v="5"/>
    <s v="28/08/2023"/>
    <s v="IVID"/>
    <s v="008381000955"/>
    <n v="8"/>
    <s v="รังสิต"/>
    <s v="00008"/>
    <s v="Vendor 12904-FF"/>
    <n v="0"/>
    <s v="0080934268"/>
    <s v="บริษัท เอก-ชัย ดีสทริบิวชั่น ซิสเทม จำกัด"/>
    <n v="25500"/>
  </r>
  <r>
    <x v="5"/>
    <s v="28/08/2023"/>
    <s v="IVID"/>
    <s v="008381000956"/>
    <n v="8"/>
    <s v="รังสิต"/>
    <s v="00008"/>
    <s v="Vendor 12904-FF"/>
    <n v="0"/>
    <s v="0080934268"/>
    <s v="บริษัท เอก-ชัย ดีสทริบิวชั่น ซิสเทม จำกัด"/>
    <n v="12750"/>
  </r>
  <r>
    <x v="5"/>
    <s v="28/08/2023"/>
    <s v="IVID"/>
    <s v="008381000957"/>
    <n v="8"/>
    <s v="รังสิต"/>
    <s v="00008"/>
    <s v="Vendor 12904-FF"/>
    <n v="0"/>
    <s v="0080934268"/>
    <s v="บริษัท เอก-ชัย ดีสทริบิวชั่น ซิสเทม จำกัด"/>
    <n v="19125"/>
  </r>
  <r>
    <x v="6"/>
    <s v="07/09/2023"/>
    <s v="IVID"/>
    <s v="23012141500890"/>
    <n v="12"/>
    <s v="ขอนแก่น"/>
    <s v="00013"/>
    <s v="Go Fresh-(2254)01190"/>
    <s v="2254"/>
    <s v="0120750804"/>
    <s v="บริษัท เอก-ชัย ดีสทริบิวชั่น ซิสเทม จำกัด"/>
    <n v="2120.25"/>
  </r>
  <r>
    <x v="6"/>
    <s v="07/09/2023"/>
    <s v="IVID"/>
    <s v="008381001002"/>
    <n v="8"/>
    <s v="รังสิต"/>
    <s v="00008"/>
    <s v="Vendor 12904-FF"/>
    <n v="0"/>
    <s v="0080934268"/>
    <s v="บริษัท เอก-ชัย ดีสทริบิวชั่น ซิสเทม จำกัด"/>
    <n v="58.01"/>
  </r>
  <r>
    <x v="6"/>
    <s v="15/09/2023"/>
    <s v="IVID"/>
    <s v="008381001038"/>
    <n v="8"/>
    <s v="รังสิต"/>
    <s v="00008"/>
    <s v="Vendor 12904-FF"/>
    <n v="0"/>
    <s v="0080934268"/>
    <s v="บริษัท เอก-ชัย ดีสทริบิวชั่น ซิสเทม จำกัด"/>
    <n v="1529353.5"/>
  </r>
  <r>
    <x v="6"/>
    <s v="21/09/2023"/>
    <s v="IVCD"/>
    <s v="2304723152800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905"/>
  </r>
  <r>
    <x v="6"/>
    <s v="25/09/2023"/>
    <s v="IVCD"/>
    <s v="2311426153600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-68"/>
  </r>
  <r>
    <x v="6"/>
    <s v="25/09/2023"/>
    <s v="IVCD"/>
    <s v="008391000148"/>
    <n v="8"/>
    <s v="รังสิต"/>
    <s v="00008"/>
    <s v="Vendor 12904-FF"/>
    <n v="0"/>
    <s v="0080934268"/>
    <s v="บริษัท เอก-ชัย ดีสทริบิวชั่น ซิสเทม จำกัด"/>
    <n v="-672.5"/>
  </r>
  <r>
    <x v="6"/>
    <s v="29/09/2023"/>
    <s v="IVID"/>
    <s v="23006181544822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1134"/>
  </r>
  <r>
    <x v="6"/>
    <s v="30/09/2023"/>
    <s v="IVCD"/>
    <s v="23133241546002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-1246.75"/>
  </r>
  <r>
    <x v="6"/>
    <s v="30/09/2023"/>
    <s v="IVID"/>
    <s v="008381001105"/>
    <n v="8"/>
    <s v="รังสิต"/>
    <s v="00008"/>
    <s v="Vendor 12904-FF"/>
    <n v="0"/>
    <s v="0080934268"/>
    <s v="บริษัท เอก-ชัย ดีสทริบิวชั่น ซิสเทม จำกัด"/>
    <n v="19450.330000000002"/>
  </r>
  <r>
    <x v="6"/>
    <s v="30/09/2023"/>
    <s v="IVID"/>
    <s v="008381001106"/>
    <n v="8"/>
    <s v="รังสิต"/>
    <s v="00008"/>
    <s v="Vendor 12904-FF"/>
    <n v="0"/>
    <s v="0080934268"/>
    <s v="บริษัท เอก-ชัย ดีสทริบิวชั่น ซิสเทม จำกัด"/>
    <n v="10123.85"/>
  </r>
  <r>
    <x v="7"/>
    <s v="02/10/2023"/>
    <s v="IVCD"/>
    <s v="2311426155000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-71.5"/>
  </r>
  <r>
    <x v="7"/>
    <s v="02/10/2023"/>
    <s v="IVID"/>
    <s v="23006181550842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6613"/>
  </r>
  <r>
    <x v="7"/>
    <s v="02/10/2023"/>
    <s v="IVID"/>
    <s v="008381001115"/>
    <n v="8"/>
    <s v="รังสิต"/>
    <s v="00008"/>
    <s v="Vendor 12904-FF"/>
    <n v="0"/>
    <s v="0080934268"/>
    <s v="บริษัท เอก-ชัย ดีสทริบิวชั่น ซิสเทม จำกัด"/>
    <n v="134400"/>
  </r>
  <r>
    <x v="7"/>
    <s v="03/10/2023"/>
    <s v="IVID"/>
    <s v="2304718155234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15382.75"/>
  </r>
  <r>
    <x v="7"/>
    <s v="05/10/2023"/>
    <s v="IVID"/>
    <s v="23042221557302"/>
    <n v="42"/>
    <s v="รามอินทรา"/>
    <s v="00053"/>
    <s v=" hyper - (5087)00730"/>
    <s v="5087"/>
    <s v="0420650948"/>
    <s v="บริษัท เอก-ชัย ดีสทริบิวชั่น ซิสเทม จำกัด"/>
    <n v="7800"/>
  </r>
  <r>
    <x v="7"/>
    <s v="06/10/2023"/>
    <s v="IVID"/>
    <s v="23009281559578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680"/>
  </r>
  <r>
    <x v="7"/>
    <s v="08/10/2023"/>
    <s v="IVID"/>
    <s v="2304727156363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26365.5"/>
  </r>
  <r>
    <x v="7"/>
    <s v="09/10/2023"/>
    <s v="IVID"/>
    <s v="23009311564765"/>
    <n v="9"/>
    <s v="หาดใหญ่"/>
    <s v="00009"/>
    <s v="Go Fresh-(2174)01170"/>
    <s v="2174"/>
    <s v="0090878889"/>
    <s v="บริษัท เอก-ชัย ดีสทริบิวชั่น ซิสเทม จำกัด"/>
    <n v="5400"/>
  </r>
  <r>
    <x v="7"/>
    <s v="10/10/2023"/>
    <s v="IVID"/>
    <s v="23009281567629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7992"/>
  </r>
  <r>
    <x v="7"/>
    <s v="10/10/2023"/>
    <s v="IVID"/>
    <s v="23009281567630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4894.75"/>
  </r>
  <r>
    <x v="7"/>
    <s v="10/10/2023"/>
    <s v="IVID"/>
    <s v="23009281567631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825"/>
  </r>
  <r>
    <x v="7"/>
    <s v="11/10/2023"/>
    <s v="IVCD"/>
    <s v="2311426156800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-460.5"/>
  </r>
  <r>
    <x v="7"/>
    <s v="11/10/2023"/>
    <s v="IVID"/>
    <s v="23114211569610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3264.75"/>
  </r>
  <r>
    <x v="7"/>
    <s v="11/10/2023"/>
    <s v="IVID"/>
    <s v="23007081569071"/>
    <n v="7"/>
    <s v="นครราชสีมา"/>
    <s v="00007"/>
    <s v="PLP-5024(00030)"/>
    <s v="5024"/>
    <s v="0070764046"/>
    <s v="บริษัท เอก-ชัย ดีสทริบัวชั่น ซิสเทม จำกัด"/>
    <n v="875"/>
  </r>
  <r>
    <x v="7"/>
    <s v="11/10/2023"/>
    <s v="IVID"/>
    <s v="008381001185"/>
    <n v="8"/>
    <s v="รังสิต"/>
    <s v="00008"/>
    <s v="Vendor 12904-FF"/>
    <n v="0"/>
    <s v="0080934268"/>
    <s v="บริษัท เอก-ชัย ดีสทริบิวชั่น ซิสเทม จำกัด"/>
    <n v="20000"/>
  </r>
  <r>
    <x v="7"/>
    <s v="11/10/2023"/>
    <s v="IVID"/>
    <s v="008381001186"/>
    <n v="8"/>
    <s v="รังสิต"/>
    <s v="00008"/>
    <s v="Vendor 12904-FF"/>
    <n v="0"/>
    <s v="0080934268"/>
    <s v="บริษัท เอก-ชัย ดีสทริบิวชั่น ซิสเทม จำกัด"/>
    <n v="28000"/>
  </r>
  <r>
    <x v="7"/>
    <s v="11/10/2023"/>
    <s v="IVID"/>
    <s v="008381001187"/>
    <n v="8"/>
    <s v="รังสิต"/>
    <s v="00008"/>
    <s v="Vendor 12904-FF"/>
    <n v="0"/>
    <s v="0080934268"/>
    <s v="บริษัท เอก-ชัย ดีสทริบิวชั่น ซิสเทม จำกัด"/>
    <n v="1000"/>
  </r>
  <r>
    <x v="7"/>
    <s v="11/10/2023"/>
    <s v="IVID"/>
    <s v="23009281569640"/>
    <n v="9"/>
    <s v="หาดใหญ่"/>
    <s v="00009"/>
    <s v="Go Fresh-(2174)01170"/>
    <s v="2174"/>
    <s v="0090878889"/>
    <s v="บริษัท เอก-ชัย ดีสทริบิวชั่น ซิสเทม จำกัด"/>
    <n v="5400"/>
  </r>
  <r>
    <x v="7"/>
    <s v="12/10/2023"/>
    <s v="IVID"/>
    <s v="23114211571614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3102.5"/>
  </r>
  <r>
    <x v="7"/>
    <s v="12/10/2023"/>
    <s v="IVID"/>
    <s v="23047181570366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6715.75"/>
  </r>
  <r>
    <x v="7"/>
    <s v="12/10/2023"/>
    <s v="IVID"/>
    <s v="23072181570550"/>
    <n v="72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1340"/>
  </r>
  <r>
    <x v="7"/>
    <s v="12/10/2023"/>
    <s v="IVID"/>
    <s v="008381001188"/>
    <n v="8"/>
    <s v="รังสิต"/>
    <s v="00008"/>
    <s v="Vendor 12904-FF"/>
    <n v="0"/>
    <s v="0080934268"/>
    <s v="บริษัท เอก-ชัย ดีสทริบิวชั่น ซิสเทม จำกัด"/>
    <n v="128100"/>
  </r>
  <r>
    <x v="7"/>
    <s v="12/10/2023"/>
    <s v="IVID"/>
    <s v="008381001189"/>
    <n v="8"/>
    <s v="รังสิต"/>
    <s v="00008"/>
    <s v="Vendor 12904-FF"/>
    <n v="0"/>
    <s v="0080934268"/>
    <s v="บริษัท เอก-ชัย ดีสทริบิวชั่น ซิสเทม จำกัด"/>
    <n v="586525"/>
  </r>
  <r>
    <x v="7"/>
    <s v="12/10/2023"/>
    <s v="IVID"/>
    <s v="008381001190"/>
    <n v="8"/>
    <s v="รังสิต"/>
    <s v="00008"/>
    <s v="Vendor 12904-FF"/>
    <n v="0"/>
    <s v="0080934268"/>
    <s v="บริษัท เอก-ชัย ดีสทริบิวชั่น ซิสเทม จำกัด"/>
    <n v="655800"/>
  </r>
  <r>
    <x v="7"/>
    <s v="12/10/2023"/>
    <s v="IVID"/>
    <s v="008381001191"/>
    <n v="8"/>
    <s v="รังสิต"/>
    <s v="00008"/>
    <s v="Vendor 12904-FF"/>
    <n v="0"/>
    <s v="0080934268"/>
    <s v="บริษัท เอก-ชัย ดีสทริบิวชั่น ซิสเทม จำกัด"/>
    <n v="128100"/>
  </r>
  <r>
    <x v="7"/>
    <s v="12/10/2023"/>
    <s v="IVID"/>
    <s v="008381001192"/>
    <n v="8"/>
    <s v="รังสิต"/>
    <s v="00008"/>
    <s v="Vendor 12904-FF"/>
    <n v="0"/>
    <s v="0080934268"/>
    <s v="บริษัท เอก-ชัย ดีสทริบิวชั่น ซิสเทม จำกัด"/>
    <n v="1030725"/>
  </r>
  <r>
    <x v="7"/>
    <s v="12/10/2023"/>
    <s v="IVID"/>
    <s v="008381001193"/>
    <n v="8"/>
    <s v="รังสิต"/>
    <s v="00008"/>
    <s v="Vendor 12904-FF"/>
    <n v="0"/>
    <s v="0080934268"/>
    <s v="บริษัท เอก-ชัย ดีสทริบิวชั่น ซิสเทม จำกัด"/>
    <n v="346275"/>
  </r>
  <r>
    <x v="7"/>
    <s v="12/10/2023"/>
    <s v="IVID"/>
    <s v="008381001194"/>
    <n v="8"/>
    <s v="รังสิต"/>
    <s v="00008"/>
    <s v="Vendor 12904-FF"/>
    <n v="0"/>
    <s v="0080934268"/>
    <s v="บริษัท เอก-ชัย ดีสทริบิวชั่น ซิสเทม จำกัด"/>
    <n v="81675"/>
  </r>
  <r>
    <x v="7"/>
    <s v="12/10/2023"/>
    <s v="IVID"/>
    <s v="008381001195"/>
    <n v="8"/>
    <s v="รังสิต"/>
    <s v="00008"/>
    <s v="Vendor 12904-FF"/>
    <n v="0"/>
    <s v="0080934268"/>
    <s v="บริษัท เอก-ชัย ดีสทริบิวชั่น ซิสเทม จำกัด"/>
    <n v="174825"/>
  </r>
  <r>
    <x v="7"/>
    <s v="13/10/2023"/>
    <s v="IVID"/>
    <s v="23132191572801"/>
    <n v="132"/>
    <s v="สัตหีบ"/>
    <s v="00150"/>
    <s v="PLP-5166(02122)"/>
    <s v="02122"/>
    <s v="1320024961"/>
    <s v="บริษัท เอก-ชัย ดีสทริบิวชั่น ซิสเทม จำกัด"/>
    <n v="25394"/>
  </r>
  <r>
    <x v="7"/>
    <s v="13/10/2023"/>
    <s v="IVID"/>
    <s v="23133191572729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340"/>
  </r>
  <r>
    <x v="7"/>
    <s v="13/10/2023"/>
    <s v="IVID"/>
    <s v="23133191572730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760"/>
  </r>
  <r>
    <x v="7"/>
    <s v="13/10/2023"/>
    <s v="IVID"/>
    <s v="23022181573303"/>
    <n v="22"/>
    <s v="นครศรีธรรมราช"/>
    <s v="00030"/>
    <s v=" hyper - (5008)00014"/>
    <s v="5008"/>
    <s v="0220845457"/>
    <s v="บริษัท เอก-ชัย ดีสทริบิวชั่น ซิสเทม จำกัด"/>
    <n v="10271"/>
  </r>
  <r>
    <x v="7"/>
    <s v="13/10/2023"/>
    <s v="IVID"/>
    <s v="23044211573608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1436"/>
  </r>
  <r>
    <x v="7"/>
    <s v="13/10/2023"/>
    <s v="IVID"/>
    <s v="23047181572368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7033.25"/>
  </r>
  <r>
    <x v="7"/>
    <s v="13/10/2023"/>
    <s v="IVID"/>
    <s v="23047181572369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6150"/>
  </r>
  <r>
    <x v="7"/>
    <s v="13/10/2023"/>
    <s v="IVID"/>
    <s v="2304727157368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8225.25"/>
  </r>
  <r>
    <x v="7"/>
    <s v="13/10/2023"/>
    <s v="IVID"/>
    <s v="23047271573682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7425"/>
  </r>
  <r>
    <x v="7"/>
    <s v="13/10/2023"/>
    <s v="IVID"/>
    <s v="23047271573683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1547.5"/>
  </r>
  <r>
    <x v="7"/>
    <s v="13/10/2023"/>
    <s v="IVID"/>
    <s v="23047271573684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2949"/>
  </r>
  <r>
    <x v="7"/>
    <s v="13/10/2023"/>
    <s v="IVID"/>
    <s v="23047271573685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155.25"/>
  </r>
  <r>
    <x v="7"/>
    <s v="13/10/2023"/>
    <s v="IVID"/>
    <s v="23074201572953"/>
    <n v="74"/>
    <s v="ปากช่อง"/>
    <s v="00093"/>
    <s v=" hyper - (5066)00470"/>
    <s v="5066"/>
    <s v="0740033810"/>
    <s v="บริษัท เอก-ชัย ดีสทริบิวชั่น ซิสเเทม จำกัด"/>
    <n v="5884"/>
  </r>
  <r>
    <x v="7"/>
    <s v="13/10/2023"/>
    <s v="IVID"/>
    <s v="008381001197"/>
    <n v="8"/>
    <s v="รังสิต"/>
    <s v="00008"/>
    <s v="Vendor 12905-DGF"/>
    <n v="0"/>
    <s v="0080934269"/>
    <s v="บริษัท เอก-ชัย ดีสทริบิวชั่น ซิสเทม จำกัด"/>
    <n v="64644.28"/>
  </r>
  <r>
    <x v="7"/>
    <s v="13/10/2023"/>
    <s v="IVID"/>
    <s v="008381001198"/>
    <n v="8"/>
    <s v="รังสิต"/>
    <s v="00008"/>
    <s v="Vendor 12905-DGF"/>
    <n v="0"/>
    <s v="0080934269"/>
    <s v="บริษัท เอก-ชัย ดีสทริบิวชั่น ซิสเทม จำกัด"/>
    <n v="41088.28"/>
  </r>
  <r>
    <x v="7"/>
    <s v="13/10/2023"/>
    <s v="IVID"/>
    <s v="008381001199"/>
    <n v="8"/>
    <s v="รังสิต"/>
    <s v="00008"/>
    <s v="Vendor 12905-DGF"/>
    <n v="0"/>
    <s v="0080934269"/>
    <s v="บริษัท เอก-ชัย ดีสทริบิวชั่น ซิสเทม จำกัด"/>
    <n v="1102.76"/>
  </r>
  <r>
    <x v="7"/>
    <s v="13/10/2023"/>
    <s v="IVID"/>
    <s v="008381001200"/>
    <n v="8"/>
    <s v="รังสิต"/>
    <s v="00008"/>
    <s v="Vendor 12905-DGF"/>
    <n v="0"/>
    <s v="0080934269"/>
    <s v="บริษัท เอก-ชัย ดีสทริบิวชั่น ซิสเทม จำกัด"/>
    <n v="1688"/>
  </r>
  <r>
    <x v="7"/>
    <s v="13/10/2023"/>
    <s v="IVID"/>
    <s v="008381001201"/>
    <n v="8"/>
    <s v="รังสิต"/>
    <s v="00008"/>
    <s v="Vendor 12905-DGF"/>
    <n v="0"/>
    <s v="0080934269"/>
    <s v="บริษัท เอก-ชัย ดีสทริบิวชั่น ซิสเทม จำกัด"/>
    <n v="6984"/>
  </r>
  <r>
    <x v="7"/>
    <s v="13/10/2023"/>
    <s v="IVID"/>
    <s v="23008311573722"/>
    <n v="8"/>
    <s v="รังสิต"/>
    <s v="00008"/>
    <s v="Vendor 56806-DGNF"/>
    <n v="0"/>
    <s v="0080934271"/>
    <s v="บริษัท เอก-ชัย ดีสทริบิวชั่น ซิสเทม จำกัด"/>
    <n v="11040"/>
  </r>
  <r>
    <x v="7"/>
    <s v="13/10/2023"/>
    <s v="IVID"/>
    <s v="008381001196"/>
    <n v="8"/>
    <s v="รังสิต"/>
    <s v="00008"/>
    <s v="Vendor 56808-HLH"/>
    <n v="0"/>
    <s v="0080934273"/>
    <s v="บริษัท เอก-ชัย ดีสทริบิวชั่น ซิสเทม จำกัด"/>
    <n v="20876"/>
  </r>
  <r>
    <x v="7"/>
    <s v="14/10/2023"/>
    <s v="IVID"/>
    <s v="23041211575300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398"/>
  </r>
  <r>
    <x v="7"/>
    <s v="14/10/2023"/>
    <s v="IVID"/>
    <s v="23063171574773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3626.25"/>
  </r>
  <r>
    <x v="7"/>
    <s v="14/10/2023"/>
    <s v="IVID"/>
    <s v="23072181574557"/>
    <n v="72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1152"/>
  </r>
  <r>
    <x v="7"/>
    <s v="14/10/2023"/>
    <s v="IVID"/>
    <s v="23009281575678"/>
    <n v="9"/>
    <s v="หาดใหญ่"/>
    <s v="00009"/>
    <s v="Go Fresh-(2174)01170"/>
    <s v="2174"/>
    <s v="0090878889"/>
    <s v="บริษัท เอก-ชัย ดีสทริบิวชั่น ซิสเทม จำกัด"/>
    <n v="4320"/>
  </r>
  <r>
    <x v="7"/>
    <s v="15/10/2023"/>
    <s v="IVID"/>
    <s v="23132171576287"/>
    <n v="132"/>
    <s v="สัตหีบ"/>
    <s v="00150"/>
    <s v="PLP-5166(02122)"/>
    <s v="02122"/>
    <s v="1320024961"/>
    <s v="บริษัท เอก-ชัย ดีสทริบิวชั่น ซิสเทม จำกัด"/>
    <n v="3714"/>
  </r>
  <r>
    <x v="7"/>
    <s v="15/10/2023"/>
    <s v="IVID"/>
    <s v="23133191576733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1847.25"/>
  </r>
  <r>
    <x v="7"/>
    <s v="15/10/2023"/>
    <s v="IVID"/>
    <s v="23041211577311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4151.75"/>
  </r>
  <r>
    <x v="7"/>
    <s v="15/10/2023"/>
    <s v="IVID"/>
    <s v="008381001202"/>
    <n v="8"/>
    <s v="รังสิต"/>
    <s v="00008"/>
    <s v="Vendor 12904-FF"/>
    <n v="0"/>
    <s v="0080934268"/>
    <s v="บริษัท เอก-ชัย ดีสทริบิวชั่น ซิสเทม จำกัด"/>
    <n v="74250"/>
  </r>
  <r>
    <x v="7"/>
    <s v="15/10/2023"/>
    <s v="IVID"/>
    <s v="008381001203"/>
    <n v="8"/>
    <s v="รังสิต"/>
    <s v="00008"/>
    <s v="Vendor 12904-FF"/>
    <n v="0"/>
    <s v="0080934268"/>
    <s v="บริษัท เอก-ชัย ดีสทริบิวชั่น ซิสเทม จำกัด"/>
    <n v="9000"/>
  </r>
  <r>
    <x v="7"/>
    <s v="15/10/2023"/>
    <s v="IVID"/>
    <s v="008381001204"/>
    <n v="8"/>
    <s v="รังสิต"/>
    <s v="00008"/>
    <s v="Vendor 12904-FF"/>
    <n v="0"/>
    <s v="0080934268"/>
    <s v="บริษัท เอก-ชัย ดีสทริบิวชั่น ซิสเทม จำกัด"/>
    <n v="3750"/>
  </r>
  <r>
    <x v="7"/>
    <s v="15/10/2023"/>
    <s v="IVID"/>
    <s v="008381001205"/>
    <n v="8"/>
    <s v="รังสิต"/>
    <s v="00008"/>
    <s v="Vendor 12904-FF"/>
    <n v="0"/>
    <s v="0080934268"/>
    <s v="บริษัท เอก-ชัย ดีสทริบิวชั่น ซิสเทม จำกัด"/>
    <n v="750"/>
  </r>
  <r>
    <x v="7"/>
    <s v="15/10/2023"/>
    <s v="IVID"/>
    <s v="008381001206"/>
    <n v="8"/>
    <s v="รังสิต"/>
    <s v="00008"/>
    <s v="Vendor 12904-FF"/>
    <n v="0"/>
    <s v="0080934268"/>
    <s v="บริษัท เอก-ชัย ดีสทริบิวชั่น ซิสเทม จำกัด"/>
    <n v="23250"/>
  </r>
  <r>
    <x v="7"/>
    <s v="15/10/2023"/>
    <s v="IVID"/>
    <s v="008381001207"/>
    <n v="8"/>
    <s v="รังสิต"/>
    <s v="00008"/>
    <s v="Vendor 12904-FF"/>
    <n v="0"/>
    <s v="0080934268"/>
    <s v="บริษัท เอก-ชัย ดีสทริบิวชั่น ซิสเทม จำกัด"/>
    <n v="750"/>
  </r>
  <r>
    <x v="7"/>
    <s v="15/10/2023"/>
    <s v="IVID"/>
    <s v="008381001208"/>
    <n v="8"/>
    <s v="รังสิต"/>
    <s v="00008"/>
    <s v="Vendor 12904-FF"/>
    <n v="0"/>
    <s v="0080934268"/>
    <s v="บริษัท เอก-ชัย ดีสทริบิวชั่น ซิสเทม จำกัด"/>
    <n v="750"/>
  </r>
  <r>
    <x v="7"/>
    <s v="15/10/2023"/>
    <s v="IVID"/>
    <s v="23009281577680"/>
    <n v="9"/>
    <s v="หาดใหญ่"/>
    <s v="00009"/>
    <s v="Go Fresh-(2174)01170"/>
    <s v="2174"/>
    <s v="0090878889"/>
    <s v="บริษัท เอก-ชัย ดีสทริบิวชั่น ซิสเทม จำกัด"/>
    <n v="4320"/>
  </r>
  <r>
    <x v="7"/>
    <s v="16/10/2023"/>
    <s v="IVID"/>
    <s v="23114211579616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7592"/>
  </r>
  <r>
    <x v="7"/>
    <s v="16/10/2023"/>
    <s v="IVID"/>
    <s v="23114211579617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1182"/>
  </r>
  <r>
    <x v="7"/>
    <s v="16/10/2023"/>
    <s v="IVID"/>
    <s v="23041211579376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456"/>
  </r>
  <r>
    <x v="7"/>
    <s v="16/10/2023"/>
    <s v="IVCD"/>
    <s v="008391000154"/>
    <n v="8"/>
    <s v="รังสิต"/>
    <s v="00008"/>
    <s v="Vendor 12904-FF"/>
    <n v="0"/>
    <s v="0080934268"/>
    <s v="บริษัท เอก-ชัย ดีสทริบิวชั่น ซิสเทม จำกัด"/>
    <n v="-675"/>
  </r>
  <r>
    <x v="7"/>
    <s v="16/10/2023"/>
    <s v="IVID"/>
    <s v="008381001209"/>
    <n v="8"/>
    <s v="รังสิต"/>
    <s v="00008"/>
    <s v="Vendor 12904-FF"/>
    <n v="0"/>
    <s v="0080934268"/>
    <s v="บริษัท เอก-ชัย ดีสทริบิวชั่น ซิสเทม จำกัด"/>
    <n v="333060"/>
  </r>
  <r>
    <x v="7"/>
    <s v="16/10/2023"/>
    <s v="IVID"/>
    <s v="008381001210"/>
    <n v="8"/>
    <s v="รังสิต"/>
    <s v="00008"/>
    <s v="Vendor 12904-FF"/>
    <n v="0"/>
    <s v="0080934268"/>
    <s v="บริษัท เอก-ชัย ดีสทริบิวชั่น ซิสเทม จำกัด"/>
    <n v="153720"/>
  </r>
  <r>
    <x v="7"/>
    <s v="16/10/2023"/>
    <s v="IVID"/>
    <s v="008381001211"/>
    <n v="8"/>
    <s v="รังสิต"/>
    <s v="00008"/>
    <s v="Vendor 12904-FF"/>
    <n v="0"/>
    <s v="0080934268"/>
    <s v="บริษัท เอก-ชัย ดีสทริบิวชั่น ซิสเทม จำกัด"/>
    <n v="8587.5"/>
  </r>
  <r>
    <x v="7"/>
    <s v="16/10/2023"/>
    <s v="IVID"/>
    <s v="008381001213"/>
    <n v="8"/>
    <s v="รังสิต"/>
    <s v="00008"/>
    <s v="Vendor 12904-FF"/>
    <n v="0"/>
    <s v="0080934268"/>
    <s v="บริษัท เอก-ชัย ดีสทริบิวชั่น ซิสเทม จำกัด"/>
    <n v="3990"/>
  </r>
  <r>
    <x v="7"/>
    <s v="16/10/2023"/>
    <s v="IVID"/>
    <s v="008381001214"/>
    <n v="8"/>
    <s v="รังสิต"/>
    <s v="00008"/>
    <s v="Vendor 12904-FF"/>
    <n v="0"/>
    <s v="0080934268"/>
    <s v="บริษัท เอก-ชัย ดีสทริบิวชั่น ซิสเทม จำกัด"/>
    <n v="18982"/>
  </r>
  <r>
    <x v="7"/>
    <s v="16/10/2023"/>
    <s v="IVID"/>
    <s v="008381001216"/>
    <n v="8"/>
    <s v="รังสิต"/>
    <s v="00008"/>
    <s v="Vendor 12904-FF"/>
    <n v="0"/>
    <s v="0080934268"/>
    <s v="บริษัท เอก-ชัย ดีสทริบิวชั่น ซิสเทม จำกัด"/>
    <n v="23610"/>
  </r>
  <r>
    <x v="7"/>
    <s v="16/10/2023"/>
    <s v="IVID"/>
    <s v="008381001217"/>
    <n v="8"/>
    <s v="รังสิต"/>
    <s v="00008"/>
    <s v="Vendor 12904-FF"/>
    <n v="0"/>
    <s v="0080934268"/>
    <s v="บริษัท เอก-ชัย ดีสทริบิวชั่น ซิสเทม จำกัด"/>
    <n v="2310"/>
  </r>
  <r>
    <x v="7"/>
    <s v="16/10/2023"/>
    <s v="IVID"/>
    <s v="008381001218"/>
    <n v="8"/>
    <s v="รังสิต"/>
    <s v="00008"/>
    <s v="Vendor 12904-FF"/>
    <n v="0"/>
    <s v="0080934268"/>
    <s v="บริษัท เอก-ชัย ดีสทริบิวชั่น ซิสเทม จำกัด"/>
    <n v="53409.5"/>
  </r>
  <r>
    <x v="7"/>
    <s v="16/10/2023"/>
    <s v="IVID"/>
    <s v="008381001219"/>
    <n v="8"/>
    <s v="รังสิต"/>
    <s v="00008"/>
    <s v="Vendor 12904-FF"/>
    <n v="0"/>
    <s v="0080934268"/>
    <s v="บริษัท เอก-ชัย ดีสทริบิวชั่น ซิสเทม จำกัด"/>
    <n v="58342"/>
  </r>
  <r>
    <x v="7"/>
    <s v="16/10/2023"/>
    <s v="IVID"/>
    <s v="008381001220"/>
    <n v="8"/>
    <s v="รังสิต"/>
    <s v="00008"/>
    <s v="Vendor 12904-FF"/>
    <n v="0"/>
    <s v="0080934268"/>
    <s v="บริษัท เอก-ชัย ดีสทริบิวชั่น ซิสเทม จำกัด"/>
    <n v="15090"/>
  </r>
  <r>
    <x v="7"/>
    <s v="16/10/2023"/>
    <s v="IVID"/>
    <s v="008381001221"/>
    <n v="8"/>
    <s v="รังสิต"/>
    <s v="00008"/>
    <s v="Vendor 12904-FF"/>
    <n v="0"/>
    <s v="0080934268"/>
    <s v="บริษัท เอก-ชัย ดีสทริบิวชั่น ซิสเทม จำกัด"/>
    <n v="147393.20000000001"/>
  </r>
  <r>
    <x v="7"/>
    <s v="16/10/2023"/>
    <s v="IVID"/>
    <s v="008381001222"/>
    <n v="8"/>
    <s v="รังสิต"/>
    <s v="00008"/>
    <s v="Vendor 12904-FF"/>
    <n v="0"/>
    <s v="0080934268"/>
    <s v="บริษัท เอก-ชัย ดีสทริบิวชั่น ซิสเทม จำกัด"/>
    <n v="34052"/>
  </r>
  <r>
    <x v="7"/>
    <s v="16/10/2023"/>
    <s v="IVID"/>
    <s v="008381001223"/>
    <n v="8"/>
    <s v="รังสิต"/>
    <s v="00008"/>
    <s v="Vendor 12904-FF"/>
    <n v="0"/>
    <s v="0080934268"/>
    <s v="บริษัท เอก-ชัย ดีสทริบิวชั่น ซิสเทม จำกัด"/>
    <n v="29218"/>
  </r>
  <r>
    <x v="7"/>
    <s v="16/10/2023"/>
    <s v="IVID"/>
    <s v="008381001224"/>
    <n v="8"/>
    <s v="รังสิต"/>
    <s v="00008"/>
    <s v="Vendor 12904-FF"/>
    <n v="0"/>
    <s v="0080934268"/>
    <s v="บริษัท เอก-ชัย ดีสทริบิวชั่น ซิสเทม จำกัด"/>
    <n v="31628"/>
  </r>
  <r>
    <x v="7"/>
    <s v="16/10/2023"/>
    <s v="IVID"/>
    <s v="008381001225"/>
    <n v="8"/>
    <s v="รังสิต"/>
    <s v="00008"/>
    <s v="Vendor 12904-FF"/>
    <n v="0"/>
    <s v="0080934268"/>
    <s v="บริษัท เอก-ชัย ดีสทริบิวชั่น ซิสเทม จำกัด"/>
    <n v="6100"/>
  </r>
  <r>
    <x v="7"/>
    <s v="16/10/2023"/>
    <s v="IVID"/>
    <s v="008381001226"/>
    <n v="8"/>
    <s v="รังสิต"/>
    <s v="00008"/>
    <s v="Vendor 12904-FF"/>
    <n v="0"/>
    <s v="0080934268"/>
    <s v="บริษัท เอก-ชัย ดีสทริบิวชั่น ซิสเทม จำกัด"/>
    <n v="12200"/>
  </r>
  <r>
    <x v="7"/>
    <s v="17/10/2023"/>
    <s v="IVID"/>
    <s v="23023121580576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3120"/>
  </r>
  <r>
    <x v="7"/>
    <s v="17/10/2023"/>
    <s v="IVID"/>
    <s v="23041211581410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675"/>
  </r>
  <r>
    <x v="7"/>
    <s v="17/10/2023"/>
    <s v="IVID"/>
    <s v="23072181580598"/>
    <n v="72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931"/>
  </r>
  <r>
    <x v="7"/>
    <s v="17/10/2023"/>
    <s v="IVID"/>
    <s v="008381001227"/>
    <n v="8"/>
    <s v="รังสิต"/>
    <s v="00008"/>
    <s v="Vendor 12904-FF"/>
    <n v="0"/>
    <s v="0080934268"/>
    <s v="บริษัท เอก-ชัย ดีสทริบิวชั่น ซิสเทม จำกัด"/>
    <n v="125250"/>
  </r>
  <r>
    <x v="7"/>
    <s v="17/10/2023"/>
    <s v="IVID"/>
    <s v="008381001228"/>
    <n v="8"/>
    <s v="รังสิต"/>
    <s v="00008"/>
    <s v="Vendor 12904-FF"/>
    <n v="0"/>
    <s v="0080934268"/>
    <s v="บริษัท เอก-ชัย ดีสทริบิวชั่น ซิสเทม จำกัด"/>
    <n v="3000"/>
  </r>
  <r>
    <x v="7"/>
    <s v="17/10/2023"/>
    <s v="IVID"/>
    <s v="008381001229"/>
    <n v="8"/>
    <s v="รังสิต"/>
    <s v="00008"/>
    <s v="Vendor 12904-FF"/>
    <n v="0"/>
    <s v="0080934268"/>
    <s v="บริษัท เอก-ชัย ดีสทริบิวชั่น ซิสเทม จำกัด"/>
    <n v="4500"/>
  </r>
  <r>
    <x v="7"/>
    <s v="17/10/2023"/>
    <s v="IVID"/>
    <s v="008381001230"/>
    <n v="8"/>
    <s v="รังสิต"/>
    <s v="00008"/>
    <s v="Vendor 12904-FF"/>
    <n v="0"/>
    <s v="0080934268"/>
    <s v="บริษัท เอก-ชัย ดีสทริบิวชั่น ซิสเทม จำกัด"/>
    <n v="33000"/>
  </r>
  <r>
    <x v="7"/>
    <s v="17/10/2023"/>
    <s v="IVID"/>
    <s v="008381001231"/>
    <n v="8"/>
    <s v="รังสิต"/>
    <s v="00008"/>
    <s v="Vendor 12904-FF"/>
    <n v="0"/>
    <s v="0080934268"/>
    <s v="บริษัท เอก-ชัย ดีสทริบิวชั่น ซิสเทม จำกัด"/>
    <n v="45000"/>
  </r>
  <r>
    <x v="7"/>
    <s v="17/10/2023"/>
    <s v="IVID"/>
    <s v="008381001232"/>
    <n v="8"/>
    <s v="รังสิต"/>
    <s v="00008"/>
    <s v="Vendor 12904-FF"/>
    <n v="0"/>
    <s v="0080934268"/>
    <s v="บริษัท เอก-ชัย ดีสทริบิวชั่น ซิสเทม จำกัด"/>
    <n v="6750"/>
  </r>
  <r>
    <x v="7"/>
    <s v="17/10/2023"/>
    <s v="IVID"/>
    <s v="23008311581833"/>
    <n v="8"/>
    <s v="รังสิต"/>
    <s v="00008"/>
    <s v="Vendor 56806-DGNF"/>
    <n v="0"/>
    <s v="0080934271"/>
    <s v="บริษัท เอก-ชัย ดีสทริบิวชั่น ซิสเทม จำกัด"/>
    <n v="355770"/>
  </r>
  <r>
    <x v="7"/>
    <s v="17/10/2023"/>
    <s v="IVID"/>
    <s v="23008311581835"/>
    <n v="8"/>
    <s v="รังสิต"/>
    <s v="00008"/>
    <s v="Vendor 56806-DGNF"/>
    <n v="0"/>
    <s v="0080934271"/>
    <s v="บริษัท เอก-ชัย ดีสทริบิวชั่น ซิสเทม จำกัด"/>
    <n v="531000"/>
  </r>
  <r>
    <x v="7"/>
    <s v="17/10/2023"/>
    <s v="IVID"/>
    <s v="23008311581836"/>
    <n v="8"/>
    <s v="รังสิต"/>
    <s v="00008"/>
    <s v="Vendor 56806-DGNF"/>
    <n v="0"/>
    <s v="0080934271"/>
    <s v="บริษัท เอก-ชัย ดีสทริบิวชั่น ซิสเทม จำกัด"/>
    <n v="531000"/>
  </r>
  <r>
    <x v="7"/>
    <s v="17/10/2023"/>
    <s v="IVID"/>
    <s v="23009311580774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4378.25"/>
  </r>
  <r>
    <x v="7"/>
    <s v="17/10/2023"/>
    <s v="IVID"/>
    <s v="23009341580429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1557.75"/>
  </r>
  <r>
    <x v="7"/>
    <s v="17/10/2023"/>
    <s v="IVID"/>
    <s v="23009341580430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2088"/>
  </r>
  <r>
    <x v="7"/>
    <s v="17/10/2023"/>
    <s v="IVID"/>
    <s v="23009311580788"/>
    <n v="9"/>
    <s v="หาดใหญ่"/>
    <s v="00009"/>
    <s v="Go Fresh-(2174)01170"/>
    <s v="2174"/>
    <s v="0090878889"/>
    <s v="บริษัท เอก-ชัย ดีสทริบิวชั่น ซิสเทม จำกัด"/>
    <n v="7020"/>
  </r>
  <r>
    <x v="7"/>
    <s v="18/10/2023"/>
    <s v="IVID"/>
    <s v="2311421158362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46249"/>
  </r>
  <r>
    <x v="7"/>
    <s v="18/10/2023"/>
    <s v="IVID"/>
    <s v="23041211583457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1458.25"/>
  </r>
  <r>
    <x v="7"/>
    <s v="18/10/2023"/>
    <s v="IVID"/>
    <s v="23041211583460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755"/>
  </r>
  <r>
    <x v="7"/>
    <s v="18/10/2023"/>
    <s v="IVID"/>
    <s v="23047181582382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834"/>
  </r>
  <r>
    <x v="7"/>
    <s v="18/10/2023"/>
    <s v="IVID"/>
    <s v="23063171582834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1320.25"/>
  </r>
  <r>
    <x v="7"/>
    <s v="18/10/2023"/>
    <s v="IVID"/>
    <s v="008381001233"/>
    <n v="8"/>
    <s v="รังสิต"/>
    <s v="00008"/>
    <s v="Vendor 12904-FF"/>
    <n v="0"/>
    <s v="0080934268"/>
    <s v="บริษัท เอก-ชัย ดีสทริบิวชั่น ซิสเทม จำกัด"/>
    <n v="1547588"/>
  </r>
  <r>
    <x v="7"/>
    <s v="18/10/2023"/>
    <s v="IVID"/>
    <s v="008381001234"/>
    <n v="8"/>
    <s v="รังสิต"/>
    <s v="00008"/>
    <s v="Vendor 12904-FF"/>
    <n v="0"/>
    <s v="0080934268"/>
    <s v="บริษัท เอก-ชัย ดีสทริบิวชั่น ซิสเทม จำกัด"/>
    <n v="1547588"/>
  </r>
  <r>
    <x v="7"/>
    <s v="18/10/2023"/>
    <s v="IVID"/>
    <s v="008381001235"/>
    <n v="8"/>
    <s v="รังสิต"/>
    <s v="00008"/>
    <s v="Vendor 12904-FF"/>
    <n v="0"/>
    <s v="0080934268"/>
    <s v="บริษัท เอก-ชัย ดีสทริบิวชั่น ซิสเทม จำกัด"/>
    <n v="1547588"/>
  </r>
  <r>
    <x v="7"/>
    <s v="18/10/2023"/>
    <s v="IVID"/>
    <s v="008381001236"/>
    <n v="8"/>
    <s v="รังสิต"/>
    <s v="00008"/>
    <s v="Vendor 12904-FF"/>
    <n v="0"/>
    <s v="0080934268"/>
    <s v="บริษัท เอก-ชัย ดีสทริบิวชั่น ซิสเทม จำกัด"/>
    <n v="1547588"/>
  </r>
  <r>
    <x v="7"/>
    <s v="19/10/2023"/>
    <s v="IVID"/>
    <s v="23114211585622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1226.5"/>
  </r>
  <r>
    <x v="7"/>
    <s v="19/10/2023"/>
    <s v="IVID"/>
    <s v="23132171584323"/>
    <n v="132"/>
    <s v="สัตหีบ"/>
    <s v="00150"/>
    <s v="PLP-5166(02122)"/>
    <s v="02122"/>
    <s v="1320024961"/>
    <s v="บริษัท เอก-ชัย ดีสทริบิวชั่น ซิสเทม จำกัด"/>
    <n v="3317"/>
  </r>
  <r>
    <x v="7"/>
    <s v="19/10/2023"/>
    <s v="IVID"/>
    <s v="23003111585998"/>
    <n v="3"/>
    <s v="ศรีนครินทร์"/>
    <s v="00003"/>
    <s v="FLP-5016(00022)"/>
    <s v="5016"/>
    <s v="0860024575"/>
    <s v="บริษัท เอก - ชัย ดิสทริบิวชั่น ซิสเทม จำกัด"/>
    <n v="33905"/>
  </r>
  <r>
    <x v="7"/>
    <s v="19/10/2023"/>
    <s v="IVID"/>
    <s v="23041211585500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8899"/>
  </r>
  <r>
    <x v="7"/>
    <s v="19/10/2023"/>
    <s v="IVID"/>
    <s v="23042221585534"/>
    <n v="42"/>
    <s v="รามอินทรา"/>
    <s v="00053"/>
    <s v=" hyper - (5087)00730"/>
    <s v="5087"/>
    <s v="0420650948"/>
    <s v="บริษัท เอก-ชัย ดีสทริบิวชั่น ซิสเทม จำกัด"/>
    <n v="3366.25"/>
  </r>
  <r>
    <x v="7"/>
    <s v="19/10/2023"/>
    <s v="IVID"/>
    <s v="23044241584769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3950"/>
  </r>
  <r>
    <x v="7"/>
    <s v="19/10/2023"/>
    <s v="IVID"/>
    <s v="23047181584385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2778"/>
  </r>
  <r>
    <x v="7"/>
    <s v="19/10/2023"/>
    <s v="IVID"/>
    <s v="23047181584387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5191.5"/>
  </r>
  <r>
    <x v="7"/>
    <s v="19/10/2023"/>
    <s v="IVID"/>
    <s v="23006181584991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9741.5"/>
  </r>
  <r>
    <x v="7"/>
    <s v="19/10/2023"/>
    <s v="IVID"/>
    <s v="008381001237"/>
    <n v="8"/>
    <s v="รังสิต"/>
    <s v="00008"/>
    <s v="Vendor 12904-FF"/>
    <n v="0"/>
    <s v="0080934268"/>
    <s v="บริษัท เอก-ชัย ดีสทริบิวชั่น ซิสเทม จำกัด"/>
    <n v="639240"/>
  </r>
  <r>
    <x v="7"/>
    <s v="19/10/2023"/>
    <s v="IVID"/>
    <s v="008381001238"/>
    <n v="8"/>
    <s v="รังสิต"/>
    <s v="00008"/>
    <s v="Vendor 12904-FF"/>
    <n v="0"/>
    <s v="0080934268"/>
    <s v="บริษัท เอก-ชัย ดีสทริบิวชั่น ซิสเทม จำกัด"/>
    <n v="568150"/>
  </r>
  <r>
    <x v="7"/>
    <s v="19/10/2023"/>
    <s v="IVID"/>
    <s v="008381001239"/>
    <n v="8"/>
    <s v="รังสิต"/>
    <s v="00008"/>
    <s v="Vendor 12904-FF"/>
    <n v="0"/>
    <s v="0080934268"/>
    <s v="บริษัท เอก-ชัย ดีสทริบิวชั่น ซิสเทม จำกัด"/>
    <n v="273440"/>
  </r>
  <r>
    <x v="7"/>
    <s v="19/10/2023"/>
    <s v="IVID"/>
    <s v="008381001240"/>
    <n v="8"/>
    <s v="รังสิต"/>
    <s v="00008"/>
    <s v="Vendor 12904-FF"/>
    <n v="0"/>
    <s v="0080934268"/>
    <s v="บริษัท เอก-ชัย ดีสทริบิวชั่น ซิสเทม จำกัด"/>
    <n v="320295"/>
  </r>
  <r>
    <x v="7"/>
    <s v="19/10/2023"/>
    <s v="IVID"/>
    <s v="008381001241"/>
    <n v="8"/>
    <s v="รังสิต"/>
    <s v="00008"/>
    <s v="Vendor 12904-FF"/>
    <n v="0"/>
    <s v="0080934268"/>
    <s v="บริษัท เอก-ชัย ดีสทริบิวชั่น ซิสเทม จำกัด"/>
    <n v="480200"/>
  </r>
  <r>
    <x v="7"/>
    <s v="19/10/2023"/>
    <s v="IVID"/>
    <s v="008381001242"/>
    <n v="8"/>
    <s v="รังสิต"/>
    <s v="00008"/>
    <s v="Vendor 12904-FF"/>
    <n v="0"/>
    <s v="0080934268"/>
    <s v="บริษัท เอก-ชัย ดีสทริบิวชั่น ซิสเทม จำกัด"/>
    <n v="462400"/>
  </r>
  <r>
    <x v="7"/>
    <s v="19/10/2023"/>
    <s v="IVID"/>
    <s v="008381001243"/>
    <n v="8"/>
    <s v="รังสิต"/>
    <s v="00008"/>
    <s v="Vendor 12904-FF"/>
    <n v="0"/>
    <s v="0080934268"/>
    <s v="บริษัท เอก-ชัย ดีสทริบิวชั่น ซิสเทม จำกัด"/>
    <n v="95250"/>
  </r>
  <r>
    <x v="7"/>
    <s v="19/10/2023"/>
    <s v="IVID"/>
    <s v="008381001244"/>
    <n v="8"/>
    <s v="รังสิต"/>
    <s v="00008"/>
    <s v="Vendor 12904-FF"/>
    <n v="0"/>
    <s v="0080934268"/>
    <s v="บริษัท เอก-ชัย ดีสทริบิวชั่น ซิสเทม จำกัด"/>
    <n v="24000"/>
  </r>
  <r>
    <x v="7"/>
    <s v="19/10/2023"/>
    <s v="IVID"/>
    <s v="008381001245"/>
    <n v="8"/>
    <s v="รังสิต"/>
    <s v="00008"/>
    <s v="Vendor 12904-FF"/>
    <n v="0"/>
    <s v="0080934268"/>
    <s v="บริษัท เอก-ชัย ดีสทริบิวชั่น ซิสเทม จำกัด"/>
    <n v="8250"/>
  </r>
  <r>
    <x v="7"/>
    <s v="19/10/2023"/>
    <s v="IVID"/>
    <s v="008381001246"/>
    <n v="8"/>
    <s v="รังสิต"/>
    <s v="00008"/>
    <s v="Vendor 12904-FF"/>
    <n v="0"/>
    <s v="0080934268"/>
    <s v="บริษัท เอก-ชัย ดีสทริบิวชั่น ซิสเทม จำกัด"/>
    <n v="69750"/>
  </r>
  <r>
    <x v="7"/>
    <s v="19/10/2023"/>
    <s v="IVID"/>
    <s v="008381001247"/>
    <n v="8"/>
    <s v="รังสิต"/>
    <s v="00008"/>
    <s v="Vendor 12904-FF"/>
    <n v="0"/>
    <s v="0080934268"/>
    <s v="บริษัท เอก-ชัย ดีสทริบิวชั่น ซิสเทม จำกัด"/>
    <n v="17250"/>
  </r>
  <r>
    <x v="7"/>
    <s v="19/10/2023"/>
    <s v="IVID"/>
    <s v="008381001248"/>
    <n v="8"/>
    <s v="รังสิต"/>
    <s v="00008"/>
    <s v="Vendor 12904-FF"/>
    <n v="0"/>
    <s v="0080934268"/>
    <s v="บริษัท เอก-ชัย ดีสทริบิวชั่น ซิสเทม จำกัด"/>
    <n v="750"/>
  </r>
  <r>
    <x v="7"/>
    <s v="19/10/2023"/>
    <s v="IVID"/>
    <s v="008381001249"/>
    <n v="8"/>
    <s v="รังสิต"/>
    <s v="00008"/>
    <s v="Vendor 12904-FF"/>
    <n v="0"/>
    <s v="0080934268"/>
    <s v="บริษัท เอก-ชัย ดีสทริบิวชั่น ซิสเทม จำกัด"/>
    <n v="1500"/>
  </r>
  <r>
    <x v="7"/>
    <s v="19/10/2023"/>
    <s v="IVID"/>
    <s v="008381001250"/>
    <n v="8"/>
    <s v="รังสิต"/>
    <s v="00008"/>
    <s v="Vendor 12904-FF"/>
    <n v="0"/>
    <s v="0080934268"/>
    <s v="บริษัท เอก-ชัย ดีสทริบิวชั่น ซิสเทม จำกัด"/>
    <n v="750"/>
  </r>
  <r>
    <x v="7"/>
    <s v="19/10/2023"/>
    <s v="IVID"/>
    <s v="008381001251"/>
    <n v="8"/>
    <s v="รังสิต"/>
    <s v="00008"/>
    <s v="Vendor 12904-FF"/>
    <n v="0"/>
    <s v="0080934268"/>
    <s v="บริษัท เอก-ชัย ดีสทริบิวชั่น ซิสเทม จำกัด"/>
    <n v="394200"/>
  </r>
  <r>
    <x v="7"/>
    <s v="20/10/2023"/>
    <s v="IVID"/>
    <s v="23114211587625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1585"/>
  </r>
  <r>
    <x v="7"/>
    <s v="20/10/2023"/>
    <s v="IVID"/>
    <s v="23114211587623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3932.75"/>
  </r>
  <r>
    <x v="7"/>
    <s v="20/10/2023"/>
    <s v="IVID"/>
    <s v="23133191586738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3195"/>
  </r>
  <r>
    <x v="7"/>
    <s v="20/10/2023"/>
    <s v="IVID"/>
    <s v="23041211587604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927"/>
  </r>
  <r>
    <x v="7"/>
    <s v="20/10/2023"/>
    <s v="IVID"/>
    <s v="23063171586878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1175"/>
  </r>
  <r>
    <x v="7"/>
    <s v="20/10/2023"/>
    <s v="IVID"/>
    <s v="23072181586639"/>
    <n v="72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882"/>
  </r>
  <r>
    <x v="7"/>
    <s v="20/10/2023"/>
    <s v="IVCD"/>
    <s v="008391000158"/>
    <n v="8"/>
    <s v="รังสิต"/>
    <s v="00008"/>
    <s v="Vendor 12904-FF"/>
    <n v="0"/>
    <s v="0080934268"/>
    <s v="บริษัท เอก-ชัย ดีสทริบิวชั่น ซิสเทม จำกัด"/>
    <n v="-700"/>
  </r>
  <r>
    <x v="7"/>
    <s v="20/10/2023"/>
    <s v="IVCD"/>
    <s v="008391000159"/>
    <n v="8"/>
    <s v="รังสิต"/>
    <s v="00008"/>
    <s v="Vendor 12904-FF"/>
    <n v="0"/>
    <s v="0080934268"/>
    <s v="บริษัท เอก-ชัย ดีสทริบิวชั่น ซิสเทม จำกัด"/>
    <n v="-700"/>
  </r>
  <r>
    <x v="7"/>
    <s v="20/10/2023"/>
    <s v="IVCD"/>
    <s v="008391000160"/>
    <n v="8"/>
    <s v="รังสิต"/>
    <s v="00008"/>
    <s v="Vendor 12904-FF"/>
    <n v="0"/>
    <s v="0080934268"/>
    <s v="บริษัท เอก-ชัย ดีสทริบิวชั่น ซิสเทม จำกัด"/>
    <n v="-700"/>
  </r>
  <r>
    <x v="7"/>
    <s v="20/10/2023"/>
    <s v="IVID"/>
    <s v="008381001253"/>
    <n v="8"/>
    <s v="รังสิต"/>
    <s v="00008"/>
    <s v="Vendor 12905-DGF"/>
    <n v="0"/>
    <s v="0080934269"/>
    <s v="บริษัท เอก-ชัย ดีสทริบิวชั่น ซิสเทม จำกัด"/>
    <n v="49975.44"/>
  </r>
  <r>
    <x v="7"/>
    <s v="20/10/2023"/>
    <s v="IVID"/>
    <s v="008381001255"/>
    <n v="8"/>
    <s v="รังสิต"/>
    <s v="00008"/>
    <s v="Vendor 12905-DGF"/>
    <n v="0"/>
    <s v="0080934269"/>
    <s v="บริษัท เอก-ชัย ดีสทริบิวชั่น ซิสเทม จำกัด"/>
    <n v="50603.519999999997"/>
  </r>
  <r>
    <x v="7"/>
    <s v="20/10/2023"/>
    <s v="IVID"/>
    <s v="008381001257"/>
    <n v="8"/>
    <s v="รังสิต"/>
    <s v="00008"/>
    <s v="Vendor 12905-DGF"/>
    <n v="0"/>
    <s v="0080934269"/>
    <s v="บริษัท เอก-ชัย ดีสทริบิวชั่น ซิสเทม จำกัด"/>
    <n v="16274.16"/>
  </r>
  <r>
    <x v="7"/>
    <s v="20/10/2023"/>
    <s v="IVID"/>
    <s v="008381001258"/>
    <n v="8"/>
    <s v="รังสิต"/>
    <s v="00008"/>
    <s v="Vendor 12905-DGF"/>
    <n v="0"/>
    <s v="0080934269"/>
    <s v="บริษัท เอก-ชัย ดีสทริบิวชั่น ซิสเทม จำกัด"/>
    <n v="3232"/>
  </r>
  <r>
    <x v="7"/>
    <s v="20/10/2023"/>
    <s v="IVID"/>
    <s v="008381001261"/>
    <n v="8"/>
    <s v="รังสิต"/>
    <s v="00008"/>
    <s v="Vendor 12905-DGF"/>
    <n v="0"/>
    <s v="0080934269"/>
    <s v="บริษัท เอก-ชัย ดีสทริบิวชั่น ซิสเทม จำกัด"/>
    <n v="14508"/>
  </r>
  <r>
    <x v="7"/>
    <s v="20/10/2023"/>
    <s v="IVID"/>
    <s v="008381001262"/>
    <n v="8"/>
    <s v="รังสิต"/>
    <s v="00008"/>
    <s v="Vendor 12905-DGF"/>
    <n v="0"/>
    <s v="0080934269"/>
    <s v="บริษัท เอก-ชัย ดีสทริบิวชั่น ซิสเทม จำกัด"/>
    <n v="36227.75"/>
  </r>
  <r>
    <x v="7"/>
    <s v="20/10/2023"/>
    <s v="IVCD"/>
    <s v="23008261586001"/>
    <n v="8"/>
    <s v="รังสิต"/>
    <s v="00008"/>
    <s v="Vendor 56806-DGNF"/>
    <n v="0"/>
    <s v="0080934271"/>
    <s v="บริษัท เอก-ชัย ดีสทริบิวชั่น ซิสเทม จำกัด"/>
    <n v="-8986"/>
  </r>
  <r>
    <x v="7"/>
    <s v="20/10/2023"/>
    <s v="IVID"/>
    <s v="23008311587951"/>
    <n v="8"/>
    <s v="รังสิต"/>
    <s v="00008"/>
    <s v="Vendor 56806-DGNF"/>
    <n v="0"/>
    <s v="0080934271"/>
    <s v="บริษัท เอก-ชัย ดีสทริบิวชั่น ซิสเทม จำกัด"/>
    <n v="8986"/>
  </r>
  <r>
    <x v="7"/>
    <s v="20/10/2023"/>
    <s v="IVID"/>
    <s v="23008311587952"/>
    <n v="8"/>
    <s v="รังสิต"/>
    <s v="00008"/>
    <s v="Vendor 56806-DGNF"/>
    <n v="0"/>
    <s v="0080934271"/>
    <s v="บริษัท เอก-ชัย ดีสทริบิวชั่น ซิสเทม จำกัด"/>
    <n v="8986"/>
  </r>
  <r>
    <x v="7"/>
    <s v="20/10/2023"/>
    <s v="IVID"/>
    <s v="23008311587953"/>
    <n v="8"/>
    <s v="รังสิต"/>
    <s v="00008"/>
    <s v="Vendor 56806-DGNF"/>
    <n v="0"/>
    <s v="0080934271"/>
    <s v="บริษัท เอก-ชัย ดีสทริบิวชั่น ซิสเทม จำกัด"/>
    <n v="1440"/>
  </r>
  <r>
    <x v="7"/>
    <s v="20/10/2023"/>
    <s v="IVID"/>
    <s v="23008311587954"/>
    <n v="8"/>
    <s v="รังสิต"/>
    <s v="00008"/>
    <s v="Vendor 56806-DGNF"/>
    <n v="0"/>
    <s v="0080934271"/>
    <s v="บริษัท เอก-ชัย ดีสทริบิวชั่น ซิสเทม จำกัด"/>
    <n v="4680"/>
  </r>
  <r>
    <x v="7"/>
    <s v="20/10/2023"/>
    <s v="IVID"/>
    <s v="23008311587955"/>
    <n v="8"/>
    <s v="รังสิต"/>
    <s v="00008"/>
    <s v="Vendor 56806-DGNF"/>
    <n v="0"/>
    <s v="0080934271"/>
    <s v="บริษัท เอก-ชัย ดีสทริบิวชั่น ซิสเทม จำกัด"/>
    <n v="38164"/>
  </r>
  <r>
    <x v="7"/>
    <s v="20/10/2023"/>
    <s v="IVID"/>
    <s v="008381001252"/>
    <n v="8"/>
    <s v="รังสิต"/>
    <s v="00008"/>
    <s v="Vendor 56808-HLH"/>
    <n v="0"/>
    <s v="0080934273"/>
    <s v="บริษัท เอก-ชัย ดีสทริบิวชั่น ซิสเทม จำกัด"/>
    <n v="5820"/>
  </r>
  <r>
    <x v="7"/>
    <s v="20/10/2023"/>
    <s v="IVID"/>
    <s v="008381001254"/>
    <n v="8"/>
    <s v="รังสิต"/>
    <s v="00008"/>
    <s v="Vendor 56808-HLH"/>
    <n v="0"/>
    <s v="0080934273"/>
    <s v="บริษัท เอก-ชัย ดีสทริบิวชั่น ซิสเทม จำกัด"/>
    <n v="7986"/>
  </r>
  <r>
    <x v="7"/>
    <s v="20/10/2023"/>
    <s v="IVID"/>
    <s v="008381001256"/>
    <n v="8"/>
    <s v="รังสิต"/>
    <s v="00008"/>
    <s v="Vendor 56808-HLH"/>
    <n v="0"/>
    <s v="0080934273"/>
    <s v="บริษัท เอก-ชัย ดีสทริบิวชั่น ซิสเทม จำกัด"/>
    <n v="828"/>
  </r>
  <r>
    <x v="7"/>
    <s v="20/10/2023"/>
    <s v="IVID"/>
    <s v="008381001259"/>
    <n v="8"/>
    <s v="รังสิต"/>
    <s v="00008"/>
    <s v="Vendor 56808-HLH"/>
    <n v="0"/>
    <s v="0080934273"/>
    <s v="บริษัท เอก-ชัย ดีสทริบิวชั่น ซิสเทม จำกัด"/>
    <n v="1280"/>
  </r>
  <r>
    <x v="7"/>
    <s v="20/10/2023"/>
    <s v="IVID"/>
    <s v="008381001260"/>
    <n v="8"/>
    <s v="รังสิต"/>
    <s v="00008"/>
    <s v="Vendor 56808-HLH"/>
    <n v="0"/>
    <s v="0080934273"/>
    <s v="บริษัท เอก-ชัย ดีสทริบิวชั่น ซิสเทม จำกัด"/>
    <n v="2640"/>
  </r>
  <r>
    <x v="7"/>
    <s v="20/10/2023"/>
    <s v="IVID"/>
    <s v="23085181586187"/>
    <n v="85"/>
    <s v="ทุ่งสง"/>
    <s v="00105"/>
    <s v=" hyper - (5076)00532"/>
    <s v="5076"/>
    <s v="0850044746"/>
    <s v="บริษัท เอก-ชัย ดีสทริบิวชั่น ซิสเทม จำกัด"/>
    <n v="7332"/>
  </r>
  <r>
    <x v="7"/>
    <s v="21/10/2023"/>
    <s v="IVID"/>
    <s v="23132171588331"/>
    <n v="132"/>
    <s v="สัตหีบ"/>
    <s v="00150"/>
    <s v="PLP-5166(02122)"/>
    <s v="02122"/>
    <s v="1320024961"/>
    <s v="บริษัท เอก-ชัย ดีสทริบิวชั่น ซิสเทม จำกัด"/>
    <n v="6918.5"/>
  </r>
  <r>
    <x v="7"/>
    <s v="21/10/2023"/>
    <s v="IVID"/>
    <s v="23041211589614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1067.75"/>
  </r>
  <r>
    <x v="7"/>
    <s v="21/10/2023"/>
    <s v="IVID"/>
    <s v="23041211589619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944"/>
  </r>
  <r>
    <x v="7"/>
    <s v="21/10/2023"/>
    <s v="IVID"/>
    <s v="23047181588396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1608.75"/>
  </r>
  <r>
    <x v="7"/>
    <s v="22/10/2023"/>
    <s v="IVCD"/>
    <s v="2311426159000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-100"/>
  </r>
  <r>
    <x v="7"/>
    <s v="22/10/2023"/>
    <s v="IVID"/>
    <s v="23047181590398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4036.25"/>
  </r>
  <r>
    <x v="7"/>
    <s v="23/10/2023"/>
    <s v="IVID"/>
    <s v="23114211593626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3138.75"/>
  </r>
  <r>
    <x v="7"/>
    <s v="23/10/2023"/>
    <s v="IVID"/>
    <s v="23133191592739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2295"/>
  </r>
  <r>
    <x v="7"/>
    <s v="23/10/2023"/>
    <s v="IVID"/>
    <s v="23047181592399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9723.5"/>
  </r>
  <r>
    <x v="7"/>
    <s v="23/10/2023"/>
    <s v="IVID"/>
    <s v="23047181592400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2088"/>
  </r>
  <r>
    <x v="7"/>
    <s v="23/10/2023"/>
    <s v="IVID"/>
    <s v="008381001263"/>
    <n v="8"/>
    <s v="รังสิต"/>
    <s v="00008"/>
    <s v="Vendor 12904-FF"/>
    <n v="0"/>
    <s v="0080934268"/>
    <s v="บริษัท เอก-ชัย ดีสทริบิวชั่น ซิสเทม จำกัด"/>
    <n v="5740"/>
  </r>
  <r>
    <x v="7"/>
    <s v="23/10/2023"/>
    <s v="IVID"/>
    <s v="008381001264"/>
    <n v="8"/>
    <s v="รังสิต"/>
    <s v="00008"/>
    <s v="Vendor 12904-FF"/>
    <n v="0"/>
    <s v="0080934268"/>
    <s v="บริษัท เอก-ชัย ดีสทริบิวชั่น ซิสเทม จำกัด"/>
    <n v="820"/>
  </r>
  <r>
    <x v="7"/>
    <s v="23/10/2023"/>
    <s v="IVID"/>
    <s v="008381001265"/>
    <n v="8"/>
    <s v="รังสิต"/>
    <s v="00008"/>
    <s v="Vendor 12904-FF"/>
    <n v="0"/>
    <s v="0080934268"/>
    <s v="บริษัท เอก-ชัย ดีสทริบิวชั่น ซิสเทม จำกัด"/>
    <n v="25420"/>
  </r>
  <r>
    <x v="7"/>
    <s v="23/10/2023"/>
    <s v="IVID"/>
    <s v="008381001266"/>
    <n v="8"/>
    <s v="รังสิต"/>
    <s v="00008"/>
    <s v="Vendor 12904-FF"/>
    <n v="0"/>
    <s v="0080934268"/>
    <s v="บริษัท เอก-ชัย ดีสทริบิวชั่น ซิสเทม จำกัด"/>
    <n v="5740"/>
  </r>
  <r>
    <x v="7"/>
    <s v="23/10/2023"/>
    <s v="IVID"/>
    <s v="008381001267"/>
    <n v="8"/>
    <s v="รังสิต"/>
    <s v="00008"/>
    <s v="Vendor 12904-FF"/>
    <n v="0"/>
    <s v="0080934268"/>
    <s v="บริษัท เอก-ชัย ดีสทริบิวชั่น ซิสเทม จำกัด"/>
    <n v="25420"/>
  </r>
  <r>
    <x v="7"/>
    <s v="23/10/2023"/>
    <s v="IVID"/>
    <s v="008381001268"/>
    <n v="8"/>
    <s v="รังสิต"/>
    <s v="00008"/>
    <s v="Vendor 12904-FF"/>
    <n v="0"/>
    <s v="0080934268"/>
    <s v="บริษัท เอก-ชัย ดีสทริบิวชั่น ซิสเทม จำกัด"/>
    <n v="104960"/>
  </r>
  <r>
    <x v="7"/>
    <s v="23/10/2023"/>
    <s v="IVID"/>
    <s v="008381001269"/>
    <n v="8"/>
    <s v="รังสิต"/>
    <s v="00008"/>
    <s v="Vendor 12904-FF"/>
    <n v="0"/>
    <s v="0080934268"/>
    <s v="บริษัท เอก-ชัย ดีสทริบิวชั่น ซิสเทม จำกัด"/>
    <n v="63140"/>
  </r>
  <r>
    <x v="7"/>
    <s v="23/10/2023"/>
    <s v="IVID"/>
    <s v="008381001270"/>
    <n v="8"/>
    <s v="รังสิต"/>
    <s v="00008"/>
    <s v="Vendor 12904-FF"/>
    <n v="0"/>
    <s v="0080934268"/>
    <s v="บริษัท เอก-ชัย ดีสทริบิวชั่น ซิสเทม จำกัด"/>
    <n v="14760"/>
  </r>
  <r>
    <x v="7"/>
    <s v="23/10/2023"/>
    <s v="IVID"/>
    <s v="008381001271"/>
    <n v="8"/>
    <s v="รังสิต"/>
    <s v="00008"/>
    <s v="Vendor 12904-FF"/>
    <n v="0"/>
    <s v="0080934268"/>
    <s v="บริษัท เอก-ชัย ดีสทริบิวชั่น ซิสเทม จำกัด"/>
    <n v="6100"/>
  </r>
  <r>
    <x v="7"/>
    <s v="23/10/2023"/>
    <s v="IVID"/>
    <s v="008381001272"/>
    <n v="8"/>
    <s v="รังสิต"/>
    <s v="00008"/>
    <s v="Vendor 12904-FF"/>
    <n v="0"/>
    <s v="0080934268"/>
    <s v="บริษัท เอก-ชัย ดีสทริบิวชั่น ซิสเทม จำกัด"/>
    <n v="6100"/>
  </r>
  <r>
    <x v="7"/>
    <s v="23/10/2023"/>
    <s v="IVID"/>
    <s v="008381001273"/>
    <n v="8"/>
    <s v="รังสิต"/>
    <s v="00008"/>
    <s v="Vendor 12904-FF"/>
    <n v="0"/>
    <s v="0080934268"/>
    <s v="บริษัท เอก-ชัย ดีสทริบิวชั่น ซิสเทม จำกัด"/>
    <n v="543480"/>
  </r>
  <r>
    <x v="7"/>
    <s v="23/10/2023"/>
    <s v="IVID"/>
    <s v="008381001274"/>
    <n v="8"/>
    <s v="รังสิต"/>
    <s v="00008"/>
    <s v="Vendor 12904-FF"/>
    <n v="0"/>
    <s v="0080934268"/>
    <s v="บริษัท เอก-ชัย ดีสทริบิวชั่น ซิสเทม จำกัด"/>
    <n v="170880"/>
  </r>
  <r>
    <x v="7"/>
    <s v="23/10/2023"/>
    <s v="IVID"/>
    <s v="008381001275"/>
    <n v="8"/>
    <s v="รังสิต"/>
    <s v="00008"/>
    <s v="Vendor 12904-FF"/>
    <n v="0"/>
    <s v="0080934268"/>
    <s v="บริษัท เอก-ชัย ดีสทริบิวชั่น ซิสเทม จำกัด"/>
    <n v="98300"/>
  </r>
  <r>
    <x v="7"/>
    <s v="23/10/2023"/>
    <s v="IVID"/>
    <s v="008381001276"/>
    <n v="8"/>
    <s v="รังสิต"/>
    <s v="00008"/>
    <s v="Vendor 12904-FF"/>
    <n v="0"/>
    <s v="0080934268"/>
    <s v="บริษัท เอก-ชัย ดีสทริบิวชั่น ซิสเทม จำกัด"/>
    <n v="129915.09"/>
  </r>
  <r>
    <x v="7"/>
    <s v="23/10/2023"/>
    <s v="IVID"/>
    <s v="008381001277"/>
    <n v="8"/>
    <s v="รังสิต"/>
    <s v="00008"/>
    <s v="Vendor 12904-FF"/>
    <n v="0"/>
    <s v="0080934268"/>
    <s v="บริษัท เอก-ชัย ดีสทริบิวชั่น ซิสเทม จำกัด"/>
    <n v="95579.19"/>
  </r>
  <r>
    <x v="7"/>
    <s v="23/10/2023"/>
    <s v="IVID"/>
    <s v="008381001278"/>
    <n v="8"/>
    <s v="รังสิต"/>
    <s v="00008"/>
    <s v="Vendor 12904-FF"/>
    <n v="0"/>
    <s v="0080934268"/>
    <s v="บริษัท เอก-ชัย ดีสทริบิวชั่น ซิสเทม จำกัด"/>
    <n v="288424.8"/>
  </r>
  <r>
    <x v="7"/>
    <s v="23/10/2023"/>
    <s v="IVID"/>
    <s v="008381001279"/>
    <n v="8"/>
    <s v="รังสิต"/>
    <s v="00008"/>
    <s v="Vendor 12904-FF"/>
    <n v="0"/>
    <s v="0080934268"/>
    <s v="บริษัท เอก-ชัย ดีสทริบิวชั่น ซิสเทม จำกัด"/>
    <n v="654600"/>
  </r>
  <r>
    <x v="7"/>
    <s v="23/10/2023"/>
    <s v="IVID"/>
    <s v="008381001280"/>
    <n v="8"/>
    <s v="รังสิต"/>
    <s v="00008"/>
    <s v="Vendor 12904-FF"/>
    <n v="0"/>
    <s v="0080934268"/>
    <s v="บริษัท เอก-ชัย ดีสทริบิวชั่น ซิสเทม จำกัด"/>
    <n v="229728.15"/>
  </r>
  <r>
    <x v="7"/>
    <s v="23/10/2023"/>
    <s v="IVID"/>
    <s v="008381001281"/>
    <n v="8"/>
    <s v="รังสิต"/>
    <s v="00008"/>
    <s v="Vendor 12904-FF"/>
    <n v="0"/>
    <s v="0080934268"/>
    <s v="บริษัท เอก-ชัย ดีสทริบิวชั่น ซิสเทม จำกัด"/>
    <n v="499905"/>
  </r>
  <r>
    <x v="7"/>
    <s v="23/10/2023"/>
    <s v="IVID"/>
    <s v="008381001282"/>
    <n v="8"/>
    <s v="รังสิต"/>
    <s v="00008"/>
    <s v="Vendor 12904-FF"/>
    <n v="0"/>
    <s v="0080934268"/>
    <s v="บริษัท เอก-ชัย ดีสทริบิวชั่น ซิสเทม จำกัด"/>
    <n v="12200"/>
  </r>
  <r>
    <x v="7"/>
    <s v="23/10/2023"/>
    <s v="IVCD"/>
    <s v="008391000161"/>
    <n v="8"/>
    <s v="รังสิต"/>
    <s v="00008"/>
    <s v="Vendor 12905-DGF"/>
    <n v="0"/>
    <s v="0080934269"/>
    <s v="บริษัท เอก-ชัย ดีสทริบิวชั่น ซิสเทม จำกัด"/>
    <n v="-1123.5999999999999"/>
  </r>
  <r>
    <x v="7"/>
    <s v="24/10/2023"/>
    <s v="IVCD"/>
    <s v="23114261594001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-379"/>
  </r>
  <r>
    <x v="7"/>
    <s v="24/10/2023"/>
    <s v="IVID"/>
    <s v="23114211595628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5863.75"/>
  </r>
  <r>
    <x v="7"/>
    <s v="24/10/2023"/>
    <s v="IVID"/>
    <s v="23114211595629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6738"/>
  </r>
  <r>
    <x v="7"/>
    <s v="24/10/2023"/>
    <s v="IVID"/>
    <s v="23041211595733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967"/>
  </r>
  <r>
    <x v="7"/>
    <s v="24/10/2023"/>
    <s v="IVID"/>
    <s v="23041211595751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3827.25"/>
  </r>
  <r>
    <x v="7"/>
    <s v="24/10/2023"/>
    <s v="IVID"/>
    <s v="23072181594666"/>
    <n v="72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2593"/>
  </r>
  <r>
    <x v="7"/>
    <s v="24/10/2023"/>
    <s v="IVID"/>
    <s v="008381001283"/>
    <n v="8"/>
    <s v="รังสิต"/>
    <s v="00008"/>
    <s v="Vendor 12904-FF"/>
    <n v="0"/>
    <s v="0080934268"/>
    <s v="บริษัท เอก-ชัย ดีสทริบิวชั่น ซิสเทม จำกัด"/>
    <n v="2900.7"/>
  </r>
  <r>
    <x v="7"/>
    <s v="24/10/2023"/>
    <s v="IVID"/>
    <s v="008381001284"/>
    <n v="8"/>
    <s v="รังสิต"/>
    <s v="00008"/>
    <s v="Vendor 12904-FF"/>
    <n v="0"/>
    <s v="0080934268"/>
    <s v="บริษัท เอก-ชัย ดีสทริบิวชั่น ซิสเทม จำกัด"/>
    <n v="34154.25"/>
  </r>
  <r>
    <x v="7"/>
    <s v="24/10/2023"/>
    <s v="IVID"/>
    <s v="008381001285"/>
    <n v="8"/>
    <s v="รังสิต"/>
    <s v="00008"/>
    <s v="Vendor 12904-FF"/>
    <n v="0"/>
    <s v="0080934268"/>
    <s v="บริษัท เอก-ชัย ดีสทริบิวชั่น ซิสเทม จำกัด"/>
    <n v="1225602"/>
  </r>
  <r>
    <x v="7"/>
    <s v="24/10/2023"/>
    <s v="IVID"/>
    <s v="008381001286"/>
    <n v="8"/>
    <s v="รังสิต"/>
    <s v="00008"/>
    <s v="Vendor 12904-FF"/>
    <n v="0"/>
    <s v="0080934268"/>
    <s v="บริษัท เอก-ชัย ดีสทริบิวชั่น ซิสเทม จำกัด"/>
    <n v="13177.6"/>
  </r>
  <r>
    <x v="7"/>
    <s v="24/10/2023"/>
    <s v="IVID"/>
    <s v="008381001287"/>
    <n v="8"/>
    <s v="รังสิต"/>
    <s v="00008"/>
    <s v="Vendor 12904-FF"/>
    <n v="0"/>
    <s v="0080934268"/>
    <s v="บริษัท เอก-ชัย ดีสทริบิวชั่น ซิสเทม จำกัด"/>
    <n v="125192.88"/>
  </r>
  <r>
    <x v="7"/>
    <s v="24/10/2023"/>
    <s v="IVID"/>
    <s v="008381001288"/>
    <n v="8"/>
    <s v="รังสิต"/>
    <s v="00008"/>
    <s v="Vendor 12904-FF"/>
    <n v="0"/>
    <s v="0080934268"/>
    <s v="บริษัท เอก-ชัย ดีสทริบิวชั่น ซิสเทม จำกัด"/>
    <n v="144964.96"/>
  </r>
  <r>
    <x v="7"/>
    <s v="24/10/2023"/>
    <s v="IVID"/>
    <s v="008381001289"/>
    <n v="8"/>
    <s v="รังสิต"/>
    <s v="00008"/>
    <s v="Vendor 12904-FF"/>
    <n v="0"/>
    <s v="0080934268"/>
    <s v="บริษัท เอก-ชัย ดีสทริบิวชั่น ซิสเทม จำกัด"/>
    <n v="1547588"/>
  </r>
  <r>
    <x v="7"/>
    <s v="24/10/2023"/>
    <s v="IVID"/>
    <s v="008381001290"/>
    <n v="8"/>
    <s v="รังสิต"/>
    <s v="00008"/>
    <s v="Vendor 12904-FF"/>
    <n v="0"/>
    <s v="0080934268"/>
    <s v="บริษัท เอก-ชัย ดีสทริบิวชั่น ซิสเทม จำกัด"/>
    <n v="1547588"/>
  </r>
  <r>
    <x v="7"/>
    <s v="24/10/2023"/>
    <s v="IVID"/>
    <s v="008381001291"/>
    <n v="8"/>
    <s v="รังสิต"/>
    <s v="00008"/>
    <s v="Vendor 12904-FF"/>
    <n v="0"/>
    <s v="0080934268"/>
    <s v="บริษัท เอก-ชัย ดีสทริบิวชั่น ซิสเทม จำกัด"/>
    <n v="103500"/>
  </r>
  <r>
    <x v="7"/>
    <s v="24/10/2023"/>
    <s v="IVID"/>
    <s v="008381001292"/>
    <n v="8"/>
    <s v="รังสิต"/>
    <s v="00008"/>
    <s v="Vendor 12904-FF"/>
    <n v="0"/>
    <s v="0080934268"/>
    <s v="บริษัท เอก-ชัย ดีสทริบิวชั่น ซิสเทม จำกัด"/>
    <n v="791.25"/>
  </r>
  <r>
    <x v="7"/>
    <s v="25/10/2023"/>
    <s v="IVID"/>
    <s v="23114211597633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4723.25"/>
  </r>
  <r>
    <x v="7"/>
    <s v="25/10/2023"/>
    <s v="IVID"/>
    <s v="23132171596349"/>
    <n v="132"/>
    <s v="สัตหีบ"/>
    <s v="00150"/>
    <s v="PLP-5166(02122)"/>
    <s v="02122"/>
    <s v="1320024961"/>
    <s v="บริษัท เอก-ชัย ดีสทริบิวชั่น ซิสเทม จำกัด"/>
    <n v="12032"/>
  </r>
  <r>
    <x v="7"/>
    <s v="25/10/2023"/>
    <s v="IVID"/>
    <s v="23132171596350"/>
    <n v="132"/>
    <s v="สัตหีบ"/>
    <s v="00150"/>
    <s v="PLP-5166(02122)"/>
    <s v="02122"/>
    <s v="1320024961"/>
    <s v="บริษัท เอก-ชัย ดีสทริบิวชั่น ซิสเทม จำกัด"/>
    <n v="5308"/>
  </r>
  <r>
    <x v="7"/>
    <s v="25/10/2023"/>
    <s v="IVID"/>
    <s v="23041211597792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2364"/>
  </r>
  <r>
    <x v="7"/>
    <s v="25/10/2023"/>
    <s v="IVID"/>
    <s v="23047181596405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416"/>
  </r>
  <r>
    <x v="7"/>
    <s v="25/10/2023"/>
    <s v="IVID"/>
    <s v="23047181596406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6727.5"/>
  </r>
  <r>
    <x v="7"/>
    <s v="25/10/2023"/>
    <s v="IVCD"/>
    <s v="008391000162"/>
    <n v="8"/>
    <s v="รังสิต"/>
    <s v="00008"/>
    <s v="Vendor 12904-FF"/>
    <n v="0"/>
    <s v="0080934268"/>
    <s v="บริษัท เอก-ชัย ดีสทริบิวชั่น ซิสเทม จำกัด"/>
    <n v="-3840"/>
  </r>
  <r>
    <x v="7"/>
    <s v="25/10/2023"/>
    <s v="IVID"/>
    <s v="008381001293"/>
    <n v="8"/>
    <s v="รังสิต"/>
    <s v="00008"/>
    <s v="Vendor 12904-FF"/>
    <n v="0"/>
    <s v="0080934268"/>
    <s v="บริษัท เอก-ชัย ดีสทริบิวชั่น ซิสเทม จำกัด"/>
    <n v="1547588"/>
  </r>
  <r>
    <x v="7"/>
    <s v="25/10/2023"/>
    <s v="IVID"/>
    <s v="008381001294"/>
    <n v="8"/>
    <s v="รังสิต"/>
    <s v="00008"/>
    <s v="Vendor 12904-FF"/>
    <n v="0"/>
    <s v="0080934268"/>
    <s v="บริษัท เอก-ชัย ดีสทริบิวชั่น ซิสเทม จำกัด"/>
    <n v="1547588"/>
  </r>
  <r>
    <x v="7"/>
    <s v="25/10/2023"/>
    <s v="IVID"/>
    <s v="008381001295"/>
    <n v="8"/>
    <s v="รังสิต"/>
    <s v="00008"/>
    <s v="Vendor 12904-FF"/>
    <n v="0"/>
    <s v="0080934268"/>
    <s v="บริษัท เอก-ชัย ดีสทริบิวชั่น ซิสเทม จำกัด"/>
    <n v="979425"/>
  </r>
  <r>
    <x v="7"/>
    <s v="25/10/2023"/>
    <s v="IVID"/>
    <s v="008381001296"/>
    <n v="8"/>
    <s v="รังสิต"/>
    <s v="00008"/>
    <s v="Vendor 12904-FF"/>
    <n v="0"/>
    <s v="0080934268"/>
    <s v="บริษัท เอก-ชัย ดีสทริบิวชั่น ซิสเทม จำกัด"/>
    <n v="198450"/>
  </r>
  <r>
    <x v="7"/>
    <s v="25/10/2023"/>
    <s v="IVID"/>
    <s v="008381001297"/>
    <n v="8"/>
    <s v="รังสิต"/>
    <s v="00008"/>
    <s v="Vendor 12904-FF"/>
    <n v="0"/>
    <s v="0080934268"/>
    <s v="บริษัท เอก-ชัย ดีสทริบิวชั่น ซิสเทม จำกัด"/>
    <n v="392175"/>
  </r>
  <r>
    <x v="7"/>
    <s v="25/10/2023"/>
    <s v="IVID"/>
    <s v="008381001298"/>
    <n v="8"/>
    <s v="รังสิต"/>
    <s v="00008"/>
    <s v="Vendor 12904-FF"/>
    <n v="0"/>
    <s v="0080934268"/>
    <s v="บริษัท เอก-ชัย ดีสทริบิวชั่น ซิสเทม จำกัด"/>
    <n v="63450"/>
  </r>
  <r>
    <x v="7"/>
    <s v="25/10/2023"/>
    <s v="IVID"/>
    <s v="23008311596045"/>
    <n v="8"/>
    <s v="รังสิต"/>
    <s v="00008"/>
    <s v="FLP Project - 5175 (02263)"/>
    <s v="02263"/>
    <s v="0080946808"/>
    <s v="บริษัท เอก-ชัย ดีสทริบิวชั่น ซิสเทม จำกัด"/>
    <n v="486"/>
  </r>
  <r>
    <x v="7"/>
    <s v="25/10/2023"/>
    <s v="IVID"/>
    <s v="23008311596046"/>
    <n v="8"/>
    <s v="รังสิต"/>
    <s v="00008"/>
    <s v="FLP Project - 5175 (02263)"/>
    <s v="02263"/>
    <s v="0080946808"/>
    <s v="บริษัท เอก-ชัย ดีสทริบิวชั่น ซิสเทม จำกัด"/>
    <n v="1088.5"/>
  </r>
  <r>
    <x v="7"/>
    <s v="26/10/2023"/>
    <s v="IVCD"/>
    <s v="2311426159800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-17.5"/>
  </r>
  <r>
    <x v="7"/>
    <s v="26/10/2023"/>
    <s v="IVID"/>
    <s v="23114211599637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2027.25"/>
  </r>
  <r>
    <x v="7"/>
    <s v="26/10/2023"/>
    <s v="IVID"/>
    <s v="23114211599634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4728.75"/>
  </r>
  <r>
    <x v="7"/>
    <s v="26/10/2023"/>
    <s v="IVID"/>
    <s v="23114211599638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5718"/>
  </r>
  <r>
    <x v="7"/>
    <s v="26/10/2023"/>
    <s v="IVID"/>
    <s v="23132171598354"/>
    <n v="132"/>
    <s v="สัตหีบ"/>
    <s v="00150"/>
    <s v="PLP-5166(02122)"/>
    <s v="02122"/>
    <s v="1320024961"/>
    <s v="บริษัท เอก-ชัย ดีสทริบิวชั่น ซิสเทม จำกัด"/>
    <n v="475"/>
  </r>
  <r>
    <x v="7"/>
    <s v="26/10/2023"/>
    <s v="IVID"/>
    <s v="23132171598367"/>
    <n v="132"/>
    <s v="สัตหีบ"/>
    <s v="00150"/>
    <s v="PLP-5166(02122)"/>
    <s v="02122"/>
    <s v="1320024961"/>
    <s v="บริษัท เอก-ชัย ดีสทริบิวชั่น ซิสเทม จำกัด"/>
    <n v="8320"/>
  </r>
  <r>
    <x v="7"/>
    <s v="26/10/2023"/>
    <s v="IVID"/>
    <s v="23041211599834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2840.75"/>
  </r>
  <r>
    <x v="7"/>
    <s v="26/10/2023"/>
    <s v="IVID"/>
    <s v="23047181598407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357.5"/>
  </r>
  <r>
    <x v="7"/>
    <s v="26/10/2023"/>
    <s v="IVID"/>
    <s v="008381001299"/>
    <n v="8"/>
    <s v="รังสิต"/>
    <s v="00008"/>
    <s v="Vendor 12904-FF"/>
    <n v="0"/>
    <s v="0080934268"/>
    <s v="บริษัท เอก-ชัย ดีสทริบิวชั่น ซิสเทม จำกัด"/>
    <n v="311400"/>
  </r>
  <r>
    <x v="7"/>
    <s v="26/10/2023"/>
    <s v="IVID"/>
    <s v="008381001300"/>
    <n v="8"/>
    <s v="รังสิต"/>
    <s v="00008"/>
    <s v="Vendor 12904-FF"/>
    <n v="0"/>
    <s v="0080934268"/>
    <s v="บริษัท เอก-ชัย ดีสทริบิวชั่น ซิสเทม จำกัด"/>
    <n v="195520"/>
  </r>
  <r>
    <x v="7"/>
    <s v="26/10/2023"/>
    <s v="IVID"/>
    <s v="008381001301"/>
    <n v="8"/>
    <s v="รังสิต"/>
    <s v="00008"/>
    <s v="Vendor 12904-FF"/>
    <n v="0"/>
    <s v="0080934268"/>
    <s v="บริษัท เอก-ชัย ดีสทริบิวชั่น ซิสเทม จำกัด"/>
    <n v="225270"/>
  </r>
  <r>
    <x v="7"/>
    <s v="27/10/2023"/>
    <s v="IVCD"/>
    <s v="2311426160000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-30"/>
  </r>
  <r>
    <x v="7"/>
    <s v="27/10/2023"/>
    <s v="IVID"/>
    <s v="23114211601639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3210"/>
  </r>
  <r>
    <x v="7"/>
    <s v="27/10/2023"/>
    <s v="IVID"/>
    <s v="23132171600372"/>
    <n v="132"/>
    <s v="สัตหีบ"/>
    <s v="00150"/>
    <s v="PLP-5166(02122)"/>
    <s v="02122"/>
    <s v="1320024961"/>
    <s v="บริษัท เอก-ชัย ดีสทริบิวชั่น ซิสเทม จำกัด"/>
    <n v="8908"/>
  </r>
  <r>
    <x v="7"/>
    <s v="27/10/2023"/>
    <s v="IVID"/>
    <s v="23041211601865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1021.25"/>
  </r>
  <r>
    <x v="7"/>
    <s v="27/10/2023"/>
    <s v="IVID"/>
    <s v="008381001303"/>
    <n v="8"/>
    <s v="รังสิต"/>
    <s v="00008"/>
    <s v="Vendor 12904-FF"/>
    <n v="0"/>
    <s v="0080934268"/>
    <s v="บริษัท เอก-ชัย ดีสทริบิวชั่น ซิสเทม จำกัด"/>
    <n v="842940"/>
  </r>
  <r>
    <x v="7"/>
    <s v="27/10/2023"/>
    <s v="IVID"/>
    <s v="008381001314"/>
    <n v="8"/>
    <s v="รังสิต"/>
    <s v="00008"/>
    <s v="Vendor 12904-FF"/>
    <n v="0"/>
    <s v="0080934268"/>
    <s v="บริษัท เอก-ชัย ดีสทริบิวชั่น ซิสเทม จำกัด"/>
    <n v="568200"/>
  </r>
  <r>
    <x v="7"/>
    <s v="27/10/2023"/>
    <s v="IVID"/>
    <s v="008381001304"/>
    <n v="8"/>
    <s v="รังสิต"/>
    <s v="00008"/>
    <s v="Vendor 12905-DGF"/>
    <n v="0"/>
    <s v="0080934269"/>
    <s v="บริษัท เอก-ชัย ดีสทริบิวชั่น ซิสเทม จำกัด"/>
    <n v="1484"/>
  </r>
  <r>
    <x v="7"/>
    <s v="27/10/2023"/>
    <s v="IVID"/>
    <s v="008381001307"/>
    <n v="8"/>
    <s v="รังสิต"/>
    <s v="00008"/>
    <s v="Vendor 12905-DGF"/>
    <n v="0"/>
    <s v="0080934269"/>
    <s v="บริษัท เอก-ชัย ดีสทริบิวชั่น ซิสเทม จำกัด"/>
    <n v="12748"/>
  </r>
  <r>
    <x v="7"/>
    <s v="27/10/2023"/>
    <s v="IVID"/>
    <s v="008381001309"/>
    <n v="8"/>
    <s v="รังสิต"/>
    <s v="00008"/>
    <s v="Vendor 12905-DGF"/>
    <n v="0"/>
    <s v="0080934269"/>
    <s v="บริษัท เอก-ชัย ดีสทริบิวชั่น ซิสเทม จำกัด"/>
    <n v="1908"/>
  </r>
  <r>
    <x v="7"/>
    <s v="27/10/2023"/>
    <s v="IVID"/>
    <s v="23008311600120"/>
    <n v="8"/>
    <s v="รังสิต"/>
    <s v="00008"/>
    <s v="Vendor 56806-DGNF"/>
    <n v="0"/>
    <s v="0080934271"/>
    <s v="บริษัท เอก-ชัย ดีสทริบิวชั่น ซิสเทม จำกัด"/>
    <n v="1278"/>
  </r>
  <r>
    <x v="7"/>
    <s v="27/10/2023"/>
    <s v="IVID"/>
    <s v="23008311600121"/>
    <n v="8"/>
    <s v="รังสิต"/>
    <s v="00008"/>
    <s v="Vendor 56806-DGNF"/>
    <n v="0"/>
    <s v="0080934271"/>
    <s v="บริษัท เอก-ชัย ดีสทริบิวชั่น ซิสเทม จำกัด"/>
    <n v="73269"/>
  </r>
  <r>
    <x v="7"/>
    <s v="27/10/2023"/>
    <s v="IVID"/>
    <s v="008381001305"/>
    <n v="8"/>
    <s v="รังสิต"/>
    <s v="00008"/>
    <s v="Vendor 56808-HLH"/>
    <n v="0"/>
    <s v="0080934273"/>
    <s v="บริษัท เอก-ชัย ดีสทริบิวชั่น ซิสเทม จำกัด"/>
    <n v="696"/>
  </r>
  <r>
    <x v="7"/>
    <s v="27/10/2023"/>
    <s v="IVID"/>
    <s v="008381001306"/>
    <n v="8"/>
    <s v="รังสิต"/>
    <s v="00008"/>
    <s v="Vendor 56808-HLH"/>
    <n v="0"/>
    <s v="0080934273"/>
    <s v="บริษัท เอก-ชัย ดีสทริบิวชั่น ซิสเทม จำกัด"/>
    <n v="2480"/>
  </r>
  <r>
    <x v="7"/>
    <s v="27/10/2023"/>
    <s v="IVID"/>
    <s v="008381001308"/>
    <n v="8"/>
    <s v="รังสิต"/>
    <s v="00008"/>
    <s v="Vendor 56808-HLH"/>
    <n v="0"/>
    <s v="0080934273"/>
    <s v="บริษัท เอก-ชัย ดีสทริบิวชั่น ซิสเทม จำกัด"/>
    <n v="4980"/>
  </r>
  <r>
    <x v="7"/>
    <s v="27/10/2023"/>
    <s v="IVID"/>
    <s v="008381001310"/>
    <n v="8"/>
    <s v="รังสิต"/>
    <s v="00008"/>
    <s v="Vendor 56808-HLH"/>
    <n v="0"/>
    <s v="0080934273"/>
    <s v="บริษัท เอก-ชัย ดีสทริบิวชั่น ซิสเทม จำกัด"/>
    <n v="617957.1"/>
  </r>
  <r>
    <x v="7"/>
    <s v="27/10/2023"/>
    <s v="IVID"/>
    <s v="008381001311"/>
    <n v="8"/>
    <s v="รังสิต"/>
    <s v="00008"/>
    <s v="Vendor 56808-HLH"/>
    <n v="0"/>
    <s v="0080934273"/>
    <s v="บริษัท เอก-ชัย ดีสทริบิวชั่น ซิสเทม จำกัด"/>
    <n v="617957.1"/>
  </r>
  <r>
    <x v="7"/>
    <s v="27/10/2023"/>
    <s v="IVID"/>
    <s v="008381001312"/>
    <n v="8"/>
    <s v="รังสิต"/>
    <s v="00008"/>
    <s v="Vendor 56808-HLH"/>
    <n v="0"/>
    <s v="0080934273"/>
    <s v="บริษัท เอก-ชัย ดีสทริบิวชั่น ซิสเทม จำกัด"/>
    <n v="610792.38"/>
  </r>
  <r>
    <x v="7"/>
    <s v="27/10/2023"/>
    <s v="IVID"/>
    <s v="008381001313"/>
    <n v="8"/>
    <s v="รังสิต"/>
    <s v="00008"/>
    <s v="Vendor 56808-HLH"/>
    <n v="0"/>
    <s v="0080934273"/>
    <s v="บริษัท เอก-ชัย ดีสทริบิวชั่น ซิสเทม จำกัด"/>
    <n v="7164.72"/>
  </r>
  <r>
    <x v="7"/>
    <s v="28/10/2023"/>
    <s v="IVCD"/>
    <s v="2311426160200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-2531.25"/>
  </r>
  <r>
    <x v="7"/>
    <s v="28/10/2023"/>
    <s v="IVID"/>
    <s v="23114211603640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13267.75"/>
  </r>
  <r>
    <x v="7"/>
    <s v="28/10/2023"/>
    <s v="IVID"/>
    <s v="23041211603950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859"/>
  </r>
  <r>
    <x v="7"/>
    <s v="28/10/2023"/>
    <s v="IVCD"/>
    <s v="2304723160200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307.75"/>
  </r>
  <r>
    <x v="7"/>
    <s v="28/10/2023"/>
    <s v="IVID"/>
    <s v="23047181602409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445"/>
  </r>
  <r>
    <x v="7"/>
    <s v="28/10/2023"/>
    <s v="IVID"/>
    <s v="23047181602410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963.25"/>
  </r>
  <r>
    <x v="7"/>
    <s v="28/10/2023"/>
    <s v="IVID"/>
    <s v="23047181602413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113.25"/>
  </r>
  <r>
    <x v="7"/>
    <s v="28/10/2023"/>
    <s v="IVID"/>
    <s v="23047181602414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2933.75"/>
  </r>
  <r>
    <x v="7"/>
    <s v="28/10/2023"/>
    <s v="IVCD"/>
    <s v="008391000163"/>
    <n v="8"/>
    <s v="รังสิต"/>
    <s v="00008"/>
    <s v="Vendor 12904-FF"/>
    <n v="0"/>
    <s v="0080934268"/>
    <s v="บริษัท เอก-ชัย ดีสทริบิวชั่น ซิสเทม จำกัด"/>
    <n v="-3159"/>
  </r>
  <r>
    <x v="7"/>
    <s v="28/10/2023"/>
    <s v="IVID"/>
    <s v="008381001315"/>
    <n v="8"/>
    <s v="รังสิต"/>
    <s v="00008"/>
    <s v="Vendor 12904-FF"/>
    <n v="0"/>
    <s v="0080934268"/>
    <s v="บริษัท เอก-ชัย ดีสทริบิวชั่น ซิสเทม จำกัด"/>
    <n v="5337.9"/>
  </r>
  <r>
    <x v="7"/>
    <s v="29/10/2023"/>
    <s v="IVID"/>
    <s v="23041211605972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2665.75"/>
  </r>
  <r>
    <x v="7"/>
    <s v="30/10/2023"/>
    <s v="IVID"/>
    <s v="23114211607644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17271.25"/>
  </r>
  <r>
    <x v="7"/>
    <s v="30/10/2023"/>
    <s v="IVID"/>
    <s v="23114211607646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1977.5"/>
  </r>
  <r>
    <x v="7"/>
    <s v="30/10/2023"/>
    <s v="IVID"/>
    <s v="23041211606013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1059.5"/>
  </r>
  <r>
    <x v="7"/>
    <s v="30/10/2023"/>
    <s v="IVID"/>
    <s v="23047181606417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810"/>
  </r>
  <r>
    <x v="7"/>
    <s v="30/10/2023"/>
    <s v="IVID"/>
    <s v="008381001322"/>
    <n v="8"/>
    <s v="รังสิต"/>
    <s v="00008"/>
    <s v="Vendor 12904-FF"/>
    <n v="0"/>
    <s v="0080934268"/>
    <s v="บริษัท เอก-ชัย ดีสทริบิวชั่น ซิสเทม จำกัด"/>
    <n v="294230.15999999997"/>
  </r>
  <r>
    <x v="7"/>
    <s v="30/10/2023"/>
    <s v="IVID"/>
    <s v="008381001323"/>
    <n v="8"/>
    <s v="รังสิต"/>
    <s v="00008"/>
    <s v="Vendor 12904-FF"/>
    <n v="0"/>
    <s v="0080934268"/>
    <s v="บริษัท เอก-ชัย ดีสทริบิวชั่น ซิสเทม จำกัด"/>
    <n v="107325"/>
  </r>
  <r>
    <x v="7"/>
    <s v="30/10/2023"/>
    <s v="IVID"/>
    <s v="008381001324"/>
    <n v="8"/>
    <s v="รังสิต"/>
    <s v="00008"/>
    <s v="Vendor 12904-FF"/>
    <n v="0"/>
    <s v="0080934268"/>
    <s v="บริษัท เอก-ชัย ดีสทริบิวชั่น ซิสเทม จำกัด"/>
    <n v="116444.16"/>
  </r>
  <r>
    <x v="7"/>
    <s v="30/10/2023"/>
    <s v="IVID"/>
    <s v="008381001325"/>
    <n v="8"/>
    <s v="รังสิต"/>
    <s v="00008"/>
    <s v="Vendor 12904-FF"/>
    <n v="0"/>
    <s v="0080934268"/>
    <s v="บริษัท เอก-ชัย ดีสทริบิวชั่น ซิสเทม จำกัด"/>
    <n v="65960"/>
  </r>
  <r>
    <x v="7"/>
    <s v="30/10/2023"/>
    <s v="IVID"/>
    <s v="008381001326"/>
    <n v="8"/>
    <s v="รังสิต"/>
    <s v="00008"/>
    <s v="Vendor 12904-FF"/>
    <n v="0"/>
    <s v="0080934268"/>
    <s v="บริษัท เอก-ชัย ดีสทริบิวชั่น ซิสเทม จำกัด"/>
    <n v="287550"/>
  </r>
  <r>
    <x v="7"/>
    <s v="30/10/2023"/>
    <s v="IVID"/>
    <s v="008381001327"/>
    <n v="8"/>
    <s v="รังสิต"/>
    <s v="00008"/>
    <s v="Vendor 12904-FF"/>
    <n v="0"/>
    <s v="0080934268"/>
    <s v="บริษัท เอก-ชัย ดีสทริบิวชั่น ซิสเทม จำกัด"/>
    <n v="175786.8"/>
  </r>
  <r>
    <x v="7"/>
    <s v="30/10/2023"/>
    <s v="IVID"/>
    <s v="008381001317"/>
    <n v="8"/>
    <s v="รังสิต"/>
    <s v="00008"/>
    <s v="Vendor 12905-DGF"/>
    <n v="0"/>
    <s v="0080934269"/>
    <s v="บริษัท เอก-ชัย ดีสทริบิวชั่น ซิสเทม จำกัด"/>
    <n v="5180"/>
  </r>
  <r>
    <x v="7"/>
    <s v="30/10/2023"/>
    <s v="IVID"/>
    <s v="008381001318"/>
    <n v="8"/>
    <s v="รังสิต"/>
    <s v="00008"/>
    <s v="Vendor 12905-DGF"/>
    <n v="0"/>
    <s v="0080934269"/>
    <s v="บริษัท เอก-ชัย ดีสทริบิวชั่น ซิสเทม จำกัด"/>
    <n v="10308"/>
  </r>
  <r>
    <x v="7"/>
    <s v="30/10/2023"/>
    <s v="IVID"/>
    <s v="008381001319"/>
    <n v="8"/>
    <s v="รังสิต"/>
    <s v="00008"/>
    <s v="Vendor 12905-DGF"/>
    <n v="0"/>
    <s v="0080934269"/>
    <s v="บริษัท เอก-ชัย ดีสทริบิวชั่น ซิสเทม จำกัด"/>
    <n v="12990"/>
  </r>
  <r>
    <x v="7"/>
    <s v="30/10/2023"/>
    <s v="IVID"/>
    <s v="23008311606176"/>
    <n v="8"/>
    <s v="รังสิต"/>
    <s v="00008"/>
    <s v="Vendor 56806-DGNF"/>
    <n v="0"/>
    <s v="0080934271"/>
    <s v="บริษัท เอก-ชัย ดีสทริบิวชั่น ซิสเทม จำกัด"/>
    <n v="9600"/>
  </r>
  <r>
    <x v="7"/>
    <s v="30/10/2023"/>
    <s v="IVID"/>
    <s v="23008311606177"/>
    <n v="8"/>
    <s v="รังสิต"/>
    <s v="00008"/>
    <s v="Vendor 56806-DGNF"/>
    <n v="0"/>
    <s v="0080934271"/>
    <s v="บริษัท เอก-ชัย ดีสทริบิวชั่น ซิสเทม จำกัด"/>
    <n v="30000"/>
  </r>
  <r>
    <x v="7"/>
    <s v="30/10/2023"/>
    <s v="IVCD"/>
    <s v="23008261606001"/>
    <n v="8"/>
    <s v="รังสิต"/>
    <s v="00008"/>
    <s v="Vendor 56808-HLH"/>
    <n v="0"/>
    <s v="0080934273"/>
    <s v="บริษัท เอก-ชัย ดีสทริบิวชั่น ซิสเทม จำกัด"/>
    <n v="-30000"/>
  </r>
  <r>
    <x v="7"/>
    <s v="30/10/2023"/>
    <s v="IVCD"/>
    <s v="23008261606002"/>
    <n v="8"/>
    <s v="รังสิต"/>
    <s v="00008"/>
    <s v="Vendor 56808-HLH"/>
    <n v="0"/>
    <s v="0080934273"/>
    <s v="บริษัท เอก-ชัย ดีสทริบิวชั่น ซิสเทม จำกัด"/>
    <n v="-9600"/>
  </r>
  <r>
    <x v="7"/>
    <s v="30/10/2023"/>
    <s v="IVID"/>
    <s v="008381001316"/>
    <n v="8"/>
    <s v="รังสิต"/>
    <s v="00008"/>
    <s v="Vendor 56808-HLH"/>
    <n v="0"/>
    <s v="0080934273"/>
    <s v="บริษัท เอก-ชัย ดีสทริบิวชั่น ซิสเทม จำกัด"/>
    <n v="18900"/>
  </r>
  <r>
    <x v="7"/>
    <s v="30/10/2023"/>
    <s v="IVID"/>
    <s v="008381001320"/>
    <n v="8"/>
    <s v="รังสิต"/>
    <s v="00008"/>
    <s v="Vendor 56808-HLH"/>
    <n v="0"/>
    <s v="0080934273"/>
    <s v="บริษัท เอก-ชัย ดีสทริบิวชั่น ซิสเทม จำกัด"/>
    <n v="185146.5"/>
  </r>
  <r>
    <x v="7"/>
    <s v="30/10/2023"/>
    <s v="IVID"/>
    <s v="008381001321"/>
    <n v="8"/>
    <s v="รังสิต"/>
    <s v="00008"/>
    <s v="Vendor 56808-HLH"/>
    <n v="0"/>
    <s v="0080934273"/>
    <s v="บริษัท เอก-ชัย ดีสทริบิวชั่น ซิสเทม จำกัด"/>
    <n v="151462"/>
  </r>
  <r>
    <x v="7"/>
    <s v="30/10/2023"/>
    <s v="IVID"/>
    <s v="23008311606171"/>
    <n v="8"/>
    <s v="รังสิต"/>
    <s v="00008"/>
    <s v="Vendor 56808-HLH"/>
    <n v="0"/>
    <s v="0080934273"/>
    <s v="บริษัท เอก-ชัย ดีสทริบิวชั่น ซิสเทม จำกัด"/>
    <n v="30000"/>
  </r>
  <r>
    <x v="7"/>
    <s v="30/10/2023"/>
    <s v="IVID"/>
    <s v="23008311606175"/>
    <n v="8"/>
    <s v="รังสิต"/>
    <s v="00008"/>
    <s v="Vendor 56808-HLH"/>
    <n v="0"/>
    <s v="0080934273"/>
    <s v="บริษัท เอก-ชัย ดีสทริบิวชั่น ซิสเทม จำกัด"/>
    <n v="9600"/>
  </r>
  <r>
    <x v="7"/>
    <s v="31/10/2023"/>
    <s v="IVID"/>
    <s v="23133191608745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2295.25"/>
  </r>
  <r>
    <x v="7"/>
    <s v="31/10/2023"/>
    <s v="IVID"/>
    <s v="23133191608746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4135"/>
  </r>
  <r>
    <x v="7"/>
    <s v="31/10/2023"/>
    <s v="IVID"/>
    <s v="23041211608056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1498.75"/>
  </r>
  <r>
    <x v="7"/>
    <s v="31/10/2023"/>
    <s v="IVID"/>
    <s v="23047181608418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5883.25"/>
  </r>
  <r>
    <x v="7"/>
    <s v="31/10/2023"/>
    <s v="IVID"/>
    <s v="2304718160842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778"/>
  </r>
  <r>
    <x v="7"/>
    <s v="31/10/2023"/>
    <s v="IVID"/>
    <s v="23072181608743"/>
    <n v="72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488"/>
  </r>
  <r>
    <x v="7"/>
    <s v="31/10/2023"/>
    <s v="IVID"/>
    <s v="23008311608193"/>
    <n v="8"/>
    <s v="รังสิต"/>
    <s v="00008"/>
    <s v="Vendor 12904-FF"/>
    <n v="0"/>
    <s v="0080934268"/>
    <s v="บริษัท เอก-ชัย ดีสทริบิวชั่น ซิสเทม จำกัด"/>
    <n v="248220"/>
  </r>
  <r>
    <x v="7"/>
    <s v="31/10/2023"/>
    <s v="IVID"/>
    <s v="23008311608194"/>
    <n v="8"/>
    <s v="รังสิต"/>
    <s v="00008"/>
    <s v="Vendor 12904-FF"/>
    <n v="0"/>
    <s v="0080934268"/>
    <s v="บริษัท เอก-ชัย ดีสทริบิวชั่น ซิสเทม จำกัด"/>
    <n v="612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B4F14-6B79-4B49-A910-F2EFDB6B86F2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4" firstHeaderRow="0" firstDataRow="1" firstDataCol="2"/>
  <pivotFields count="12">
    <pivotField axis="axisRow" compact="0" outline="0" subtotalTop="0" showAll="0">
      <items count="9">
        <item x="0"/>
        <item x="1"/>
        <item x="2"/>
        <item m="1" x="7"/>
        <item x="3"/>
        <item x="4"/>
        <item x="5"/>
        <item x="6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axis="axisRow" dataField="1" compact="0" outline="0" subtotalTop="0" showAll="0">
      <items count="33">
        <item m="1" x="21"/>
        <item x="0"/>
        <item m="1" x="31"/>
        <item m="1" x="18"/>
        <item x="14"/>
        <item m="1" x="23"/>
        <item h="1" x="2"/>
        <item x="10"/>
        <item m="1" x="29"/>
        <item x="13"/>
        <item m="1" x="22"/>
        <item x="5"/>
        <item x="4"/>
        <item m="1" x="24"/>
        <item x="11"/>
        <item m="1" x="27"/>
        <item x="6"/>
        <item x="16"/>
        <item m="1" x="19"/>
        <item m="1" x="20"/>
        <item x="8"/>
        <item m="1" x="30"/>
        <item x="12"/>
        <item x="17"/>
        <item m="1" x="25"/>
        <item x="1"/>
        <item m="1" x="26"/>
        <item x="7"/>
        <item x="9"/>
        <item x="3"/>
        <item m="1" x="28"/>
        <item x="1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numFmtId="40" outline="0" subtotalTop="0" showAll="0"/>
  </pivotFields>
  <rowFields count="2">
    <field x="0"/>
    <field x="4"/>
  </rowFields>
  <rowItems count="31">
    <i>
      <x/>
      <x v="1"/>
    </i>
    <i r="1">
      <x v="25"/>
    </i>
    <i t="default">
      <x/>
    </i>
    <i>
      <x v="1"/>
      <x v="1"/>
    </i>
    <i r="1">
      <x v="12"/>
    </i>
    <i r="1">
      <x v="29"/>
    </i>
    <i t="default">
      <x v="1"/>
    </i>
    <i>
      <x v="2"/>
      <x v="12"/>
    </i>
    <i t="default">
      <x v="2"/>
    </i>
    <i>
      <x v="4"/>
      <x v="11"/>
    </i>
    <i t="default">
      <x v="4"/>
    </i>
    <i>
      <x v="5"/>
      <x v="16"/>
    </i>
    <i r="1">
      <x v="27"/>
    </i>
    <i t="default">
      <x v="5"/>
    </i>
    <i>
      <x v="6"/>
      <x v="7"/>
    </i>
    <i r="1">
      <x v="14"/>
    </i>
    <i r="1">
      <x v="16"/>
    </i>
    <i r="1">
      <x v="20"/>
    </i>
    <i r="1">
      <x v="22"/>
    </i>
    <i r="1">
      <x v="28"/>
    </i>
    <i t="default">
      <x v="6"/>
    </i>
    <i>
      <x v="7"/>
      <x v="4"/>
    </i>
    <i r="1">
      <x v="7"/>
    </i>
    <i r="1">
      <x v="9"/>
    </i>
    <i r="1">
      <x v="17"/>
    </i>
    <i r="1">
      <x v="20"/>
    </i>
    <i r="1">
      <x v="22"/>
    </i>
    <i r="1">
      <x v="23"/>
    </i>
    <i r="1">
      <x v="28"/>
    </i>
    <i r="1">
      <x v="31"/>
    </i>
    <i t="default">
      <x v="7"/>
    </i>
  </rowItems>
  <colFields count="1">
    <field x="-2"/>
  </colFields>
  <colItems count="2">
    <i>
      <x/>
    </i>
    <i i="1">
      <x v="1"/>
    </i>
  </colItems>
  <dataFields count="2">
    <dataField name="Count of รหัส Store" fld="4" subtotal="count" baseField="4" baseItem="6"/>
    <dataField name="Sum of จำนวน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BDF88-5935-4876-B534-B9A3DCBE60D6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12"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จำนวน" fld="11" subtotal="count" baseField="0" baseItem="0"/>
    <dataField name="Sum of จำนวน2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5AC87-E552-4F16-9C3D-47FCA81AEC86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W12" firstHeaderRow="1" firstDataRow="3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showAll="0">
      <items count="24">
        <item x="3"/>
        <item x="17"/>
        <item x="0"/>
        <item x="16"/>
        <item x="14"/>
        <item x="10"/>
        <item x="7"/>
        <item x="20"/>
        <item x="12"/>
        <item x="4"/>
        <item x="9"/>
        <item x="13"/>
        <item x="11"/>
        <item x="18"/>
        <item x="8"/>
        <item x="15"/>
        <item x="6"/>
        <item x="21"/>
        <item x="1"/>
        <item x="5"/>
        <item x="19"/>
        <item x="22"/>
        <item x="2"/>
        <item t="default"/>
      </items>
    </pivotField>
    <pivotField showAll="0"/>
    <pivotField showAll="0"/>
    <pivotField showAll="0"/>
    <pivotField showAll="0"/>
    <pivotField showAll="0"/>
    <pivotField dataField="1" numFmtId="4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4"/>
    <field x="-2"/>
  </colFields>
  <colItems count="4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 t="grand">
      <x/>
    </i>
    <i t="grand" i="1">
      <x/>
    </i>
  </colItems>
  <dataFields count="2">
    <dataField name="Count of จำนวน2" fld="10" subtotal="count" baseField="4" baseItem="0"/>
    <dataField name="Sum of จำนวน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6"/>
  <sheetViews>
    <sheetView zoomScale="80" zoomScaleNormal="80" workbookViewId="0">
      <pane ySplit="3" topLeftCell="A4" activePane="bottomLeft" state="frozen"/>
      <selection activeCell="B1" sqref="B1"/>
      <selection pane="bottomLeft" activeCell="D9" sqref="D9"/>
    </sheetView>
  </sheetViews>
  <sheetFormatPr defaultColWidth="9.1796875" defaultRowHeight="21.5" x14ac:dyDescent="0.75"/>
  <cols>
    <col min="1" max="1" width="15" style="21" customWidth="1"/>
    <col min="2" max="2" width="14" style="21" bestFit="1" customWidth="1"/>
    <col min="3" max="3" width="15" style="21" customWidth="1"/>
    <col min="4" max="4" width="9.1796875" style="21" bestFit="1" customWidth="1"/>
    <col min="5" max="5" width="14.7265625" style="17" bestFit="1" customWidth="1"/>
    <col min="6" max="6" width="14.7265625" style="17" customWidth="1"/>
    <col min="7" max="7" width="31.08984375" style="17" bestFit="1" customWidth="1"/>
    <col min="8" max="8" width="11.1796875" style="17" customWidth="1"/>
    <col min="9" max="9" width="13.54296875" style="21" bestFit="1" customWidth="1"/>
    <col min="10" max="10" width="31.1796875" style="17" bestFit="1" customWidth="1"/>
    <col min="11" max="11" width="20" style="84" customWidth="1"/>
    <col min="12" max="12" width="17.453125" style="18" bestFit="1" customWidth="1"/>
    <col min="13" max="16384" width="9.1796875" style="17"/>
  </cols>
  <sheetData>
    <row r="1" spans="1:12" x14ac:dyDescent="0.75">
      <c r="A1" s="60" t="s">
        <v>7</v>
      </c>
    </row>
    <row r="2" spans="1:12" x14ac:dyDescent="0.75">
      <c r="A2" s="21" t="s">
        <v>10</v>
      </c>
    </row>
    <row r="3" spans="1:12" x14ac:dyDescent="0.75">
      <c r="A3" s="19" t="s">
        <v>0</v>
      </c>
      <c r="B3" s="19" t="s">
        <v>2</v>
      </c>
      <c r="C3" s="19" t="s">
        <v>3</v>
      </c>
      <c r="D3" s="19" t="s">
        <v>1</v>
      </c>
      <c r="E3" s="19" t="s">
        <v>28</v>
      </c>
      <c r="F3" s="19" t="s">
        <v>4544</v>
      </c>
      <c r="G3" s="19" t="s">
        <v>29</v>
      </c>
      <c r="H3" s="19" t="s">
        <v>605</v>
      </c>
      <c r="I3" s="19" t="s">
        <v>4</v>
      </c>
      <c r="J3" s="19" t="s">
        <v>5</v>
      </c>
      <c r="K3" s="30" t="s">
        <v>6</v>
      </c>
      <c r="L3" s="20" t="s">
        <v>4400</v>
      </c>
    </row>
    <row r="4" spans="1:12" x14ac:dyDescent="0.75">
      <c r="A4" s="15" t="s">
        <v>5329</v>
      </c>
      <c r="B4" s="15" t="s">
        <v>339</v>
      </c>
      <c r="C4" s="15" t="s">
        <v>5330</v>
      </c>
      <c r="D4" s="15">
        <v>114</v>
      </c>
      <c r="E4" s="3" t="str">
        <f>VLOOKUP(D4,member!A:B,2,0)</f>
        <v>สิงห์บุรี</v>
      </c>
      <c r="F4" s="3" t="str">
        <f>VLOOKUP(D4,' Tax Branch'!B:D,3,0)</f>
        <v>00127</v>
      </c>
      <c r="G4" s="3" t="str">
        <f>VLOOKUP(I4,member!C:D,2,0)</f>
        <v>FLP Project - 6612 (01463)</v>
      </c>
      <c r="H4" s="3" t="str">
        <f>VLOOKUP(I4,member!C:F,4,0)</f>
        <v>01463</v>
      </c>
      <c r="I4" s="15" t="s">
        <v>4507</v>
      </c>
      <c r="J4" s="16" t="s">
        <v>4412</v>
      </c>
      <c r="K4" s="61">
        <v>-40.75</v>
      </c>
      <c r="L4" s="57">
        <v>-39.11</v>
      </c>
    </row>
    <row r="5" spans="1:12" x14ac:dyDescent="0.75">
      <c r="A5" s="15" t="s">
        <v>5329</v>
      </c>
      <c r="B5" s="15" t="s">
        <v>8</v>
      </c>
      <c r="C5" s="15" t="s">
        <v>5331</v>
      </c>
      <c r="D5" s="15">
        <v>114</v>
      </c>
      <c r="E5" s="3" t="str">
        <f>VLOOKUP(D5,member!A:B,2,0)</f>
        <v>สิงห์บุรี</v>
      </c>
      <c r="F5" s="3" t="str">
        <f>VLOOKUP(D5,' Tax Branch'!B:D,3,0)</f>
        <v>00127</v>
      </c>
      <c r="G5" s="3" t="str">
        <f>VLOOKUP(I5,member!C:D,2,0)</f>
        <v>FLP Project - 6612 (01463)</v>
      </c>
      <c r="H5" s="3" t="str">
        <f>VLOOKUP(I5,member!C:F,4,0)</f>
        <v>01463</v>
      </c>
      <c r="I5" s="15" t="s">
        <v>4507</v>
      </c>
      <c r="J5" s="16" t="s">
        <v>4412</v>
      </c>
      <c r="K5" s="61">
        <v>5759.75</v>
      </c>
      <c r="L5" s="57">
        <v>5379.2</v>
      </c>
    </row>
    <row r="6" spans="1:12" x14ac:dyDescent="0.75">
      <c r="A6" s="15" t="s">
        <v>5329</v>
      </c>
      <c r="B6" s="15" t="s">
        <v>8</v>
      </c>
      <c r="C6" s="15" t="s">
        <v>5332</v>
      </c>
      <c r="D6" s="15">
        <v>114</v>
      </c>
      <c r="E6" s="3" t="str">
        <f>VLOOKUP(D6,member!A:B,2,0)</f>
        <v>สิงห์บุรี</v>
      </c>
      <c r="F6" s="3" t="str">
        <f>VLOOKUP(D6,' Tax Branch'!B:D,3,0)</f>
        <v>00127</v>
      </c>
      <c r="G6" s="3" t="str">
        <f>VLOOKUP(I6,member!C:D,2,0)</f>
        <v>FLP Project - 6612 (01463)</v>
      </c>
      <c r="H6" s="3" t="str">
        <f>VLOOKUP(I6,member!C:F,4,0)</f>
        <v>01463</v>
      </c>
      <c r="I6" s="15" t="s">
        <v>4507</v>
      </c>
      <c r="J6" s="16" t="s">
        <v>4412</v>
      </c>
      <c r="K6" s="61">
        <v>8921.75</v>
      </c>
      <c r="L6" s="57">
        <v>8724.0300000000007</v>
      </c>
    </row>
    <row r="7" spans="1:12" x14ac:dyDescent="0.75">
      <c r="A7" s="15" t="s">
        <v>5329</v>
      </c>
      <c r="B7" s="15" t="s">
        <v>8</v>
      </c>
      <c r="C7" s="15" t="s">
        <v>5333</v>
      </c>
      <c r="D7" s="15">
        <v>114</v>
      </c>
      <c r="E7" s="3" t="str">
        <f>VLOOKUP(D7,member!A:B,2,0)</f>
        <v>สิงห์บุรี</v>
      </c>
      <c r="F7" s="3" t="str">
        <f>VLOOKUP(D7,' Tax Branch'!B:D,3,0)</f>
        <v>00127</v>
      </c>
      <c r="G7" s="3" t="str">
        <f>VLOOKUP(I7,member!C:D,2,0)</f>
        <v>FLP Project - 6612 (01463)</v>
      </c>
      <c r="H7" s="3" t="str">
        <f>VLOOKUP(I7,member!C:F,4,0)</f>
        <v>01463</v>
      </c>
      <c r="I7" s="15" t="s">
        <v>4507</v>
      </c>
      <c r="J7" s="16" t="s">
        <v>4412</v>
      </c>
      <c r="K7" s="61">
        <v>859.5</v>
      </c>
      <c r="L7" s="57">
        <v>859.5</v>
      </c>
    </row>
    <row r="8" spans="1:12" x14ac:dyDescent="0.75">
      <c r="A8" s="15" t="s">
        <v>5329</v>
      </c>
      <c r="B8" s="15" t="s">
        <v>8</v>
      </c>
      <c r="C8" s="15" t="s">
        <v>5334</v>
      </c>
      <c r="D8" s="15">
        <v>132</v>
      </c>
      <c r="E8" s="3" t="str">
        <f>VLOOKUP(D8,member!A:B,2,0)</f>
        <v>สัตหีบ</v>
      </c>
      <c r="F8" s="3" t="str">
        <f>VLOOKUP(D8,' Tax Branch'!B:D,3,0)</f>
        <v>00150</v>
      </c>
      <c r="G8" s="3" t="str">
        <f>VLOOKUP(I8,member!C:D,2,0)</f>
        <v>PLP-5166(02122)</v>
      </c>
      <c r="H8" s="3" t="str">
        <f>VLOOKUP(I8,member!C:F,4,0)</f>
        <v>02122</v>
      </c>
      <c r="I8" s="15" t="s">
        <v>5097</v>
      </c>
      <c r="J8" s="16" t="s">
        <v>7</v>
      </c>
      <c r="K8" s="61">
        <v>8410</v>
      </c>
      <c r="L8" s="57">
        <v>8410</v>
      </c>
    </row>
    <row r="9" spans="1:12" x14ac:dyDescent="0.75">
      <c r="A9" s="15" t="s">
        <v>5329</v>
      </c>
      <c r="B9" s="15" t="s">
        <v>8</v>
      </c>
      <c r="C9" s="15" t="s">
        <v>5335</v>
      </c>
      <c r="D9" s="15">
        <v>132</v>
      </c>
      <c r="E9" s="3" t="str">
        <f>VLOOKUP(D9,member!A:B,2,0)</f>
        <v>สัตหีบ</v>
      </c>
      <c r="F9" s="3" t="str">
        <f>VLOOKUP(D9,' Tax Branch'!B:D,3,0)</f>
        <v>00150</v>
      </c>
      <c r="G9" s="3" t="str">
        <f>VLOOKUP(I9,member!C:D,2,0)</f>
        <v>PLP-5166(02122)</v>
      </c>
      <c r="H9" s="3" t="str">
        <f>VLOOKUP(I9,member!C:F,4,0)</f>
        <v>02122</v>
      </c>
      <c r="I9" s="15" t="s">
        <v>5097</v>
      </c>
      <c r="J9" s="16" t="s">
        <v>7</v>
      </c>
      <c r="K9" s="61">
        <v>2313.25</v>
      </c>
      <c r="L9" s="57">
        <v>2313.25</v>
      </c>
    </row>
    <row r="10" spans="1:12" x14ac:dyDescent="0.75">
      <c r="A10" s="15" t="s">
        <v>5329</v>
      </c>
      <c r="B10" s="15" t="s">
        <v>8</v>
      </c>
      <c r="C10" s="15" t="s">
        <v>5336</v>
      </c>
      <c r="D10" s="15">
        <v>42</v>
      </c>
      <c r="E10" s="3" t="str">
        <f>VLOOKUP(D10,member!A:B,2,0)</f>
        <v>รามอินทรา</v>
      </c>
      <c r="F10" s="3" t="str">
        <f>VLOOKUP(D10,' Tax Branch'!B:D,3,0)</f>
        <v>00053</v>
      </c>
      <c r="G10" s="3" t="str">
        <f>VLOOKUP(I10,member!C:D,2,0)</f>
        <v xml:space="preserve"> hyper - (5087)00730</v>
      </c>
      <c r="H10" s="3" t="str">
        <f>VLOOKUP(I10,member!C:F,4,0)</f>
        <v>5087</v>
      </c>
      <c r="I10" s="15" t="s">
        <v>164</v>
      </c>
      <c r="J10" s="16" t="s">
        <v>7</v>
      </c>
      <c r="K10" s="61">
        <v>1500</v>
      </c>
      <c r="L10" s="57">
        <v>1401.87</v>
      </c>
    </row>
    <row r="11" spans="1:12" x14ac:dyDescent="0.75">
      <c r="A11" s="15" t="s">
        <v>5329</v>
      </c>
      <c r="B11" s="15" t="s">
        <v>8</v>
      </c>
      <c r="C11" s="15" t="s">
        <v>5337</v>
      </c>
      <c r="D11" s="15">
        <v>47</v>
      </c>
      <c r="E11" s="3" t="str">
        <f>VLOOKUP(D11,member!A:B,2,0)</f>
        <v>ลพบุรี</v>
      </c>
      <c r="F11" s="3" t="str">
        <f>VLOOKUP(D11,' Tax Branch'!B:D,3,0)</f>
        <v>00058</v>
      </c>
      <c r="G11" s="3" t="str">
        <f>VLOOKUP(I11,member!C:D,2,0)</f>
        <v>B2C Project - 5057 (00366)</v>
      </c>
      <c r="H11" s="3" t="str">
        <f>VLOOKUP(I11,member!C:F,4,0)</f>
        <v>00366</v>
      </c>
      <c r="I11" s="15" t="s">
        <v>4479</v>
      </c>
      <c r="J11" s="16" t="s">
        <v>7</v>
      </c>
      <c r="K11" s="61">
        <v>908</v>
      </c>
      <c r="L11" s="57">
        <v>908</v>
      </c>
    </row>
    <row r="12" spans="1:12" x14ac:dyDescent="0.75">
      <c r="A12" s="15" t="s">
        <v>5329</v>
      </c>
      <c r="B12" s="15" t="s">
        <v>8</v>
      </c>
      <c r="C12" s="15" t="s">
        <v>5338</v>
      </c>
      <c r="D12" s="15">
        <v>72</v>
      </c>
      <c r="E12" s="3" t="str">
        <f>VLOOKUP(D12,member!A:B,2,0)</f>
        <v>สมุทรสาคร</v>
      </c>
      <c r="F12" s="3" t="str">
        <f>VLOOKUP(D12,' Tax Branch'!B:D,3,0)</f>
        <v>00091</v>
      </c>
      <c r="G12" s="3" t="str">
        <f>VLOOKUP(I12,member!C:D,2,0)</f>
        <v>FLP Project - 6647 (02904)</v>
      </c>
      <c r="H12" s="3" t="str">
        <f>VLOOKUP(I12,member!C:F,4,0)</f>
        <v>02904</v>
      </c>
      <c r="I12" s="15" t="s">
        <v>4506</v>
      </c>
      <c r="J12" s="16" t="s">
        <v>7</v>
      </c>
      <c r="K12" s="61">
        <v>178</v>
      </c>
      <c r="L12" s="57">
        <v>178</v>
      </c>
    </row>
    <row r="13" spans="1:12" x14ac:dyDescent="0.75">
      <c r="A13" s="15" t="s">
        <v>5329</v>
      </c>
      <c r="B13" s="15" t="s">
        <v>8</v>
      </c>
      <c r="C13" s="15" t="s">
        <v>5339</v>
      </c>
      <c r="D13" s="15">
        <v>8</v>
      </c>
      <c r="E13" s="3" t="str">
        <f>VLOOKUP(D13,member!A:B,2,0)</f>
        <v>รังสิต</v>
      </c>
      <c r="F13" s="3" t="str">
        <f>VLOOKUP(D13,' Tax Branch'!B:D,3,0)</f>
        <v>00008</v>
      </c>
      <c r="G13" s="3" t="str">
        <f>VLOOKUP(I13,member!C:D,2,0)</f>
        <v>Vendor 12904-FF</v>
      </c>
      <c r="H13" s="3">
        <f>VLOOKUP(I13,member!C:F,4,0)</f>
        <v>0</v>
      </c>
      <c r="I13" s="15" t="s">
        <v>12</v>
      </c>
      <c r="J13" s="16" t="s">
        <v>7</v>
      </c>
      <c r="K13" s="61">
        <v>1096141.1499999999</v>
      </c>
      <c r="L13" s="57">
        <v>1096141.1499999999</v>
      </c>
    </row>
    <row r="14" spans="1:12" x14ac:dyDescent="0.75">
      <c r="A14" s="15" t="s">
        <v>5329</v>
      </c>
      <c r="B14" s="15" t="s">
        <v>8</v>
      </c>
      <c r="C14" s="15" t="s">
        <v>5340</v>
      </c>
      <c r="D14" s="15">
        <v>8</v>
      </c>
      <c r="E14" s="3" t="str">
        <f>VLOOKUP(D14,member!A:B,2,0)</f>
        <v>รังสิต</v>
      </c>
      <c r="F14" s="3" t="str">
        <f>VLOOKUP(D14,' Tax Branch'!B:D,3,0)</f>
        <v>00008</v>
      </c>
      <c r="G14" s="3" t="str">
        <f>VLOOKUP(I14,member!C:D,2,0)</f>
        <v>Vendor 12904-FF</v>
      </c>
      <c r="H14" s="3">
        <f>VLOOKUP(I14,member!C:F,4,0)</f>
        <v>0</v>
      </c>
      <c r="I14" s="15" t="s">
        <v>12</v>
      </c>
      <c r="J14" s="16" t="s">
        <v>7</v>
      </c>
      <c r="K14" s="61">
        <v>11901.89</v>
      </c>
      <c r="L14" s="57">
        <v>11901.89</v>
      </c>
    </row>
    <row r="15" spans="1:12" x14ac:dyDescent="0.75">
      <c r="A15" s="15" t="s">
        <v>5329</v>
      </c>
      <c r="B15" s="15" t="s">
        <v>8</v>
      </c>
      <c r="C15" s="15" t="s">
        <v>5341</v>
      </c>
      <c r="D15" s="15">
        <v>8</v>
      </c>
      <c r="E15" s="3" t="str">
        <f>VLOOKUP(D15,member!A:B,2,0)</f>
        <v>รังสิต</v>
      </c>
      <c r="F15" s="3" t="str">
        <f>VLOOKUP(D15,' Tax Branch'!B:D,3,0)</f>
        <v>00008</v>
      </c>
      <c r="G15" s="3" t="str">
        <f>VLOOKUP(I15,member!C:D,2,0)</f>
        <v>Vendor 12904-FF</v>
      </c>
      <c r="H15" s="3">
        <f>VLOOKUP(I15,member!C:F,4,0)</f>
        <v>0</v>
      </c>
      <c r="I15" s="15" t="s">
        <v>12</v>
      </c>
      <c r="J15" s="16" t="s">
        <v>7</v>
      </c>
      <c r="K15" s="61">
        <v>106653.3</v>
      </c>
      <c r="L15" s="57">
        <v>106653.3</v>
      </c>
    </row>
    <row r="16" spans="1:12" x14ac:dyDescent="0.75">
      <c r="A16" s="15" t="s">
        <v>5329</v>
      </c>
      <c r="B16" s="15" t="s">
        <v>8</v>
      </c>
      <c r="C16" s="15" t="s">
        <v>5342</v>
      </c>
      <c r="D16" s="15">
        <v>8</v>
      </c>
      <c r="E16" s="3" t="str">
        <f>VLOOKUP(D16,member!A:B,2,0)</f>
        <v>รังสิต</v>
      </c>
      <c r="F16" s="3" t="str">
        <f>VLOOKUP(D16,' Tax Branch'!B:D,3,0)</f>
        <v>00008</v>
      </c>
      <c r="G16" s="3" t="str">
        <f>VLOOKUP(I16,member!C:D,2,0)</f>
        <v>Vendor 12904-FF</v>
      </c>
      <c r="H16" s="3">
        <f>VLOOKUP(I16,member!C:F,4,0)</f>
        <v>0</v>
      </c>
      <c r="I16" s="15" t="s">
        <v>12</v>
      </c>
      <c r="J16" s="16" t="s">
        <v>7</v>
      </c>
      <c r="K16" s="61">
        <v>136277.44</v>
      </c>
      <c r="L16" s="57">
        <v>136277.44</v>
      </c>
    </row>
    <row r="17" spans="1:12" x14ac:dyDescent="0.75">
      <c r="A17" s="15" t="s">
        <v>5329</v>
      </c>
      <c r="B17" s="15" t="s">
        <v>8</v>
      </c>
      <c r="C17" s="15" t="s">
        <v>5343</v>
      </c>
      <c r="D17" s="15">
        <v>8</v>
      </c>
      <c r="E17" s="3" t="str">
        <f>VLOOKUP(D17,member!A:B,2,0)</f>
        <v>รังสิต</v>
      </c>
      <c r="F17" s="3" t="str">
        <f>VLOOKUP(D17,' Tax Branch'!B:D,3,0)</f>
        <v>00008</v>
      </c>
      <c r="G17" s="3" t="str">
        <f>VLOOKUP(I17,member!C:D,2,0)</f>
        <v>Vendor 12904-FF</v>
      </c>
      <c r="H17" s="3">
        <f>VLOOKUP(I17,member!C:F,4,0)</f>
        <v>0</v>
      </c>
      <c r="I17" s="15" t="s">
        <v>12</v>
      </c>
      <c r="J17" s="16" t="s">
        <v>7</v>
      </c>
      <c r="K17" s="61">
        <v>262579.8</v>
      </c>
      <c r="L17" s="57">
        <v>262579.8</v>
      </c>
    </row>
    <row r="18" spans="1:12" x14ac:dyDescent="0.75">
      <c r="A18" s="15" t="s">
        <v>5329</v>
      </c>
      <c r="B18" s="15" t="s">
        <v>8</v>
      </c>
      <c r="C18" s="15" t="s">
        <v>5344</v>
      </c>
      <c r="D18" s="15">
        <v>8</v>
      </c>
      <c r="E18" s="3" t="str">
        <f>VLOOKUP(D18,member!A:B,2,0)</f>
        <v>รังสิต</v>
      </c>
      <c r="F18" s="3" t="str">
        <f>VLOOKUP(D18,' Tax Branch'!B:D,3,0)</f>
        <v>00008</v>
      </c>
      <c r="G18" s="3" t="str">
        <f>VLOOKUP(I18,member!C:D,2,0)</f>
        <v>Vendor 12904-FF</v>
      </c>
      <c r="H18" s="3">
        <f>VLOOKUP(I18,member!C:F,4,0)</f>
        <v>0</v>
      </c>
      <c r="I18" s="15" t="s">
        <v>12</v>
      </c>
      <c r="J18" s="16" t="s">
        <v>7</v>
      </c>
      <c r="K18" s="61">
        <v>58010</v>
      </c>
      <c r="L18" s="57">
        <v>58010</v>
      </c>
    </row>
    <row r="19" spans="1:12" x14ac:dyDescent="0.75">
      <c r="A19" s="15" t="s">
        <v>5329</v>
      </c>
      <c r="B19" s="15" t="s">
        <v>8</v>
      </c>
      <c r="C19" s="15" t="s">
        <v>5345</v>
      </c>
      <c r="D19" s="15">
        <v>8</v>
      </c>
      <c r="E19" s="3" t="str">
        <f>VLOOKUP(D19,member!A:B,2,0)</f>
        <v>รังสิต</v>
      </c>
      <c r="F19" s="3" t="str">
        <f>VLOOKUP(D19,' Tax Branch'!B:D,3,0)</f>
        <v>00008</v>
      </c>
      <c r="G19" s="3" t="str">
        <f>VLOOKUP(I19,member!C:D,2,0)</f>
        <v>Vendor 12904-FF</v>
      </c>
      <c r="H19" s="3">
        <f>VLOOKUP(I19,member!C:F,4,0)</f>
        <v>0</v>
      </c>
      <c r="I19" s="15" t="s">
        <v>12</v>
      </c>
      <c r="J19" s="16" t="s">
        <v>7</v>
      </c>
      <c r="K19" s="61">
        <v>266200</v>
      </c>
      <c r="L19" s="57">
        <v>266200</v>
      </c>
    </row>
    <row r="20" spans="1:12" x14ac:dyDescent="0.75">
      <c r="A20" s="15" t="s">
        <v>5329</v>
      </c>
      <c r="B20" s="15" t="s">
        <v>8</v>
      </c>
      <c r="C20" s="15" t="s">
        <v>5346</v>
      </c>
      <c r="D20" s="15">
        <v>8</v>
      </c>
      <c r="E20" s="3" t="str">
        <f>VLOOKUP(D20,member!A:B,2,0)</f>
        <v>รังสิต</v>
      </c>
      <c r="F20" s="3" t="str">
        <f>VLOOKUP(D20,' Tax Branch'!B:D,3,0)</f>
        <v>00008</v>
      </c>
      <c r="G20" s="3" t="str">
        <f>VLOOKUP(I20,member!C:D,2,0)</f>
        <v>Vendor 12904-FF</v>
      </c>
      <c r="H20" s="3">
        <f>VLOOKUP(I20,member!C:F,4,0)</f>
        <v>0</v>
      </c>
      <c r="I20" s="15" t="s">
        <v>12</v>
      </c>
      <c r="J20" s="16" t="s">
        <v>7</v>
      </c>
      <c r="K20" s="61">
        <v>209805</v>
      </c>
      <c r="L20" s="57">
        <v>209805</v>
      </c>
    </row>
    <row r="21" spans="1:12" x14ac:dyDescent="0.75">
      <c r="A21" s="15" t="s">
        <v>5329</v>
      </c>
      <c r="B21" s="15" t="s">
        <v>8</v>
      </c>
      <c r="C21" s="15" t="s">
        <v>5347</v>
      </c>
      <c r="D21" s="15">
        <v>8</v>
      </c>
      <c r="E21" s="3" t="str">
        <f>VLOOKUP(D21,member!A:B,2,0)</f>
        <v>รังสิต</v>
      </c>
      <c r="F21" s="3" t="str">
        <f>VLOOKUP(D21,' Tax Branch'!B:D,3,0)</f>
        <v>00008</v>
      </c>
      <c r="G21" s="3" t="str">
        <f>VLOOKUP(I21,member!C:D,2,0)</f>
        <v>Vendor 12904-FF</v>
      </c>
      <c r="H21" s="3">
        <f>VLOOKUP(I21,member!C:F,4,0)</f>
        <v>0</v>
      </c>
      <c r="I21" s="15" t="s">
        <v>12</v>
      </c>
      <c r="J21" s="16" t="s">
        <v>7</v>
      </c>
      <c r="K21" s="61">
        <v>270432</v>
      </c>
      <c r="L21" s="57">
        <v>270432</v>
      </c>
    </row>
    <row r="22" spans="1:12" x14ac:dyDescent="0.75">
      <c r="A22" s="15" t="s">
        <v>5329</v>
      </c>
      <c r="B22" s="15" t="s">
        <v>8</v>
      </c>
      <c r="C22" s="15" t="s">
        <v>5348</v>
      </c>
      <c r="D22" s="15">
        <v>8</v>
      </c>
      <c r="E22" s="3" t="str">
        <f>VLOOKUP(D22,member!A:B,2,0)</f>
        <v>รังสิต</v>
      </c>
      <c r="F22" s="3" t="str">
        <f>VLOOKUP(D22,' Tax Branch'!B:D,3,0)</f>
        <v>00008</v>
      </c>
      <c r="G22" s="3" t="str">
        <f>VLOOKUP(I22,member!C:D,2,0)</f>
        <v>Vendor 12904-FF</v>
      </c>
      <c r="H22" s="3">
        <f>VLOOKUP(I22,member!C:F,4,0)</f>
        <v>0</v>
      </c>
      <c r="I22" s="15" t="s">
        <v>12</v>
      </c>
      <c r="J22" s="16" t="s">
        <v>7</v>
      </c>
      <c r="K22" s="61">
        <v>180288</v>
      </c>
      <c r="L22" s="57">
        <v>180288</v>
      </c>
    </row>
    <row r="23" spans="1:12" x14ac:dyDescent="0.75">
      <c r="A23" s="15" t="s">
        <v>5329</v>
      </c>
      <c r="B23" s="15" t="s">
        <v>8</v>
      </c>
      <c r="C23" s="15" t="s">
        <v>5349</v>
      </c>
      <c r="D23" s="15">
        <v>8</v>
      </c>
      <c r="E23" s="3" t="str">
        <f>VLOOKUP(D23,member!A:B,2,0)</f>
        <v>รังสิต</v>
      </c>
      <c r="F23" s="3" t="str">
        <f>VLOOKUP(D23,' Tax Branch'!B:D,3,0)</f>
        <v>00008</v>
      </c>
      <c r="G23" s="3" t="str">
        <f>VLOOKUP(I23,member!C:D,2,0)</f>
        <v>Vendor 12904-FF</v>
      </c>
      <c r="H23" s="3">
        <f>VLOOKUP(I23,member!C:F,4,0)</f>
        <v>0</v>
      </c>
      <c r="I23" s="15" t="s">
        <v>12</v>
      </c>
      <c r="J23" s="16" t="s">
        <v>7</v>
      </c>
      <c r="K23" s="61">
        <v>180288</v>
      </c>
      <c r="L23" s="57">
        <v>180288</v>
      </c>
    </row>
    <row r="24" spans="1:12" x14ac:dyDescent="0.75">
      <c r="A24" s="15" t="s">
        <v>5329</v>
      </c>
      <c r="B24" s="15" t="s">
        <v>8</v>
      </c>
      <c r="C24" s="15" t="s">
        <v>5350</v>
      </c>
      <c r="D24" s="15">
        <v>8</v>
      </c>
      <c r="E24" s="3" t="str">
        <f>VLOOKUP(D24,member!A:B,2,0)</f>
        <v>รังสิต</v>
      </c>
      <c r="F24" s="3" t="str">
        <f>VLOOKUP(D24,' Tax Branch'!B:D,3,0)</f>
        <v>00008</v>
      </c>
      <c r="G24" s="3" t="str">
        <f>VLOOKUP(I24,member!C:D,2,0)</f>
        <v>Vendor 12904-FF</v>
      </c>
      <c r="H24" s="3">
        <f>VLOOKUP(I24,member!C:F,4,0)</f>
        <v>0</v>
      </c>
      <c r="I24" s="15" t="s">
        <v>12</v>
      </c>
      <c r="J24" s="16" t="s">
        <v>7</v>
      </c>
      <c r="K24" s="61">
        <v>991584</v>
      </c>
      <c r="L24" s="57">
        <v>991584</v>
      </c>
    </row>
    <row r="25" spans="1:12" x14ac:dyDescent="0.75">
      <c r="A25" s="15" t="s">
        <v>5329</v>
      </c>
      <c r="B25" s="15" t="s">
        <v>8</v>
      </c>
      <c r="C25" s="15" t="s">
        <v>5351</v>
      </c>
      <c r="D25" s="15">
        <v>8</v>
      </c>
      <c r="E25" s="3" t="str">
        <f>VLOOKUP(D25,member!A:B,2,0)</f>
        <v>รังสิต</v>
      </c>
      <c r="F25" s="3" t="str">
        <f>VLOOKUP(D25,' Tax Branch'!B:D,3,0)</f>
        <v>00008</v>
      </c>
      <c r="G25" s="3" t="str">
        <f>VLOOKUP(I25,member!C:D,2,0)</f>
        <v>Vendor 56808-HLH</v>
      </c>
      <c r="H25" s="3">
        <f>VLOOKUP(I25,member!C:F,4,0)</f>
        <v>0</v>
      </c>
      <c r="I25" s="15" t="s">
        <v>17</v>
      </c>
      <c r="J25" s="16" t="s">
        <v>7</v>
      </c>
      <c r="K25" s="61">
        <v>4173</v>
      </c>
      <c r="L25" s="57">
        <v>3900</v>
      </c>
    </row>
    <row r="26" spans="1:12" x14ac:dyDescent="0.75">
      <c r="A26" s="15" t="s">
        <v>5329</v>
      </c>
      <c r="B26" s="15" t="s">
        <v>8</v>
      </c>
      <c r="C26" s="15" t="s">
        <v>5352</v>
      </c>
      <c r="D26" s="15">
        <v>8</v>
      </c>
      <c r="E26" s="3" t="str">
        <f>VLOOKUP(D26,member!A:B,2,0)</f>
        <v>รังสิต</v>
      </c>
      <c r="F26" s="3" t="str">
        <f>VLOOKUP(D26,' Tax Branch'!B:D,3,0)</f>
        <v>00008</v>
      </c>
      <c r="G26" s="3" t="str">
        <f>VLOOKUP(I26,member!C:D,2,0)</f>
        <v>Vendor 56808-HLH</v>
      </c>
      <c r="H26" s="3">
        <f>VLOOKUP(I26,member!C:F,4,0)</f>
        <v>0</v>
      </c>
      <c r="I26" s="15" t="s">
        <v>17</v>
      </c>
      <c r="J26" s="16" t="s">
        <v>7</v>
      </c>
      <c r="K26" s="61">
        <v>1066897</v>
      </c>
      <c r="L26" s="57">
        <v>997100</v>
      </c>
    </row>
    <row r="27" spans="1:12" x14ac:dyDescent="0.75">
      <c r="A27" s="15" t="s">
        <v>5329</v>
      </c>
      <c r="B27" s="15" t="s">
        <v>8</v>
      </c>
      <c r="C27" s="15" t="s">
        <v>5353</v>
      </c>
      <c r="D27" s="15">
        <v>8</v>
      </c>
      <c r="E27" s="3" t="str">
        <f>VLOOKUP(D27,member!A:B,2,0)</f>
        <v>รังสิต</v>
      </c>
      <c r="F27" s="3" t="str">
        <f>VLOOKUP(D27,' Tax Branch'!B:D,3,0)</f>
        <v>00008</v>
      </c>
      <c r="G27" s="3" t="str">
        <f>VLOOKUP(I27,member!C:D,2,0)</f>
        <v>Vendor 56808-HLH</v>
      </c>
      <c r="H27" s="3">
        <f>VLOOKUP(I27,member!C:F,4,0)</f>
        <v>0</v>
      </c>
      <c r="I27" s="15" t="s">
        <v>17</v>
      </c>
      <c r="J27" s="16" t="s">
        <v>7</v>
      </c>
      <c r="K27" s="61">
        <v>2782</v>
      </c>
      <c r="L27" s="57">
        <v>2600</v>
      </c>
    </row>
    <row r="28" spans="1:12" x14ac:dyDescent="0.75">
      <c r="A28" s="15" t="s">
        <v>5329</v>
      </c>
      <c r="B28" s="15" t="s">
        <v>8</v>
      </c>
      <c r="C28" s="15" t="s">
        <v>5354</v>
      </c>
      <c r="D28" s="15">
        <v>8</v>
      </c>
      <c r="E28" s="3" t="str">
        <f>VLOOKUP(D28,member!A:B,2,0)</f>
        <v>รังสิต</v>
      </c>
      <c r="F28" s="3" t="str">
        <f>VLOOKUP(D28,' Tax Branch'!B:D,3,0)</f>
        <v>00008</v>
      </c>
      <c r="G28" s="3" t="str">
        <f>VLOOKUP(I28,member!C:D,2,0)</f>
        <v>Vendor 56808-HLH</v>
      </c>
      <c r="H28" s="3">
        <f>VLOOKUP(I28,member!C:F,4,0)</f>
        <v>0</v>
      </c>
      <c r="I28" s="15" t="s">
        <v>17</v>
      </c>
      <c r="J28" s="16" t="s">
        <v>7</v>
      </c>
      <c r="K28" s="61">
        <v>1068288</v>
      </c>
      <c r="L28" s="57">
        <v>998400</v>
      </c>
    </row>
    <row r="29" spans="1:12" x14ac:dyDescent="0.75">
      <c r="A29" s="15" t="s">
        <v>5329</v>
      </c>
      <c r="B29" s="15" t="s">
        <v>8</v>
      </c>
      <c r="C29" s="15" t="s">
        <v>5355</v>
      </c>
      <c r="D29" s="15">
        <v>8</v>
      </c>
      <c r="E29" s="3" t="str">
        <f>VLOOKUP(D29,member!A:B,2,0)</f>
        <v>รังสิต</v>
      </c>
      <c r="F29" s="3" t="str">
        <f>VLOOKUP(D29,' Tax Branch'!B:D,3,0)</f>
        <v>00008</v>
      </c>
      <c r="G29" s="3" t="str">
        <f>VLOOKUP(I29,member!C:D,2,0)</f>
        <v>Vendor 56808-HLH</v>
      </c>
      <c r="H29" s="3">
        <f>VLOOKUP(I29,member!C:F,4,0)</f>
        <v>0</v>
      </c>
      <c r="I29" s="15" t="s">
        <v>17</v>
      </c>
      <c r="J29" s="16" t="s">
        <v>7</v>
      </c>
      <c r="K29" s="61">
        <v>1071070</v>
      </c>
      <c r="L29" s="57">
        <v>1001000</v>
      </c>
    </row>
    <row r="30" spans="1:12" x14ac:dyDescent="0.75">
      <c r="A30" s="15" t="s">
        <v>5329</v>
      </c>
      <c r="B30" s="15" t="s">
        <v>8</v>
      </c>
      <c r="C30" s="15" t="s">
        <v>5356</v>
      </c>
      <c r="D30" s="15">
        <v>8</v>
      </c>
      <c r="E30" s="3" t="str">
        <f>VLOOKUP(D30,member!A:B,2,0)</f>
        <v>รังสิต</v>
      </c>
      <c r="F30" s="3" t="str">
        <f>VLOOKUP(D30,' Tax Branch'!B:D,3,0)</f>
        <v>00008</v>
      </c>
      <c r="G30" s="3" t="str">
        <f>VLOOKUP(I30,member!C:D,2,0)</f>
        <v>Vendor 56808-HLH</v>
      </c>
      <c r="H30" s="3">
        <f>VLOOKUP(I30,member!C:F,4,0)</f>
        <v>0</v>
      </c>
      <c r="I30" s="15" t="s">
        <v>17</v>
      </c>
      <c r="J30" s="16" t="s">
        <v>7</v>
      </c>
      <c r="K30" s="61">
        <v>1064115</v>
      </c>
      <c r="L30" s="57">
        <v>994500</v>
      </c>
    </row>
    <row r="31" spans="1:12" x14ac:dyDescent="0.75">
      <c r="A31" s="15" t="s">
        <v>5329</v>
      </c>
      <c r="B31" s="15" t="s">
        <v>8</v>
      </c>
      <c r="C31" s="15" t="s">
        <v>5357</v>
      </c>
      <c r="D31" s="15">
        <v>8</v>
      </c>
      <c r="E31" s="3" t="str">
        <f>VLOOKUP(D31,member!A:B,2,0)</f>
        <v>รังสิต</v>
      </c>
      <c r="F31" s="3" t="str">
        <f>VLOOKUP(D31,' Tax Branch'!B:D,3,0)</f>
        <v>00008</v>
      </c>
      <c r="G31" s="3" t="str">
        <f>VLOOKUP(I31,member!C:D,2,0)</f>
        <v>Vendor 56808-HLH</v>
      </c>
      <c r="H31" s="3">
        <f>VLOOKUP(I31,member!C:F,4,0)</f>
        <v>0</v>
      </c>
      <c r="I31" s="15" t="s">
        <v>17</v>
      </c>
      <c r="J31" s="16" t="s">
        <v>7</v>
      </c>
      <c r="K31" s="61">
        <v>6955</v>
      </c>
      <c r="L31" s="57">
        <v>6500</v>
      </c>
    </row>
    <row r="32" spans="1:12" x14ac:dyDescent="0.75">
      <c r="A32" s="15" t="s">
        <v>5358</v>
      </c>
      <c r="B32" s="15" t="s">
        <v>339</v>
      </c>
      <c r="C32" s="15" t="s">
        <v>5359</v>
      </c>
      <c r="D32" s="15">
        <v>114</v>
      </c>
      <c r="E32" s="3" t="str">
        <f>VLOOKUP(D32,member!A:B,2,0)</f>
        <v>สิงห์บุรี</v>
      </c>
      <c r="F32" s="3" t="str">
        <f>VLOOKUP(D32,' Tax Branch'!B:D,3,0)</f>
        <v>00127</v>
      </c>
      <c r="G32" s="3" t="str">
        <f>VLOOKUP(I32,member!C:D,2,0)</f>
        <v xml:space="preserve"> hyper - (5073)00504</v>
      </c>
      <c r="H32" s="3" t="str">
        <f>VLOOKUP(I32,member!C:F,4,0)</f>
        <v>5073</v>
      </c>
      <c r="I32" s="15" t="s">
        <v>67</v>
      </c>
      <c r="J32" s="16" t="s">
        <v>7</v>
      </c>
      <c r="K32" s="61">
        <v>-287.5</v>
      </c>
      <c r="L32" s="57">
        <v>-287.5</v>
      </c>
    </row>
    <row r="33" spans="1:12" x14ac:dyDescent="0.75">
      <c r="A33" s="15" t="s">
        <v>5358</v>
      </c>
      <c r="B33" s="15" t="s">
        <v>339</v>
      </c>
      <c r="C33" s="15" t="s">
        <v>5360</v>
      </c>
      <c r="D33" s="15">
        <v>114</v>
      </c>
      <c r="E33" s="3" t="str">
        <f>VLOOKUP(D33,member!A:B,2,0)</f>
        <v>สิงห์บุรี</v>
      </c>
      <c r="F33" s="3" t="str">
        <f>VLOOKUP(D33,' Tax Branch'!B:D,3,0)</f>
        <v>00127</v>
      </c>
      <c r="G33" s="3" t="str">
        <f>VLOOKUP(I33,member!C:D,2,0)</f>
        <v>FLP Project - 6612 (01463)</v>
      </c>
      <c r="H33" s="3" t="str">
        <f>VLOOKUP(I33,member!C:F,4,0)</f>
        <v>01463</v>
      </c>
      <c r="I33" s="15" t="s">
        <v>4507</v>
      </c>
      <c r="J33" s="16" t="s">
        <v>4412</v>
      </c>
      <c r="K33" s="61">
        <v>-208.25</v>
      </c>
      <c r="L33" s="57">
        <v>-207.76</v>
      </c>
    </row>
    <row r="34" spans="1:12" x14ac:dyDescent="0.75">
      <c r="A34" s="15" t="s">
        <v>5358</v>
      </c>
      <c r="B34" s="15" t="s">
        <v>339</v>
      </c>
      <c r="C34" s="15" t="s">
        <v>5361</v>
      </c>
      <c r="D34" s="15">
        <v>114</v>
      </c>
      <c r="E34" s="3" t="str">
        <f>VLOOKUP(D34,member!A:B,2,0)</f>
        <v>สิงห์บุรี</v>
      </c>
      <c r="F34" s="3" t="str">
        <f>VLOOKUP(D34,' Tax Branch'!B:D,3,0)</f>
        <v>00127</v>
      </c>
      <c r="G34" s="3" t="str">
        <f>VLOOKUP(I34,member!C:D,2,0)</f>
        <v>FLP Project - 6612 (01463)</v>
      </c>
      <c r="H34" s="3" t="str">
        <f>VLOOKUP(I34,member!C:F,4,0)</f>
        <v>01463</v>
      </c>
      <c r="I34" s="15" t="s">
        <v>4507</v>
      </c>
      <c r="J34" s="16" t="s">
        <v>4412</v>
      </c>
      <c r="K34" s="61">
        <v>-13.75</v>
      </c>
      <c r="L34" s="57">
        <v>-12.85</v>
      </c>
    </row>
    <row r="35" spans="1:12" x14ac:dyDescent="0.75">
      <c r="A35" s="15" t="s">
        <v>5358</v>
      </c>
      <c r="B35" s="15" t="s">
        <v>8</v>
      </c>
      <c r="C35" s="15" t="s">
        <v>5362</v>
      </c>
      <c r="D35" s="15">
        <v>114</v>
      </c>
      <c r="E35" s="3" t="str">
        <f>VLOOKUP(D35,member!A:B,2,0)</f>
        <v>สิงห์บุรี</v>
      </c>
      <c r="F35" s="3" t="str">
        <f>VLOOKUP(D35,' Tax Branch'!B:D,3,0)</f>
        <v>00127</v>
      </c>
      <c r="G35" s="3" t="str">
        <f>VLOOKUP(I35,member!C:D,2,0)</f>
        <v>FLP Project - 6612 (01463)</v>
      </c>
      <c r="H35" s="3" t="str">
        <f>VLOOKUP(I35,member!C:F,4,0)</f>
        <v>01463</v>
      </c>
      <c r="I35" s="15" t="s">
        <v>4507</v>
      </c>
      <c r="J35" s="16" t="s">
        <v>4412</v>
      </c>
      <c r="K35" s="61">
        <v>581.75</v>
      </c>
      <c r="L35" s="57">
        <v>543.69000000000005</v>
      </c>
    </row>
    <row r="36" spans="1:12" x14ac:dyDescent="0.75">
      <c r="A36" s="15" t="s">
        <v>5358</v>
      </c>
      <c r="B36" s="15" t="s">
        <v>8</v>
      </c>
      <c r="C36" s="15" t="s">
        <v>5363</v>
      </c>
      <c r="D36" s="15">
        <v>133</v>
      </c>
      <c r="E36" s="3" t="str">
        <f>VLOOKUP(D36,member!A:B,2,0)</f>
        <v>รามคำแหง 24</v>
      </c>
      <c r="F36" s="3" t="str">
        <f>VLOOKUP(D36,' Tax Branch'!B:D,3,0)</f>
        <v>00151</v>
      </c>
      <c r="G36" s="3" t="str">
        <f>VLOOKUP(I36,member!C:D,2,0)</f>
        <v>PLP-5112(01434)</v>
      </c>
      <c r="H36" s="3" t="str">
        <f>VLOOKUP(I36,member!C:F,4,0)</f>
        <v>5112</v>
      </c>
      <c r="I36" s="15" t="s">
        <v>566</v>
      </c>
      <c r="J36" s="16" t="s">
        <v>7</v>
      </c>
      <c r="K36" s="61">
        <v>5505.5</v>
      </c>
      <c r="L36" s="57">
        <v>5505.5</v>
      </c>
    </row>
    <row r="37" spans="1:12" x14ac:dyDescent="0.75">
      <c r="A37" s="15" t="s">
        <v>5358</v>
      </c>
      <c r="B37" s="15" t="s">
        <v>8</v>
      </c>
      <c r="C37" s="15" t="s">
        <v>5364</v>
      </c>
      <c r="D37" s="15">
        <v>133</v>
      </c>
      <c r="E37" s="3" t="str">
        <f>VLOOKUP(D37,member!A:B,2,0)</f>
        <v>รามคำแหง 24</v>
      </c>
      <c r="F37" s="3" t="str">
        <f>VLOOKUP(D37,' Tax Branch'!B:D,3,0)</f>
        <v>00151</v>
      </c>
      <c r="G37" s="3" t="str">
        <f>VLOOKUP(I37,member!C:D,2,0)</f>
        <v>PLP-5112(01434)</v>
      </c>
      <c r="H37" s="3" t="str">
        <f>VLOOKUP(I37,member!C:F,4,0)</f>
        <v>5112</v>
      </c>
      <c r="I37" s="15" t="s">
        <v>566</v>
      </c>
      <c r="J37" s="16" t="s">
        <v>7</v>
      </c>
      <c r="K37" s="61">
        <v>1793.25</v>
      </c>
      <c r="L37" s="57">
        <v>1793.25</v>
      </c>
    </row>
    <row r="38" spans="1:12" x14ac:dyDescent="0.75">
      <c r="A38" s="15" t="s">
        <v>5358</v>
      </c>
      <c r="B38" s="15" t="s">
        <v>8</v>
      </c>
      <c r="C38" s="15" t="s">
        <v>5365</v>
      </c>
      <c r="D38" s="15">
        <v>41</v>
      </c>
      <c r="E38" s="3" t="str">
        <f>VLOOKUP(D38,member!A:B,2,0)</f>
        <v>เชียงใหม่ 2</v>
      </c>
      <c r="F38" s="3" t="str">
        <f>VLOOKUP(D38,' Tax Branch'!B:D,3,0)</f>
        <v>00044</v>
      </c>
      <c r="G38" s="3" t="str">
        <f>VLOOKUP(I38,member!C:D,2,0)</f>
        <v>PLP-5011(00017)</v>
      </c>
      <c r="H38" s="3" t="str">
        <f>VLOOKUP(I38,member!C:F,4,0)</f>
        <v>5011</v>
      </c>
      <c r="I38" s="15" t="s">
        <v>580</v>
      </c>
      <c r="J38" s="16" t="s">
        <v>619</v>
      </c>
      <c r="K38" s="61">
        <v>279</v>
      </c>
      <c r="L38" s="57">
        <v>260.75</v>
      </c>
    </row>
    <row r="39" spans="1:12" x14ac:dyDescent="0.75">
      <c r="A39" s="15" t="s">
        <v>5358</v>
      </c>
      <c r="B39" s="15" t="s">
        <v>8</v>
      </c>
      <c r="C39" s="15" t="s">
        <v>5366</v>
      </c>
      <c r="D39" s="15">
        <v>47</v>
      </c>
      <c r="E39" s="3" t="str">
        <f>VLOOKUP(D39,member!A:B,2,0)</f>
        <v>ลพบุรี</v>
      </c>
      <c r="F39" s="3" t="str">
        <f>VLOOKUP(D39,' Tax Branch'!B:D,3,0)</f>
        <v>00058</v>
      </c>
      <c r="G39" s="3" t="str">
        <f>VLOOKUP(I39,member!C:D,2,0)</f>
        <v>B2C Project - 5057 (00366)</v>
      </c>
      <c r="H39" s="3" t="str">
        <f>VLOOKUP(I39,member!C:F,4,0)</f>
        <v>00366</v>
      </c>
      <c r="I39" s="15" t="s">
        <v>4479</v>
      </c>
      <c r="J39" s="16" t="s">
        <v>7</v>
      </c>
      <c r="K39" s="61">
        <v>2200.25</v>
      </c>
      <c r="L39" s="57">
        <v>2200.25</v>
      </c>
    </row>
    <row r="40" spans="1:12" x14ac:dyDescent="0.75">
      <c r="A40" s="15" t="s">
        <v>5358</v>
      </c>
      <c r="B40" s="15" t="s">
        <v>8</v>
      </c>
      <c r="C40" s="15" t="s">
        <v>5367</v>
      </c>
      <c r="D40" s="15">
        <v>72</v>
      </c>
      <c r="E40" s="3" t="str">
        <f>VLOOKUP(D40,member!A:B,2,0)</f>
        <v>สมุทรสาคร</v>
      </c>
      <c r="F40" s="3" t="str">
        <f>VLOOKUP(D40,' Tax Branch'!B:D,3,0)</f>
        <v>00091</v>
      </c>
      <c r="G40" s="3" t="str">
        <f>VLOOKUP(I40,member!C:D,2,0)</f>
        <v>FLP Project - 6647 (02904)</v>
      </c>
      <c r="H40" s="3" t="str">
        <f>VLOOKUP(I40,member!C:F,4,0)</f>
        <v>02904</v>
      </c>
      <c r="I40" s="15" t="s">
        <v>4506</v>
      </c>
      <c r="J40" s="16" t="s">
        <v>7</v>
      </c>
      <c r="K40" s="61">
        <v>8126</v>
      </c>
      <c r="L40" s="57">
        <v>7594.39</v>
      </c>
    </row>
    <row r="41" spans="1:12" x14ac:dyDescent="0.75">
      <c r="A41" s="15" t="s">
        <v>5358</v>
      </c>
      <c r="B41" s="15" t="s">
        <v>339</v>
      </c>
      <c r="C41" s="15" t="s">
        <v>5368</v>
      </c>
      <c r="D41" s="15">
        <v>8</v>
      </c>
      <c r="E41" s="3" t="str">
        <f>VLOOKUP(D41,member!A:B,2,0)</f>
        <v>รังสิต</v>
      </c>
      <c r="F41" s="3" t="str">
        <f>VLOOKUP(D41,' Tax Branch'!B:D,3,0)</f>
        <v>00008</v>
      </c>
      <c r="G41" s="3" t="str">
        <f>VLOOKUP(I41,member!C:D,2,0)</f>
        <v>Vendor 12904-FF</v>
      </c>
      <c r="H41" s="3">
        <f>VLOOKUP(I41,member!C:F,4,0)</f>
        <v>0</v>
      </c>
      <c r="I41" s="15" t="s">
        <v>12</v>
      </c>
      <c r="J41" s="16" t="s">
        <v>7</v>
      </c>
      <c r="K41" s="61">
        <v>-610</v>
      </c>
      <c r="L41" s="57">
        <v>-610</v>
      </c>
    </row>
    <row r="42" spans="1:12" x14ac:dyDescent="0.75">
      <c r="A42" s="15" t="s">
        <v>5358</v>
      </c>
      <c r="B42" s="15" t="s">
        <v>8</v>
      </c>
      <c r="C42" s="15" t="s">
        <v>5369</v>
      </c>
      <c r="D42" s="15">
        <v>8</v>
      </c>
      <c r="E42" s="3" t="str">
        <f>VLOOKUP(D42,member!A:B,2,0)</f>
        <v>รังสิต</v>
      </c>
      <c r="F42" s="3" t="str">
        <f>VLOOKUP(D42,' Tax Branch'!B:D,3,0)</f>
        <v>00008</v>
      </c>
      <c r="G42" s="3" t="str">
        <f>VLOOKUP(I42,member!C:D,2,0)</f>
        <v>Vendor 12904-FF</v>
      </c>
      <c r="H42" s="3">
        <f>VLOOKUP(I42,member!C:F,4,0)</f>
        <v>0</v>
      </c>
      <c r="I42" s="15" t="s">
        <v>12</v>
      </c>
      <c r="J42" s="16" t="s">
        <v>7</v>
      </c>
      <c r="K42" s="61">
        <v>114070</v>
      </c>
      <c r="L42" s="57">
        <v>114070</v>
      </c>
    </row>
    <row r="43" spans="1:12" x14ac:dyDescent="0.75">
      <c r="A43" s="15" t="s">
        <v>5358</v>
      </c>
      <c r="B43" s="15" t="s">
        <v>8</v>
      </c>
      <c r="C43" s="15" t="s">
        <v>5370</v>
      </c>
      <c r="D43" s="15">
        <v>8</v>
      </c>
      <c r="E43" s="3" t="str">
        <f>VLOOKUP(D43,member!A:B,2,0)</f>
        <v>รังสิต</v>
      </c>
      <c r="F43" s="3" t="str">
        <f>VLOOKUP(D43,' Tax Branch'!B:D,3,0)</f>
        <v>00008</v>
      </c>
      <c r="G43" s="3" t="str">
        <f>VLOOKUP(I43,member!C:D,2,0)</f>
        <v>Vendor 12904-FF</v>
      </c>
      <c r="H43" s="3">
        <f>VLOOKUP(I43,member!C:F,4,0)</f>
        <v>0</v>
      </c>
      <c r="I43" s="15" t="s">
        <v>12</v>
      </c>
      <c r="J43" s="16" t="s">
        <v>7</v>
      </c>
      <c r="K43" s="61">
        <v>241560</v>
      </c>
      <c r="L43" s="57">
        <v>241560</v>
      </c>
    </row>
    <row r="44" spans="1:12" x14ac:dyDescent="0.75">
      <c r="A44" s="15" t="s">
        <v>5358</v>
      </c>
      <c r="B44" s="15" t="s">
        <v>8</v>
      </c>
      <c r="C44" s="15" t="s">
        <v>5371</v>
      </c>
      <c r="D44" s="15">
        <v>8</v>
      </c>
      <c r="E44" s="3" t="str">
        <f>VLOOKUP(D44,member!A:B,2,0)</f>
        <v>รังสิต</v>
      </c>
      <c r="F44" s="3" t="str">
        <f>VLOOKUP(D44,' Tax Branch'!B:D,3,0)</f>
        <v>00008</v>
      </c>
      <c r="G44" s="3" t="str">
        <f>VLOOKUP(I44,member!C:D,2,0)</f>
        <v>Vendor 12904-FF</v>
      </c>
      <c r="H44" s="3">
        <f>VLOOKUP(I44,member!C:F,4,0)</f>
        <v>0</v>
      </c>
      <c r="I44" s="15" t="s">
        <v>12</v>
      </c>
      <c r="J44" s="16" t="s">
        <v>7</v>
      </c>
      <c r="K44" s="61">
        <v>479400</v>
      </c>
      <c r="L44" s="57">
        <v>479400</v>
      </c>
    </row>
    <row r="45" spans="1:12" x14ac:dyDescent="0.75">
      <c r="A45" s="15" t="s">
        <v>5358</v>
      </c>
      <c r="B45" s="15" t="s">
        <v>8</v>
      </c>
      <c r="C45" s="15" t="s">
        <v>5372</v>
      </c>
      <c r="D45" s="15">
        <v>8</v>
      </c>
      <c r="E45" s="3" t="str">
        <f>VLOOKUP(D45,member!A:B,2,0)</f>
        <v>รังสิต</v>
      </c>
      <c r="F45" s="3" t="str">
        <f>VLOOKUP(D45,' Tax Branch'!B:D,3,0)</f>
        <v>00008</v>
      </c>
      <c r="G45" s="3" t="str">
        <f>VLOOKUP(I45,member!C:D,2,0)</f>
        <v>Vendor 12904-FF</v>
      </c>
      <c r="H45" s="3">
        <f>VLOOKUP(I45,member!C:F,4,0)</f>
        <v>0</v>
      </c>
      <c r="I45" s="15" t="s">
        <v>12</v>
      </c>
      <c r="J45" s="16" t="s">
        <v>7</v>
      </c>
      <c r="K45" s="61">
        <v>420840</v>
      </c>
      <c r="L45" s="57">
        <v>420840</v>
      </c>
    </row>
    <row r="46" spans="1:12" x14ac:dyDescent="0.75">
      <c r="A46" s="15" t="s">
        <v>5358</v>
      </c>
      <c r="B46" s="15" t="s">
        <v>8</v>
      </c>
      <c r="C46" s="15" t="s">
        <v>5373</v>
      </c>
      <c r="D46" s="15">
        <v>8</v>
      </c>
      <c r="E46" s="3" t="str">
        <f>VLOOKUP(D46,member!A:B,2,0)</f>
        <v>รังสิต</v>
      </c>
      <c r="F46" s="3" t="str">
        <f>VLOOKUP(D46,' Tax Branch'!B:D,3,0)</f>
        <v>00008</v>
      </c>
      <c r="G46" s="3" t="str">
        <f>VLOOKUP(I46,member!C:D,2,0)</f>
        <v>Vendor 12904-FF</v>
      </c>
      <c r="H46" s="3">
        <f>VLOOKUP(I46,member!C:F,4,0)</f>
        <v>0</v>
      </c>
      <c r="I46" s="15" t="s">
        <v>12</v>
      </c>
      <c r="J46" s="16" t="s">
        <v>7</v>
      </c>
      <c r="K46" s="61">
        <v>37615.199999999997</v>
      </c>
      <c r="L46" s="57">
        <v>37615.199999999997</v>
      </c>
    </row>
    <row r="47" spans="1:12" x14ac:dyDescent="0.75">
      <c r="A47" s="15" t="s">
        <v>5358</v>
      </c>
      <c r="B47" s="15" t="s">
        <v>8</v>
      </c>
      <c r="C47" s="15" t="s">
        <v>5374</v>
      </c>
      <c r="D47" s="15">
        <v>8</v>
      </c>
      <c r="E47" s="3" t="str">
        <f>VLOOKUP(D47,member!A:B,2,0)</f>
        <v>รังสิต</v>
      </c>
      <c r="F47" s="3" t="str">
        <f>VLOOKUP(D47,' Tax Branch'!B:D,3,0)</f>
        <v>00008</v>
      </c>
      <c r="G47" s="3" t="str">
        <f>VLOOKUP(I47,member!C:D,2,0)</f>
        <v>Vendor 12904-FF</v>
      </c>
      <c r="H47" s="3">
        <f>VLOOKUP(I47,member!C:F,4,0)</f>
        <v>0</v>
      </c>
      <c r="I47" s="15" t="s">
        <v>12</v>
      </c>
      <c r="J47" s="16" t="s">
        <v>7</v>
      </c>
      <c r="K47" s="61">
        <v>231190</v>
      </c>
      <c r="L47" s="57">
        <v>231190</v>
      </c>
    </row>
    <row r="48" spans="1:12" x14ac:dyDescent="0.75">
      <c r="A48" s="15" t="s">
        <v>5358</v>
      </c>
      <c r="B48" s="15" t="s">
        <v>8</v>
      </c>
      <c r="C48" s="15" t="s">
        <v>5375</v>
      </c>
      <c r="D48" s="15">
        <v>8</v>
      </c>
      <c r="E48" s="3" t="str">
        <f>VLOOKUP(D48,member!A:B,2,0)</f>
        <v>รังสิต</v>
      </c>
      <c r="F48" s="3" t="str">
        <f>VLOOKUP(D48,' Tax Branch'!B:D,3,0)</f>
        <v>00008</v>
      </c>
      <c r="G48" s="3" t="str">
        <f>VLOOKUP(I48,member!C:D,2,0)</f>
        <v>Vendor 12904-FF</v>
      </c>
      <c r="H48" s="3">
        <f>VLOOKUP(I48,member!C:F,4,0)</f>
        <v>0</v>
      </c>
      <c r="I48" s="15" t="s">
        <v>12</v>
      </c>
      <c r="J48" s="16" t="s">
        <v>7</v>
      </c>
      <c r="K48" s="61">
        <v>1035450</v>
      </c>
      <c r="L48" s="57">
        <v>1035450</v>
      </c>
    </row>
    <row r="49" spans="1:12" x14ac:dyDescent="0.75">
      <c r="A49" s="15" t="s">
        <v>5358</v>
      </c>
      <c r="B49" s="15" t="s">
        <v>8</v>
      </c>
      <c r="C49" s="15" t="s">
        <v>5376</v>
      </c>
      <c r="D49" s="15">
        <v>8</v>
      </c>
      <c r="E49" s="3" t="str">
        <f>VLOOKUP(D49,member!A:B,2,0)</f>
        <v>รังสิต</v>
      </c>
      <c r="F49" s="3" t="str">
        <f>VLOOKUP(D49,' Tax Branch'!B:D,3,0)</f>
        <v>00008</v>
      </c>
      <c r="G49" s="3" t="str">
        <f>VLOOKUP(I49,member!C:D,2,0)</f>
        <v>Vendor 12904-FF</v>
      </c>
      <c r="H49" s="3">
        <f>VLOOKUP(I49,member!C:F,4,0)</f>
        <v>0</v>
      </c>
      <c r="I49" s="15" t="s">
        <v>12</v>
      </c>
      <c r="J49" s="16" t="s">
        <v>7</v>
      </c>
      <c r="K49" s="61">
        <v>79650</v>
      </c>
      <c r="L49" s="57">
        <v>79650</v>
      </c>
    </row>
    <row r="50" spans="1:12" x14ac:dyDescent="0.75">
      <c r="A50" s="15" t="s">
        <v>5358</v>
      </c>
      <c r="B50" s="15" t="s">
        <v>8</v>
      </c>
      <c r="C50" s="15" t="s">
        <v>5377</v>
      </c>
      <c r="D50" s="15">
        <v>8</v>
      </c>
      <c r="E50" s="3" t="str">
        <f>VLOOKUP(D50,member!A:B,2,0)</f>
        <v>รังสิต</v>
      </c>
      <c r="F50" s="3" t="str">
        <f>VLOOKUP(D50,' Tax Branch'!B:D,3,0)</f>
        <v>00008</v>
      </c>
      <c r="G50" s="3" t="str">
        <f>VLOOKUP(I50,member!C:D,2,0)</f>
        <v>Vendor 12904-FF</v>
      </c>
      <c r="H50" s="3">
        <f>VLOOKUP(I50,member!C:F,4,0)</f>
        <v>0</v>
      </c>
      <c r="I50" s="15" t="s">
        <v>12</v>
      </c>
      <c r="J50" s="16" t="s">
        <v>7</v>
      </c>
      <c r="K50" s="61">
        <v>153225</v>
      </c>
      <c r="L50" s="57">
        <v>153225</v>
      </c>
    </row>
    <row r="51" spans="1:12" x14ac:dyDescent="0.75">
      <c r="A51" s="15" t="s">
        <v>5358</v>
      </c>
      <c r="B51" s="15" t="s">
        <v>8</v>
      </c>
      <c r="C51" s="15" t="s">
        <v>5378</v>
      </c>
      <c r="D51" s="15">
        <v>8</v>
      </c>
      <c r="E51" s="3" t="str">
        <f>VLOOKUP(D51,member!A:B,2,0)</f>
        <v>รังสิต</v>
      </c>
      <c r="F51" s="3" t="str">
        <f>VLOOKUP(D51,' Tax Branch'!B:D,3,0)</f>
        <v>00008</v>
      </c>
      <c r="G51" s="3" t="str">
        <f>VLOOKUP(I51,member!C:D,2,0)</f>
        <v>Vendor 12904-FF</v>
      </c>
      <c r="H51" s="3">
        <f>VLOOKUP(I51,member!C:F,4,0)</f>
        <v>0</v>
      </c>
      <c r="I51" s="15" t="s">
        <v>12</v>
      </c>
      <c r="J51" s="16" t="s">
        <v>7</v>
      </c>
      <c r="K51" s="61">
        <v>365175</v>
      </c>
      <c r="L51" s="57">
        <v>365175</v>
      </c>
    </row>
    <row r="52" spans="1:12" x14ac:dyDescent="0.75">
      <c r="A52" s="15" t="s">
        <v>5358</v>
      </c>
      <c r="B52" s="15" t="s">
        <v>339</v>
      </c>
      <c r="C52" s="15" t="s">
        <v>5379</v>
      </c>
      <c r="D52" s="15">
        <v>8</v>
      </c>
      <c r="E52" s="3" t="str">
        <f>VLOOKUP(D52,member!A:B,2,0)</f>
        <v>รังสิต</v>
      </c>
      <c r="F52" s="3" t="str">
        <f>VLOOKUP(D52,' Tax Branch'!B:D,3,0)</f>
        <v>00008</v>
      </c>
      <c r="G52" s="3" t="str">
        <f>VLOOKUP(I52,member!C:D,2,0)</f>
        <v>Vendor 56808-HLH</v>
      </c>
      <c r="H52" s="3">
        <f>VLOOKUP(I52,member!C:F,4,0)</f>
        <v>0</v>
      </c>
      <c r="I52" s="15" t="s">
        <v>17</v>
      </c>
      <c r="J52" s="16" t="s">
        <v>7</v>
      </c>
      <c r="K52" s="61">
        <v>-6490</v>
      </c>
      <c r="L52" s="57">
        <v>-6065.42</v>
      </c>
    </row>
    <row r="53" spans="1:12" x14ac:dyDescent="0.75">
      <c r="A53" s="15" t="s">
        <v>5358</v>
      </c>
      <c r="B53" s="15" t="s">
        <v>339</v>
      </c>
      <c r="C53" s="15" t="s">
        <v>5380</v>
      </c>
      <c r="D53" s="15">
        <v>8</v>
      </c>
      <c r="E53" s="3" t="str">
        <f>VLOOKUP(D53,member!A:B,2,0)</f>
        <v>รังสิต</v>
      </c>
      <c r="F53" s="3" t="str">
        <f>VLOOKUP(D53,' Tax Branch'!B:D,3,0)</f>
        <v>00008</v>
      </c>
      <c r="G53" s="3" t="str">
        <f>VLOOKUP(I53,member!C:D,2,0)</f>
        <v>Vendor 56808-HLH</v>
      </c>
      <c r="H53" s="3">
        <f>VLOOKUP(I53,member!C:F,4,0)</f>
        <v>0</v>
      </c>
      <c r="I53" s="15" t="s">
        <v>17</v>
      </c>
      <c r="J53" s="16" t="s">
        <v>7</v>
      </c>
      <c r="K53" s="61">
        <v>-3820</v>
      </c>
      <c r="L53" s="57">
        <v>-3570.09</v>
      </c>
    </row>
    <row r="54" spans="1:12" x14ac:dyDescent="0.75">
      <c r="A54" s="15" t="s">
        <v>5381</v>
      </c>
      <c r="B54" s="15" t="s">
        <v>8</v>
      </c>
      <c r="C54" s="15" t="s">
        <v>5382</v>
      </c>
      <c r="D54" s="15">
        <v>132</v>
      </c>
      <c r="E54" s="3" t="str">
        <f>VLOOKUP(D54,member!A:B,2,0)</f>
        <v>สัตหีบ</v>
      </c>
      <c r="F54" s="3" t="str">
        <f>VLOOKUP(D54,' Tax Branch'!B:D,3,0)</f>
        <v>00150</v>
      </c>
      <c r="G54" s="3" t="str">
        <f>VLOOKUP(I54,member!C:D,2,0)</f>
        <v>PLP-5166(02122)</v>
      </c>
      <c r="H54" s="3" t="str">
        <f>VLOOKUP(I54,member!C:F,4,0)</f>
        <v>02122</v>
      </c>
      <c r="I54" s="15" t="s">
        <v>5097</v>
      </c>
      <c r="J54" s="16" t="s">
        <v>7</v>
      </c>
      <c r="K54" s="61">
        <v>3819</v>
      </c>
      <c r="L54" s="57">
        <v>3631.31</v>
      </c>
    </row>
    <row r="55" spans="1:12" x14ac:dyDescent="0.75">
      <c r="A55" s="15" t="s">
        <v>5381</v>
      </c>
      <c r="B55" s="15" t="s">
        <v>8</v>
      </c>
      <c r="C55" s="15" t="s">
        <v>5383</v>
      </c>
      <c r="D55" s="15">
        <v>133</v>
      </c>
      <c r="E55" s="3" t="str">
        <f>VLOOKUP(D55,member!A:B,2,0)</f>
        <v>รามคำแหง 24</v>
      </c>
      <c r="F55" s="3" t="str">
        <f>VLOOKUP(D55,' Tax Branch'!B:D,3,0)</f>
        <v>00151</v>
      </c>
      <c r="G55" s="3" t="str">
        <f>VLOOKUP(I55,member!C:D,2,0)</f>
        <v>PLP-5112(01434)</v>
      </c>
      <c r="H55" s="3" t="str">
        <f>VLOOKUP(I55,member!C:F,4,0)</f>
        <v>5112</v>
      </c>
      <c r="I55" s="15" t="s">
        <v>566</v>
      </c>
      <c r="J55" s="16" t="s">
        <v>7</v>
      </c>
      <c r="K55" s="61">
        <v>614</v>
      </c>
      <c r="L55" s="57">
        <v>573.83000000000004</v>
      </c>
    </row>
    <row r="56" spans="1:12" x14ac:dyDescent="0.75">
      <c r="A56" s="15" t="s">
        <v>5381</v>
      </c>
      <c r="B56" s="15" t="s">
        <v>8</v>
      </c>
      <c r="C56" s="15" t="s">
        <v>5384</v>
      </c>
      <c r="D56" s="15">
        <v>133</v>
      </c>
      <c r="E56" s="3" t="str">
        <f>VLOOKUP(D56,member!A:B,2,0)</f>
        <v>รามคำแหง 24</v>
      </c>
      <c r="F56" s="3" t="str">
        <f>VLOOKUP(D56,' Tax Branch'!B:D,3,0)</f>
        <v>00151</v>
      </c>
      <c r="G56" s="3" t="str">
        <f>VLOOKUP(I56,member!C:D,2,0)</f>
        <v>PLP-5112(01434)</v>
      </c>
      <c r="H56" s="3" t="str">
        <f>VLOOKUP(I56,member!C:F,4,0)</f>
        <v>5112</v>
      </c>
      <c r="I56" s="15" t="s">
        <v>566</v>
      </c>
      <c r="J56" s="16" t="s">
        <v>7</v>
      </c>
      <c r="K56" s="61">
        <v>1110</v>
      </c>
      <c r="L56" s="57">
        <v>1037.3800000000001</v>
      </c>
    </row>
    <row r="57" spans="1:12" x14ac:dyDescent="0.75">
      <c r="A57" s="15" t="s">
        <v>5381</v>
      </c>
      <c r="B57" s="15" t="s">
        <v>8</v>
      </c>
      <c r="C57" s="15" t="s">
        <v>5385</v>
      </c>
      <c r="D57" s="15">
        <v>133</v>
      </c>
      <c r="E57" s="3" t="str">
        <f>VLOOKUP(D57,member!A:B,2,0)</f>
        <v>รามคำแหง 24</v>
      </c>
      <c r="F57" s="3" t="str">
        <f>VLOOKUP(D57,' Tax Branch'!B:D,3,0)</f>
        <v>00151</v>
      </c>
      <c r="G57" s="3" t="str">
        <f>VLOOKUP(I57,member!C:D,2,0)</f>
        <v>PLP-5112(01434)</v>
      </c>
      <c r="H57" s="3" t="str">
        <f>VLOOKUP(I57,member!C:F,4,0)</f>
        <v>5112</v>
      </c>
      <c r="I57" s="15" t="s">
        <v>566</v>
      </c>
      <c r="J57" s="16" t="s">
        <v>7</v>
      </c>
      <c r="K57" s="61">
        <v>9370.5</v>
      </c>
      <c r="L57" s="57">
        <v>9370.5</v>
      </c>
    </row>
    <row r="58" spans="1:12" x14ac:dyDescent="0.75">
      <c r="A58" s="15" t="s">
        <v>5381</v>
      </c>
      <c r="B58" s="15" t="s">
        <v>8</v>
      </c>
      <c r="C58" s="15" t="s">
        <v>5386</v>
      </c>
      <c r="D58" s="15">
        <v>47</v>
      </c>
      <c r="E58" s="3" t="str">
        <f>VLOOKUP(D58,member!A:B,2,0)</f>
        <v>ลพบุรี</v>
      </c>
      <c r="F58" s="3" t="str">
        <f>VLOOKUP(D58,' Tax Branch'!B:D,3,0)</f>
        <v>00058</v>
      </c>
      <c r="G58" s="3" t="str">
        <f>VLOOKUP(I58,member!C:D,2,0)</f>
        <v>B2C Project - 5057 (00366)</v>
      </c>
      <c r="H58" s="3" t="str">
        <f>VLOOKUP(I58,member!C:F,4,0)</f>
        <v>00366</v>
      </c>
      <c r="I58" s="15" t="s">
        <v>4479</v>
      </c>
      <c r="J58" s="16" t="s">
        <v>7</v>
      </c>
      <c r="K58" s="61">
        <v>407.5</v>
      </c>
      <c r="L58" s="57">
        <v>407.5</v>
      </c>
    </row>
    <row r="59" spans="1:12" x14ac:dyDescent="0.75">
      <c r="A59" s="15" t="s">
        <v>5381</v>
      </c>
      <c r="B59" s="15" t="s">
        <v>8</v>
      </c>
      <c r="C59" s="15" t="s">
        <v>5387</v>
      </c>
      <c r="D59" s="15">
        <v>47</v>
      </c>
      <c r="E59" s="3" t="str">
        <f>VLOOKUP(D59,member!A:B,2,0)</f>
        <v>ลพบุรี</v>
      </c>
      <c r="F59" s="3" t="str">
        <f>VLOOKUP(D59,' Tax Branch'!B:D,3,0)</f>
        <v>00058</v>
      </c>
      <c r="G59" s="3" t="str">
        <f>VLOOKUP(I59,member!C:D,2,0)</f>
        <v>B2C Project - 5057 (00366)</v>
      </c>
      <c r="H59" s="3" t="str">
        <f>VLOOKUP(I59,member!C:F,4,0)</f>
        <v>00366</v>
      </c>
      <c r="I59" s="15" t="s">
        <v>4479</v>
      </c>
      <c r="J59" s="16" t="s">
        <v>7</v>
      </c>
      <c r="K59" s="61">
        <v>2445</v>
      </c>
      <c r="L59" s="57">
        <v>2445</v>
      </c>
    </row>
    <row r="60" spans="1:12" x14ac:dyDescent="0.75">
      <c r="A60" s="15" t="s">
        <v>5381</v>
      </c>
      <c r="B60" s="15" t="s">
        <v>8</v>
      </c>
      <c r="C60" s="15" t="s">
        <v>5388</v>
      </c>
      <c r="D60" s="15">
        <v>47</v>
      </c>
      <c r="E60" s="3" t="str">
        <f>VLOOKUP(D60,member!A:B,2,0)</f>
        <v>ลพบุรี</v>
      </c>
      <c r="F60" s="3" t="str">
        <f>VLOOKUP(D60,' Tax Branch'!B:D,3,0)</f>
        <v>00058</v>
      </c>
      <c r="G60" s="3" t="str">
        <f>VLOOKUP(I60,member!C:D,2,0)</f>
        <v>B2C Project - 5057 (00366)</v>
      </c>
      <c r="H60" s="3" t="str">
        <f>VLOOKUP(I60,member!C:F,4,0)</f>
        <v>00366</v>
      </c>
      <c r="I60" s="15" t="s">
        <v>4479</v>
      </c>
      <c r="J60" s="16" t="s">
        <v>7</v>
      </c>
      <c r="K60" s="61">
        <v>3980.75</v>
      </c>
      <c r="L60" s="57">
        <v>3980.75</v>
      </c>
    </row>
    <row r="61" spans="1:12" x14ac:dyDescent="0.75">
      <c r="A61" s="15" t="s">
        <v>5381</v>
      </c>
      <c r="B61" s="15" t="s">
        <v>8</v>
      </c>
      <c r="C61" s="15" t="s">
        <v>5389</v>
      </c>
      <c r="D61" s="15">
        <v>7</v>
      </c>
      <c r="E61" s="3" t="str">
        <f>VLOOKUP(D61,member!A:B,2,0)</f>
        <v>นครราชสีมา</v>
      </c>
      <c r="F61" s="3" t="str">
        <f>VLOOKUP(D61,' Tax Branch'!B:D,3,0)</f>
        <v>00007</v>
      </c>
      <c r="G61" s="3" t="str">
        <f>VLOOKUP(I61,member!C:D,2,0)</f>
        <v>PLP-5024(00030)</v>
      </c>
      <c r="H61" s="3" t="str">
        <f>VLOOKUP(I61,member!C:F,4,0)</f>
        <v>5024</v>
      </c>
      <c r="I61" s="15" t="s">
        <v>570</v>
      </c>
      <c r="J61" s="16" t="s">
        <v>4404</v>
      </c>
      <c r="K61" s="61">
        <v>6120</v>
      </c>
      <c r="L61" s="57">
        <v>5973.79</v>
      </c>
    </row>
    <row r="62" spans="1:12" x14ac:dyDescent="0.75">
      <c r="A62" s="15" t="s">
        <v>5381</v>
      </c>
      <c r="B62" s="15" t="s">
        <v>8</v>
      </c>
      <c r="C62" s="15" t="s">
        <v>5390</v>
      </c>
      <c r="D62" s="15">
        <v>72</v>
      </c>
      <c r="E62" s="3" t="str">
        <f>VLOOKUP(D62,member!A:B,2,0)</f>
        <v>สมุทรสาคร</v>
      </c>
      <c r="F62" s="3" t="str">
        <f>VLOOKUP(D62,' Tax Branch'!B:D,3,0)</f>
        <v>00091</v>
      </c>
      <c r="G62" s="3" t="str">
        <f>VLOOKUP(I62,member!C:D,2,0)</f>
        <v>FLP Project - 6647 (02904)</v>
      </c>
      <c r="H62" s="3" t="str">
        <f>VLOOKUP(I62,member!C:F,4,0)</f>
        <v>02904</v>
      </c>
      <c r="I62" s="15" t="s">
        <v>4506</v>
      </c>
      <c r="J62" s="16" t="s">
        <v>7</v>
      </c>
      <c r="K62" s="61">
        <v>1300</v>
      </c>
      <c r="L62" s="57">
        <v>1214.95</v>
      </c>
    </row>
    <row r="63" spans="1:12" x14ac:dyDescent="0.75">
      <c r="A63" s="15" t="s">
        <v>5381</v>
      </c>
      <c r="B63" s="15" t="s">
        <v>339</v>
      </c>
      <c r="C63" s="15" t="s">
        <v>5391</v>
      </c>
      <c r="D63" s="15">
        <v>8</v>
      </c>
      <c r="E63" s="3" t="str">
        <f>VLOOKUP(D63,member!A:B,2,0)</f>
        <v>รังสิต</v>
      </c>
      <c r="F63" s="3" t="str">
        <f>VLOOKUP(D63,' Tax Branch'!B:D,3,0)</f>
        <v>00008</v>
      </c>
      <c r="G63" s="3" t="str">
        <f>VLOOKUP(I63,member!C:D,2,0)</f>
        <v>Vendor 12904-FF</v>
      </c>
      <c r="H63" s="3">
        <f>VLOOKUP(I63,member!C:F,4,0)</f>
        <v>0</v>
      </c>
      <c r="I63" s="15" t="s">
        <v>12</v>
      </c>
      <c r="J63" s="16" t="s">
        <v>7</v>
      </c>
      <c r="K63" s="61">
        <v>-4960</v>
      </c>
      <c r="L63" s="57">
        <v>-4960</v>
      </c>
    </row>
    <row r="64" spans="1:12" x14ac:dyDescent="0.75">
      <c r="A64" s="15" t="s">
        <v>5381</v>
      </c>
      <c r="B64" s="15" t="s">
        <v>8</v>
      </c>
      <c r="C64" s="15" t="s">
        <v>5392</v>
      </c>
      <c r="D64" s="15">
        <v>8</v>
      </c>
      <c r="E64" s="3" t="str">
        <f>VLOOKUP(D64,member!A:B,2,0)</f>
        <v>รังสิต</v>
      </c>
      <c r="F64" s="3" t="str">
        <f>VLOOKUP(D64,' Tax Branch'!B:D,3,0)</f>
        <v>00008</v>
      </c>
      <c r="G64" s="3" t="str">
        <f>VLOOKUP(I64,member!C:D,2,0)</f>
        <v>Vendor 12904-FF</v>
      </c>
      <c r="H64" s="3">
        <f>VLOOKUP(I64,member!C:F,4,0)</f>
        <v>0</v>
      </c>
      <c r="I64" s="15" t="s">
        <v>12</v>
      </c>
      <c r="J64" s="16" t="s">
        <v>7</v>
      </c>
      <c r="K64" s="61">
        <v>143018.4</v>
      </c>
      <c r="L64" s="57">
        <v>143018.4</v>
      </c>
    </row>
    <row r="65" spans="1:12" x14ac:dyDescent="0.75">
      <c r="A65" s="15" t="s">
        <v>5381</v>
      </c>
      <c r="B65" s="15" t="s">
        <v>8</v>
      </c>
      <c r="C65" s="15" t="s">
        <v>5393</v>
      </c>
      <c r="D65" s="15">
        <v>8</v>
      </c>
      <c r="E65" s="3" t="str">
        <f>VLOOKUP(D65,member!A:B,2,0)</f>
        <v>รังสิต</v>
      </c>
      <c r="F65" s="3" t="str">
        <f>VLOOKUP(D65,' Tax Branch'!B:D,3,0)</f>
        <v>00008</v>
      </c>
      <c r="G65" s="3" t="str">
        <f>VLOOKUP(I65,member!C:D,2,0)</f>
        <v>Vendor 12904-FF</v>
      </c>
      <c r="H65" s="3">
        <f>VLOOKUP(I65,member!C:F,4,0)</f>
        <v>0</v>
      </c>
      <c r="I65" s="15" t="s">
        <v>12</v>
      </c>
      <c r="J65" s="16" t="s">
        <v>7</v>
      </c>
      <c r="K65" s="61">
        <v>504435.96</v>
      </c>
      <c r="L65" s="57">
        <v>504435.96</v>
      </c>
    </row>
    <row r="66" spans="1:12" x14ac:dyDescent="0.75">
      <c r="A66" s="15" t="s">
        <v>5381</v>
      </c>
      <c r="B66" s="15" t="s">
        <v>8</v>
      </c>
      <c r="C66" s="15" t="s">
        <v>5394</v>
      </c>
      <c r="D66" s="15">
        <v>8</v>
      </c>
      <c r="E66" s="3" t="str">
        <f>VLOOKUP(D66,member!A:B,2,0)</f>
        <v>รังสิต</v>
      </c>
      <c r="F66" s="3" t="str">
        <f>VLOOKUP(D66,' Tax Branch'!B:D,3,0)</f>
        <v>00008</v>
      </c>
      <c r="G66" s="3" t="str">
        <f>VLOOKUP(I66,member!C:D,2,0)</f>
        <v>Vendor 12904-FF</v>
      </c>
      <c r="H66" s="3">
        <f>VLOOKUP(I66,member!C:F,4,0)</f>
        <v>0</v>
      </c>
      <c r="I66" s="15" t="s">
        <v>12</v>
      </c>
      <c r="J66" s="16" t="s">
        <v>7</v>
      </c>
      <c r="K66" s="61">
        <v>503141.52</v>
      </c>
      <c r="L66" s="57">
        <v>503141.52</v>
      </c>
    </row>
    <row r="67" spans="1:12" x14ac:dyDescent="0.75">
      <c r="A67" s="15" t="s">
        <v>5395</v>
      </c>
      <c r="B67" s="15" t="s">
        <v>8</v>
      </c>
      <c r="C67" s="15" t="s">
        <v>5396</v>
      </c>
      <c r="D67" s="15">
        <v>114</v>
      </c>
      <c r="E67" s="3" t="str">
        <f>VLOOKUP(D67,member!A:B,2,0)</f>
        <v>สิงห์บุรี</v>
      </c>
      <c r="F67" s="3" t="str">
        <f>VLOOKUP(D67,' Tax Branch'!B:D,3,0)</f>
        <v>00127</v>
      </c>
      <c r="G67" s="3" t="str">
        <f>VLOOKUP(I67,member!C:D,2,0)</f>
        <v xml:space="preserve"> hyper - (5073)00504</v>
      </c>
      <c r="H67" s="3" t="str">
        <f>VLOOKUP(I67,member!C:F,4,0)</f>
        <v>5073</v>
      </c>
      <c r="I67" s="15" t="s">
        <v>67</v>
      </c>
      <c r="J67" s="16" t="s">
        <v>7</v>
      </c>
      <c r="K67" s="61">
        <v>1270.5</v>
      </c>
      <c r="L67" s="57">
        <v>1187.3800000000001</v>
      </c>
    </row>
    <row r="68" spans="1:12" x14ac:dyDescent="0.75">
      <c r="A68" s="15" t="s">
        <v>5395</v>
      </c>
      <c r="B68" s="15" t="s">
        <v>8</v>
      </c>
      <c r="C68" s="15" t="s">
        <v>5397</v>
      </c>
      <c r="D68" s="15">
        <v>133</v>
      </c>
      <c r="E68" s="3" t="str">
        <f>VLOOKUP(D68,member!A:B,2,0)</f>
        <v>รามคำแหง 24</v>
      </c>
      <c r="F68" s="3" t="str">
        <f>VLOOKUP(D68,' Tax Branch'!B:D,3,0)</f>
        <v>00151</v>
      </c>
      <c r="G68" s="3" t="str">
        <f>VLOOKUP(I68,member!C:D,2,0)</f>
        <v>PLP-5112(01434)</v>
      </c>
      <c r="H68" s="3" t="str">
        <f>VLOOKUP(I68,member!C:F,4,0)</f>
        <v>5112</v>
      </c>
      <c r="I68" s="15" t="s">
        <v>566</v>
      </c>
      <c r="J68" s="16" t="s">
        <v>7</v>
      </c>
      <c r="K68" s="61">
        <v>3084.5</v>
      </c>
      <c r="L68" s="57">
        <v>3042.3</v>
      </c>
    </row>
    <row r="69" spans="1:12" x14ac:dyDescent="0.75">
      <c r="A69" s="15" t="s">
        <v>5395</v>
      </c>
      <c r="B69" s="15" t="s">
        <v>8</v>
      </c>
      <c r="C69" s="15" t="s">
        <v>5398</v>
      </c>
      <c r="D69" s="15">
        <v>133</v>
      </c>
      <c r="E69" s="3" t="str">
        <f>VLOOKUP(D69,member!A:B,2,0)</f>
        <v>รามคำแหง 24</v>
      </c>
      <c r="F69" s="3" t="str">
        <f>VLOOKUP(D69,' Tax Branch'!B:D,3,0)</f>
        <v>00151</v>
      </c>
      <c r="G69" s="3" t="str">
        <f>VLOOKUP(I69,member!C:D,2,0)</f>
        <v>PLP-5112(01434)</v>
      </c>
      <c r="H69" s="3" t="str">
        <f>VLOOKUP(I69,member!C:F,4,0)</f>
        <v>5112</v>
      </c>
      <c r="I69" s="15" t="s">
        <v>566</v>
      </c>
      <c r="J69" s="16" t="s">
        <v>7</v>
      </c>
      <c r="K69" s="61">
        <v>579.25</v>
      </c>
      <c r="L69" s="57">
        <v>579.25</v>
      </c>
    </row>
    <row r="70" spans="1:12" x14ac:dyDescent="0.75">
      <c r="A70" s="15" t="s">
        <v>5395</v>
      </c>
      <c r="B70" s="15" t="s">
        <v>339</v>
      </c>
      <c r="C70" s="15" t="s">
        <v>5399</v>
      </c>
      <c r="D70" s="15">
        <v>8</v>
      </c>
      <c r="E70" s="3" t="str">
        <f>VLOOKUP(D70,member!A:B,2,0)</f>
        <v>รังสิต</v>
      </c>
      <c r="F70" s="3" t="str">
        <f>VLOOKUP(D70,' Tax Branch'!B:D,3,0)</f>
        <v>00008</v>
      </c>
      <c r="G70" s="3" t="str">
        <f>VLOOKUP(I70,member!C:D,2,0)</f>
        <v>Vendor 12904-FF</v>
      </c>
      <c r="H70" s="3">
        <f>VLOOKUP(I70,member!C:F,4,0)</f>
        <v>0</v>
      </c>
      <c r="I70" s="15" t="s">
        <v>12</v>
      </c>
      <c r="J70" s="16" t="s">
        <v>7</v>
      </c>
      <c r="K70" s="61">
        <v>-1400</v>
      </c>
      <c r="L70" s="57">
        <v>-1308.4100000000001</v>
      </c>
    </row>
    <row r="71" spans="1:12" x14ac:dyDescent="0.75">
      <c r="A71" s="15" t="s">
        <v>5395</v>
      </c>
      <c r="B71" s="15" t="s">
        <v>8</v>
      </c>
      <c r="C71" s="15" t="s">
        <v>5400</v>
      </c>
      <c r="D71" s="15">
        <v>8</v>
      </c>
      <c r="E71" s="3" t="str">
        <f>VLOOKUP(D71,member!A:B,2,0)</f>
        <v>รังสิต</v>
      </c>
      <c r="F71" s="3" t="str">
        <f>VLOOKUP(D71,' Tax Branch'!B:D,3,0)</f>
        <v>00008</v>
      </c>
      <c r="G71" s="3" t="str">
        <f>VLOOKUP(I71,member!C:D,2,0)</f>
        <v>Vendor 12904-FF</v>
      </c>
      <c r="H71" s="3">
        <f>VLOOKUP(I71,member!C:F,4,0)</f>
        <v>0</v>
      </c>
      <c r="I71" s="15" t="s">
        <v>12</v>
      </c>
      <c r="J71" s="16" t="s">
        <v>7</v>
      </c>
      <c r="K71" s="61">
        <v>142827.72</v>
      </c>
      <c r="L71" s="57">
        <v>142827.72</v>
      </c>
    </row>
    <row r="72" spans="1:12" x14ac:dyDescent="0.75">
      <c r="A72" s="15" t="s">
        <v>5401</v>
      </c>
      <c r="B72" s="15" t="s">
        <v>8</v>
      </c>
      <c r="C72" s="15" t="s">
        <v>5402</v>
      </c>
      <c r="D72" s="15">
        <v>114</v>
      </c>
      <c r="E72" s="3" t="str">
        <f>VLOOKUP(D72,member!A:B,2,0)</f>
        <v>สิงห์บุรี</v>
      </c>
      <c r="F72" s="3" t="str">
        <f>VLOOKUP(D72,' Tax Branch'!B:D,3,0)</f>
        <v>00127</v>
      </c>
      <c r="G72" s="3" t="str">
        <f>VLOOKUP(I72,member!C:D,2,0)</f>
        <v xml:space="preserve"> hyper - (5073)00504</v>
      </c>
      <c r="H72" s="3" t="str">
        <f>VLOOKUP(I72,member!C:F,4,0)</f>
        <v>5073</v>
      </c>
      <c r="I72" s="15" t="s">
        <v>67</v>
      </c>
      <c r="J72" s="16" t="s">
        <v>7</v>
      </c>
      <c r="K72" s="61">
        <v>19881.25</v>
      </c>
      <c r="L72" s="57">
        <v>19704.61</v>
      </c>
    </row>
    <row r="73" spans="1:12" x14ac:dyDescent="0.75">
      <c r="A73" s="15" t="s">
        <v>5401</v>
      </c>
      <c r="B73" s="15" t="s">
        <v>8</v>
      </c>
      <c r="C73" s="15" t="s">
        <v>5403</v>
      </c>
      <c r="D73" s="15">
        <v>114</v>
      </c>
      <c r="E73" s="3" t="str">
        <f>VLOOKUP(D73,member!A:B,2,0)</f>
        <v>สิงห์บุรี</v>
      </c>
      <c r="F73" s="3" t="str">
        <f>VLOOKUP(D73,' Tax Branch'!B:D,3,0)</f>
        <v>00127</v>
      </c>
      <c r="G73" s="3" t="str">
        <f>VLOOKUP(I73,member!C:D,2,0)</f>
        <v xml:space="preserve"> hyper - (5073)00504</v>
      </c>
      <c r="H73" s="3" t="str">
        <f>VLOOKUP(I73,member!C:F,4,0)</f>
        <v>5073</v>
      </c>
      <c r="I73" s="15" t="s">
        <v>67</v>
      </c>
      <c r="J73" s="16" t="s">
        <v>7</v>
      </c>
      <c r="K73" s="61">
        <v>10907.5</v>
      </c>
      <c r="L73" s="57">
        <v>10907.5</v>
      </c>
    </row>
    <row r="74" spans="1:12" x14ac:dyDescent="0.75">
      <c r="A74" s="15" t="s">
        <v>5401</v>
      </c>
      <c r="B74" s="15" t="s">
        <v>8</v>
      </c>
      <c r="C74" s="15" t="s">
        <v>5404</v>
      </c>
      <c r="D74" s="15">
        <v>47</v>
      </c>
      <c r="E74" s="3" t="str">
        <f>VLOOKUP(D74,member!A:B,2,0)</f>
        <v>ลพบุรี</v>
      </c>
      <c r="F74" s="3" t="str">
        <f>VLOOKUP(D74,' Tax Branch'!B:D,3,0)</f>
        <v>00058</v>
      </c>
      <c r="G74" s="3" t="str">
        <f>VLOOKUP(I74,member!C:D,2,0)</f>
        <v>B2C Project - 5057 (00366)</v>
      </c>
      <c r="H74" s="3" t="str">
        <f>VLOOKUP(I74,member!C:F,4,0)</f>
        <v>00366</v>
      </c>
      <c r="I74" s="15" t="s">
        <v>4479</v>
      </c>
      <c r="J74" s="16" t="s">
        <v>7</v>
      </c>
      <c r="K74" s="61">
        <v>1056.75</v>
      </c>
      <c r="L74" s="57">
        <v>1056.75</v>
      </c>
    </row>
    <row r="75" spans="1:12" x14ac:dyDescent="0.75">
      <c r="A75" s="15" t="s">
        <v>5401</v>
      </c>
      <c r="B75" s="15" t="s">
        <v>339</v>
      </c>
      <c r="C75" s="15" t="s">
        <v>5405</v>
      </c>
      <c r="D75" s="15">
        <v>8</v>
      </c>
      <c r="E75" s="3" t="str">
        <f>VLOOKUP(D75,member!A:B,2,0)</f>
        <v>รังสิต</v>
      </c>
      <c r="F75" s="3" t="str">
        <f>VLOOKUP(D75,' Tax Branch'!B:D,3,0)</f>
        <v>00008</v>
      </c>
      <c r="G75" s="3" t="str">
        <f>VLOOKUP(I75,member!C:D,2,0)</f>
        <v>Vendor 12904-FF</v>
      </c>
      <c r="H75" s="3">
        <f>VLOOKUP(I75,member!C:F,4,0)</f>
        <v>0</v>
      </c>
      <c r="I75" s="15" t="s">
        <v>12</v>
      </c>
      <c r="J75" s="16" t="s">
        <v>7</v>
      </c>
      <c r="K75" s="61">
        <v>-1460</v>
      </c>
      <c r="L75" s="57">
        <v>-1460</v>
      </c>
    </row>
    <row r="76" spans="1:12" x14ac:dyDescent="0.75">
      <c r="A76" s="15" t="s">
        <v>5406</v>
      </c>
      <c r="B76" s="15" t="s">
        <v>8</v>
      </c>
      <c r="C76" s="15" t="s">
        <v>5407</v>
      </c>
      <c r="D76" s="15">
        <v>114</v>
      </c>
      <c r="E76" s="3" t="str">
        <f>VLOOKUP(D76,member!A:B,2,0)</f>
        <v>สิงห์บุรี</v>
      </c>
      <c r="F76" s="3" t="str">
        <f>VLOOKUP(D76,' Tax Branch'!B:D,3,0)</f>
        <v>00127</v>
      </c>
      <c r="G76" s="3" t="str">
        <f>VLOOKUP(I76,member!C:D,2,0)</f>
        <v xml:space="preserve"> hyper - (5073)00504</v>
      </c>
      <c r="H76" s="3" t="str">
        <f>VLOOKUP(I76,member!C:F,4,0)</f>
        <v>5073</v>
      </c>
      <c r="I76" s="15" t="s">
        <v>67</v>
      </c>
      <c r="J76" s="16" t="s">
        <v>7</v>
      </c>
      <c r="K76" s="61">
        <v>18589.25</v>
      </c>
      <c r="L76" s="57">
        <v>18589.25</v>
      </c>
    </row>
    <row r="77" spans="1:12" x14ac:dyDescent="0.75">
      <c r="A77" s="15" t="s">
        <v>5406</v>
      </c>
      <c r="B77" s="15" t="s">
        <v>8</v>
      </c>
      <c r="C77" s="15" t="s">
        <v>5408</v>
      </c>
      <c r="D77" s="15">
        <v>132</v>
      </c>
      <c r="E77" s="3" t="str">
        <f>VLOOKUP(D77,member!A:B,2,0)</f>
        <v>สัตหีบ</v>
      </c>
      <c r="F77" s="3" t="str">
        <f>VLOOKUP(D77,' Tax Branch'!B:D,3,0)</f>
        <v>00150</v>
      </c>
      <c r="G77" s="3" t="str">
        <f>VLOOKUP(I77,member!C:D,2,0)</f>
        <v>PLP-5166(02122)</v>
      </c>
      <c r="H77" s="3" t="str">
        <f>VLOOKUP(I77,member!C:F,4,0)</f>
        <v>02122</v>
      </c>
      <c r="I77" s="15" t="s">
        <v>5097</v>
      </c>
      <c r="J77" s="16" t="s">
        <v>7</v>
      </c>
      <c r="K77" s="61">
        <v>4880</v>
      </c>
      <c r="L77" s="57">
        <v>4560.75</v>
      </c>
    </row>
    <row r="78" spans="1:12" x14ac:dyDescent="0.75">
      <c r="A78" s="15" t="s">
        <v>5406</v>
      </c>
      <c r="B78" s="15" t="s">
        <v>8</v>
      </c>
      <c r="C78" s="15" t="s">
        <v>5409</v>
      </c>
      <c r="D78" s="15">
        <v>133</v>
      </c>
      <c r="E78" s="3" t="str">
        <f>VLOOKUP(D78,member!A:B,2,0)</f>
        <v>รามคำแหง 24</v>
      </c>
      <c r="F78" s="3" t="str">
        <f>VLOOKUP(D78,' Tax Branch'!B:D,3,0)</f>
        <v>00151</v>
      </c>
      <c r="G78" s="3" t="str">
        <f>VLOOKUP(I78,member!C:D,2,0)</f>
        <v>PLP-5112(01434)</v>
      </c>
      <c r="H78" s="3" t="str">
        <f>VLOOKUP(I78,member!C:F,4,0)</f>
        <v>5112</v>
      </c>
      <c r="I78" s="15" t="s">
        <v>566</v>
      </c>
      <c r="J78" s="16" t="s">
        <v>7</v>
      </c>
      <c r="K78" s="61">
        <v>1065</v>
      </c>
      <c r="L78" s="57">
        <v>1065</v>
      </c>
    </row>
    <row r="79" spans="1:12" x14ac:dyDescent="0.75">
      <c r="A79" s="15" t="s">
        <v>5406</v>
      </c>
      <c r="B79" s="15" t="s">
        <v>8</v>
      </c>
      <c r="C79" s="15" t="s">
        <v>5410</v>
      </c>
      <c r="D79" s="15">
        <v>133</v>
      </c>
      <c r="E79" s="3" t="str">
        <f>VLOOKUP(D79,member!A:B,2,0)</f>
        <v>รามคำแหง 24</v>
      </c>
      <c r="F79" s="3" t="str">
        <f>VLOOKUP(D79,' Tax Branch'!B:D,3,0)</f>
        <v>00151</v>
      </c>
      <c r="G79" s="3" t="str">
        <f>VLOOKUP(I79,member!C:D,2,0)</f>
        <v>PLP-5112(01434)</v>
      </c>
      <c r="H79" s="3" t="str">
        <f>VLOOKUP(I79,member!C:F,4,0)</f>
        <v>5112</v>
      </c>
      <c r="I79" s="15" t="s">
        <v>566</v>
      </c>
      <c r="J79" s="16" t="s">
        <v>7</v>
      </c>
      <c r="K79" s="61">
        <v>2313.75</v>
      </c>
      <c r="L79" s="57">
        <v>2313.75</v>
      </c>
    </row>
    <row r="80" spans="1:12" x14ac:dyDescent="0.75">
      <c r="A80" s="15" t="s">
        <v>5406</v>
      </c>
      <c r="B80" s="15" t="s">
        <v>8</v>
      </c>
      <c r="C80" s="15" t="s">
        <v>5411</v>
      </c>
      <c r="D80" s="15">
        <v>133</v>
      </c>
      <c r="E80" s="3" t="str">
        <f>VLOOKUP(D80,member!A:B,2,0)</f>
        <v>รามคำแหง 24</v>
      </c>
      <c r="F80" s="3" t="str">
        <f>VLOOKUP(D80,' Tax Branch'!B:D,3,0)</f>
        <v>00151</v>
      </c>
      <c r="G80" s="3" t="str">
        <f>VLOOKUP(I80,member!C:D,2,0)</f>
        <v>PLP-5112(01434)</v>
      </c>
      <c r="H80" s="3" t="str">
        <f>VLOOKUP(I80,member!C:F,4,0)</f>
        <v>5112</v>
      </c>
      <c r="I80" s="15" t="s">
        <v>566</v>
      </c>
      <c r="J80" s="16" t="s">
        <v>7</v>
      </c>
      <c r="K80" s="61">
        <v>1181.75</v>
      </c>
      <c r="L80" s="57">
        <v>1181.75</v>
      </c>
    </row>
    <row r="81" spans="1:12" x14ac:dyDescent="0.75">
      <c r="A81" s="15" t="s">
        <v>5406</v>
      </c>
      <c r="B81" s="15" t="s">
        <v>8</v>
      </c>
      <c r="C81" s="15" t="s">
        <v>5412</v>
      </c>
      <c r="D81" s="15">
        <v>41</v>
      </c>
      <c r="E81" s="3" t="str">
        <f>VLOOKUP(D81,member!A:B,2,0)</f>
        <v>เชียงใหม่ 2</v>
      </c>
      <c r="F81" s="3" t="str">
        <f>VLOOKUP(D81,' Tax Branch'!B:D,3,0)</f>
        <v>00044</v>
      </c>
      <c r="G81" s="3" t="str">
        <f>VLOOKUP(I81,member!C:D,2,0)</f>
        <v>PLP-5011(00017)</v>
      </c>
      <c r="H81" s="3" t="str">
        <f>VLOOKUP(I81,member!C:F,4,0)</f>
        <v>5011</v>
      </c>
      <c r="I81" s="15" t="s">
        <v>580</v>
      </c>
      <c r="J81" s="16" t="s">
        <v>619</v>
      </c>
      <c r="K81" s="61">
        <v>5153</v>
      </c>
      <c r="L81" s="57">
        <v>4900.28</v>
      </c>
    </row>
    <row r="82" spans="1:12" x14ac:dyDescent="0.75">
      <c r="A82" s="15" t="s">
        <v>5406</v>
      </c>
      <c r="B82" s="15" t="s">
        <v>8</v>
      </c>
      <c r="C82" s="15" t="s">
        <v>5413</v>
      </c>
      <c r="D82" s="15">
        <v>47</v>
      </c>
      <c r="E82" s="3" t="str">
        <f>VLOOKUP(D82,member!A:B,2,0)</f>
        <v>ลพบุรี</v>
      </c>
      <c r="F82" s="3" t="str">
        <f>VLOOKUP(D82,' Tax Branch'!B:D,3,0)</f>
        <v>00058</v>
      </c>
      <c r="G82" s="3" t="str">
        <f>VLOOKUP(I82,member!C:D,2,0)</f>
        <v>B2C Project - 5057 (00366)</v>
      </c>
      <c r="H82" s="3" t="str">
        <f>VLOOKUP(I82,member!C:F,4,0)</f>
        <v>00366</v>
      </c>
      <c r="I82" s="15" t="s">
        <v>4479</v>
      </c>
      <c r="J82" s="16" t="s">
        <v>7</v>
      </c>
      <c r="K82" s="61">
        <v>744</v>
      </c>
      <c r="L82" s="57">
        <v>744</v>
      </c>
    </row>
    <row r="83" spans="1:12" x14ac:dyDescent="0.75">
      <c r="A83" s="15" t="s">
        <v>5406</v>
      </c>
      <c r="B83" s="15" t="s">
        <v>8</v>
      </c>
      <c r="C83" s="15" t="s">
        <v>5414</v>
      </c>
      <c r="D83" s="15">
        <v>47</v>
      </c>
      <c r="E83" s="3" t="str">
        <f>VLOOKUP(D83,member!A:B,2,0)</f>
        <v>ลพบุรี</v>
      </c>
      <c r="F83" s="3" t="str">
        <f>VLOOKUP(D83,' Tax Branch'!B:D,3,0)</f>
        <v>00058</v>
      </c>
      <c r="G83" s="3" t="str">
        <f>VLOOKUP(I83,member!C:D,2,0)</f>
        <v>B2C Project - 5057 (00366)</v>
      </c>
      <c r="H83" s="3" t="str">
        <f>VLOOKUP(I83,member!C:F,4,0)</f>
        <v>00366</v>
      </c>
      <c r="I83" s="15" t="s">
        <v>4479</v>
      </c>
      <c r="J83" s="16" t="s">
        <v>7</v>
      </c>
      <c r="K83" s="61">
        <v>696</v>
      </c>
      <c r="L83" s="57">
        <v>650.47</v>
      </c>
    </row>
    <row r="84" spans="1:12" x14ac:dyDescent="0.75">
      <c r="A84" s="15" t="s">
        <v>5406</v>
      </c>
      <c r="B84" s="15" t="s">
        <v>8</v>
      </c>
      <c r="C84" s="15" t="s">
        <v>5415</v>
      </c>
      <c r="D84" s="15">
        <v>47</v>
      </c>
      <c r="E84" s="3" t="str">
        <f>VLOOKUP(D84,member!A:B,2,0)</f>
        <v>ลพบุรี</v>
      </c>
      <c r="F84" s="3" t="str">
        <f>VLOOKUP(D84,' Tax Branch'!B:D,3,0)</f>
        <v>00058</v>
      </c>
      <c r="G84" s="3" t="str">
        <f>VLOOKUP(I84,member!C:D,2,0)</f>
        <v>B2C Project - 5057 (00366)</v>
      </c>
      <c r="H84" s="3" t="str">
        <f>VLOOKUP(I84,member!C:F,4,0)</f>
        <v>00366</v>
      </c>
      <c r="I84" s="15" t="s">
        <v>4479</v>
      </c>
      <c r="J84" s="16" t="s">
        <v>7</v>
      </c>
      <c r="K84" s="61">
        <v>5740.5</v>
      </c>
      <c r="L84" s="57">
        <v>5740.5</v>
      </c>
    </row>
    <row r="85" spans="1:12" x14ac:dyDescent="0.75">
      <c r="A85" s="15" t="s">
        <v>5406</v>
      </c>
      <c r="B85" s="15" t="s">
        <v>8</v>
      </c>
      <c r="C85" s="15" t="s">
        <v>5416</v>
      </c>
      <c r="D85" s="15">
        <v>47</v>
      </c>
      <c r="E85" s="3" t="str">
        <f>VLOOKUP(D85,member!A:B,2,0)</f>
        <v>ลพบุรี</v>
      </c>
      <c r="F85" s="3" t="str">
        <f>VLOOKUP(D85,' Tax Branch'!B:D,3,0)</f>
        <v>00058</v>
      </c>
      <c r="G85" s="3" t="str">
        <f>VLOOKUP(I85,member!C:D,2,0)</f>
        <v>B2C Project - 5057 (00366)</v>
      </c>
      <c r="H85" s="3" t="str">
        <f>VLOOKUP(I85,member!C:F,4,0)</f>
        <v>00366</v>
      </c>
      <c r="I85" s="15" t="s">
        <v>4479</v>
      </c>
      <c r="J85" s="16" t="s">
        <v>7</v>
      </c>
      <c r="K85" s="61">
        <v>482</v>
      </c>
      <c r="L85" s="57">
        <v>482</v>
      </c>
    </row>
    <row r="86" spans="1:12" x14ac:dyDescent="0.75">
      <c r="A86" s="15" t="s">
        <v>5406</v>
      </c>
      <c r="B86" s="15" t="s">
        <v>8</v>
      </c>
      <c r="C86" s="15" t="s">
        <v>5417</v>
      </c>
      <c r="D86" s="15">
        <v>8</v>
      </c>
      <c r="E86" s="3" t="str">
        <f>VLOOKUP(D86,member!A:B,2,0)</f>
        <v>รังสิต</v>
      </c>
      <c r="F86" s="3" t="str">
        <f>VLOOKUP(D86,' Tax Branch'!B:D,3,0)</f>
        <v>00008</v>
      </c>
      <c r="G86" s="3" t="str">
        <f>VLOOKUP(I86,member!C:D,2,0)</f>
        <v>Vendor 12904-FF</v>
      </c>
      <c r="H86" s="3">
        <f>VLOOKUP(I86,member!C:F,4,0)</f>
        <v>0</v>
      </c>
      <c r="I86" s="15" t="s">
        <v>12</v>
      </c>
      <c r="J86" s="16" t="s">
        <v>7</v>
      </c>
      <c r="K86" s="61">
        <v>115900</v>
      </c>
      <c r="L86" s="57">
        <v>115900</v>
      </c>
    </row>
    <row r="87" spans="1:12" x14ac:dyDescent="0.75">
      <c r="A87" s="15" t="s">
        <v>5406</v>
      </c>
      <c r="B87" s="15" t="s">
        <v>8</v>
      </c>
      <c r="C87" s="15" t="s">
        <v>5418</v>
      </c>
      <c r="D87" s="15">
        <v>8</v>
      </c>
      <c r="E87" s="3" t="str">
        <f>VLOOKUP(D87,member!A:B,2,0)</f>
        <v>รังสิต</v>
      </c>
      <c r="F87" s="3" t="str">
        <f>VLOOKUP(D87,' Tax Branch'!B:D,3,0)</f>
        <v>00008</v>
      </c>
      <c r="G87" s="3" t="str">
        <f>VLOOKUP(I87,member!C:D,2,0)</f>
        <v>Vendor 12904-FF</v>
      </c>
      <c r="H87" s="3">
        <f>VLOOKUP(I87,member!C:F,4,0)</f>
        <v>0</v>
      </c>
      <c r="I87" s="15" t="s">
        <v>12</v>
      </c>
      <c r="J87" s="16" t="s">
        <v>7</v>
      </c>
      <c r="K87" s="61">
        <v>1083091.3500000001</v>
      </c>
      <c r="L87" s="57">
        <v>1083091.3500000001</v>
      </c>
    </row>
    <row r="88" spans="1:12" x14ac:dyDescent="0.75">
      <c r="A88" s="15" t="s">
        <v>5406</v>
      </c>
      <c r="B88" s="15" t="s">
        <v>8</v>
      </c>
      <c r="C88" s="15" t="s">
        <v>5419</v>
      </c>
      <c r="D88" s="15">
        <v>8</v>
      </c>
      <c r="E88" s="3" t="str">
        <f>VLOOKUP(D88,member!A:B,2,0)</f>
        <v>รังสิต</v>
      </c>
      <c r="F88" s="3" t="str">
        <f>VLOOKUP(D88,' Tax Branch'!B:D,3,0)</f>
        <v>00008</v>
      </c>
      <c r="G88" s="3" t="str">
        <f>VLOOKUP(I88,member!C:D,2,0)</f>
        <v>Vendor 12904-FF</v>
      </c>
      <c r="H88" s="3">
        <f>VLOOKUP(I88,member!C:F,4,0)</f>
        <v>0</v>
      </c>
      <c r="I88" s="15" t="s">
        <v>12</v>
      </c>
      <c r="J88" s="16" t="s">
        <v>7</v>
      </c>
      <c r="K88" s="61">
        <v>12102.5</v>
      </c>
      <c r="L88" s="57">
        <v>12102.5</v>
      </c>
    </row>
    <row r="89" spans="1:12" x14ac:dyDescent="0.75">
      <c r="A89" s="15" t="s">
        <v>5406</v>
      </c>
      <c r="B89" s="15" t="s">
        <v>8</v>
      </c>
      <c r="C89" s="15" t="s">
        <v>5420</v>
      </c>
      <c r="D89" s="15">
        <v>8</v>
      </c>
      <c r="E89" s="3" t="str">
        <f>VLOOKUP(D89,member!A:B,2,0)</f>
        <v>รังสิต</v>
      </c>
      <c r="F89" s="3" t="str">
        <f>VLOOKUP(D89,' Tax Branch'!B:D,3,0)</f>
        <v>00008</v>
      </c>
      <c r="G89" s="3" t="str">
        <f>VLOOKUP(I89,member!C:D,2,0)</f>
        <v>Vendor 12904-FF</v>
      </c>
      <c r="H89" s="3">
        <f>VLOOKUP(I89,member!C:F,4,0)</f>
        <v>0</v>
      </c>
      <c r="I89" s="15" t="s">
        <v>12</v>
      </c>
      <c r="J89" s="16" t="s">
        <v>7</v>
      </c>
      <c r="K89" s="61">
        <v>108912.2</v>
      </c>
      <c r="L89" s="57">
        <v>108912.2</v>
      </c>
    </row>
    <row r="90" spans="1:12" x14ac:dyDescent="0.75">
      <c r="A90" s="15" t="s">
        <v>5406</v>
      </c>
      <c r="B90" s="15" t="s">
        <v>8</v>
      </c>
      <c r="C90" s="15" t="s">
        <v>5421</v>
      </c>
      <c r="D90" s="15">
        <v>8</v>
      </c>
      <c r="E90" s="3" t="str">
        <f>VLOOKUP(D90,member!A:B,2,0)</f>
        <v>รังสิต</v>
      </c>
      <c r="F90" s="3" t="str">
        <f>VLOOKUP(D90,' Tax Branch'!B:D,3,0)</f>
        <v>00008</v>
      </c>
      <c r="G90" s="3" t="str">
        <f>VLOOKUP(I90,member!C:D,2,0)</f>
        <v>Vendor 12904-FF</v>
      </c>
      <c r="H90" s="3">
        <f>VLOOKUP(I90,member!C:F,4,0)</f>
        <v>0</v>
      </c>
      <c r="I90" s="15" t="s">
        <v>12</v>
      </c>
      <c r="J90" s="16" t="s">
        <v>7</v>
      </c>
      <c r="K90" s="61">
        <v>163373.45000000001</v>
      </c>
      <c r="L90" s="57">
        <v>163373.45000000001</v>
      </c>
    </row>
    <row r="91" spans="1:12" x14ac:dyDescent="0.75">
      <c r="A91" s="15" t="s">
        <v>5406</v>
      </c>
      <c r="B91" s="15" t="s">
        <v>8</v>
      </c>
      <c r="C91" s="15" t="s">
        <v>5422</v>
      </c>
      <c r="D91" s="15">
        <v>8</v>
      </c>
      <c r="E91" s="3" t="str">
        <f>VLOOKUP(D91,member!A:B,2,0)</f>
        <v>รังสิต</v>
      </c>
      <c r="F91" s="3" t="str">
        <f>VLOOKUP(D91,' Tax Branch'!B:D,3,0)</f>
        <v>00008</v>
      </c>
      <c r="G91" s="3" t="str">
        <f>VLOOKUP(I91,member!C:D,2,0)</f>
        <v>Vendor 12904-FF</v>
      </c>
      <c r="H91" s="3">
        <f>VLOOKUP(I91,member!C:F,4,0)</f>
        <v>0</v>
      </c>
      <c r="I91" s="15" t="s">
        <v>12</v>
      </c>
      <c r="J91" s="16" t="s">
        <v>7</v>
      </c>
      <c r="K91" s="61">
        <v>12102.5</v>
      </c>
      <c r="L91" s="57">
        <v>12102.5</v>
      </c>
    </row>
    <row r="92" spans="1:12" x14ac:dyDescent="0.75">
      <c r="A92" s="15" t="s">
        <v>5406</v>
      </c>
      <c r="B92" s="15" t="s">
        <v>8</v>
      </c>
      <c r="C92" s="15" t="s">
        <v>5423</v>
      </c>
      <c r="D92" s="15">
        <v>8</v>
      </c>
      <c r="E92" s="3" t="str">
        <f>VLOOKUP(D92,member!A:B,2,0)</f>
        <v>รังสิต</v>
      </c>
      <c r="F92" s="3" t="str">
        <f>VLOOKUP(D92,' Tax Branch'!B:D,3,0)</f>
        <v>00008</v>
      </c>
      <c r="G92" s="3" t="str">
        <f>VLOOKUP(I92,member!C:D,2,0)</f>
        <v>Lotus's PLP Project Super Sponsor-6650</v>
      </c>
      <c r="H92" s="3" t="str">
        <f>VLOOKUP(I92,member!C:F,4,0)</f>
        <v>6650</v>
      </c>
      <c r="I92" s="15" t="s">
        <v>5424</v>
      </c>
      <c r="J92" s="16" t="s">
        <v>7</v>
      </c>
      <c r="K92" s="61">
        <v>1714.5</v>
      </c>
      <c r="L92" s="57">
        <v>1602.34</v>
      </c>
    </row>
    <row r="93" spans="1:12" x14ac:dyDescent="0.75">
      <c r="A93" s="15" t="s">
        <v>5425</v>
      </c>
      <c r="B93" s="15" t="s">
        <v>8</v>
      </c>
      <c r="C93" s="15" t="s">
        <v>5426</v>
      </c>
      <c r="D93" s="15">
        <v>47</v>
      </c>
      <c r="E93" s="3" t="str">
        <f>VLOOKUP(D93,member!A:B,2,0)</f>
        <v>ลพบุรี</v>
      </c>
      <c r="F93" s="3" t="str">
        <f>VLOOKUP(D93,' Tax Branch'!B:D,3,0)</f>
        <v>00058</v>
      </c>
      <c r="G93" s="3" t="str">
        <f>VLOOKUP(I93,member!C:D,2,0)</f>
        <v>B2C Project - 5057 (00366)</v>
      </c>
      <c r="H93" s="3" t="str">
        <f>VLOOKUP(I93,member!C:F,4,0)</f>
        <v>00366</v>
      </c>
      <c r="I93" s="15" t="s">
        <v>4479</v>
      </c>
      <c r="J93" s="16" t="s">
        <v>7</v>
      </c>
      <c r="K93" s="61">
        <v>135.25</v>
      </c>
      <c r="L93" s="57">
        <v>135.25</v>
      </c>
    </row>
    <row r="94" spans="1:12" x14ac:dyDescent="0.75">
      <c r="A94" s="15" t="s">
        <v>5425</v>
      </c>
      <c r="B94" s="15" t="s">
        <v>8</v>
      </c>
      <c r="C94" s="15" t="s">
        <v>5427</v>
      </c>
      <c r="D94" s="15">
        <v>47</v>
      </c>
      <c r="E94" s="3" t="str">
        <f>VLOOKUP(D94,member!A:B,2,0)</f>
        <v>ลพบุรี</v>
      </c>
      <c r="F94" s="3" t="str">
        <f>VLOOKUP(D94,' Tax Branch'!B:D,3,0)</f>
        <v>00058</v>
      </c>
      <c r="G94" s="3" t="str">
        <f>VLOOKUP(I94,member!C:D,2,0)</f>
        <v>B2C Project - 5057 (00366)</v>
      </c>
      <c r="H94" s="3" t="str">
        <f>VLOOKUP(I94,member!C:F,4,0)</f>
        <v>00366</v>
      </c>
      <c r="I94" s="15" t="s">
        <v>4479</v>
      </c>
      <c r="J94" s="16" t="s">
        <v>7</v>
      </c>
      <c r="K94" s="61">
        <v>118.5</v>
      </c>
      <c r="L94" s="18">
        <v>118.5</v>
      </c>
    </row>
    <row r="95" spans="1:12" x14ac:dyDescent="0.75">
      <c r="A95" s="15" t="s">
        <v>5425</v>
      </c>
      <c r="B95" s="15" t="s">
        <v>8</v>
      </c>
      <c r="C95" s="15" t="s">
        <v>5428</v>
      </c>
      <c r="D95" s="15">
        <v>47</v>
      </c>
      <c r="E95" s="3" t="str">
        <f>VLOOKUP(D95,member!A:B,2,0)</f>
        <v>ลพบุรี</v>
      </c>
      <c r="F95" s="3" t="str">
        <f>VLOOKUP(D95,' Tax Branch'!B:D,3,0)</f>
        <v>00058</v>
      </c>
      <c r="G95" s="3" t="str">
        <f>VLOOKUP(I95,member!C:D,2,0)</f>
        <v>B2C Project - 5057 (00366)</v>
      </c>
      <c r="H95" s="3" t="str">
        <f>VLOOKUP(I95,member!C:F,4,0)</f>
        <v>00366</v>
      </c>
      <c r="I95" s="15" t="s">
        <v>4479</v>
      </c>
      <c r="J95" s="16" t="s">
        <v>7</v>
      </c>
      <c r="K95" s="61">
        <v>7242.5</v>
      </c>
      <c r="L95" s="18">
        <v>7239.23</v>
      </c>
    </row>
    <row r="96" spans="1:12" x14ac:dyDescent="0.75">
      <c r="A96" s="15" t="s">
        <v>5425</v>
      </c>
      <c r="B96" s="15" t="s">
        <v>8</v>
      </c>
      <c r="C96" s="15" t="s">
        <v>5429</v>
      </c>
      <c r="D96" s="15">
        <v>72</v>
      </c>
      <c r="E96" s="3" t="str">
        <f>VLOOKUP(D96,member!A:B,2,0)</f>
        <v>สมุทรสาคร</v>
      </c>
      <c r="F96" s="3" t="str">
        <f>VLOOKUP(D96,' Tax Branch'!B:D,3,0)</f>
        <v>00091</v>
      </c>
      <c r="G96" s="3" t="str">
        <f>VLOOKUP(I96,member!C:D,2,0)</f>
        <v>FLP Project - 6647 (02904)</v>
      </c>
      <c r="H96" s="3" t="str">
        <f>VLOOKUP(I96,member!C:F,4,0)</f>
        <v>02904</v>
      </c>
      <c r="I96" s="15" t="s">
        <v>4506</v>
      </c>
      <c r="J96" s="16" t="s">
        <v>7</v>
      </c>
      <c r="K96" s="61">
        <v>127.25</v>
      </c>
      <c r="L96" s="18">
        <v>124.11</v>
      </c>
    </row>
    <row r="97" spans="1:12" x14ac:dyDescent="0.75">
      <c r="A97" s="15" t="s">
        <v>5425</v>
      </c>
      <c r="B97" s="15" t="s">
        <v>8</v>
      </c>
      <c r="C97" s="15" t="s">
        <v>5430</v>
      </c>
      <c r="D97" s="15">
        <v>72</v>
      </c>
      <c r="E97" s="3" t="str">
        <f>VLOOKUP(D97,member!A:B,2,0)</f>
        <v>สมุทรสาคร</v>
      </c>
      <c r="F97" s="3" t="str">
        <f>VLOOKUP(D97,' Tax Branch'!B:D,3,0)</f>
        <v>00091</v>
      </c>
      <c r="G97" s="3" t="str">
        <f>VLOOKUP(I97,member!C:D,2,0)</f>
        <v>FLP Project - 6647 (02904)</v>
      </c>
      <c r="H97" s="3" t="str">
        <f>VLOOKUP(I97,member!C:F,4,0)</f>
        <v>02904</v>
      </c>
      <c r="I97" s="15" t="s">
        <v>4506</v>
      </c>
      <c r="J97" s="16" t="s">
        <v>7</v>
      </c>
      <c r="K97" s="61">
        <v>6250</v>
      </c>
      <c r="L97" s="18">
        <v>5914.72</v>
      </c>
    </row>
    <row r="98" spans="1:12" x14ac:dyDescent="0.75">
      <c r="A98" s="15" t="s">
        <v>5425</v>
      </c>
      <c r="B98" s="15" t="s">
        <v>8</v>
      </c>
      <c r="C98" s="15" t="s">
        <v>5431</v>
      </c>
      <c r="D98" s="15">
        <v>72</v>
      </c>
      <c r="E98" s="3" t="str">
        <f>VLOOKUP(D98,member!A:B,2,0)</f>
        <v>สมุทรสาคร</v>
      </c>
      <c r="F98" s="3" t="str">
        <f>VLOOKUP(D98,' Tax Branch'!B:D,3,0)</f>
        <v>00091</v>
      </c>
      <c r="G98" s="3" t="str">
        <f>VLOOKUP(I98,member!C:D,2,0)</f>
        <v>FLP Project - 6647 (02904)</v>
      </c>
      <c r="H98" s="3" t="str">
        <f>VLOOKUP(I98,member!C:F,4,0)</f>
        <v>02904</v>
      </c>
      <c r="I98" s="15" t="s">
        <v>4506</v>
      </c>
      <c r="J98" s="16" t="s">
        <v>7</v>
      </c>
      <c r="K98" s="61">
        <v>1550.75</v>
      </c>
      <c r="L98" s="18">
        <v>1460.14</v>
      </c>
    </row>
    <row r="99" spans="1:12" x14ac:dyDescent="0.75">
      <c r="A99" s="15" t="s">
        <v>5425</v>
      </c>
      <c r="B99" s="15" t="s">
        <v>339</v>
      </c>
      <c r="C99" s="15" t="s">
        <v>5432</v>
      </c>
      <c r="D99" s="15">
        <v>8</v>
      </c>
      <c r="E99" s="3" t="str">
        <f>VLOOKUP(D99,member!A:B,2,0)</f>
        <v>รังสิต</v>
      </c>
      <c r="F99" s="3" t="str">
        <f>VLOOKUP(D99,' Tax Branch'!B:D,3,0)</f>
        <v>00008</v>
      </c>
      <c r="G99" s="3" t="str">
        <f>VLOOKUP(I99,member!C:D,2,0)</f>
        <v>Vendor 12904-FF</v>
      </c>
      <c r="H99" s="3">
        <f>VLOOKUP(I99,member!C:F,4,0)</f>
        <v>0</v>
      </c>
      <c r="I99" s="15" t="s">
        <v>12</v>
      </c>
      <c r="J99" s="16" t="s">
        <v>7</v>
      </c>
      <c r="K99" s="61">
        <v>-855</v>
      </c>
      <c r="L99" s="18">
        <v>-855</v>
      </c>
    </row>
    <row r="100" spans="1:12" x14ac:dyDescent="0.75">
      <c r="A100" s="15" t="s">
        <v>5425</v>
      </c>
      <c r="B100" s="15" t="s">
        <v>8</v>
      </c>
      <c r="C100" s="15" t="s">
        <v>5433</v>
      </c>
      <c r="D100" s="15">
        <v>8</v>
      </c>
      <c r="E100" s="3" t="str">
        <f>VLOOKUP(D100,member!A:B,2,0)</f>
        <v>รังสิต</v>
      </c>
      <c r="F100" s="3" t="str">
        <f>VLOOKUP(D100,' Tax Branch'!B:D,3,0)</f>
        <v>00008</v>
      </c>
      <c r="G100" s="3" t="str">
        <f>VLOOKUP(I100,member!C:D,2,0)</f>
        <v>Vendor 12904-FF</v>
      </c>
      <c r="H100" s="3">
        <f>VLOOKUP(I100,member!C:F,4,0)</f>
        <v>0</v>
      </c>
      <c r="I100" s="15" t="s">
        <v>12</v>
      </c>
      <c r="J100" s="16" t="s">
        <v>7</v>
      </c>
      <c r="K100" s="61">
        <v>32500</v>
      </c>
      <c r="L100" s="18">
        <v>32500</v>
      </c>
    </row>
    <row r="101" spans="1:12" x14ac:dyDescent="0.75">
      <c r="A101" s="15" t="s">
        <v>5425</v>
      </c>
      <c r="B101" s="15" t="s">
        <v>8</v>
      </c>
      <c r="C101" s="15" t="s">
        <v>5434</v>
      </c>
      <c r="D101" s="15">
        <v>8</v>
      </c>
      <c r="E101" s="3" t="str">
        <f>VLOOKUP(D101,member!A:B,2,0)</f>
        <v>รังสิต</v>
      </c>
      <c r="F101" s="3" t="str">
        <f>VLOOKUP(D101,' Tax Branch'!B:D,3,0)</f>
        <v>00008</v>
      </c>
      <c r="G101" s="3" t="str">
        <f>VLOOKUP(I101,member!C:D,2,0)</f>
        <v>Vendor 12904-FF</v>
      </c>
      <c r="H101" s="3">
        <f>VLOOKUP(I101,member!C:F,4,0)</f>
        <v>0</v>
      </c>
      <c r="I101" s="15" t="s">
        <v>12</v>
      </c>
      <c r="J101" s="16" t="s">
        <v>7</v>
      </c>
      <c r="K101" s="61">
        <v>612000</v>
      </c>
      <c r="L101" s="18">
        <v>612000</v>
      </c>
    </row>
    <row r="102" spans="1:12" x14ac:dyDescent="0.75">
      <c r="A102" s="15" t="s">
        <v>5425</v>
      </c>
      <c r="B102" s="15" t="s">
        <v>8</v>
      </c>
      <c r="C102" s="15" t="s">
        <v>5435</v>
      </c>
      <c r="D102" s="15">
        <v>8</v>
      </c>
      <c r="E102" s="3" t="str">
        <f>VLOOKUP(D102,member!A:B,2,0)</f>
        <v>รังสิต</v>
      </c>
      <c r="F102" s="3" t="str">
        <f>VLOOKUP(D102,' Tax Branch'!B:D,3,0)</f>
        <v>00008</v>
      </c>
      <c r="G102" s="3" t="str">
        <f>VLOOKUP(I102,member!C:D,2,0)</f>
        <v>Vendor 12904-FF</v>
      </c>
      <c r="H102" s="3">
        <f>VLOOKUP(I102,member!C:F,4,0)</f>
        <v>0</v>
      </c>
      <c r="I102" s="15" t="s">
        <v>12</v>
      </c>
      <c r="J102" s="16" t="s">
        <v>7</v>
      </c>
      <c r="K102" s="61">
        <v>470940</v>
      </c>
      <c r="L102" s="18">
        <v>470940</v>
      </c>
    </row>
    <row r="103" spans="1:12" x14ac:dyDescent="0.75">
      <c r="A103" s="15" t="s">
        <v>5425</v>
      </c>
      <c r="B103" s="15" t="s">
        <v>8</v>
      </c>
      <c r="C103" s="15" t="s">
        <v>5436</v>
      </c>
      <c r="D103" s="15">
        <v>8</v>
      </c>
      <c r="E103" s="3" t="str">
        <f>VLOOKUP(D103,member!A:B,2,0)</f>
        <v>รังสิต</v>
      </c>
      <c r="F103" s="3" t="str">
        <f>VLOOKUP(D103,' Tax Branch'!B:D,3,0)</f>
        <v>00008</v>
      </c>
      <c r="G103" s="3" t="str">
        <f>VLOOKUP(I103,member!C:D,2,0)</f>
        <v>Vendor 12904-FF</v>
      </c>
      <c r="H103" s="3">
        <f>VLOOKUP(I103,member!C:F,4,0)</f>
        <v>0</v>
      </c>
      <c r="I103" s="15" t="s">
        <v>12</v>
      </c>
      <c r="J103" s="16" t="s">
        <v>7</v>
      </c>
      <c r="K103" s="61">
        <v>183920</v>
      </c>
      <c r="L103" s="18">
        <v>183920</v>
      </c>
    </row>
    <row r="104" spans="1:12" x14ac:dyDescent="0.75">
      <c r="A104" s="15" t="s">
        <v>5425</v>
      </c>
      <c r="B104" s="15" t="s">
        <v>8</v>
      </c>
      <c r="C104" s="15" t="s">
        <v>5437</v>
      </c>
      <c r="D104" s="15">
        <v>8</v>
      </c>
      <c r="E104" s="3" t="str">
        <f>VLOOKUP(D104,member!A:B,2,0)</f>
        <v>รังสิต</v>
      </c>
      <c r="F104" s="3" t="str">
        <f>VLOOKUP(D104,' Tax Branch'!B:D,3,0)</f>
        <v>00008</v>
      </c>
      <c r="G104" s="3" t="str">
        <f>VLOOKUP(I104,member!C:D,2,0)</f>
        <v>Vendor 12904-FF</v>
      </c>
      <c r="H104" s="3">
        <f>VLOOKUP(I104,member!C:F,4,0)</f>
        <v>0</v>
      </c>
      <c r="I104" s="15" t="s">
        <v>12</v>
      </c>
      <c r="J104" s="16" t="s">
        <v>7</v>
      </c>
      <c r="K104" s="61">
        <v>9750</v>
      </c>
      <c r="L104" s="18">
        <v>9750</v>
      </c>
    </row>
    <row r="105" spans="1:12" x14ac:dyDescent="0.75">
      <c r="A105" s="15" t="s">
        <v>5425</v>
      </c>
      <c r="B105" s="15" t="s">
        <v>8</v>
      </c>
      <c r="C105" s="15" t="s">
        <v>5438</v>
      </c>
      <c r="D105" s="15">
        <v>8</v>
      </c>
      <c r="E105" s="3" t="str">
        <f>VLOOKUP(D105,member!A:B,2,0)</f>
        <v>รังสิต</v>
      </c>
      <c r="F105" s="3" t="str">
        <f>VLOOKUP(D105,' Tax Branch'!B:D,3,0)</f>
        <v>00008</v>
      </c>
      <c r="G105" s="3" t="str">
        <f>VLOOKUP(I105,member!C:D,2,0)</f>
        <v>Vendor 12904-FF</v>
      </c>
      <c r="H105" s="3">
        <f>VLOOKUP(I105,member!C:F,4,0)</f>
        <v>0</v>
      </c>
      <c r="I105" s="15" t="s">
        <v>12</v>
      </c>
      <c r="J105" s="16" t="s">
        <v>7</v>
      </c>
      <c r="K105" s="61">
        <v>19500</v>
      </c>
      <c r="L105" s="18">
        <v>19500</v>
      </c>
    </row>
    <row r="106" spans="1:12" x14ac:dyDescent="0.75">
      <c r="A106" s="15" t="s">
        <v>5425</v>
      </c>
      <c r="B106" s="15" t="s">
        <v>8</v>
      </c>
      <c r="C106" s="15" t="s">
        <v>5439</v>
      </c>
      <c r="D106" s="15">
        <v>8</v>
      </c>
      <c r="E106" s="3" t="str">
        <f>VLOOKUP(D106,member!A:B,2,0)</f>
        <v>รังสิต</v>
      </c>
      <c r="F106" s="3" t="str">
        <f>VLOOKUP(D106,' Tax Branch'!B:D,3,0)</f>
        <v>00008</v>
      </c>
      <c r="G106" s="3" t="str">
        <f>VLOOKUP(I106,member!C:D,2,0)</f>
        <v>Vendor 12904-FF</v>
      </c>
      <c r="H106" s="3">
        <f>VLOOKUP(I106,member!C:F,4,0)</f>
        <v>0</v>
      </c>
      <c r="I106" s="15" t="s">
        <v>12</v>
      </c>
      <c r="J106" s="16" t="s">
        <v>7</v>
      </c>
      <c r="K106" s="61">
        <v>463355</v>
      </c>
      <c r="L106" s="18">
        <v>463355</v>
      </c>
    </row>
    <row r="107" spans="1:12" x14ac:dyDescent="0.75">
      <c r="A107" s="15" t="s">
        <v>5425</v>
      </c>
      <c r="B107" s="15" t="s">
        <v>8</v>
      </c>
      <c r="C107" s="15" t="s">
        <v>5440</v>
      </c>
      <c r="D107" s="15">
        <v>8</v>
      </c>
      <c r="E107" s="3" t="str">
        <f>VLOOKUP(D107,member!A:B,2,0)</f>
        <v>รังสิต</v>
      </c>
      <c r="F107" s="3" t="str">
        <f>VLOOKUP(D107,' Tax Branch'!B:D,3,0)</f>
        <v>00008</v>
      </c>
      <c r="G107" s="3" t="str">
        <f>VLOOKUP(I107,member!C:D,2,0)</f>
        <v>Vendor 12904-FF</v>
      </c>
      <c r="H107" s="3">
        <f>VLOOKUP(I107,member!C:F,4,0)</f>
        <v>0</v>
      </c>
      <c r="I107" s="15" t="s">
        <v>12</v>
      </c>
      <c r="J107" s="16" t="s">
        <v>7</v>
      </c>
      <c r="K107" s="61">
        <v>9750</v>
      </c>
      <c r="L107" s="18">
        <v>9750</v>
      </c>
    </row>
    <row r="108" spans="1:12" x14ac:dyDescent="0.75">
      <c r="A108" s="15" t="s">
        <v>5425</v>
      </c>
      <c r="B108" s="15" t="s">
        <v>8</v>
      </c>
      <c r="C108" s="15" t="s">
        <v>5441</v>
      </c>
      <c r="D108" s="15">
        <v>8</v>
      </c>
      <c r="E108" s="3" t="str">
        <f>VLOOKUP(D108,member!A:B,2,0)</f>
        <v>รังสิต</v>
      </c>
      <c r="F108" s="3" t="str">
        <f>VLOOKUP(D108,' Tax Branch'!B:D,3,0)</f>
        <v>00008</v>
      </c>
      <c r="G108" s="3" t="str">
        <f>VLOOKUP(I108,member!C:D,2,0)</f>
        <v>Vendor 12904-FF</v>
      </c>
      <c r="H108" s="3">
        <f>VLOOKUP(I108,member!C:F,4,0)</f>
        <v>0</v>
      </c>
      <c r="I108" s="15" t="s">
        <v>12</v>
      </c>
      <c r="J108" s="16" t="s">
        <v>7</v>
      </c>
      <c r="K108" s="61">
        <v>475850</v>
      </c>
      <c r="L108" s="18">
        <v>475850</v>
      </c>
    </row>
    <row r="109" spans="1:12" x14ac:dyDescent="0.75">
      <c r="A109" s="15" t="s">
        <v>5425</v>
      </c>
      <c r="B109" s="15" t="s">
        <v>8</v>
      </c>
      <c r="C109" s="15" t="s">
        <v>5442</v>
      </c>
      <c r="D109" s="15">
        <v>8</v>
      </c>
      <c r="E109" s="3" t="str">
        <f>VLOOKUP(D109,member!A:B,2,0)</f>
        <v>รังสิต</v>
      </c>
      <c r="F109" s="3" t="str">
        <f>VLOOKUP(D109,' Tax Branch'!B:D,3,0)</f>
        <v>00008</v>
      </c>
      <c r="G109" s="3" t="str">
        <f>VLOOKUP(I109,member!C:D,2,0)</f>
        <v>Vendor 12904-FF</v>
      </c>
      <c r="H109" s="3">
        <f>VLOOKUP(I109,member!C:F,4,0)</f>
        <v>0</v>
      </c>
      <c r="I109" s="15" t="s">
        <v>12</v>
      </c>
      <c r="J109" s="16" t="s">
        <v>7</v>
      </c>
      <c r="K109" s="61">
        <v>192120</v>
      </c>
      <c r="L109" s="18">
        <v>192120</v>
      </c>
    </row>
    <row r="110" spans="1:12" x14ac:dyDescent="0.75">
      <c r="A110" s="15" t="s">
        <v>5425</v>
      </c>
      <c r="B110" s="15" t="s">
        <v>8</v>
      </c>
      <c r="C110" s="15" t="s">
        <v>5443</v>
      </c>
      <c r="D110" s="15">
        <v>8</v>
      </c>
      <c r="E110" s="3" t="str">
        <f>VLOOKUP(D110,member!A:B,2,0)</f>
        <v>รังสิต</v>
      </c>
      <c r="F110" s="3" t="str">
        <f>VLOOKUP(D110,' Tax Branch'!B:D,3,0)</f>
        <v>00008</v>
      </c>
      <c r="G110" s="3" t="str">
        <f>VLOOKUP(I110,member!C:D,2,0)</f>
        <v>Vendor 12904-FF</v>
      </c>
      <c r="H110" s="3">
        <f>VLOOKUP(I110,member!C:F,4,0)</f>
        <v>0</v>
      </c>
      <c r="I110" s="15" t="s">
        <v>12</v>
      </c>
      <c r="J110" s="16" t="s">
        <v>7</v>
      </c>
      <c r="K110" s="61">
        <v>108067.5</v>
      </c>
      <c r="L110" s="18">
        <v>108067.5</v>
      </c>
    </row>
    <row r="111" spans="1:12" x14ac:dyDescent="0.75">
      <c r="A111" s="15" t="s">
        <v>5425</v>
      </c>
      <c r="B111" s="15" t="s">
        <v>8</v>
      </c>
      <c r="C111" s="15" t="s">
        <v>5444</v>
      </c>
      <c r="D111" s="15">
        <v>8</v>
      </c>
      <c r="E111" s="3" t="str">
        <f>VLOOKUP(D111,member!A:B,2,0)</f>
        <v>รังสิต</v>
      </c>
      <c r="F111" s="3" t="str">
        <f>VLOOKUP(D111,' Tax Branch'!B:D,3,0)</f>
        <v>00008</v>
      </c>
      <c r="G111" s="3" t="str">
        <f>VLOOKUP(I111,member!C:D,2,0)</f>
        <v>Vendor 12904-FF</v>
      </c>
      <c r="H111" s="3">
        <f>VLOOKUP(I111,member!C:F,4,0)</f>
        <v>0</v>
      </c>
      <c r="I111" s="15" t="s">
        <v>12</v>
      </c>
      <c r="J111" s="16" t="s">
        <v>7</v>
      </c>
      <c r="K111" s="61">
        <v>72045</v>
      </c>
      <c r="L111" s="18">
        <v>72045</v>
      </c>
    </row>
    <row r="112" spans="1:12" x14ac:dyDescent="0.75">
      <c r="A112" s="15" t="s">
        <v>5445</v>
      </c>
      <c r="B112" s="15" t="s">
        <v>8</v>
      </c>
      <c r="C112" s="15" t="s">
        <v>5446</v>
      </c>
      <c r="D112" s="15">
        <v>114</v>
      </c>
      <c r="E112" s="3" t="str">
        <f>VLOOKUP(D112,member!A:B,2,0)</f>
        <v>สิงห์บุรี</v>
      </c>
      <c r="F112" s="3" t="str">
        <f>VLOOKUP(D112,' Tax Branch'!B:D,3,0)</f>
        <v>00127</v>
      </c>
      <c r="G112" s="3" t="str">
        <f>VLOOKUP(I112,member!C:D,2,0)</f>
        <v xml:space="preserve"> hyper - (5073)00504</v>
      </c>
      <c r="H112" s="3" t="str">
        <f>VLOOKUP(I112,member!C:F,4,0)</f>
        <v>5073</v>
      </c>
      <c r="I112" s="15" t="s">
        <v>67</v>
      </c>
      <c r="J112" s="16" t="s">
        <v>7</v>
      </c>
      <c r="K112" s="61">
        <v>1197</v>
      </c>
      <c r="L112" s="18">
        <v>1118.69</v>
      </c>
    </row>
    <row r="113" spans="1:12" x14ac:dyDescent="0.75">
      <c r="A113" s="15" t="s">
        <v>5445</v>
      </c>
      <c r="B113" s="15" t="s">
        <v>8</v>
      </c>
      <c r="C113" s="15" t="s">
        <v>5447</v>
      </c>
      <c r="D113" s="15">
        <v>132</v>
      </c>
      <c r="E113" s="3" t="str">
        <f>VLOOKUP(D113,member!A:B,2,0)</f>
        <v>สัตหีบ</v>
      </c>
      <c r="F113" s="3" t="str">
        <f>VLOOKUP(D113,' Tax Branch'!B:D,3,0)</f>
        <v>00150</v>
      </c>
      <c r="G113" s="3" t="str">
        <f>VLOOKUP(I113,member!C:D,2,0)</f>
        <v>PLP-5166(02122)</v>
      </c>
      <c r="H113" s="3" t="str">
        <f>VLOOKUP(I113,member!C:F,4,0)</f>
        <v>02122</v>
      </c>
      <c r="I113" s="15" t="s">
        <v>5097</v>
      </c>
      <c r="J113" s="16" t="s">
        <v>7</v>
      </c>
      <c r="K113" s="61">
        <v>4411</v>
      </c>
      <c r="L113" s="18">
        <v>4122.43</v>
      </c>
    </row>
    <row r="114" spans="1:12" x14ac:dyDescent="0.75">
      <c r="A114" s="15" t="s">
        <v>5445</v>
      </c>
      <c r="B114" s="15" t="s">
        <v>8</v>
      </c>
      <c r="C114" s="15" t="s">
        <v>5448</v>
      </c>
      <c r="D114" s="15">
        <v>17</v>
      </c>
      <c r="E114" s="3" t="str">
        <f>VLOOKUP(D114,member!A:B,2,0)</f>
        <v>จรัญสนิทวงศ์</v>
      </c>
      <c r="F114" s="3" t="str">
        <f>VLOOKUP(D114,' Tax Branch'!B:D,3,0)</f>
        <v>00024</v>
      </c>
      <c r="G114" s="3" t="str">
        <f>VLOOKUP(I114,member!C:D,2,0)</f>
        <v>PLP-5048(00083)</v>
      </c>
      <c r="H114" s="3" t="str">
        <f>VLOOKUP(I114,member!C:F,4,0)</f>
        <v>5048</v>
      </c>
      <c r="I114" s="15" t="s">
        <v>576</v>
      </c>
      <c r="J114" s="16" t="s">
        <v>4426</v>
      </c>
      <c r="K114" s="61">
        <v>1496.25</v>
      </c>
      <c r="L114" s="18">
        <v>1496.25</v>
      </c>
    </row>
    <row r="115" spans="1:12" x14ac:dyDescent="0.75">
      <c r="A115" s="15" t="s">
        <v>5445</v>
      </c>
      <c r="B115" s="15" t="s">
        <v>8</v>
      </c>
      <c r="C115" s="15" t="s">
        <v>5449</v>
      </c>
      <c r="D115" s="15">
        <v>41</v>
      </c>
      <c r="E115" s="3" t="str">
        <f>VLOOKUP(D115,member!A:B,2,0)</f>
        <v>เชียงใหม่ 2</v>
      </c>
      <c r="F115" s="3" t="str">
        <f>VLOOKUP(D115,' Tax Branch'!B:D,3,0)</f>
        <v>00044</v>
      </c>
      <c r="G115" s="3" t="str">
        <f>VLOOKUP(I115,member!C:D,2,0)</f>
        <v>PLP-5011(00017)</v>
      </c>
      <c r="H115" s="3" t="str">
        <f>VLOOKUP(I115,member!C:F,4,0)</f>
        <v>5011</v>
      </c>
      <c r="I115" s="15" t="s">
        <v>580</v>
      </c>
      <c r="J115" s="16" t="s">
        <v>619</v>
      </c>
      <c r="K115" s="61">
        <v>2039</v>
      </c>
      <c r="L115" s="18">
        <v>1905.61</v>
      </c>
    </row>
    <row r="116" spans="1:12" x14ac:dyDescent="0.75">
      <c r="A116" s="15" t="s">
        <v>5445</v>
      </c>
      <c r="B116" s="15" t="s">
        <v>8</v>
      </c>
      <c r="C116" s="15" t="s">
        <v>5450</v>
      </c>
      <c r="D116" s="15">
        <v>8</v>
      </c>
      <c r="E116" s="3" t="str">
        <f>VLOOKUP(D116,member!A:B,2,0)</f>
        <v>รังสิต</v>
      </c>
      <c r="F116" s="3" t="str">
        <f>VLOOKUP(D116,' Tax Branch'!B:D,3,0)</f>
        <v>00008</v>
      </c>
      <c r="G116" s="3" t="str">
        <f>VLOOKUP(I116,member!C:D,2,0)</f>
        <v>Vendor 12904-FF</v>
      </c>
      <c r="H116" s="3">
        <f>VLOOKUP(I116,member!C:F,4,0)</f>
        <v>0</v>
      </c>
      <c r="I116" s="15" t="s">
        <v>12</v>
      </c>
      <c r="J116" s="16" t="s">
        <v>7</v>
      </c>
      <c r="K116" s="61">
        <v>2330</v>
      </c>
      <c r="L116" s="18">
        <v>2330</v>
      </c>
    </row>
    <row r="117" spans="1:12" x14ac:dyDescent="0.75">
      <c r="A117" s="15" t="s">
        <v>5445</v>
      </c>
      <c r="B117" s="15" t="s">
        <v>8</v>
      </c>
      <c r="C117" s="15" t="s">
        <v>5451</v>
      </c>
      <c r="D117" s="15">
        <v>8</v>
      </c>
      <c r="E117" s="3" t="str">
        <f>VLOOKUP(D117,member!A:B,2,0)</f>
        <v>รังสิต</v>
      </c>
      <c r="F117" s="3" t="str">
        <f>VLOOKUP(D117,' Tax Branch'!B:D,3,0)</f>
        <v>00008</v>
      </c>
      <c r="G117" s="3" t="str">
        <f>VLOOKUP(I117,member!C:D,2,0)</f>
        <v>Vendor 12904-FF</v>
      </c>
      <c r="H117" s="3">
        <f>VLOOKUP(I117,member!C:F,4,0)</f>
        <v>0</v>
      </c>
      <c r="I117" s="15" t="s">
        <v>12</v>
      </c>
      <c r="J117" s="16" t="s">
        <v>7</v>
      </c>
      <c r="K117" s="61">
        <v>36880</v>
      </c>
      <c r="L117" s="18">
        <v>1738.32</v>
      </c>
    </row>
    <row r="118" spans="1:12" x14ac:dyDescent="0.75">
      <c r="A118" s="15" t="s">
        <v>5445</v>
      </c>
      <c r="B118" s="15" t="s">
        <v>8</v>
      </c>
      <c r="C118" s="15" t="s">
        <v>5452</v>
      </c>
      <c r="D118" s="15">
        <v>8</v>
      </c>
      <c r="E118" s="3" t="str">
        <f>VLOOKUP(D118,member!A:B,2,0)</f>
        <v>รังสิต</v>
      </c>
      <c r="F118" s="3" t="str">
        <f>VLOOKUP(D118,' Tax Branch'!B:D,3,0)</f>
        <v>00008</v>
      </c>
      <c r="G118" s="3" t="str">
        <f>VLOOKUP(I118,member!C:D,2,0)</f>
        <v>Vendor 12904-FF</v>
      </c>
      <c r="H118" s="3">
        <f>VLOOKUP(I118,member!C:F,4,0)</f>
        <v>0</v>
      </c>
      <c r="I118" s="15" t="s">
        <v>12</v>
      </c>
      <c r="J118" s="16" t="s">
        <v>7</v>
      </c>
      <c r="K118" s="61">
        <v>102050</v>
      </c>
      <c r="L118" s="18">
        <v>12168.22</v>
      </c>
    </row>
    <row r="119" spans="1:12" x14ac:dyDescent="0.75">
      <c r="A119" s="15" t="s">
        <v>5445</v>
      </c>
      <c r="B119" s="15" t="s">
        <v>8</v>
      </c>
      <c r="C119" s="15" t="s">
        <v>5453</v>
      </c>
      <c r="D119" s="15">
        <v>8</v>
      </c>
      <c r="E119" s="3" t="str">
        <f>VLOOKUP(D119,member!A:B,2,0)</f>
        <v>รังสิต</v>
      </c>
      <c r="F119" s="3" t="str">
        <f>VLOOKUP(D119,' Tax Branch'!B:D,3,0)</f>
        <v>00008</v>
      </c>
      <c r="G119" s="3" t="str">
        <f>VLOOKUP(I119,member!C:D,2,0)</f>
        <v>Vendor 12904-FF</v>
      </c>
      <c r="H119" s="3">
        <f>VLOOKUP(I119,member!C:F,4,0)</f>
        <v>0</v>
      </c>
      <c r="I119" s="15" t="s">
        <v>12</v>
      </c>
      <c r="J119" s="16" t="s">
        <v>7</v>
      </c>
      <c r="K119" s="61">
        <v>14440</v>
      </c>
      <c r="L119" s="18">
        <v>1738.32</v>
      </c>
    </row>
    <row r="120" spans="1:12" x14ac:dyDescent="0.75">
      <c r="A120" s="15" t="s">
        <v>5445</v>
      </c>
      <c r="B120" s="15" t="s">
        <v>8</v>
      </c>
      <c r="C120" s="15" t="s">
        <v>5454</v>
      </c>
      <c r="D120" s="15">
        <v>8</v>
      </c>
      <c r="E120" s="3" t="str">
        <f>VLOOKUP(D120,member!A:B,2,0)</f>
        <v>รังสิต</v>
      </c>
      <c r="F120" s="3" t="str">
        <f>VLOOKUP(D120,' Tax Branch'!B:D,3,0)</f>
        <v>00008</v>
      </c>
      <c r="G120" s="3" t="str">
        <f>VLOOKUP(I120,member!C:D,2,0)</f>
        <v>Vendor 12904-FF</v>
      </c>
      <c r="H120" s="3">
        <f>VLOOKUP(I120,member!C:F,4,0)</f>
        <v>0</v>
      </c>
      <c r="I120" s="15" t="s">
        <v>12</v>
      </c>
      <c r="J120" s="16" t="s">
        <v>7</v>
      </c>
      <c r="K120" s="61">
        <v>13690</v>
      </c>
      <c r="L120" s="18">
        <v>6953.27</v>
      </c>
    </row>
    <row r="121" spans="1:12" x14ac:dyDescent="0.75">
      <c r="A121" s="15" t="s">
        <v>5445</v>
      </c>
      <c r="B121" s="15" t="s">
        <v>8</v>
      </c>
      <c r="C121" s="15" t="s">
        <v>5455</v>
      </c>
      <c r="D121" s="15">
        <v>8</v>
      </c>
      <c r="E121" s="3" t="str">
        <f>VLOOKUP(D121,member!A:B,2,0)</f>
        <v>รังสิต</v>
      </c>
      <c r="F121" s="3" t="str">
        <f>VLOOKUP(D121,' Tax Branch'!B:D,3,0)</f>
        <v>00008</v>
      </c>
      <c r="G121" s="3" t="str">
        <f>VLOOKUP(I121,member!C:D,2,0)</f>
        <v>Vendor 12905-DGF</v>
      </c>
      <c r="H121" s="3">
        <f>VLOOKUP(I121,member!C:F,4,0)</f>
        <v>0</v>
      </c>
      <c r="I121" s="15" t="s">
        <v>13</v>
      </c>
      <c r="J121" s="16" t="s">
        <v>7</v>
      </c>
      <c r="K121" s="61">
        <v>83460</v>
      </c>
      <c r="L121" s="18">
        <v>78000</v>
      </c>
    </row>
    <row r="122" spans="1:12" x14ac:dyDescent="0.75">
      <c r="A122" s="15" t="s">
        <v>5445</v>
      </c>
      <c r="B122" s="15" t="s">
        <v>8</v>
      </c>
      <c r="C122" s="15" t="s">
        <v>5456</v>
      </c>
      <c r="D122" s="15">
        <v>8</v>
      </c>
      <c r="E122" s="3" t="str">
        <f>VLOOKUP(D122,member!A:B,2,0)</f>
        <v>รังสิต</v>
      </c>
      <c r="F122" s="3" t="str">
        <f>VLOOKUP(D122,' Tax Branch'!B:D,3,0)</f>
        <v>00008</v>
      </c>
      <c r="G122" s="3" t="str">
        <f>VLOOKUP(I122,member!C:D,2,0)</f>
        <v>Vendor 12905-DGF</v>
      </c>
      <c r="H122" s="3">
        <f>VLOOKUP(I122,member!C:F,4,0)</f>
        <v>0</v>
      </c>
      <c r="I122" s="15" t="s">
        <v>13</v>
      </c>
      <c r="J122" s="16" t="s">
        <v>7</v>
      </c>
      <c r="K122" s="61">
        <v>2136</v>
      </c>
      <c r="L122" s="18">
        <v>1996.26</v>
      </c>
    </row>
    <row r="123" spans="1:12" x14ac:dyDescent="0.75">
      <c r="A123" s="15" t="s">
        <v>5445</v>
      </c>
      <c r="B123" s="15" t="s">
        <v>8</v>
      </c>
      <c r="C123" s="15" t="s">
        <v>5457</v>
      </c>
      <c r="D123" s="15">
        <v>8</v>
      </c>
      <c r="E123" s="3" t="str">
        <f>VLOOKUP(D123,member!A:B,2,0)</f>
        <v>รังสิต</v>
      </c>
      <c r="F123" s="3" t="str">
        <f>VLOOKUP(D123,' Tax Branch'!B:D,3,0)</f>
        <v>00008</v>
      </c>
      <c r="G123" s="3" t="str">
        <f>VLOOKUP(I123,member!C:D,2,0)</f>
        <v>Vendor 12905-DGF</v>
      </c>
      <c r="H123" s="3">
        <f>VLOOKUP(I123,member!C:F,4,0)</f>
        <v>0</v>
      </c>
      <c r="I123" s="15" t="s">
        <v>13</v>
      </c>
      <c r="J123" s="16" t="s">
        <v>7</v>
      </c>
      <c r="K123" s="61">
        <v>20712</v>
      </c>
      <c r="L123" s="18">
        <v>19357.009999999998</v>
      </c>
    </row>
    <row r="124" spans="1:12" x14ac:dyDescent="0.75">
      <c r="A124" s="15" t="s">
        <v>5445</v>
      </c>
      <c r="B124" s="15" t="s">
        <v>8</v>
      </c>
      <c r="C124" s="15" t="s">
        <v>5458</v>
      </c>
      <c r="D124" s="15">
        <v>8</v>
      </c>
      <c r="E124" s="3" t="str">
        <f>VLOOKUP(D124,member!A:B,2,0)</f>
        <v>รังสิต</v>
      </c>
      <c r="F124" s="3" t="str">
        <f>VLOOKUP(D124,' Tax Branch'!B:D,3,0)</f>
        <v>00008</v>
      </c>
      <c r="G124" s="3" t="str">
        <f>VLOOKUP(I124,member!C:D,2,0)</f>
        <v>Vendor 12905-DGF</v>
      </c>
      <c r="H124" s="3">
        <f>VLOOKUP(I124,member!C:F,4,0)</f>
        <v>0</v>
      </c>
      <c r="I124" s="15" t="s">
        <v>13</v>
      </c>
      <c r="J124" s="16" t="s">
        <v>7</v>
      </c>
      <c r="K124" s="61">
        <v>570453.80000000005</v>
      </c>
      <c r="L124" s="18">
        <v>230261.68</v>
      </c>
    </row>
    <row r="125" spans="1:12" x14ac:dyDescent="0.75">
      <c r="A125" s="15" t="s">
        <v>5459</v>
      </c>
      <c r="B125" s="15" t="s">
        <v>339</v>
      </c>
      <c r="C125" s="15" t="s">
        <v>5460</v>
      </c>
      <c r="D125" s="15">
        <v>114</v>
      </c>
      <c r="E125" s="3" t="str">
        <f>VLOOKUP(D125,member!A:B,2,0)</f>
        <v>สิงห์บุรี</v>
      </c>
      <c r="F125" s="3" t="str">
        <f>VLOOKUP(D125,' Tax Branch'!B:D,3,0)</f>
        <v>00127</v>
      </c>
      <c r="G125" s="3" t="str">
        <f>VLOOKUP(I125,member!C:D,2,0)</f>
        <v xml:space="preserve"> hyper - (5073)00504</v>
      </c>
      <c r="H125" s="3" t="str">
        <f>VLOOKUP(I125,member!C:F,4,0)</f>
        <v>5073</v>
      </c>
      <c r="I125" s="15" t="s">
        <v>67</v>
      </c>
      <c r="J125" s="16" t="s">
        <v>7</v>
      </c>
      <c r="K125" s="61">
        <v>-35</v>
      </c>
      <c r="L125" s="18">
        <v>-35</v>
      </c>
    </row>
    <row r="126" spans="1:12" x14ac:dyDescent="0.75">
      <c r="A126" s="15" t="s">
        <v>5459</v>
      </c>
      <c r="B126" s="15" t="s">
        <v>8</v>
      </c>
      <c r="C126" s="15" t="s">
        <v>5461</v>
      </c>
      <c r="D126" s="15">
        <v>114</v>
      </c>
      <c r="E126" s="3" t="str">
        <f>VLOOKUP(D126,member!A:B,2,0)</f>
        <v>สิงห์บุรี</v>
      </c>
      <c r="F126" s="3" t="str">
        <f>VLOOKUP(D126,' Tax Branch'!B:D,3,0)</f>
        <v>00127</v>
      </c>
      <c r="G126" s="3" t="str">
        <f>VLOOKUP(I126,member!C:D,2,0)</f>
        <v xml:space="preserve"> hyper - (5073)00504</v>
      </c>
      <c r="H126" s="3" t="str">
        <f>VLOOKUP(I126,member!C:F,4,0)</f>
        <v>5073</v>
      </c>
      <c r="I126" s="15" t="s">
        <v>67</v>
      </c>
      <c r="J126" s="16" t="s">
        <v>7</v>
      </c>
      <c r="K126" s="61">
        <v>1725</v>
      </c>
      <c r="L126" s="18">
        <v>1725</v>
      </c>
    </row>
    <row r="127" spans="1:12" x14ac:dyDescent="0.75">
      <c r="A127" s="15" t="s">
        <v>5459</v>
      </c>
      <c r="B127" s="15" t="s">
        <v>8</v>
      </c>
      <c r="C127" s="15" t="s">
        <v>5462</v>
      </c>
      <c r="D127" s="15">
        <v>114</v>
      </c>
      <c r="E127" s="3" t="str">
        <f>VLOOKUP(D127,member!A:B,2,0)</f>
        <v>สิงห์บุรี</v>
      </c>
      <c r="F127" s="3" t="str">
        <f>VLOOKUP(D127,' Tax Branch'!B:D,3,0)</f>
        <v>00127</v>
      </c>
      <c r="G127" s="3" t="str">
        <f>VLOOKUP(I127,member!C:D,2,0)</f>
        <v xml:space="preserve"> hyper - (5073)00504</v>
      </c>
      <c r="H127" s="3" t="str">
        <f>VLOOKUP(I127,member!C:F,4,0)</f>
        <v>5073</v>
      </c>
      <c r="I127" s="15" t="s">
        <v>67</v>
      </c>
      <c r="J127" s="16" t="s">
        <v>7</v>
      </c>
      <c r="K127" s="61">
        <v>3950.75</v>
      </c>
      <c r="L127" s="18">
        <v>3831.95</v>
      </c>
    </row>
    <row r="128" spans="1:12" x14ac:dyDescent="0.75">
      <c r="A128" s="15" t="s">
        <v>5459</v>
      </c>
      <c r="B128" s="15" t="s">
        <v>8</v>
      </c>
      <c r="C128" s="15" t="s">
        <v>5463</v>
      </c>
      <c r="D128" s="15">
        <v>132</v>
      </c>
      <c r="E128" s="3" t="str">
        <f>VLOOKUP(D128,member!A:B,2,0)</f>
        <v>สัตหีบ</v>
      </c>
      <c r="F128" s="3" t="str">
        <f>VLOOKUP(D128,' Tax Branch'!B:D,3,0)</f>
        <v>00150</v>
      </c>
      <c r="G128" s="3" t="str">
        <f>VLOOKUP(I128,member!C:D,2,0)</f>
        <v>PLP-5166(02122)</v>
      </c>
      <c r="H128" s="3" t="str">
        <f>VLOOKUP(I128,member!C:F,4,0)</f>
        <v>02122</v>
      </c>
      <c r="I128" s="15" t="s">
        <v>5097</v>
      </c>
      <c r="J128" s="16" t="s">
        <v>7</v>
      </c>
      <c r="K128" s="61">
        <v>7373</v>
      </c>
      <c r="L128" s="18">
        <v>6890.65</v>
      </c>
    </row>
    <row r="129" spans="1:12" x14ac:dyDescent="0.75">
      <c r="A129" s="15" t="s">
        <v>5459</v>
      </c>
      <c r="B129" s="15" t="s">
        <v>8</v>
      </c>
      <c r="C129" s="15" t="s">
        <v>5464</v>
      </c>
      <c r="D129" s="15">
        <v>47</v>
      </c>
      <c r="E129" s="3" t="str">
        <f>VLOOKUP(D129,member!A:B,2,0)</f>
        <v>ลพบุรี</v>
      </c>
      <c r="F129" s="3" t="str">
        <f>VLOOKUP(D129,' Tax Branch'!B:D,3,0)</f>
        <v>00058</v>
      </c>
      <c r="G129" s="3" t="str">
        <f>VLOOKUP(I129,member!C:D,2,0)</f>
        <v>B2C Project - 5057 (00366)</v>
      </c>
      <c r="H129" s="3" t="str">
        <f>VLOOKUP(I129,member!C:F,4,0)</f>
        <v>00366</v>
      </c>
      <c r="I129" s="15" t="s">
        <v>4479</v>
      </c>
      <c r="J129" s="16" t="s">
        <v>7</v>
      </c>
      <c r="K129" s="61">
        <v>546.5</v>
      </c>
      <c r="L129" s="18">
        <v>546.5</v>
      </c>
    </row>
    <row r="130" spans="1:12" x14ac:dyDescent="0.75">
      <c r="A130" s="15" t="s">
        <v>5459</v>
      </c>
      <c r="B130" s="15" t="s">
        <v>8</v>
      </c>
      <c r="C130" s="15" t="s">
        <v>5465</v>
      </c>
      <c r="D130" s="15">
        <v>47</v>
      </c>
      <c r="E130" s="3" t="str">
        <f>VLOOKUP(D130,member!A:B,2,0)</f>
        <v>ลพบุรี</v>
      </c>
      <c r="F130" s="3" t="str">
        <f>VLOOKUP(D130,' Tax Branch'!B:D,3,0)</f>
        <v>00058</v>
      </c>
      <c r="G130" s="3" t="str">
        <f>VLOOKUP(I130,member!C:D,2,0)</f>
        <v>B2C Project - 5057 (00366)</v>
      </c>
      <c r="H130" s="3" t="str">
        <f>VLOOKUP(I130,member!C:F,4,0)</f>
        <v>00366</v>
      </c>
      <c r="I130" s="15" t="s">
        <v>4479</v>
      </c>
      <c r="J130" s="16" t="s">
        <v>7</v>
      </c>
      <c r="K130" s="61">
        <v>762.25</v>
      </c>
      <c r="L130" s="18">
        <v>762.25</v>
      </c>
    </row>
    <row r="131" spans="1:12" x14ac:dyDescent="0.75">
      <c r="A131" s="15" t="s">
        <v>5459</v>
      </c>
      <c r="B131" s="15" t="s">
        <v>8</v>
      </c>
      <c r="C131" s="15" t="s">
        <v>5466</v>
      </c>
      <c r="D131" s="15">
        <v>8</v>
      </c>
      <c r="E131" s="3" t="str">
        <f>VLOOKUP(D131,member!A:B,2,0)</f>
        <v>รังสิต</v>
      </c>
      <c r="F131" s="3" t="str">
        <f>VLOOKUP(D131,' Tax Branch'!B:D,3,0)</f>
        <v>00008</v>
      </c>
      <c r="G131" s="3" t="str">
        <f>VLOOKUP(I131,member!C:D,2,0)</f>
        <v>Vendor 12904-FF</v>
      </c>
      <c r="H131" s="3">
        <f>VLOOKUP(I131,member!C:F,4,0)</f>
        <v>0</v>
      </c>
      <c r="I131" s="15" t="s">
        <v>12</v>
      </c>
      <c r="J131" s="16" t="s">
        <v>7</v>
      </c>
      <c r="K131" s="61">
        <v>71280</v>
      </c>
      <c r="L131" s="18">
        <v>71280</v>
      </c>
    </row>
    <row r="132" spans="1:12" x14ac:dyDescent="0.75">
      <c r="A132" s="15" t="s">
        <v>5459</v>
      </c>
      <c r="B132" s="15" t="s">
        <v>8</v>
      </c>
      <c r="C132" s="15" t="s">
        <v>5467</v>
      </c>
      <c r="D132" s="15">
        <v>8</v>
      </c>
      <c r="E132" s="3" t="str">
        <f>VLOOKUP(D132,member!A:B,2,0)</f>
        <v>รังสิต</v>
      </c>
      <c r="F132" s="3" t="str">
        <f>VLOOKUP(D132,' Tax Branch'!B:D,3,0)</f>
        <v>00008</v>
      </c>
      <c r="G132" s="3" t="str">
        <f>VLOOKUP(I132,member!C:D,2,0)</f>
        <v>Vendor 12904-FF</v>
      </c>
      <c r="H132" s="3">
        <f>VLOOKUP(I132,member!C:F,4,0)</f>
        <v>0</v>
      </c>
      <c r="I132" s="15" t="s">
        <v>12</v>
      </c>
      <c r="J132" s="16" t="s">
        <v>7</v>
      </c>
      <c r="K132" s="61">
        <v>2880</v>
      </c>
      <c r="L132" s="18">
        <v>2880</v>
      </c>
    </row>
    <row r="133" spans="1:12" x14ac:dyDescent="0.75">
      <c r="A133" s="15" t="s">
        <v>5459</v>
      </c>
      <c r="B133" s="15" t="s">
        <v>8</v>
      </c>
      <c r="C133" s="15" t="s">
        <v>5468</v>
      </c>
      <c r="D133" s="15">
        <v>8</v>
      </c>
      <c r="E133" s="3" t="str">
        <f>VLOOKUP(D133,member!A:B,2,0)</f>
        <v>รังสิต</v>
      </c>
      <c r="F133" s="3" t="str">
        <f>VLOOKUP(D133,' Tax Branch'!B:D,3,0)</f>
        <v>00008</v>
      </c>
      <c r="G133" s="3" t="str">
        <f>VLOOKUP(I133,member!C:D,2,0)</f>
        <v>Vendor 12904-FF</v>
      </c>
      <c r="H133" s="3">
        <f>VLOOKUP(I133,member!C:F,4,0)</f>
        <v>0</v>
      </c>
      <c r="I133" s="15" t="s">
        <v>12</v>
      </c>
      <c r="J133" s="16" t="s">
        <v>7</v>
      </c>
      <c r="K133" s="61">
        <v>9360</v>
      </c>
      <c r="L133" s="18">
        <v>9360</v>
      </c>
    </row>
    <row r="134" spans="1:12" x14ac:dyDescent="0.75">
      <c r="A134" s="15" t="s">
        <v>5459</v>
      </c>
      <c r="B134" s="15" t="s">
        <v>8</v>
      </c>
      <c r="C134" s="15" t="s">
        <v>5469</v>
      </c>
      <c r="D134" s="15">
        <v>8</v>
      </c>
      <c r="E134" s="3" t="str">
        <f>VLOOKUP(D134,member!A:B,2,0)</f>
        <v>รังสิต</v>
      </c>
      <c r="F134" s="3" t="str">
        <f>VLOOKUP(D134,' Tax Branch'!B:D,3,0)</f>
        <v>00008</v>
      </c>
      <c r="G134" s="3" t="str">
        <f>VLOOKUP(I134,member!C:D,2,0)</f>
        <v>Vendor 12904-FF</v>
      </c>
      <c r="H134" s="3">
        <f>VLOOKUP(I134,member!C:F,4,0)</f>
        <v>0</v>
      </c>
      <c r="I134" s="15" t="s">
        <v>12</v>
      </c>
      <c r="J134" s="16" t="s">
        <v>7</v>
      </c>
      <c r="K134" s="61">
        <v>2160</v>
      </c>
      <c r="L134" s="18">
        <v>2160</v>
      </c>
    </row>
    <row r="135" spans="1:12" x14ac:dyDescent="0.75">
      <c r="A135" s="15" t="s">
        <v>5459</v>
      </c>
      <c r="B135" s="15" t="s">
        <v>8</v>
      </c>
      <c r="C135" s="15" t="s">
        <v>5470</v>
      </c>
      <c r="D135" s="15">
        <v>8</v>
      </c>
      <c r="E135" s="3" t="str">
        <f>VLOOKUP(D135,member!A:B,2,0)</f>
        <v>รังสิต</v>
      </c>
      <c r="F135" s="3" t="str">
        <f>VLOOKUP(D135,' Tax Branch'!B:D,3,0)</f>
        <v>00008</v>
      </c>
      <c r="G135" s="3" t="str">
        <f>VLOOKUP(I135,member!C:D,2,0)</f>
        <v>Vendor 12904-FF</v>
      </c>
      <c r="H135" s="3">
        <f>VLOOKUP(I135,member!C:F,4,0)</f>
        <v>0</v>
      </c>
      <c r="I135" s="15" t="s">
        <v>12</v>
      </c>
      <c r="J135" s="16" t="s">
        <v>7</v>
      </c>
      <c r="K135" s="61">
        <v>17280</v>
      </c>
      <c r="L135" s="18">
        <v>17280</v>
      </c>
    </row>
    <row r="136" spans="1:12" x14ac:dyDescent="0.75">
      <c r="A136" s="15" t="s">
        <v>5459</v>
      </c>
      <c r="B136" s="15" t="s">
        <v>8</v>
      </c>
      <c r="C136" s="15" t="s">
        <v>5471</v>
      </c>
      <c r="D136" s="15">
        <v>8</v>
      </c>
      <c r="E136" s="3" t="str">
        <f>VLOOKUP(D136,member!A:B,2,0)</f>
        <v>รังสิต</v>
      </c>
      <c r="F136" s="3" t="str">
        <f>VLOOKUP(D136,' Tax Branch'!B:D,3,0)</f>
        <v>00008</v>
      </c>
      <c r="G136" s="3" t="str">
        <f>VLOOKUP(I136,member!C:D,2,0)</f>
        <v>Vendor 12904-FF</v>
      </c>
      <c r="H136" s="3">
        <f>VLOOKUP(I136,member!C:F,4,0)</f>
        <v>0</v>
      </c>
      <c r="I136" s="15" t="s">
        <v>12</v>
      </c>
      <c r="J136" s="16" t="s">
        <v>7</v>
      </c>
      <c r="K136" s="61">
        <v>5040</v>
      </c>
      <c r="L136" s="18">
        <v>5040</v>
      </c>
    </row>
    <row r="137" spans="1:12" x14ac:dyDescent="0.75">
      <c r="A137" s="15" t="s">
        <v>5459</v>
      </c>
      <c r="B137" s="15" t="s">
        <v>8</v>
      </c>
      <c r="C137" s="15" t="s">
        <v>5472</v>
      </c>
      <c r="D137" s="15">
        <v>8</v>
      </c>
      <c r="E137" s="3" t="str">
        <f>VLOOKUP(D137,member!A:B,2,0)</f>
        <v>รังสิต</v>
      </c>
      <c r="F137" s="3" t="str">
        <f>VLOOKUP(D137,' Tax Branch'!B:D,3,0)</f>
        <v>00008</v>
      </c>
      <c r="G137" s="3" t="str">
        <f>VLOOKUP(I137,member!C:D,2,0)</f>
        <v>Vendor 12904-FF</v>
      </c>
      <c r="H137" s="3">
        <f>VLOOKUP(I137,member!C:F,4,0)</f>
        <v>0</v>
      </c>
      <c r="I137" s="15" t="s">
        <v>12</v>
      </c>
      <c r="J137" s="16" t="s">
        <v>7</v>
      </c>
      <c r="K137" s="61">
        <v>18300</v>
      </c>
      <c r="L137" s="18">
        <v>18300</v>
      </c>
    </row>
    <row r="138" spans="1:12" x14ac:dyDescent="0.75">
      <c r="A138" s="15" t="s">
        <v>5459</v>
      </c>
      <c r="B138" s="15" t="s">
        <v>8</v>
      </c>
      <c r="C138" s="15" t="s">
        <v>5473</v>
      </c>
      <c r="D138" s="15">
        <v>8</v>
      </c>
      <c r="E138" s="3" t="str">
        <f>VLOOKUP(D138,member!A:B,2,0)</f>
        <v>รังสิต</v>
      </c>
      <c r="F138" s="3" t="str">
        <f>VLOOKUP(D138,' Tax Branch'!B:D,3,0)</f>
        <v>00008</v>
      </c>
      <c r="G138" s="3" t="str">
        <f>VLOOKUP(I138,member!C:D,2,0)</f>
        <v>Vendor 12904-FF</v>
      </c>
      <c r="H138" s="3">
        <f>VLOOKUP(I138,member!C:F,4,0)</f>
        <v>0</v>
      </c>
      <c r="I138" s="15" t="s">
        <v>12</v>
      </c>
      <c r="J138" s="16" t="s">
        <v>7</v>
      </c>
      <c r="K138" s="61">
        <v>79300</v>
      </c>
      <c r="L138" s="18">
        <v>79300</v>
      </c>
    </row>
    <row r="139" spans="1:12" x14ac:dyDescent="0.75">
      <c r="A139" s="15" t="s">
        <v>5459</v>
      </c>
      <c r="B139" s="15" t="s">
        <v>8</v>
      </c>
      <c r="C139" s="15" t="s">
        <v>5474</v>
      </c>
      <c r="D139" s="15">
        <v>8</v>
      </c>
      <c r="E139" s="3" t="str">
        <f>VLOOKUP(D139,member!A:B,2,0)</f>
        <v>รังสิต</v>
      </c>
      <c r="F139" s="3" t="str">
        <f>VLOOKUP(D139,' Tax Branch'!B:D,3,0)</f>
        <v>00008</v>
      </c>
      <c r="G139" s="3" t="str">
        <f>VLOOKUP(I139,member!C:D,2,0)</f>
        <v>Vendor 12904-FF</v>
      </c>
      <c r="H139" s="3">
        <f>VLOOKUP(I139,member!C:F,4,0)</f>
        <v>0</v>
      </c>
      <c r="I139" s="15" t="s">
        <v>12</v>
      </c>
      <c r="J139" s="16" t="s">
        <v>7</v>
      </c>
      <c r="K139" s="61">
        <v>97656</v>
      </c>
      <c r="L139" s="18">
        <v>97656</v>
      </c>
    </row>
    <row r="140" spans="1:12" x14ac:dyDescent="0.75">
      <c r="A140" s="15" t="s">
        <v>5459</v>
      </c>
      <c r="B140" s="15" t="s">
        <v>8</v>
      </c>
      <c r="C140" s="15" t="s">
        <v>5475</v>
      </c>
      <c r="D140" s="15">
        <v>8</v>
      </c>
      <c r="E140" s="3" t="str">
        <f>VLOOKUP(D140,member!A:B,2,0)</f>
        <v>รังสิต</v>
      </c>
      <c r="F140" s="3" t="str">
        <f>VLOOKUP(D140,' Tax Branch'!B:D,3,0)</f>
        <v>00008</v>
      </c>
      <c r="G140" s="3" t="str">
        <f>VLOOKUP(I140,member!C:D,2,0)</f>
        <v>Vendor 12904-FF</v>
      </c>
      <c r="H140" s="3">
        <f>VLOOKUP(I140,member!C:F,4,0)</f>
        <v>0</v>
      </c>
      <c r="I140" s="15" t="s">
        <v>12</v>
      </c>
      <c r="J140" s="16" t="s">
        <v>7</v>
      </c>
      <c r="K140" s="61">
        <v>312499.20000000001</v>
      </c>
      <c r="L140" s="18">
        <v>312499.20000000001</v>
      </c>
    </row>
    <row r="141" spans="1:12" x14ac:dyDescent="0.75">
      <c r="A141" s="15" t="s">
        <v>5459</v>
      </c>
      <c r="B141" s="15" t="s">
        <v>8</v>
      </c>
      <c r="C141" s="15" t="s">
        <v>5476</v>
      </c>
      <c r="D141" s="15">
        <v>8</v>
      </c>
      <c r="E141" s="3" t="str">
        <f>VLOOKUP(D141,member!A:B,2,0)</f>
        <v>รังสิต</v>
      </c>
      <c r="F141" s="3" t="str">
        <f>VLOOKUP(D141,' Tax Branch'!B:D,3,0)</f>
        <v>00008</v>
      </c>
      <c r="G141" s="3" t="str">
        <f>VLOOKUP(I141,member!C:D,2,0)</f>
        <v>Vendor 12904-FF</v>
      </c>
      <c r="H141" s="3">
        <f>VLOOKUP(I141,member!C:F,4,0)</f>
        <v>0</v>
      </c>
      <c r="I141" s="15" t="s">
        <v>12</v>
      </c>
      <c r="J141" s="16" t="s">
        <v>7</v>
      </c>
      <c r="K141" s="61">
        <v>192307.20000000001</v>
      </c>
      <c r="L141" s="18">
        <v>192307.20000000001</v>
      </c>
    </row>
    <row r="142" spans="1:12" x14ac:dyDescent="0.75">
      <c r="A142" s="15" t="s">
        <v>5459</v>
      </c>
      <c r="B142" s="15" t="s">
        <v>8</v>
      </c>
      <c r="C142" s="15" t="s">
        <v>5477</v>
      </c>
      <c r="D142" s="15">
        <v>8</v>
      </c>
      <c r="E142" s="3" t="str">
        <f>VLOOKUP(D142,member!A:B,2,0)</f>
        <v>รังสิต</v>
      </c>
      <c r="F142" s="3" t="str">
        <f>VLOOKUP(D142,' Tax Branch'!B:D,3,0)</f>
        <v>00008</v>
      </c>
      <c r="G142" s="3" t="str">
        <f>VLOOKUP(I142,member!C:D,2,0)</f>
        <v>Vendor 12904-FF</v>
      </c>
      <c r="H142" s="3">
        <f>VLOOKUP(I142,member!C:F,4,0)</f>
        <v>0</v>
      </c>
      <c r="I142" s="15" t="s">
        <v>12</v>
      </c>
      <c r="J142" s="16" t="s">
        <v>7</v>
      </c>
      <c r="K142" s="61">
        <v>225270</v>
      </c>
      <c r="L142" s="18">
        <v>225270</v>
      </c>
    </row>
    <row r="143" spans="1:12" x14ac:dyDescent="0.75">
      <c r="A143" s="15" t="s">
        <v>5459</v>
      </c>
      <c r="B143" s="15" t="s">
        <v>8</v>
      </c>
      <c r="C143" s="15" t="s">
        <v>5478</v>
      </c>
      <c r="D143" s="15">
        <v>8</v>
      </c>
      <c r="E143" s="3" t="str">
        <f>VLOOKUP(D143,member!A:B,2,0)</f>
        <v>รังสิต</v>
      </c>
      <c r="F143" s="3" t="str">
        <f>VLOOKUP(D143,' Tax Branch'!B:D,3,0)</f>
        <v>00008</v>
      </c>
      <c r="G143" s="3" t="str">
        <f>VLOOKUP(I143,member!C:D,2,0)</f>
        <v>Vendor 12904-FF</v>
      </c>
      <c r="H143" s="3">
        <f>VLOOKUP(I143,member!C:F,4,0)</f>
        <v>0</v>
      </c>
      <c r="I143" s="15" t="s">
        <v>12</v>
      </c>
      <c r="J143" s="16" t="s">
        <v>7</v>
      </c>
      <c r="K143" s="61">
        <v>874989</v>
      </c>
      <c r="L143" s="18">
        <v>874989</v>
      </c>
    </row>
    <row r="144" spans="1:12" x14ac:dyDescent="0.75">
      <c r="A144" s="15" t="s">
        <v>5459</v>
      </c>
      <c r="B144" s="15" t="s">
        <v>8</v>
      </c>
      <c r="C144" s="15" t="s">
        <v>5479</v>
      </c>
      <c r="D144" s="15">
        <v>8</v>
      </c>
      <c r="E144" s="3" t="str">
        <f>VLOOKUP(D144,member!A:B,2,0)</f>
        <v>รังสิต</v>
      </c>
      <c r="F144" s="3" t="str">
        <f>VLOOKUP(D144,' Tax Branch'!B:D,3,0)</f>
        <v>00008</v>
      </c>
      <c r="G144" s="3" t="str">
        <f>VLOOKUP(I144,member!C:D,2,0)</f>
        <v>Vendor 12904-FF</v>
      </c>
      <c r="H144" s="3">
        <f>VLOOKUP(I144,member!C:F,4,0)</f>
        <v>0</v>
      </c>
      <c r="I144" s="15" t="s">
        <v>12</v>
      </c>
      <c r="J144" s="16" t="s">
        <v>7</v>
      </c>
      <c r="K144" s="61">
        <v>67689</v>
      </c>
      <c r="L144" s="18">
        <v>67689</v>
      </c>
    </row>
    <row r="145" spans="1:12" x14ac:dyDescent="0.75">
      <c r="A145" s="15" t="s">
        <v>5459</v>
      </c>
      <c r="B145" s="15" t="s">
        <v>8</v>
      </c>
      <c r="C145" s="15" t="s">
        <v>5480</v>
      </c>
      <c r="D145" s="15">
        <v>8</v>
      </c>
      <c r="E145" s="3" t="str">
        <f>VLOOKUP(D145,member!A:B,2,0)</f>
        <v>รังสิต</v>
      </c>
      <c r="F145" s="3" t="str">
        <f>VLOOKUP(D145,' Tax Branch'!B:D,3,0)</f>
        <v>00008</v>
      </c>
      <c r="G145" s="3" t="str">
        <f>VLOOKUP(I145,member!C:D,2,0)</f>
        <v>Vendor 12904-FF</v>
      </c>
      <c r="H145" s="3">
        <f>VLOOKUP(I145,member!C:F,4,0)</f>
        <v>0</v>
      </c>
      <c r="I145" s="15" t="s">
        <v>12</v>
      </c>
      <c r="J145" s="16" t="s">
        <v>7</v>
      </c>
      <c r="K145" s="61">
        <v>365148</v>
      </c>
      <c r="L145" s="18">
        <v>365148</v>
      </c>
    </row>
    <row r="146" spans="1:12" x14ac:dyDescent="0.75">
      <c r="A146" s="15" t="s">
        <v>5459</v>
      </c>
      <c r="B146" s="15" t="s">
        <v>8</v>
      </c>
      <c r="C146" s="15" t="s">
        <v>5481</v>
      </c>
      <c r="D146" s="15">
        <v>8</v>
      </c>
      <c r="E146" s="3" t="str">
        <f>VLOOKUP(D146,member!A:B,2,0)</f>
        <v>รังสิต</v>
      </c>
      <c r="F146" s="3" t="str">
        <f>VLOOKUP(D146,' Tax Branch'!B:D,3,0)</f>
        <v>00008</v>
      </c>
      <c r="G146" s="3" t="str">
        <f>VLOOKUP(I146,member!C:D,2,0)</f>
        <v>Vendor 12904-FF</v>
      </c>
      <c r="H146" s="3">
        <f>VLOOKUP(I146,member!C:F,4,0)</f>
        <v>0</v>
      </c>
      <c r="I146" s="15" t="s">
        <v>12</v>
      </c>
      <c r="J146" s="16" t="s">
        <v>7</v>
      </c>
      <c r="K146" s="61">
        <v>8694</v>
      </c>
      <c r="L146" s="18">
        <v>8694</v>
      </c>
    </row>
    <row r="147" spans="1:12" x14ac:dyDescent="0.75">
      <c r="A147" s="15" t="s">
        <v>5459</v>
      </c>
      <c r="B147" s="15" t="s">
        <v>8</v>
      </c>
      <c r="C147" s="15" t="s">
        <v>5482</v>
      </c>
      <c r="D147" s="15">
        <v>8</v>
      </c>
      <c r="E147" s="3" t="str">
        <f>VLOOKUP(D147,member!A:B,2,0)</f>
        <v>รังสิต</v>
      </c>
      <c r="F147" s="3" t="str">
        <f>VLOOKUP(D147,' Tax Branch'!B:D,3,0)</f>
        <v>00008</v>
      </c>
      <c r="G147" s="3" t="str">
        <f>VLOOKUP(I147,member!C:D,2,0)</f>
        <v>Vendor 12904-FF</v>
      </c>
      <c r="H147" s="3">
        <f>VLOOKUP(I147,member!C:F,4,0)</f>
        <v>0</v>
      </c>
      <c r="I147" s="15" t="s">
        <v>12</v>
      </c>
      <c r="J147" s="16" t="s">
        <v>7</v>
      </c>
      <c r="K147" s="61">
        <v>176364</v>
      </c>
      <c r="L147" s="18">
        <v>176364</v>
      </c>
    </row>
    <row r="148" spans="1:12" x14ac:dyDescent="0.75">
      <c r="A148" s="15" t="s">
        <v>5459</v>
      </c>
      <c r="B148" s="15" t="s">
        <v>8</v>
      </c>
      <c r="C148" s="15" t="s">
        <v>5483</v>
      </c>
      <c r="D148" s="15">
        <v>8</v>
      </c>
      <c r="E148" s="3" t="str">
        <f>VLOOKUP(D148,member!A:B,2,0)</f>
        <v>รังสิต</v>
      </c>
      <c r="F148" s="3" t="str">
        <f>VLOOKUP(D148,' Tax Branch'!B:D,3,0)</f>
        <v>00008</v>
      </c>
      <c r="G148" s="3" t="str">
        <f>VLOOKUP(I148,member!C:D,2,0)</f>
        <v>Vendor 12904-FF</v>
      </c>
      <c r="H148" s="3">
        <f>VLOOKUP(I148,member!C:F,4,0)</f>
        <v>0</v>
      </c>
      <c r="I148" s="15" t="s">
        <v>12</v>
      </c>
      <c r="J148" s="16" t="s">
        <v>7</v>
      </c>
      <c r="K148" s="61">
        <v>3105</v>
      </c>
      <c r="L148" s="18">
        <v>3105</v>
      </c>
    </row>
    <row r="149" spans="1:12" x14ac:dyDescent="0.75">
      <c r="A149" s="15" t="s">
        <v>5459</v>
      </c>
      <c r="B149" s="15" t="s">
        <v>8</v>
      </c>
      <c r="C149" s="15" t="s">
        <v>5484</v>
      </c>
      <c r="D149" s="15">
        <v>8</v>
      </c>
      <c r="E149" s="3" t="str">
        <f>VLOOKUP(D149,member!A:B,2,0)</f>
        <v>รังสิต</v>
      </c>
      <c r="F149" s="3" t="str">
        <f>VLOOKUP(D149,' Tax Branch'!B:D,3,0)</f>
        <v>00008</v>
      </c>
      <c r="G149" s="3" t="str">
        <f>VLOOKUP(I149,member!C:D,2,0)</f>
        <v>Vendor 12904-FF</v>
      </c>
      <c r="H149" s="3">
        <f>VLOOKUP(I149,member!C:F,4,0)</f>
        <v>0</v>
      </c>
      <c r="I149" s="15" t="s">
        <v>12</v>
      </c>
      <c r="J149" s="16" t="s">
        <v>7</v>
      </c>
      <c r="K149" s="61">
        <v>4968</v>
      </c>
      <c r="L149" s="18">
        <v>4968</v>
      </c>
    </row>
    <row r="150" spans="1:12" x14ac:dyDescent="0.75">
      <c r="A150" s="15" t="s">
        <v>5459</v>
      </c>
      <c r="B150" s="15" t="s">
        <v>8</v>
      </c>
      <c r="C150" s="15" t="s">
        <v>5485</v>
      </c>
      <c r="D150" s="15">
        <v>8</v>
      </c>
      <c r="E150" s="3" t="str">
        <f>VLOOKUP(D150,member!A:B,2,0)</f>
        <v>รังสิต</v>
      </c>
      <c r="F150" s="3" t="str">
        <f>VLOOKUP(D150,' Tax Branch'!B:D,3,0)</f>
        <v>00008</v>
      </c>
      <c r="G150" s="3" t="str">
        <f>VLOOKUP(I150,member!C:D,2,0)</f>
        <v>Vendor 12904-FF</v>
      </c>
      <c r="H150" s="3">
        <f>VLOOKUP(I150,member!C:F,4,0)</f>
        <v>0</v>
      </c>
      <c r="I150" s="15" t="s">
        <v>12</v>
      </c>
      <c r="J150" s="16" t="s">
        <v>7</v>
      </c>
      <c r="K150" s="61">
        <v>1863</v>
      </c>
      <c r="L150" s="18">
        <v>1863</v>
      </c>
    </row>
    <row r="151" spans="1:12" x14ac:dyDescent="0.75">
      <c r="A151" s="15" t="s">
        <v>5459</v>
      </c>
      <c r="B151" s="15" t="s">
        <v>8</v>
      </c>
      <c r="C151" s="15" t="s">
        <v>5486</v>
      </c>
      <c r="D151" s="15">
        <v>8</v>
      </c>
      <c r="E151" s="3" t="str">
        <f>VLOOKUP(D151,member!A:B,2,0)</f>
        <v>รังสิต</v>
      </c>
      <c r="F151" s="3" t="str">
        <f>VLOOKUP(D151,' Tax Branch'!B:D,3,0)</f>
        <v>00008</v>
      </c>
      <c r="G151" s="3" t="str">
        <f>VLOOKUP(I151,member!C:D,2,0)</f>
        <v>Vendor 12904-FF</v>
      </c>
      <c r="H151" s="3">
        <f>VLOOKUP(I151,member!C:F,4,0)</f>
        <v>0</v>
      </c>
      <c r="I151" s="15" t="s">
        <v>12</v>
      </c>
      <c r="J151" s="16" t="s">
        <v>7</v>
      </c>
      <c r="K151" s="61">
        <v>242350</v>
      </c>
      <c r="L151" s="18">
        <v>242350</v>
      </c>
    </row>
    <row r="152" spans="1:12" x14ac:dyDescent="0.75">
      <c r="A152" s="15" t="s">
        <v>5459</v>
      </c>
      <c r="B152" s="15" t="s">
        <v>8</v>
      </c>
      <c r="C152" s="15" t="s">
        <v>5487</v>
      </c>
      <c r="D152" s="15">
        <v>8</v>
      </c>
      <c r="E152" s="3" t="str">
        <f>VLOOKUP(D152,member!A:B,2,0)</f>
        <v>รังสิต</v>
      </c>
      <c r="F152" s="3" t="str">
        <f>VLOOKUP(D152,' Tax Branch'!B:D,3,0)</f>
        <v>00008</v>
      </c>
      <c r="G152" s="3" t="str">
        <f>VLOOKUP(I152,member!C:D,2,0)</f>
        <v>Vendor 12904-FF</v>
      </c>
      <c r="H152" s="3">
        <f>VLOOKUP(I152,member!C:F,4,0)</f>
        <v>0</v>
      </c>
      <c r="I152" s="15" t="s">
        <v>12</v>
      </c>
      <c r="J152" s="16" t="s">
        <v>7</v>
      </c>
      <c r="K152" s="61">
        <v>233782.08</v>
      </c>
      <c r="L152" s="18">
        <v>233782.08</v>
      </c>
    </row>
    <row r="153" spans="1:12" x14ac:dyDescent="0.75">
      <c r="A153" s="15" t="s">
        <v>5459</v>
      </c>
      <c r="B153" s="15" t="s">
        <v>8</v>
      </c>
      <c r="C153" s="15" t="s">
        <v>5488</v>
      </c>
      <c r="D153" s="15">
        <v>8</v>
      </c>
      <c r="E153" s="3" t="str">
        <f>VLOOKUP(D153,member!A:B,2,0)</f>
        <v>รังสิต</v>
      </c>
      <c r="F153" s="3" t="str">
        <f>VLOOKUP(D153,' Tax Branch'!B:D,3,0)</f>
        <v>00008</v>
      </c>
      <c r="G153" s="3" t="str">
        <f>VLOOKUP(I153,member!C:D,2,0)</f>
        <v>Vendor 12904-FF</v>
      </c>
      <c r="H153" s="3">
        <f>VLOOKUP(I153,member!C:F,4,0)</f>
        <v>0</v>
      </c>
      <c r="I153" s="15" t="s">
        <v>12</v>
      </c>
      <c r="J153" s="16" t="s">
        <v>7</v>
      </c>
      <c r="K153" s="61">
        <v>379181.04</v>
      </c>
      <c r="L153" s="18">
        <v>379181.04</v>
      </c>
    </row>
    <row r="154" spans="1:12" x14ac:dyDescent="0.75">
      <c r="A154" s="15" t="s">
        <v>5459</v>
      </c>
      <c r="B154" s="15" t="s">
        <v>8</v>
      </c>
      <c r="C154" s="15" t="s">
        <v>5489</v>
      </c>
      <c r="D154" s="15">
        <v>8</v>
      </c>
      <c r="E154" s="3" t="str">
        <f>VLOOKUP(D154,member!A:B,2,0)</f>
        <v>รังสิต</v>
      </c>
      <c r="F154" s="3" t="str">
        <f>VLOOKUP(D154,' Tax Branch'!B:D,3,0)</f>
        <v>00008</v>
      </c>
      <c r="G154" s="3" t="str">
        <f>VLOOKUP(I154,member!C:D,2,0)</f>
        <v>Vendor 12904-FF</v>
      </c>
      <c r="H154" s="3">
        <f>VLOOKUP(I154,member!C:F,4,0)</f>
        <v>0</v>
      </c>
      <c r="I154" s="15" t="s">
        <v>12</v>
      </c>
      <c r="J154" s="16" t="s">
        <v>7</v>
      </c>
      <c r="K154" s="61">
        <v>631380</v>
      </c>
      <c r="L154" s="18">
        <v>631380</v>
      </c>
    </row>
    <row r="155" spans="1:12" x14ac:dyDescent="0.75">
      <c r="A155" s="15" t="s">
        <v>5459</v>
      </c>
      <c r="B155" s="15" t="s">
        <v>8</v>
      </c>
      <c r="C155" s="15" t="s">
        <v>5490</v>
      </c>
      <c r="D155" s="15">
        <v>8</v>
      </c>
      <c r="E155" s="3" t="str">
        <f>VLOOKUP(D155,member!A:B,2,0)</f>
        <v>รังสิต</v>
      </c>
      <c r="F155" s="3" t="str">
        <f>VLOOKUP(D155,' Tax Branch'!B:D,3,0)</f>
        <v>00008</v>
      </c>
      <c r="G155" s="3" t="str">
        <f>VLOOKUP(I155,member!C:D,2,0)</f>
        <v>Vendor 56806-DGNF</v>
      </c>
      <c r="H155" s="3">
        <f>VLOOKUP(I155,member!C:F,4,0)</f>
        <v>0</v>
      </c>
      <c r="I155" s="15" t="s">
        <v>15</v>
      </c>
      <c r="J155" s="16" t="s">
        <v>7</v>
      </c>
      <c r="K155" s="61">
        <v>424800</v>
      </c>
      <c r="L155" s="18">
        <v>397009.35</v>
      </c>
    </row>
    <row r="156" spans="1:12" x14ac:dyDescent="0.75">
      <c r="A156" s="15" t="s">
        <v>5459</v>
      </c>
      <c r="B156" s="15" t="s">
        <v>8</v>
      </c>
      <c r="C156" s="15" t="s">
        <v>5491</v>
      </c>
      <c r="D156" s="15">
        <v>8</v>
      </c>
      <c r="E156" s="3" t="str">
        <f>VLOOKUP(D156,member!A:B,2,0)</f>
        <v>รังสิต</v>
      </c>
      <c r="F156" s="3" t="str">
        <f>VLOOKUP(D156,' Tax Branch'!B:D,3,0)</f>
        <v>00008</v>
      </c>
      <c r="G156" s="3" t="str">
        <f>VLOOKUP(I156,member!C:D,2,0)</f>
        <v>FLP Project - 5175 (02263)</v>
      </c>
      <c r="H156" s="3" t="str">
        <f>VLOOKUP(I156,member!C:F,4,0)</f>
        <v>02263</v>
      </c>
      <c r="I156" s="15" t="s">
        <v>5258</v>
      </c>
      <c r="J156" s="16" t="s">
        <v>7</v>
      </c>
      <c r="K156" s="61">
        <v>2653.25</v>
      </c>
      <c r="L156" s="18">
        <v>2653.25</v>
      </c>
    </row>
    <row r="157" spans="1:12" x14ac:dyDescent="0.75">
      <c r="A157" s="15" t="s">
        <v>5492</v>
      </c>
      <c r="B157" s="15" t="s">
        <v>339</v>
      </c>
      <c r="C157" s="15" t="s">
        <v>5493</v>
      </c>
      <c r="D157" s="15">
        <v>114</v>
      </c>
      <c r="E157" s="3" t="str">
        <f>VLOOKUP(D157,member!A:B,2,0)</f>
        <v>สิงห์บุรี</v>
      </c>
      <c r="F157" s="3" t="str">
        <f>VLOOKUP(D157,' Tax Branch'!B:D,3,0)</f>
        <v>00127</v>
      </c>
      <c r="G157" s="3" t="str">
        <f>VLOOKUP(I157,member!C:D,2,0)</f>
        <v xml:space="preserve"> hyper - (5073)00504</v>
      </c>
      <c r="H157" s="3" t="str">
        <f>VLOOKUP(I157,member!C:F,4,0)</f>
        <v>5073</v>
      </c>
      <c r="I157" s="15" t="s">
        <v>67</v>
      </c>
      <c r="J157" s="16" t="s">
        <v>7</v>
      </c>
      <c r="K157" s="61">
        <v>-7.5</v>
      </c>
      <c r="L157" s="18">
        <v>-7.34</v>
      </c>
    </row>
    <row r="158" spans="1:12" x14ac:dyDescent="0.75">
      <c r="A158" s="15" t="s">
        <v>5492</v>
      </c>
      <c r="B158" s="15" t="s">
        <v>339</v>
      </c>
      <c r="C158" s="15" t="s">
        <v>5494</v>
      </c>
      <c r="D158" s="15">
        <v>114</v>
      </c>
      <c r="E158" s="3" t="str">
        <f>VLOOKUP(D158,member!A:B,2,0)</f>
        <v>สิงห์บุรี</v>
      </c>
      <c r="F158" s="3" t="str">
        <f>VLOOKUP(D158,' Tax Branch'!B:D,3,0)</f>
        <v>00127</v>
      </c>
      <c r="G158" s="3" t="str">
        <f>VLOOKUP(I158,member!C:D,2,0)</f>
        <v xml:space="preserve"> hyper - (5073)00504</v>
      </c>
      <c r="H158" s="3" t="str">
        <f>VLOOKUP(I158,member!C:F,4,0)</f>
        <v>5073</v>
      </c>
      <c r="I158" s="15" t="s">
        <v>67</v>
      </c>
      <c r="J158" s="16" t="s">
        <v>7</v>
      </c>
      <c r="K158" s="61">
        <v>-1690</v>
      </c>
      <c r="L158" s="18">
        <v>-1690</v>
      </c>
    </row>
    <row r="159" spans="1:12" x14ac:dyDescent="0.75">
      <c r="A159" s="15" t="s">
        <v>5492</v>
      </c>
      <c r="B159" s="15" t="s">
        <v>8</v>
      </c>
      <c r="C159" s="15" t="s">
        <v>5495</v>
      </c>
      <c r="D159" s="15">
        <v>132</v>
      </c>
      <c r="E159" s="3" t="str">
        <f>VLOOKUP(D159,member!A:B,2,0)</f>
        <v>สัตหีบ</v>
      </c>
      <c r="F159" s="3" t="str">
        <f>VLOOKUP(D159,' Tax Branch'!B:D,3,0)</f>
        <v>00150</v>
      </c>
      <c r="G159" s="3" t="str">
        <f>VLOOKUP(I159,member!C:D,2,0)</f>
        <v>PLP-5166(02122)</v>
      </c>
      <c r="H159" s="3" t="str">
        <f>VLOOKUP(I159,member!C:F,4,0)</f>
        <v>02122</v>
      </c>
      <c r="I159" s="15" t="s">
        <v>5097</v>
      </c>
      <c r="J159" s="16" t="s">
        <v>7</v>
      </c>
      <c r="K159" s="61">
        <v>1211.75</v>
      </c>
      <c r="L159" s="18">
        <v>1175.6400000000001</v>
      </c>
    </row>
    <row r="160" spans="1:12" x14ac:dyDescent="0.75">
      <c r="A160" s="15" t="s">
        <v>5492</v>
      </c>
      <c r="B160" s="15" t="s">
        <v>8</v>
      </c>
      <c r="C160" s="15" t="s">
        <v>5496</v>
      </c>
      <c r="D160" s="15">
        <v>41</v>
      </c>
      <c r="E160" s="3" t="str">
        <f>VLOOKUP(D160,member!A:B,2,0)</f>
        <v>เชียงใหม่ 2</v>
      </c>
      <c r="F160" s="3" t="str">
        <f>VLOOKUP(D160,' Tax Branch'!B:D,3,0)</f>
        <v>00044</v>
      </c>
      <c r="G160" s="3" t="str">
        <f>VLOOKUP(I160,member!C:D,2,0)</f>
        <v>PLP-5011(00017)</v>
      </c>
      <c r="H160" s="3" t="str">
        <f>VLOOKUP(I160,member!C:F,4,0)</f>
        <v>5011</v>
      </c>
      <c r="I160" s="15" t="s">
        <v>580</v>
      </c>
      <c r="J160" s="16" t="s">
        <v>619</v>
      </c>
      <c r="K160" s="61">
        <v>1191</v>
      </c>
      <c r="L160" s="18">
        <v>1113.08</v>
      </c>
    </row>
    <row r="161" spans="1:12" x14ac:dyDescent="0.75">
      <c r="A161" s="15" t="s">
        <v>5492</v>
      </c>
      <c r="B161" s="15" t="s">
        <v>8</v>
      </c>
      <c r="C161" s="15" t="s">
        <v>5497</v>
      </c>
      <c r="D161" s="15">
        <v>47</v>
      </c>
      <c r="E161" s="3" t="str">
        <f>VLOOKUP(D161,member!A:B,2,0)</f>
        <v>ลพบุรี</v>
      </c>
      <c r="F161" s="3" t="str">
        <f>VLOOKUP(D161,' Tax Branch'!B:D,3,0)</f>
        <v>00058</v>
      </c>
      <c r="G161" s="3" t="str">
        <f>VLOOKUP(I161,member!C:D,2,0)</f>
        <v>B2C Project - 5057 (00366)</v>
      </c>
      <c r="H161" s="3" t="str">
        <f>VLOOKUP(I161,member!C:F,4,0)</f>
        <v>00366</v>
      </c>
      <c r="I161" s="15" t="s">
        <v>4479</v>
      </c>
      <c r="J161" s="16" t="s">
        <v>7</v>
      </c>
      <c r="K161" s="61">
        <v>4104</v>
      </c>
      <c r="L161" s="18">
        <v>4104</v>
      </c>
    </row>
    <row r="162" spans="1:12" x14ac:dyDescent="0.75">
      <c r="A162" s="15" t="s">
        <v>5492</v>
      </c>
      <c r="B162" s="15" t="s">
        <v>8</v>
      </c>
      <c r="C162" s="15" t="s">
        <v>5498</v>
      </c>
      <c r="D162" s="15">
        <v>47</v>
      </c>
      <c r="E162" s="3" t="str">
        <f>VLOOKUP(D162,member!A:B,2,0)</f>
        <v>ลพบุรี</v>
      </c>
      <c r="F162" s="3" t="str">
        <f>VLOOKUP(D162,' Tax Branch'!B:D,3,0)</f>
        <v>00058</v>
      </c>
      <c r="G162" s="3" t="str">
        <f>VLOOKUP(I162,member!C:D,2,0)</f>
        <v>B2C Project - 5057 (00366)</v>
      </c>
      <c r="H162" s="3" t="str">
        <f>VLOOKUP(I162,member!C:F,4,0)</f>
        <v>00366</v>
      </c>
      <c r="I162" s="15" t="s">
        <v>4479</v>
      </c>
      <c r="J162" s="16" t="s">
        <v>7</v>
      </c>
      <c r="K162" s="61">
        <v>2397.5</v>
      </c>
      <c r="L162" s="18">
        <v>2397.5</v>
      </c>
    </row>
    <row r="163" spans="1:12" x14ac:dyDescent="0.75">
      <c r="A163" s="15" t="s">
        <v>5492</v>
      </c>
      <c r="B163" s="15" t="s">
        <v>8</v>
      </c>
      <c r="C163" s="15" t="s">
        <v>5499</v>
      </c>
      <c r="D163" s="15">
        <v>8</v>
      </c>
      <c r="E163" s="3" t="str">
        <f>VLOOKUP(D163,member!A:B,2,0)</f>
        <v>รังสิต</v>
      </c>
      <c r="F163" s="3" t="str">
        <f>VLOOKUP(D163,' Tax Branch'!B:D,3,0)</f>
        <v>00008</v>
      </c>
      <c r="G163" s="3" t="str">
        <f>VLOOKUP(I163,member!C:D,2,0)</f>
        <v>Vendor 12904-FF</v>
      </c>
      <c r="H163" s="3">
        <f>VLOOKUP(I163,member!C:F,4,0)</f>
        <v>0</v>
      </c>
      <c r="I163" s="15" t="s">
        <v>12</v>
      </c>
      <c r="J163" s="16" t="s">
        <v>7</v>
      </c>
      <c r="K163" s="61">
        <v>19200</v>
      </c>
      <c r="L163" s="18">
        <v>19200</v>
      </c>
    </row>
    <row r="164" spans="1:12" x14ac:dyDescent="0.75">
      <c r="A164" s="15" t="s">
        <v>5492</v>
      </c>
      <c r="B164" s="15" t="s">
        <v>8</v>
      </c>
      <c r="C164" s="15" t="s">
        <v>5500</v>
      </c>
      <c r="D164" s="15">
        <v>8</v>
      </c>
      <c r="E164" s="3" t="str">
        <f>VLOOKUP(D164,member!A:B,2,0)</f>
        <v>รังสิต</v>
      </c>
      <c r="F164" s="3" t="str">
        <f>VLOOKUP(D164,' Tax Branch'!B:D,3,0)</f>
        <v>00008</v>
      </c>
      <c r="G164" s="3" t="str">
        <f>VLOOKUP(I164,member!C:D,2,0)</f>
        <v>Vendor 12904-FF</v>
      </c>
      <c r="H164" s="3">
        <f>VLOOKUP(I164,member!C:F,4,0)</f>
        <v>0</v>
      </c>
      <c r="I164" s="15" t="s">
        <v>12</v>
      </c>
      <c r="J164" s="16" t="s">
        <v>7</v>
      </c>
      <c r="K164" s="61">
        <v>48000</v>
      </c>
      <c r="L164" s="18">
        <v>48000</v>
      </c>
    </row>
    <row r="165" spans="1:12" x14ac:dyDescent="0.75">
      <c r="A165" s="15" t="s">
        <v>5492</v>
      </c>
      <c r="B165" s="15" t="s">
        <v>8</v>
      </c>
      <c r="C165" s="15" t="s">
        <v>5501</v>
      </c>
      <c r="D165" s="15">
        <v>8</v>
      </c>
      <c r="E165" s="3" t="str">
        <f>VLOOKUP(D165,member!A:B,2,0)</f>
        <v>รังสิต</v>
      </c>
      <c r="F165" s="3" t="str">
        <f>VLOOKUP(D165,' Tax Branch'!B:D,3,0)</f>
        <v>00008</v>
      </c>
      <c r="G165" s="3" t="str">
        <f>VLOOKUP(I165,member!C:D,2,0)</f>
        <v>Vendor 12904-FF</v>
      </c>
      <c r="H165" s="3">
        <f>VLOOKUP(I165,member!C:F,4,0)</f>
        <v>0</v>
      </c>
      <c r="I165" s="15" t="s">
        <v>12</v>
      </c>
      <c r="J165" s="16" t="s">
        <v>7</v>
      </c>
      <c r="K165" s="61">
        <v>192000</v>
      </c>
      <c r="L165" s="18">
        <v>192000</v>
      </c>
    </row>
    <row r="166" spans="1:12" x14ac:dyDescent="0.75">
      <c r="A166" s="15" t="s">
        <v>5492</v>
      </c>
      <c r="B166" s="15" t="s">
        <v>8</v>
      </c>
      <c r="C166" s="15" t="s">
        <v>5502</v>
      </c>
      <c r="D166" s="15">
        <v>8</v>
      </c>
      <c r="E166" s="3" t="str">
        <f>VLOOKUP(D166,member!A:B,2,0)</f>
        <v>รังสิต</v>
      </c>
      <c r="F166" s="3" t="str">
        <f>VLOOKUP(D166,' Tax Branch'!B:D,3,0)</f>
        <v>00008</v>
      </c>
      <c r="G166" s="3" t="str">
        <f>VLOOKUP(I166,member!C:D,2,0)</f>
        <v>Vendor 12904-FF</v>
      </c>
      <c r="H166" s="3">
        <f>VLOOKUP(I166,member!C:F,4,0)</f>
        <v>0</v>
      </c>
      <c r="I166" s="15" t="s">
        <v>12</v>
      </c>
      <c r="J166" s="16" t="s">
        <v>7</v>
      </c>
      <c r="K166" s="61">
        <v>124800</v>
      </c>
      <c r="L166" s="18">
        <v>124800</v>
      </c>
    </row>
    <row r="167" spans="1:12" x14ac:dyDescent="0.75">
      <c r="A167" s="15" t="s">
        <v>5492</v>
      </c>
      <c r="B167" s="15" t="s">
        <v>8</v>
      </c>
      <c r="C167" s="15" t="s">
        <v>5503</v>
      </c>
      <c r="D167" s="15">
        <v>8</v>
      </c>
      <c r="E167" s="3" t="str">
        <f>VLOOKUP(D167,member!A:B,2,0)</f>
        <v>รังสิต</v>
      </c>
      <c r="F167" s="3" t="str">
        <f>VLOOKUP(D167,' Tax Branch'!B:D,3,0)</f>
        <v>00008</v>
      </c>
      <c r="G167" s="3" t="str">
        <f>VLOOKUP(I167,member!C:D,2,0)</f>
        <v>Vendor 12904-FF</v>
      </c>
      <c r="H167" s="3">
        <f>VLOOKUP(I167,member!C:F,4,0)</f>
        <v>0</v>
      </c>
      <c r="I167" s="15" t="s">
        <v>12</v>
      </c>
      <c r="J167" s="16" t="s">
        <v>7</v>
      </c>
      <c r="K167" s="61">
        <v>844000</v>
      </c>
      <c r="L167" s="18">
        <v>844000</v>
      </c>
    </row>
    <row r="168" spans="1:12" x14ac:dyDescent="0.75">
      <c r="A168" s="15" t="s">
        <v>5492</v>
      </c>
      <c r="B168" s="15" t="s">
        <v>8</v>
      </c>
      <c r="C168" s="15" t="s">
        <v>5504</v>
      </c>
      <c r="D168" s="15">
        <v>8</v>
      </c>
      <c r="E168" s="3" t="str">
        <f>VLOOKUP(D168,member!A:B,2,0)</f>
        <v>รังสิต</v>
      </c>
      <c r="F168" s="3" t="str">
        <f>VLOOKUP(D168,' Tax Branch'!B:D,3,0)</f>
        <v>00008</v>
      </c>
      <c r="G168" s="3" t="str">
        <f>VLOOKUP(I168,member!C:D,2,0)</f>
        <v>Vendor 12904-FF</v>
      </c>
      <c r="H168" s="3">
        <f>VLOOKUP(I168,member!C:F,4,0)</f>
        <v>0</v>
      </c>
      <c r="I168" s="15" t="s">
        <v>12</v>
      </c>
      <c r="J168" s="16" t="s">
        <v>7</v>
      </c>
      <c r="K168" s="61">
        <v>5610</v>
      </c>
      <c r="L168" s="18">
        <v>5242.99</v>
      </c>
    </row>
    <row r="169" spans="1:12" x14ac:dyDescent="0.75">
      <c r="A169" s="15" t="s">
        <v>5492</v>
      </c>
      <c r="B169" s="15" t="s">
        <v>8</v>
      </c>
      <c r="C169" s="15" t="s">
        <v>5505</v>
      </c>
      <c r="D169" s="15">
        <v>8</v>
      </c>
      <c r="E169" s="3" t="str">
        <f>VLOOKUP(D169,member!A:B,2,0)</f>
        <v>รังสิต</v>
      </c>
      <c r="F169" s="3" t="str">
        <f>VLOOKUP(D169,' Tax Branch'!B:D,3,0)</f>
        <v>00008</v>
      </c>
      <c r="G169" s="3" t="str">
        <f>VLOOKUP(I169,member!C:D,2,0)</f>
        <v>Vendor 56806-DGNF</v>
      </c>
      <c r="H169" s="3">
        <f>VLOOKUP(I169,member!C:F,4,0)</f>
        <v>0</v>
      </c>
      <c r="I169" s="15" t="s">
        <v>15</v>
      </c>
      <c r="J169" s="16" t="s">
        <v>7</v>
      </c>
      <c r="K169" s="61">
        <v>441040</v>
      </c>
      <c r="L169" s="18">
        <v>412186.92</v>
      </c>
    </row>
    <row r="170" spans="1:12" x14ac:dyDescent="0.75">
      <c r="A170" s="15" t="s">
        <v>5492</v>
      </c>
      <c r="B170" s="15" t="s">
        <v>8</v>
      </c>
      <c r="C170" s="15" t="s">
        <v>5506</v>
      </c>
      <c r="D170" s="15">
        <v>8</v>
      </c>
      <c r="E170" s="3" t="str">
        <f>VLOOKUP(D170,member!A:B,2,0)</f>
        <v>รังสิต</v>
      </c>
      <c r="F170" s="3" t="str">
        <f>VLOOKUP(D170,' Tax Branch'!B:D,3,0)</f>
        <v>00008</v>
      </c>
      <c r="G170" s="3" t="str">
        <f>VLOOKUP(I170,member!C:D,2,0)</f>
        <v>Vendor 56806-DGNF</v>
      </c>
      <c r="H170" s="3">
        <f>VLOOKUP(I170,member!C:F,4,0)</f>
        <v>0</v>
      </c>
      <c r="I170" s="15" t="s">
        <v>15</v>
      </c>
      <c r="J170" s="16" t="s">
        <v>7</v>
      </c>
      <c r="K170" s="61">
        <v>463494</v>
      </c>
      <c r="L170" s="18">
        <v>433171.96</v>
      </c>
    </row>
    <row r="171" spans="1:12" x14ac:dyDescent="0.75">
      <c r="A171" s="15" t="s">
        <v>5507</v>
      </c>
      <c r="B171" s="15" t="s">
        <v>339</v>
      </c>
      <c r="C171" s="15" t="s">
        <v>5508</v>
      </c>
      <c r="D171" s="15">
        <v>114</v>
      </c>
      <c r="E171" s="3" t="str">
        <f>VLOOKUP(D171,member!A:B,2,0)</f>
        <v>สิงห์บุรี</v>
      </c>
      <c r="F171" s="3" t="str">
        <f>VLOOKUP(D171,' Tax Branch'!B:D,3,0)</f>
        <v>00127</v>
      </c>
      <c r="G171" s="3" t="str">
        <f>VLOOKUP(I171,member!C:D,2,0)</f>
        <v xml:space="preserve"> hyper - (5073)00504</v>
      </c>
      <c r="H171" s="3" t="str">
        <f>VLOOKUP(I171,member!C:F,4,0)</f>
        <v>5073</v>
      </c>
      <c r="I171" s="15" t="s">
        <v>67</v>
      </c>
      <c r="J171" s="16" t="s">
        <v>7</v>
      </c>
      <c r="K171" s="61">
        <v>-16.5</v>
      </c>
      <c r="L171" s="18">
        <v>-16.5</v>
      </c>
    </row>
    <row r="172" spans="1:12" x14ac:dyDescent="0.75">
      <c r="A172" s="15" t="s">
        <v>5507</v>
      </c>
      <c r="B172" s="15" t="s">
        <v>8</v>
      </c>
      <c r="C172" s="15" t="s">
        <v>5509</v>
      </c>
      <c r="D172" s="15">
        <v>114</v>
      </c>
      <c r="E172" s="3" t="str">
        <f>VLOOKUP(D172,member!A:B,2,0)</f>
        <v>สิงห์บุรี</v>
      </c>
      <c r="F172" s="3" t="str">
        <f>VLOOKUP(D172,' Tax Branch'!B:D,3,0)</f>
        <v>00127</v>
      </c>
      <c r="G172" s="3" t="str">
        <f>VLOOKUP(I172,member!C:D,2,0)</f>
        <v xml:space="preserve"> hyper - (5073)00504</v>
      </c>
      <c r="H172" s="3" t="str">
        <f>VLOOKUP(I172,member!C:F,4,0)</f>
        <v>5073</v>
      </c>
      <c r="I172" s="15" t="s">
        <v>67</v>
      </c>
      <c r="J172" s="16" t="s">
        <v>7</v>
      </c>
      <c r="K172" s="61">
        <v>383.75</v>
      </c>
      <c r="L172" s="18">
        <v>383.75</v>
      </c>
    </row>
    <row r="173" spans="1:12" x14ac:dyDescent="0.75">
      <c r="A173" s="15" t="s">
        <v>5507</v>
      </c>
      <c r="B173" s="15" t="s">
        <v>8</v>
      </c>
      <c r="C173" s="15" t="s">
        <v>5510</v>
      </c>
      <c r="D173" s="15">
        <v>41</v>
      </c>
      <c r="E173" s="3" t="str">
        <f>VLOOKUP(D173,member!A:B,2,0)</f>
        <v>เชียงใหม่ 2</v>
      </c>
      <c r="F173" s="3" t="str">
        <f>VLOOKUP(D173,' Tax Branch'!B:D,3,0)</f>
        <v>00044</v>
      </c>
      <c r="G173" s="3" t="str">
        <f>VLOOKUP(I173,member!C:D,2,0)</f>
        <v>PLP-5011(00017)</v>
      </c>
      <c r="H173" s="3" t="str">
        <f>VLOOKUP(I173,member!C:F,4,0)</f>
        <v>5011</v>
      </c>
      <c r="I173" s="15" t="s">
        <v>580</v>
      </c>
      <c r="J173" s="16" t="s">
        <v>619</v>
      </c>
      <c r="K173" s="61">
        <v>2540</v>
      </c>
      <c r="L173" s="18">
        <v>2540</v>
      </c>
    </row>
    <row r="174" spans="1:12" x14ac:dyDescent="0.75">
      <c r="A174" s="15" t="s">
        <v>5507</v>
      </c>
      <c r="B174" s="15" t="s">
        <v>8</v>
      </c>
      <c r="C174" s="15" t="s">
        <v>5511</v>
      </c>
      <c r="D174" s="15">
        <v>47</v>
      </c>
      <c r="E174" s="3" t="str">
        <f>VLOOKUP(D174,member!A:B,2,0)</f>
        <v>ลพบุรี</v>
      </c>
      <c r="F174" s="3" t="str">
        <f>VLOOKUP(D174,' Tax Branch'!B:D,3,0)</f>
        <v>00058</v>
      </c>
      <c r="G174" s="3" t="str">
        <f>VLOOKUP(I174,member!C:D,2,0)</f>
        <v>B2C Project - 5057 (00366)</v>
      </c>
      <c r="H174" s="3" t="str">
        <f>VLOOKUP(I174,member!C:F,4,0)</f>
        <v>00366</v>
      </c>
      <c r="I174" s="15" t="s">
        <v>4479</v>
      </c>
      <c r="J174" s="16" t="s">
        <v>7</v>
      </c>
      <c r="K174" s="61">
        <v>1276.25</v>
      </c>
      <c r="L174" s="18">
        <v>1276.25</v>
      </c>
    </row>
    <row r="175" spans="1:12" x14ac:dyDescent="0.75">
      <c r="A175" s="15" t="s">
        <v>5507</v>
      </c>
      <c r="B175" s="15" t="s">
        <v>8</v>
      </c>
      <c r="C175" s="15" t="s">
        <v>5512</v>
      </c>
      <c r="D175" s="15">
        <v>8</v>
      </c>
      <c r="E175" s="3" t="str">
        <f>VLOOKUP(D175,member!A:B,2,0)</f>
        <v>รังสิต</v>
      </c>
      <c r="F175" s="3" t="str">
        <f>VLOOKUP(D175,' Tax Branch'!B:D,3,0)</f>
        <v>00008</v>
      </c>
      <c r="G175" s="3" t="str">
        <f>VLOOKUP(I175,member!C:D,2,0)</f>
        <v>Vendor 12904-FF</v>
      </c>
      <c r="H175" s="3">
        <f>VLOOKUP(I175,member!C:F,4,0)</f>
        <v>0</v>
      </c>
      <c r="I175" s="15" t="s">
        <v>12</v>
      </c>
      <c r="J175" s="16" t="s">
        <v>7</v>
      </c>
      <c r="K175" s="61">
        <v>1547588</v>
      </c>
      <c r="L175" s="18">
        <v>1446343.93</v>
      </c>
    </row>
    <row r="176" spans="1:12" x14ac:dyDescent="0.75">
      <c r="A176" s="15" t="s">
        <v>5507</v>
      </c>
      <c r="B176" s="15" t="s">
        <v>8</v>
      </c>
      <c r="C176" s="15" t="s">
        <v>5513</v>
      </c>
      <c r="D176" s="15">
        <v>8</v>
      </c>
      <c r="E176" s="3" t="str">
        <f>VLOOKUP(D176,member!A:B,2,0)</f>
        <v>รังสิต</v>
      </c>
      <c r="F176" s="3" t="str">
        <f>VLOOKUP(D176,' Tax Branch'!B:D,3,0)</f>
        <v>00008</v>
      </c>
      <c r="G176" s="3" t="str">
        <f>VLOOKUP(I176,member!C:D,2,0)</f>
        <v>Vendor 12904-FF</v>
      </c>
      <c r="H176" s="3">
        <f>VLOOKUP(I176,member!C:F,4,0)</f>
        <v>0</v>
      </c>
      <c r="I176" s="15" t="s">
        <v>12</v>
      </c>
      <c r="J176" s="16" t="s">
        <v>7</v>
      </c>
      <c r="K176" s="61">
        <v>1547588</v>
      </c>
      <c r="L176" s="18">
        <v>1446343.93</v>
      </c>
    </row>
    <row r="177" spans="1:12" x14ac:dyDescent="0.75">
      <c r="A177" s="15" t="s">
        <v>5507</v>
      </c>
      <c r="B177" s="15" t="s">
        <v>8</v>
      </c>
      <c r="C177" s="15" t="s">
        <v>5514</v>
      </c>
      <c r="D177" s="15">
        <v>8</v>
      </c>
      <c r="E177" s="3" t="str">
        <f>VLOOKUP(D177,member!A:B,2,0)</f>
        <v>รังสิต</v>
      </c>
      <c r="F177" s="3" t="str">
        <f>VLOOKUP(D177,' Tax Branch'!B:D,3,0)</f>
        <v>00008</v>
      </c>
      <c r="G177" s="3" t="str">
        <f>VLOOKUP(I177,member!C:D,2,0)</f>
        <v>Vendor 12904-FF</v>
      </c>
      <c r="H177" s="3">
        <f>VLOOKUP(I177,member!C:F,4,0)</f>
        <v>0</v>
      </c>
      <c r="I177" s="15" t="s">
        <v>12</v>
      </c>
      <c r="J177" s="16" t="s">
        <v>7</v>
      </c>
      <c r="K177" s="61">
        <v>1547588</v>
      </c>
      <c r="L177" s="18">
        <v>1446343.93</v>
      </c>
    </row>
    <row r="178" spans="1:12" x14ac:dyDescent="0.75">
      <c r="A178" s="15" t="s">
        <v>5515</v>
      </c>
      <c r="B178" s="15" t="s">
        <v>8</v>
      </c>
      <c r="C178" s="15" t="s">
        <v>5516</v>
      </c>
      <c r="D178" s="15">
        <v>114</v>
      </c>
      <c r="E178" s="3" t="str">
        <f>VLOOKUP(D178,member!A:B,2,0)</f>
        <v>สิงห์บุรี</v>
      </c>
      <c r="F178" s="3" t="str">
        <f>VLOOKUP(D178,' Tax Branch'!B:D,3,0)</f>
        <v>00127</v>
      </c>
      <c r="G178" s="3" t="str">
        <f>VLOOKUP(I178,member!C:D,2,0)</f>
        <v xml:space="preserve"> hyper - (5073)00504</v>
      </c>
      <c r="H178" s="3" t="str">
        <f>VLOOKUP(I178,member!C:F,4,0)</f>
        <v>5073</v>
      </c>
      <c r="I178" s="15" t="s">
        <v>67</v>
      </c>
      <c r="J178" s="16" t="s">
        <v>7</v>
      </c>
      <c r="K178" s="61">
        <v>15128.5</v>
      </c>
      <c r="L178" s="18">
        <v>15128.5</v>
      </c>
    </row>
    <row r="179" spans="1:12" x14ac:dyDescent="0.75">
      <c r="A179" s="15" t="s">
        <v>5515</v>
      </c>
      <c r="B179" s="15" t="s">
        <v>8</v>
      </c>
      <c r="C179" s="15" t="s">
        <v>5517</v>
      </c>
      <c r="D179" s="15">
        <v>114</v>
      </c>
      <c r="E179" s="3" t="str">
        <f>VLOOKUP(D179,member!A:B,2,0)</f>
        <v>สิงห์บุรี</v>
      </c>
      <c r="F179" s="3" t="str">
        <f>VLOOKUP(D179,' Tax Branch'!B:D,3,0)</f>
        <v>00127</v>
      </c>
      <c r="G179" s="3" t="str">
        <f>VLOOKUP(I179,member!C:D,2,0)</f>
        <v xml:space="preserve"> hyper - (5073)00504</v>
      </c>
      <c r="H179" s="3" t="str">
        <f>VLOOKUP(I179,member!C:F,4,0)</f>
        <v>5073</v>
      </c>
      <c r="I179" s="15" t="s">
        <v>67</v>
      </c>
      <c r="J179" s="16" t="s">
        <v>7</v>
      </c>
      <c r="K179" s="61">
        <v>1163.25</v>
      </c>
      <c r="L179" s="18">
        <v>1163.25</v>
      </c>
    </row>
    <row r="180" spans="1:12" x14ac:dyDescent="0.75">
      <c r="A180" s="15" t="s">
        <v>5515</v>
      </c>
      <c r="B180" s="15" t="s">
        <v>8</v>
      </c>
      <c r="C180" s="15" t="s">
        <v>5518</v>
      </c>
      <c r="D180" s="15">
        <v>133</v>
      </c>
      <c r="E180" s="3" t="str">
        <f>VLOOKUP(D180,member!A:B,2,0)</f>
        <v>รามคำแหง 24</v>
      </c>
      <c r="F180" s="3" t="str">
        <f>VLOOKUP(D180,' Tax Branch'!B:D,3,0)</f>
        <v>00151</v>
      </c>
      <c r="G180" s="3" t="str">
        <f>VLOOKUP(I180,member!C:D,2,0)</f>
        <v>PLP-5112(01434)</v>
      </c>
      <c r="H180" s="3" t="str">
        <f>VLOOKUP(I180,member!C:F,4,0)</f>
        <v>5112</v>
      </c>
      <c r="I180" s="15" t="s">
        <v>566</v>
      </c>
      <c r="J180" s="16" t="s">
        <v>7</v>
      </c>
      <c r="K180" s="61">
        <v>12009.5</v>
      </c>
      <c r="L180" s="18">
        <v>12009.5</v>
      </c>
    </row>
    <row r="181" spans="1:12" x14ac:dyDescent="0.75">
      <c r="A181" s="15" t="s">
        <v>5515</v>
      </c>
      <c r="B181" s="15" t="s">
        <v>8</v>
      </c>
      <c r="C181" s="15" t="s">
        <v>5519</v>
      </c>
      <c r="D181" s="15">
        <v>41</v>
      </c>
      <c r="E181" s="3" t="str">
        <f>VLOOKUP(D181,member!A:B,2,0)</f>
        <v>เชียงใหม่ 2</v>
      </c>
      <c r="F181" s="3" t="str">
        <f>VLOOKUP(D181,' Tax Branch'!B:D,3,0)</f>
        <v>00044</v>
      </c>
      <c r="G181" s="3" t="str">
        <f>VLOOKUP(I181,member!C:D,2,0)</f>
        <v>PLP-5011(00017)</v>
      </c>
      <c r="H181" s="3" t="str">
        <f>VLOOKUP(I181,member!C:F,4,0)</f>
        <v>5011</v>
      </c>
      <c r="I181" s="15" t="s">
        <v>580</v>
      </c>
      <c r="J181" s="16" t="s">
        <v>619</v>
      </c>
      <c r="K181" s="61">
        <v>8478</v>
      </c>
      <c r="L181" s="18">
        <v>8478</v>
      </c>
    </row>
    <row r="182" spans="1:12" x14ac:dyDescent="0.75">
      <c r="A182" s="15" t="s">
        <v>5520</v>
      </c>
      <c r="B182" s="15" t="s">
        <v>8</v>
      </c>
      <c r="C182" s="15" t="s">
        <v>5521</v>
      </c>
      <c r="D182" s="15">
        <v>114</v>
      </c>
      <c r="E182" s="3" t="str">
        <f>VLOOKUP(D182,member!A:B,2,0)</f>
        <v>สิงห์บุรี</v>
      </c>
      <c r="F182" s="3" t="str">
        <f>VLOOKUP(D182,' Tax Branch'!B:D,3,0)</f>
        <v>00127</v>
      </c>
      <c r="G182" s="3" t="str">
        <f>VLOOKUP(I182,member!C:D,2,0)</f>
        <v xml:space="preserve"> hyper - (5073)00504</v>
      </c>
      <c r="H182" s="3" t="str">
        <f>VLOOKUP(I182,member!C:F,4,0)</f>
        <v>5073</v>
      </c>
      <c r="I182" s="15" t="s">
        <v>67</v>
      </c>
      <c r="J182" s="16" t="s">
        <v>7</v>
      </c>
      <c r="K182" s="61">
        <v>4524.75</v>
      </c>
      <c r="L182" s="18">
        <v>4524.75</v>
      </c>
    </row>
    <row r="183" spans="1:12" x14ac:dyDescent="0.75">
      <c r="A183" s="15" t="s">
        <v>5520</v>
      </c>
      <c r="B183" s="15" t="s">
        <v>8</v>
      </c>
      <c r="C183" s="15" t="s">
        <v>5522</v>
      </c>
      <c r="D183" s="15">
        <v>114</v>
      </c>
      <c r="E183" s="3" t="str">
        <f>VLOOKUP(D183,member!A:B,2,0)</f>
        <v>สิงห์บุรี</v>
      </c>
      <c r="F183" s="3" t="str">
        <f>VLOOKUP(D183,' Tax Branch'!B:D,3,0)</f>
        <v>00127</v>
      </c>
      <c r="G183" s="3" t="str">
        <f>VLOOKUP(I183,member!C:D,2,0)</f>
        <v>FLP Project - 6612 (01463)</v>
      </c>
      <c r="H183" s="3" t="str">
        <f>VLOOKUP(I183,member!C:F,4,0)</f>
        <v>01463</v>
      </c>
      <c r="I183" s="15" t="s">
        <v>4507</v>
      </c>
      <c r="J183" s="16" t="s">
        <v>4412</v>
      </c>
      <c r="K183" s="61">
        <v>2117</v>
      </c>
      <c r="L183" s="18">
        <v>1978.5</v>
      </c>
    </row>
    <row r="184" spans="1:12" x14ac:dyDescent="0.75">
      <c r="A184" s="15" t="s">
        <v>5520</v>
      </c>
      <c r="B184" s="15" t="s">
        <v>8</v>
      </c>
      <c r="C184" s="15" t="s">
        <v>5523</v>
      </c>
      <c r="D184" s="15">
        <v>114</v>
      </c>
      <c r="E184" s="3" t="str">
        <f>VLOOKUP(D184,member!A:B,2,0)</f>
        <v>สิงห์บุรี</v>
      </c>
      <c r="F184" s="3" t="str">
        <f>VLOOKUP(D184,' Tax Branch'!B:D,3,0)</f>
        <v>00127</v>
      </c>
      <c r="G184" s="3" t="str">
        <f>VLOOKUP(I184,member!C:D,2,0)</f>
        <v>FLP Project - 6612 (01463)</v>
      </c>
      <c r="H184" s="3" t="str">
        <f>VLOOKUP(I184,member!C:F,4,0)</f>
        <v>01463</v>
      </c>
      <c r="I184" s="15" t="s">
        <v>4507</v>
      </c>
      <c r="J184" s="16" t="s">
        <v>4412</v>
      </c>
      <c r="K184" s="61">
        <v>342</v>
      </c>
      <c r="L184" s="18">
        <v>319.63</v>
      </c>
    </row>
    <row r="185" spans="1:12" x14ac:dyDescent="0.75">
      <c r="A185" s="15" t="s">
        <v>5520</v>
      </c>
      <c r="B185" s="15" t="s">
        <v>8</v>
      </c>
      <c r="C185" s="15" t="s">
        <v>5524</v>
      </c>
      <c r="D185" s="15">
        <v>132</v>
      </c>
      <c r="E185" s="3" t="str">
        <f>VLOOKUP(D185,member!A:B,2,0)</f>
        <v>สัตหีบ</v>
      </c>
      <c r="F185" s="3" t="str">
        <f>VLOOKUP(D185,' Tax Branch'!B:D,3,0)</f>
        <v>00150</v>
      </c>
      <c r="G185" s="3" t="str">
        <f>VLOOKUP(I185,member!C:D,2,0)</f>
        <v>PLP-5166(02122)</v>
      </c>
      <c r="H185" s="3" t="str">
        <f>VLOOKUP(I185,member!C:F,4,0)</f>
        <v>02122</v>
      </c>
      <c r="I185" s="15" t="s">
        <v>5097</v>
      </c>
      <c r="J185" s="16" t="s">
        <v>7</v>
      </c>
      <c r="K185" s="61">
        <v>5877</v>
      </c>
      <c r="L185" s="18">
        <v>5631.54</v>
      </c>
    </row>
    <row r="186" spans="1:12" x14ac:dyDescent="0.75">
      <c r="A186" s="15" t="s">
        <v>5520</v>
      </c>
      <c r="B186" s="15" t="s">
        <v>8</v>
      </c>
      <c r="C186" s="15" t="s">
        <v>5525</v>
      </c>
      <c r="D186" s="15">
        <v>47</v>
      </c>
      <c r="E186" s="3" t="str">
        <f>VLOOKUP(D186,member!A:B,2,0)</f>
        <v>ลพบุรี</v>
      </c>
      <c r="F186" s="3" t="str">
        <f>VLOOKUP(D186,' Tax Branch'!B:D,3,0)</f>
        <v>00058</v>
      </c>
      <c r="G186" s="3" t="str">
        <f>VLOOKUP(I186,member!C:D,2,0)</f>
        <v>B2C Project - 5057 (00366)</v>
      </c>
      <c r="H186" s="3" t="str">
        <f>VLOOKUP(I186,member!C:F,4,0)</f>
        <v>00366</v>
      </c>
      <c r="I186" s="15" t="s">
        <v>4479</v>
      </c>
      <c r="J186" s="16" t="s">
        <v>7</v>
      </c>
      <c r="K186" s="61">
        <v>5137</v>
      </c>
      <c r="L186" s="18">
        <v>5137</v>
      </c>
    </row>
    <row r="187" spans="1:12" x14ac:dyDescent="0.75">
      <c r="A187" s="15" t="s">
        <v>5520</v>
      </c>
      <c r="B187" s="15" t="s">
        <v>8</v>
      </c>
      <c r="C187" s="15" t="s">
        <v>5526</v>
      </c>
      <c r="D187" s="15">
        <v>47</v>
      </c>
      <c r="E187" s="3" t="str">
        <f>VLOOKUP(D187,member!A:B,2,0)</f>
        <v>ลพบุรี</v>
      </c>
      <c r="F187" s="3" t="str">
        <f>VLOOKUP(D187,' Tax Branch'!B:D,3,0)</f>
        <v>00058</v>
      </c>
      <c r="G187" s="3" t="str">
        <f>VLOOKUP(I187,member!C:D,2,0)</f>
        <v>B2C Project - 5057 (00366)</v>
      </c>
      <c r="H187" s="3" t="str">
        <f>VLOOKUP(I187,member!C:F,4,0)</f>
        <v>00366</v>
      </c>
      <c r="I187" s="15" t="s">
        <v>4479</v>
      </c>
      <c r="J187" s="16" t="s">
        <v>7</v>
      </c>
      <c r="K187" s="61">
        <v>56.25</v>
      </c>
      <c r="L187" s="18">
        <v>52.57</v>
      </c>
    </row>
    <row r="188" spans="1:12" x14ac:dyDescent="0.75">
      <c r="A188" s="15" t="s">
        <v>5520</v>
      </c>
      <c r="B188" s="15" t="s">
        <v>339</v>
      </c>
      <c r="C188" s="15" t="s">
        <v>5527</v>
      </c>
      <c r="D188" s="15">
        <v>8</v>
      </c>
      <c r="E188" s="3" t="str">
        <f>VLOOKUP(D188,member!A:B,2,0)</f>
        <v>รังสิต</v>
      </c>
      <c r="F188" s="3" t="str">
        <f>VLOOKUP(D188,' Tax Branch'!B:D,3,0)</f>
        <v>00008</v>
      </c>
      <c r="G188" s="3" t="str">
        <f>VLOOKUP(I188,member!C:D,2,0)</f>
        <v>Vendor 12904-FF</v>
      </c>
      <c r="H188" s="3">
        <f>VLOOKUP(I188,member!C:F,4,0)</f>
        <v>0</v>
      </c>
      <c r="I188" s="15" t="s">
        <v>12</v>
      </c>
      <c r="J188" s="16" t="s">
        <v>7</v>
      </c>
      <c r="K188" s="61">
        <v>-4347</v>
      </c>
      <c r="L188" s="18">
        <v>-4347</v>
      </c>
    </row>
    <row r="189" spans="1:12" x14ac:dyDescent="0.75">
      <c r="A189" s="15" t="s">
        <v>5520</v>
      </c>
      <c r="B189" s="15" t="s">
        <v>339</v>
      </c>
      <c r="C189" s="15" t="s">
        <v>5528</v>
      </c>
      <c r="D189" s="15">
        <v>8</v>
      </c>
      <c r="E189" s="3" t="str">
        <f>VLOOKUP(D189,member!A:B,2,0)</f>
        <v>รังสิต</v>
      </c>
      <c r="F189" s="3" t="str">
        <f>VLOOKUP(D189,' Tax Branch'!B:D,3,0)</f>
        <v>00008</v>
      </c>
      <c r="G189" s="3" t="str">
        <f>VLOOKUP(I189,member!C:D,2,0)</f>
        <v>Vendor 12904-FF</v>
      </c>
      <c r="H189" s="3">
        <f>VLOOKUP(I189,member!C:F,4,0)</f>
        <v>0</v>
      </c>
      <c r="I189" s="15" t="s">
        <v>12</v>
      </c>
      <c r="J189" s="16" t="s">
        <v>7</v>
      </c>
      <c r="K189" s="61">
        <v>-1860</v>
      </c>
      <c r="L189" s="18">
        <v>-1738.32</v>
      </c>
    </row>
    <row r="190" spans="1:12" x14ac:dyDescent="0.75">
      <c r="A190" s="15" t="s">
        <v>5520</v>
      </c>
      <c r="B190" s="15" t="s">
        <v>8</v>
      </c>
      <c r="C190" s="15" t="s">
        <v>5529</v>
      </c>
      <c r="D190" s="15">
        <v>8</v>
      </c>
      <c r="E190" s="3" t="str">
        <f>VLOOKUP(D190,member!A:B,2,0)</f>
        <v>รังสิต</v>
      </c>
      <c r="F190" s="3" t="str">
        <f>VLOOKUP(D190,' Tax Branch'!B:D,3,0)</f>
        <v>00008</v>
      </c>
      <c r="G190" s="3" t="str">
        <f>VLOOKUP(I190,member!C:D,2,0)</f>
        <v>Vendor 12904-FF</v>
      </c>
      <c r="H190" s="3">
        <f>VLOOKUP(I190,member!C:F,4,0)</f>
        <v>0</v>
      </c>
      <c r="I190" s="15" t="s">
        <v>12</v>
      </c>
      <c r="J190" s="16" t="s">
        <v>7</v>
      </c>
      <c r="K190" s="61">
        <v>8640</v>
      </c>
      <c r="L190" s="18">
        <v>8640</v>
      </c>
    </row>
    <row r="191" spans="1:12" x14ac:dyDescent="0.75">
      <c r="A191" s="15" t="s">
        <v>5520</v>
      </c>
      <c r="B191" s="15" t="s">
        <v>8</v>
      </c>
      <c r="C191" s="15" t="s">
        <v>5530</v>
      </c>
      <c r="D191" s="15">
        <v>8</v>
      </c>
      <c r="E191" s="3" t="str">
        <f>VLOOKUP(D191,member!A:B,2,0)</f>
        <v>รังสิต</v>
      </c>
      <c r="F191" s="3" t="str">
        <f>VLOOKUP(D191,' Tax Branch'!B:D,3,0)</f>
        <v>00008</v>
      </c>
      <c r="G191" s="3" t="str">
        <f>VLOOKUP(I191,member!C:D,2,0)</f>
        <v>Vendor 12904-FF</v>
      </c>
      <c r="H191" s="3">
        <f>VLOOKUP(I191,member!C:F,4,0)</f>
        <v>0</v>
      </c>
      <c r="I191" s="15" t="s">
        <v>12</v>
      </c>
      <c r="J191" s="16" t="s">
        <v>7</v>
      </c>
      <c r="K191" s="61">
        <v>6480</v>
      </c>
      <c r="L191" s="18">
        <v>6480</v>
      </c>
    </row>
    <row r="192" spans="1:12" x14ac:dyDescent="0.75">
      <c r="A192" s="15" t="s">
        <v>5520</v>
      </c>
      <c r="B192" s="15" t="s">
        <v>8</v>
      </c>
      <c r="C192" s="15" t="s">
        <v>5531</v>
      </c>
      <c r="D192" s="15">
        <v>8</v>
      </c>
      <c r="E192" s="3" t="str">
        <f>VLOOKUP(D192,member!A:B,2,0)</f>
        <v>รังสิต</v>
      </c>
      <c r="F192" s="3" t="str">
        <f>VLOOKUP(D192,' Tax Branch'!B:D,3,0)</f>
        <v>00008</v>
      </c>
      <c r="G192" s="3" t="str">
        <f>VLOOKUP(I192,member!C:D,2,0)</f>
        <v>Vendor 12904-FF</v>
      </c>
      <c r="H192" s="3">
        <f>VLOOKUP(I192,member!C:F,4,0)</f>
        <v>0</v>
      </c>
      <c r="I192" s="15" t="s">
        <v>12</v>
      </c>
      <c r="J192" s="16" t="s">
        <v>7</v>
      </c>
      <c r="K192" s="61">
        <v>16560</v>
      </c>
      <c r="L192" s="18">
        <v>16560</v>
      </c>
    </row>
    <row r="193" spans="1:12" x14ac:dyDescent="0.75">
      <c r="A193" s="15" t="s">
        <v>5520</v>
      </c>
      <c r="B193" s="15" t="s">
        <v>8</v>
      </c>
      <c r="C193" s="15" t="s">
        <v>5532</v>
      </c>
      <c r="D193" s="15">
        <v>8</v>
      </c>
      <c r="E193" s="3" t="str">
        <f>VLOOKUP(D193,member!A:B,2,0)</f>
        <v>รังสิต</v>
      </c>
      <c r="F193" s="3" t="str">
        <f>VLOOKUP(D193,' Tax Branch'!B:D,3,0)</f>
        <v>00008</v>
      </c>
      <c r="G193" s="3" t="str">
        <f>VLOOKUP(I193,member!C:D,2,0)</f>
        <v>Vendor 12904-FF</v>
      </c>
      <c r="H193" s="3">
        <f>VLOOKUP(I193,member!C:F,4,0)</f>
        <v>0</v>
      </c>
      <c r="I193" s="15" t="s">
        <v>12</v>
      </c>
      <c r="J193" s="16" t="s">
        <v>7</v>
      </c>
      <c r="K193" s="61">
        <v>33120</v>
      </c>
      <c r="L193" s="18">
        <v>33120</v>
      </c>
    </row>
    <row r="194" spans="1:12" x14ac:dyDescent="0.75">
      <c r="A194" s="15" t="s">
        <v>5520</v>
      </c>
      <c r="B194" s="15" t="s">
        <v>8</v>
      </c>
      <c r="C194" s="15" t="s">
        <v>5533</v>
      </c>
      <c r="D194" s="15">
        <v>8</v>
      </c>
      <c r="E194" s="3" t="str">
        <f>VLOOKUP(D194,member!A:B,2,0)</f>
        <v>รังสิต</v>
      </c>
      <c r="F194" s="3" t="str">
        <f>VLOOKUP(D194,' Tax Branch'!B:D,3,0)</f>
        <v>00008</v>
      </c>
      <c r="G194" s="3" t="str">
        <f>VLOOKUP(I194,member!C:D,2,0)</f>
        <v>Vendor 12904-FF</v>
      </c>
      <c r="H194" s="3">
        <f>VLOOKUP(I194,member!C:F,4,0)</f>
        <v>0</v>
      </c>
      <c r="I194" s="15" t="s">
        <v>12</v>
      </c>
      <c r="J194" s="16" t="s">
        <v>7</v>
      </c>
      <c r="K194" s="61">
        <v>2160</v>
      </c>
      <c r="L194" s="18">
        <v>2160</v>
      </c>
    </row>
    <row r="195" spans="1:12" x14ac:dyDescent="0.75">
      <c r="A195" s="15" t="s">
        <v>5520</v>
      </c>
      <c r="B195" s="15" t="s">
        <v>8</v>
      </c>
      <c r="C195" s="15" t="s">
        <v>5534</v>
      </c>
      <c r="D195" s="15">
        <v>8</v>
      </c>
      <c r="E195" s="3" t="str">
        <f>VLOOKUP(D195,member!A:B,2,0)</f>
        <v>รังสิต</v>
      </c>
      <c r="F195" s="3" t="str">
        <f>VLOOKUP(D195,' Tax Branch'!B:D,3,0)</f>
        <v>00008</v>
      </c>
      <c r="G195" s="3" t="str">
        <f>VLOOKUP(I195,member!C:D,2,0)</f>
        <v>Vendor 12904-FF</v>
      </c>
      <c r="H195" s="3">
        <f>VLOOKUP(I195,member!C:F,4,0)</f>
        <v>0</v>
      </c>
      <c r="I195" s="15" t="s">
        <v>12</v>
      </c>
      <c r="J195" s="16" t="s">
        <v>7</v>
      </c>
      <c r="K195" s="61">
        <v>61920</v>
      </c>
      <c r="L195" s="18">
        <v>61920</v>
      </c>
    </row>
    <row r="196" spans="1:12" x14ac:dyDescent="0.75">
      <c r="A196" s="15" t="s">
        <v>5520</v>
      </c>
      <c r="B196" s="15" t="s">
        <v>8</v>
      </c>
      <c r="C196" s="15" t="s">
        <v>5535</v>
      </c>
      <c r="D196" s="15">
        <v>8</v>
      </c>
      <c r="E196" s="3" t="str">
        <f>VLOOKUP(D196,member!A:B,2,0)</f>
        <v>รังสิต</v>
      </c>
      <c r="F196" s="3" t="str">
        <f>VLOOKUP(D196,' Tax Branch'!B:D,3,0)</f>
        <v>00008</v>
      </c>
      <c r="G196" s="3" t="str">
        <f>VLOOKUP(I196,member!C:D,2,0)</f>
        <v>Vendor 12904-FF</v>
      </c>
      <c r="H196" s="3">
        <f>VLOOKUP(I196,member!C:F,4,0)</f>
        <v>0</v>
      </c>
      <c r="I196" s="15" t="s">
        <v>12</v>
      </c>
      <c r="J196" s="16" t="s">
        <v>7</v>
      </c>
      <c r="K196" s="61">
        <v>1242</v>
      </c>
      <c r="L196" s="18">
        <v>1242</v>
      </c>
    </row>
    <row r="197" spans="1:12" x14ac:dyDescent="0.75">
      <c r="A197" s="15" t="s">
        <v>5520</v>
      </c>
      <c r="B197" s="15" t="s">
        <v>8</v>
      </c>
      <c r="C197" s="15" t="s">
        <v>5536</v>
      </c>
      <c r="D197" s="15">
        <v>8</v>
      </c>
      <c r="E197" s="3" t="str">
        <f>VLOOKUP(D197,member!A:B,2,0)</f>
        <v>รังสิต</v>
      </c>
      <c r="F197" s="3" t="str">
        <f>VLOOKUP(D197,' Tax Branch'!B:D,3,0)</f>
        <v>00008</v>
      </c>
      <c r="G197" s="3" t="str">
        <f>VLOOKUP(I197,member!C:D,2,0)</f>
        <v>Vendor 12904-FF</v>
      </c>
      <c r="H197" s="3">
        <f>VLOOKUP(I197,member!C:F,4,0)</f>
        <v>0</v>
      </c>
      <c r="I197" s="15" t="s">
        <v>12</v>
      </c>
      <c r="J197" s="16" t="s">
        <v>7</v>
      </c>
      <c r="K197" s="61">
        <v>720</v>
      </c>
      <c r="L197" s="18">
        <v>720</v>
      </c>
    </row>
    <row r="198" spans="1:12" x14ac:dyDescent="0.75">
      <c r="A198" s="15" t="s">
        <v>5520</v>
      </c>
      <c r="B198" s="15" t="s">
        <v>8</v>
      </c>
      <c r="C198" s="15" t="s">
        <v>5537</v>
      </c>
      <c r="D198" s="15">
        <v>8</v>
      </c>
      <c r="E198" s="3" t="str">
        <f>VLOOKUP(D198,member!A:B,2,0)</f>
        <v>รังสิต</v>
      </c>
      <c r="F198" s="3" t="str">
        <f>VLOOKUP(D198,' Tax Branch'!B:D,3,0)</f>
        <v>00008</v>
      </c>
      <c r="G198" s="3" t="str">
        <f>VLOOKUP(I198,member!C:D,2,0)</f>
        <v>Vendor 12904-FF</v>
      </c>
      <c r="H198" s="3">
        <f>VLOOKUP(I198,member!C:F,4,0)</f>
        <v>0</v>
      </c>
      <c r="I198" s="15" t="s">
        <v>12</v>
      </c>
      <c r="J198" s="16" t="s">
        <v>7</v>
      </c>
      <c r="K198" s="61">
        <v>8073</v>
      </c>
      <c r="L198" s="18">
        <v>8073</v>
      </c>
    </row>
    <row r="199" spans="1:12" x14ac:dyDescent="0.75">
      <c r="A199" s="15" t="s">
        <v>5520</v>
      </c>
      <c r="B199" s="15" t="s">
        <v>8</v>
      </c>
      <c r="C199" s="15" t="s">
        <v>5538</v>
      </c>
      <c r="D199" s="15">
        <v>8</v>
      </c>
      <c r="E199" s="3" t="str">
        <f>VLOOKUP(D199,member!A:B,2,0)</f>
        <v>รังสิต</v>
      </c>
      <c r="F199" s="3" t="str">
        <f>VLOOKUP(D199,' Tax Branch'!B:D,3,0)</f>
        <v>00008</v>
      </c>
      <c r="G199" s="3" t="str">
        <f>VLOOKUP(I199,member!C:D,2,0)</f>
        <v>Vendor 12904-FF</v>
      </c>
      <c r="H199" s="3">
        <f>VLOOKUP(I199,member!C:F,4,0)</f>
        <v>0</v>
      </c>
      <c r="I199" s="15" t="s">
        <v>12</v>
      </c>
      <c r="J199" s="16" t="s">
        <v>7</v>
      </c>
      <c r="K199" s="61">
        <v>1242</v>
      </c>
      <c r="L199" s="18">
        <v>1242</v>
      </c>
    </row>
    <row r="200" spans="1:12" x14ac:dyDescent="0.75">
      <c r="A200" s="15" t="s">
        <v>5520</v>
      </c>
      <c r="B200" s="15" t="s">
        <v>8</v>
      </c>
      <c r="C200" s="15" t="s">
        <v>5539</v>
      </c>
      <c r="D200" s="15">
        <v>8</v>
      </c>
      <c r="E200" s="3" t="str">
        <f>VLOOKUP(D200,member!A:B,2,0)</f>
        <v>รังสิต</v>
      </c>
      <c r="F200" s="3" t="str">
        <f>VLOOKUP(D200,' Tax Branch'!B:D,3,0)</f>
        <v>00008</v>
      </c>
      <c r="G200" s="3" t="str">
        <f>VLOOKUP(I200,member!C:D,2,0)</f>
        <v>Vendor 12904-FF</v>
      </c>
      <c r="H200" s="3">
        <f>VLOOKUP(I200,member!C:F,4,0)</f>
        <v>0</v>
      </c>
      <c r="I200" s="15" t="s">
        <v>12</v>
      </c>
      <c r="J200" s="16" t="s">
        <v>7</v>
      </c>
      <c r="K200" s="61">
        <v>403650</v>
      </c>
      <c r="L200" s="18">
        <v>403650</v>
      </c>
    </row>
    <row r="201" spans="1:12" x14ac:dyDescent="0.75">
      <c r="A201" s="15" t="s">
        <v>5520</v>
      </c>
      <c r="B201" s="15" t="s">
        <v>8</v>
      </c>
      <c r="C201" s="15" t="s">
        <v>5540</v>
      </c>
      <c r="D201" s="15">
        <v>8</v>
      </c>
      <c r="E201" s="3" t="str">
        <f>VLOOKUP(D201,member!A:B,2,0)</f>
        <v>รังสิต</v>
      </c>
      <c r="F201" s="3" t="str">
        <f>VLOOKUP(D201,' Tax Branch'!B:D,3,0)</f>
        <v>00008</v>
      </c>
      <c r="G201" s="3" t="str">
        <f>VLOOKUP(I201,member!C:D,2,0)</f>
        <v>Vendor 12904-FF</v>
      </c>
      <c r="H201" s="3">
        <f>VLOOKUP(I201,member!C:F,4,0)</f>
        <v>0</v>
      </c>
      <c r="I201" s="15" t="s">
        <v>12</v>
      </c>
      <c r="J201" s="16" t="s">
        <v>7</v>
      </c>
      <c r="K201" s="61">
        <v>8073</v>
      </c>
      <c r="L201" s="18">
        <v>8073</v>
      </c>
    </row>
    <row r="202" spans="1:12" x14ac:dyDescent="0.75">
      <c r="A202" s="15" t="s">
        <v>5520</v>
      </c>
      <c r="B202" s="15" t="s">
        <v>8</v>
      </c>
      <c r="C202" s="15" t="s">
        <v>5541</v>
      </c>
      <c r="D202" s="15">
        <v>8</v>
      </c>
      <c r="E202" s="3" t="str">
        <f>VLOOKUP(D202,member!A:B,2,0)</f>
        <v>รังสิต</v>
      </c>
      <c r="F202" s="3" t="str">
        <f>VLOOKUP(D202,' Tax Branch'!B:D,3,0)</f>
        <v>00008</v>
      </c>
      <c r="G202" s="3" t="str">
        <f>VLOOKUP(I202,member!C:D,2,0)</f>
        <v>Vendor 12904-FF</v>
      </c>
      <c r="H202" s="3">
        <f>VLOOKUP(I202,member!C:F,4,0)</f>
        <v>0</v>
      </c>
      <c r="I202" s="15" t="s">
        <v>12</v>
      </c>
      <c r="J202" s="16" t="s">
        <v>7</v>
      </c>
      <c r="K202" s="61">
        <v>198720</v>
      </c>
      <c r="L202" s="18">
        <v>198720</v>
      </c>
    </row>
    <row r="203" spans="1:12" x14ac:dyDescent="0.75">
      <c r="A203" s="15" t="s">
        <v>5520</v>
      </c>
      <c r="B203" s="15" t="s">
        <v>8</v>
      </c>
      <c r="C203" s="15" t="s">
        <v>5542</v>
      </c>
      <c r="D203" s="15">
        <v>8</v>
      </c>
      <c r="E203" s="3" t="str">
        <f>VLOOKUP(D203,member!A:B,2,0)</f>
        <v>รังสิต</v>
      </c>
      <c r="F203" s="3" t="str">
        <f>VLOOKUP(D203,' Tax Branch'!B:D,3,0)</f>
        <v>00008</v>
      </c>
      <c r="G203" s="3" t="str">
        <f>VLOOKUP(I203,member!C:D,2,0)</f>
        <v>Vendor 12904-FF</v>
      </c>
      <c r="H203" s="3">
        <f>VLOOKUP(I203,member!C:F,4,0)</f>
        <v>0</v>
      </c>
      <c r="I203" s="15" t="s">
        <v>12</v>
      </c>
      <c r="J203" s="16" t="s">
        <v>7</v>
      </c>
      <c r="K203" s="61">
        <v>65826</v>
      </c>
      <c r="L203" s="18">
        <v>65826</v>
      </c>
    </row>
    <row r="204" spans="1:12" x14ac:dyDescent="0.75">
      <c r="A204" s="15" t="s">
        <v>5520</v>
      </c>
      <c r="B204" s="15" t="s">
        <v>8</v>
      </c>
      <c r="C204" s="15" t="s">
        <v>5543</v>
      </c>
      <c r="D204" s="15">
        <v>8</v>
      </c>
      <c r="E204" s="3" t="str">
        <f>VLOOKUP(D204,member!A:B,2,0)</f>
        <v>รังสิต</v>
      </c>
      <c r="F204" s="3" t="str">
        <f>VLOOKUP(D204,' Tax Branch'!B:D,3,0)</f>
        <v>00008</v>
      </c>
      <c r="G204" s="3" t="str">
        <f>VLOOKUP(I204,member!C:D,2,0)</f>
        <v>Vendor 12904-FF</v>
      </c>
      <c r="H204" s="3">
        <f>VLOOKUP(I204,member!C:F,4,0)</f>
        <v>0</v>
      </c>
      <c r="I204" s="15" t="s">
        <v>12</v>
      </c>
      <c r="J204" s="16" t="s">
        <v>7</v>
      </c>
      <c r="K204" s="61">
        <v>815994</v>
      </c>
      <c r="L204" s="18">
        <v>815994</v>
      </c>
    </row>
    <row r="205" spans="1:12" x14ac:dyDescent="0.75">
      <c r="A205" s="15" t="s">
        <v>5520</v>
      </c>
      <c r="B205" s="15" t="s">
        <v>8</v>
      </c>
      <c r="C205" s="15" t="s">
        <v>5544</v>
      </c>
      <c r="D205" s="15">
        <v>8</v>
      </c>
      <c r="E205" s="3" t="str">
        <f>VLOOKUP(D205,member!A:B,2,0)</f>
        <v>รังสิต</v>
      </c>
      <c r="F205" s="3" t="str">
        <f>VLOOKUP(D205,' Tax Branch'!B:D,3,0)</f>
        <v>00008</v>
      </c>
      <c r="G205" s="3" t="str">
        <f>VLOOKUP(I205,member!C:D,2,0)</f>
        <v>Vendor 12904-FF</v>
      </c>
      <c r="H205" s="3">
        <f>VLOOKUP(I205,member!C:F,4,0)</f>
        <v>0</v>
      </c>
      <c r="I205" s="15" t="s">
        <v>12</v>
      </c>
      <c r="J205" s="16" t="s">
        <v>7</v>
      </c>
      <c r="K205" s="61">
        <v>631008</v>
      </c>
      <c r="L205" s="18">
        <v>631008</v>
      </c>
    </row>
    <row r="206" spans="1:12" x14ac:dyDescent="0.75">
      <c r="A206" s="15" t="s">
        <v>5520</v>
      </c>
      <c r="B206" s="15" t="s">
        <v>8</v>
      </c>
      <c r="C206" s="15" t="s">
        <v>5545</v>
      </c>
      <c r="D206" s="15">
        <v>8</v>
      </c>
      <c r="E206" s="3" t="str">
        <f>VLOOKUP(D206,member!A:B,2,0)</f>
        <v>รังสิต</v>
      </c>
      <c r="F206" s="3" t="str">
        <f>VLOOKUP(D206,' Tax Branch'!B:D,3,0)</f>
        <v>00008</v>
      </c>
      <c r="G206" s="3" t="str">
        <f>VLOOKUP(I206,member!C:D,2,0)</f>
        <v>Vendor 12904-FF</v>
      </c>
      <c r="H206" s="3">
        <f>VLOOKUP(I206,member!C:F,4,0)</f>
        <v>0</v>
      </c>
      <c r="I206" s="15" t="s">
        <v>12</v>
      </c>
      <c r="J206" s="16" t="s">
        <v>7</v>
      </c>
      <c r="K206" s="61">
        <v>122400</v>
      </c>
      <c r="L206" s="18">
        <v>122400</v>
      </c>
    </row>
    <row r="207" spans="1:12" x14ac:dyDescent="0.75">
      <c r="A207" s="15" t="s">
        <v>5520</v>
      </c>
      <c r="B207" s="15" t="s">
        <v>8</v>
      </c>
      <c r="C207" s="15" t="s">
        <v>5546</v>
      </c>
      <c r="D207" s="15">
        <v>8</v>
      </c>
      <c r="E207" s="3" t="str">
        <f>VLOOKUP(D207,member!A:B,2,0)</f>
        <v>รังสิต</v>
      </c>
      <c r="F207" s="3" t="str">
        <f>VLOOKUP(D207,' Tax Branch'!B:D,3,0)</f>
        <v>00008</v>
      </c>
      <c r="G207" s="3" t="str">
        <f>VLOOKUP(I207,member!C:D,2,0)</f>
        <v>Vendor 12904-FF</v>
      </c>
      <c r="H207" s="3">
        <f>VLOOKUP(I207,member!C:F,4,0)</f>
        <v>0</v>
      </c>
      <c r="I207" s="15" t="s">
        <v>12</v>
      </c>
      <c r="J207" s="16" t="s">
        <v>7</v>
      </c>
      <c r="K207" s="61">
        <v>145600</v>
      </c>
      <c r="L207" s="18">
        <v>145600</v>
      </c>
    </row>
    <row r="208" spans="1:12" x14ac:dyDescent="0.75">
      <c r="A208" s="15" t="s">
        <v>5520</v>
      </c>
      <c r="B208" s="15" t="s">
        <v>8</v>
      </c>
      <c r="C208" s="15" t="s">
        <v>5547</v>
      </c>
      <c r="D208" s="15">
        <v>8</v>
      </c>
      <c r="E208" s="3" t="str">
        <f>VLOOKUP(D208,member!A:B,2,0)</f>
        <v>รังสิต</v>
      </c>
      <c r="F208" s="3" t="str">
        <f>VLOOKUP(D208,' Tax Branch'!B:D,3,0)</f>
        <v>00008</v>
      </c>
      <c r="G208" s="3" t="str">
        <f>VLOOKUP(I208,member!C:D,2,0)</f>
        <v>Vendor 12904-FF</v>
      </c>
      <c r="H208" s="3">
        <f>VLOOKUP(I208,member!C:F,4,0)</f>
        <v>0</v>
      </c>
      <c r="I208" s="15" t="s">
        <v>12</v>
      </c>
      <c r="J208" s="16" t="s">
        <v>7</v>
      </c>
      <c r="K208" s="61">
        <v>84134.399999999994</v>
      </c>
      <c r="L208" s="18">
        <v>84134.399999999994</v>
      </c>
    </row>
    <row r="209" spans="1:12" x14ac:dyDescent="0.75">
      <c r="A209" s="15" t="s">
        <v>5520</v>
      </c>
      <c r="B209" s="15" t="s">
        <v>8</v>
      </c>
      <c r="C209" s="15" t="s">
        <v>5548</v>
      </c>
      <c r="D209" s="15">
        <v>8</v>
      </c>
      <c r="E209" s="3" t="str">
        <f>VLOOKUP(D209,member!A:B,2,0)</f>
        <v>รังสิต</v>
      </c>
      <c r="F209" s="3" t="str">
        <f>VLOOKUP(D209,' Tax Branch'!B:D,3,0)</f>
        <v>00008</v>
      </c>
      <c r="G209" s="3" t="str">
        <f>VLOOKUP(I209,member!C:D,2,0)</f>
        <v>Vendor 12904-FF</v>
      </c>
      <c r="H209" s="3">
        <f>VLOOKUP(I209,member!C:F,4,0)</f>
        <v>0</v>
      </c>
      <c r="I209" s="15" t="s">
        <v>12</v>
      </c>
      <c r="J209" s="16" t="s">
        <v>7</v>
      </c>
      <c r="K209" s="61">
        <v>71400</v>
      </c>
      <c r="L209" s="18">
        <v>71400</v>
      </c>
    </row>
    <row r="210" spans="1:12" x14ac:dyDescent="0.75">
      <c r="A210" s="15" t="s">
        <v>5520</v>
      </c>
      <c r="B210" s="15" t="s">
        <v>8</v>
      </c>
      <c r="C210" s="15" t="s">
        <v>5549</v>
      </c>
      <c r="D210" s="15">
        <v>8</v>
      </c>
      <c r="E210" s="3" t="str">
        <f>VLOOKUP(D210,member!A:B,2,0)</f>
        <v>รังสิต</v>
      </c>
      <c r="F210" s="3" t="str">
        <f>VLOOKUP(D210,' Tax Branch'!B:D,3,0)</f>
        <v>00008</v>
      </c>
      <c r="G210" s="3" t="str">
        <f>VLOOKUP(I210,member!C:D,2,0)</f>
        <v>Vendor 12904-FF</v>
      </c>
      <c r="H210" s="3">
        <f>VLOOKUP(I210,member!C:F,4,0)</f>
        <v>0</v>
      </c>
      <c r="I210" s="15" t="s">
        <v>12</v>
      </c>
      <c r="J210" s="16" t="s">
        <v>7</v>
      </c>
      <c r="K210" s="61">
        <v>63100.800000000003</v>
      </c>
      <c r="L210" s="18">
        <v>63100.800000000003</v>
      </c>
    </row>
    <row r="211" spans="1:12" x14ac:dyDescent="0.75">
      <c r="A211" s="15" t="s">
        <v>5520</v>
      </c>
      <c r="B211" s="15" t="s">
        <v>8</v>
      </c>
      <c r="C211" s="15" t="s">
        <v>5550</v>
      </c>
      <c r="D211" s="15">
        <v>8</v>
      </c>
      <c r="E211" s="3" t="str">
        <f>VLOOKUP(D211,member!A:B,2,0)</f>
        <v>รังสิต</v>
      </c>
      <c r="F211" s="3" t="str">
        <f>VLOOKUP(D211,' Tax Branch'!B:D,3,0)</f>
        <v>00008</v>
      </c>
      <c r="G211" s="3" t="str">
        <f>VLOOKUP(I211,member!C:D,2,0)</f>
        <v>Vendor 12904-FF</v>
      </c>
      <c r="H211" s="3">
        <f>VLOOKUP(I211,member!C:F,4,0)</f>
        <v>0</v>
      </c>
      <c r="I211" s="15" t="s">
        <v>12</v>
      </c>
      <c r="J211" s="16" t="s">
        <v>7</v>
      </c>
      <c r="K211" s="61">
        <v>283500</v>
      </c>
      <c r="L211" s="18">
        <v>283500</v>
      </c>
    </row>
    <row r="212" spans="1:12" x14ac:dyDescent="0.75">
      <c r="A212" s="15" t="s">
        <v>5520</v>
      </c>
      <c r="B212" s="15" t="s">
        <v>8</v>
      </c>
      <c r="C212" s="15" t="s">
        <v>5551</v>
      </c>
      <c r="D212" s="15">
        <v>8</v>
      </c>
      <c r="E212" s="3" t="str">
        <f>VLOOKUP(D212,member!A:B,2,0)</f>
        <v>รังสิต</v>
      </c>
      <c r="F212" s="3" t="str">
        <f>VLOOKUP(D212,' Tax Branch'!B:D,3,0)</f>
        <v>00008</v>
      </c>
      <c r="G212" s="3" t="str">
        <f>VLOOKUP(I212,member!C:D,2,0)</f>
        <v>Vendor 12904-FF</v>
      </c>
      <c r="H212" s="3">
        <f>VLOOKUP(I212,member!C:F,4,0)</f>
        <v>0</v>
      </c>
      <c r="I212" s="15" t="s">
        <v>12</v>
      </c>
      <c r="J212" s="16" t="s">
        <v>7</v>
      </c>
      <c r="K212" s="61">
        <v>142800</v>
      </c>
      <c r="L212" s="18">
        <v>142800</v>
      </c>
    </row>
    <row r="213" spans="1:12" x14ac:dyDescent="0.75">
      <c r="A213" s="15" t="s">
        <v>5520</v>
      </c>
      <c r="B213" s="15" t="s">
        <v>8</v>
      </c>
      <c r="C213" s="15" t="s">
        <v>5552</v>
      </c>
      <c r="D213" s="15">
        <v>8</v>
      </c>
      <c r="E213" s="3" t="str">
        <f>VLOOKUP(D213,member!A:B,2,0)</f>
        <v>รังสิต</v>
      </c>
      <c r="F213" s="3" t="str">
        <f>VLOOKUP(D213,' Tax Branch'!B:D,3,0)</f>
        <v>00008</v>
      </c>
      <c r="G213" s="3" t="str">
        <f>VLOOKUP(I213,member!C:D,2,0)</f>
        <v>Vendor 12904-FF</v>
      </c>
      <c r="H213" s="3">
        <f>VLOOKUP(I213,member!C:F,4,0)</f>
        <v>0</v>
      </c>
      <c r="I213" s="15" t="s">
        <v>12</v>
      </c>
      <c r="J213" s="16" t="s">
        <v>7</v>
      </c>
      <c r="K213" s="61">
        <v>148150</v>
      </c>
      <c r="L213" s="18">
        <v>148150</v>
      </c>
    </row>
    <row r="214" spans="1:12" x14ac:dyDescent="0.75">
      <c r="A214" s="15" t="s">
        <v>5520</v>
      </c>
      <c r="B214" s="15" t="s">
        <v>8</v>
      </c>
      <c r="C214" s="15" t="s">
        <v>5553</v>
      </c>
      <c r="D214" s="15">
        <v>8</v>
      </c>
      <c r="E214" s="3" t="str">
        <f>VLOOKUP(D214,member!A:B,2,0)</f>
        <v>รังสิต</v>
      </c>
      <c r="F214" s="3" t="str">
        <f>VLOOKUP(D214,' Tax Branch'!B:D,3,0)</f>
        <v>00008</v>
      </c>
      <c r="G214" s="3" t="str">
        <f>VLOOKUP(I214,member!C:D,2,0)</f>
        <v>Vendor 12904-FF</v>
      </c>
      <c r="H214" s="3">
        <f>VLOOKUP(I214,member!C:F,4,0)</f>
        <v>0</v>
      </c>
      <c r="I214" s="15" t="s">
        <v>12</v>
      </c>
      <c r="J214" s="16" t="s">
        <v>7</v>
      </c>
      <c r="K214" s="61">
        <v>133140</v>
      </c>
      <c r="L214" s="18">
        <v>133140</v>
      </c>
    </row>
    <row r="215" spans="1:12" x14ac:dyDescent="0.75">
      <c r="A215" s="15" t="s">
        <v>5520</v>
      </c>
      <c r="B215" s="15" t="s">
        <v>8</v>
      </c>
      <c r="C215" s="15" t="s">
        <v>5554</v>
      </c>
      <c r="D215" s="15">
        <v>8</v>
      </c>
      <c r="E215" s="3" t="str">
        <f>VLOOKUP(D215,member!A:B,2,0)</f>
        <v>รังสิต</v>
      </c>
      <c r="F215" s="3" t="str">
        <f>VLOOKUP(D215,' Tax Branch'!B:D,3,0)</f>
        <v>00008</v>
      </c>
      <c r="G215" s="3" t="str">
        <f>VLOOKUP(I215,member!C:D,2,0)</f>
        <v>Vendor 12904-FF</v>
      </c>
      <c r="H215" s="3">
        <f>VLOOKUP(I215,member!C:F,4,0)</f>
        <v>0</v>
      </c>
      <c r="I215" s="15" t="s">
        <v>12</v>
      </c>
      <c r="J215" s="16" t="s">
        <v>7</v>
      </c>
      <c r="K215" s="61">
        <v>37200</v>
      </c>
      <c r="L215" s="18">
        <v>37200</v>
      </c>
    </row>
    <row r="216" spans="1:12" x14ac:dyDescent="0.75">
      <c r="A216" s="15" t="s">
        <v>5520</v>
      </c>
      <c r="B216" s="15" t="s">
        <v>8</v>
      </c>
      <c r="C216" s="15" t="s">
        <v>5555</v>
      </c>
      <c r="D216" s="15">
        <v>8</v>
      </c>
      <c r="E216" s="3" t="str">
        <f>VLOOKUP(D216,member!A:B,2,0)</f>
        <v>รังสิต</v>
      </c>
      <c r="F216" s="3" t="str">
        <f>VLOOKUP(D216,' Tax Branch'!B:D,3,0)</f>
        <v>00008</v>
      </c>
      <c r="G216" s="3" t="str">
        <f>VLOOKUP(I216,member!C:D,2,0)</f>
        <v>Vendor 12904-FF</v>
      </c>
      <c r="H216" s="3">
        <f>VLOOKUP(I216,member!C:F,4,0)</f>
        <v>0</v>
      </c>
      <c r="I216" s="15" t="s">
        <v>12</v>
      </c>
      <c r="J216" s="16" t="s">
        <v>7</v>
      </c>
      <c r="K216" s="61">
        <v>67810.679999999993</v>
      </c>
      <c r="L216" s="18">
        <v>67810.679999999993</v>
      </c>
    </row>
    <row r="217" spans="1:12" x14ac:dyDescent="0.75">
      <c r="A217" s="15" t="s">
        <v>5520</v>
      </c>
      <c r="B217" s="15" t="s">
        <v>8</v>
      </c>
      <c r="C217" s="15" t="s">
        <v>5556</v>
      </c>
      <c r="D217" s="15">
        <v>8</v>
      </c>
      <c r="E217" s="3" t="str">
        <f>VLOOKUP(D217,member!A:B,2,0)</f>
        <v>รังสิต</v>
      </c>
      <c r="F217" s="3" t="str">
        <f>VLOOKUP(D217,' Tax Branch'!B:D,3,0)</f>
        <v>00008</v>
      </c>
      <c r="G217" s="3" t="str">
        <f>VLOOKUP(I217,member!C:D,2,0)</f>
        <v>Vendor 12904-FF</v>
      </c>
      <c r="H217" s="3">
        <f>VLOOKUP(I217,member!C:F,4,0)</f>
        <v>0</v>
      </c>
      <c r="I217" s="15" t="s">
        <v>12</v>
      </c>
      <c r="J217" s="16" t="s">
        <v>7</v>
      </c>
      <c r="K217" s="61">
        <v>163200</v>
      </c>
      <c r="L217" s="18">
        <v>163200</v>
      </c>
    </row>
    <row r="218" spans="1:12" x14ac:dyDescent="0.75">
      <c r="A218" s="15" t="s">
        <v>5520</v>
      </c>
      <c r="B218" s="15" t="s">
        <v>8</v>
      </c>
      <c r="C218" s="15" t="s">
        <v>5557</v>
      </c>
      <c r="D218" s="15">
        <v>8</v>
      </c>
      <c r="E218" s="3" t="str">
        <f>VLOOKUP(D218,member!A:B,2,0)</f>
        <v>รังสิต</v>
      </c>
      <c r="F218" s="3" t="str">
        <f>VLOOKUP(D218,' Tax Branch'!B:D,3,0)</f>
        <v>00008</v>
      </c>
      <c r="G218" s="3" t="str">
        <f>VLOOKUP(I218,member!C:D,2,0)</f>
        <v>Vendor 12904-FF</v>
      </c>
      <c r="H218" s="3">
        <f>VLOOKUP(I218,member!C:F,4,0)</f>
        <v>0</v>
      </c>
      <c r="I218" s="15" t="s">
        <v>12</v>
      </c>
      <c r="J218" s="16" t="s">
        <v>7</v>
      </c>
      <c r="K218" s="61">
        <v>322440</v>
      </c>
      <c r="L218" s="18">
        <v>322440</v>
      </c>
    </row>
    <row r="219" spans="1:12" x14ac:dyDescent="0.75">
      <c r="A219" s="15" t="s">
        <v>5520</v>
      </c>
      <c r="B219" s="15" t="s">
        <v>8</v>
      </c>
      <c r="C219" s="15" t="s">
        <v>5558</v>
      </c>
      <c r="D219" s="15">
        <v>8</v>
      </c>
      <c r="E219" s="3" t="str">
        <f>VLOOKUP(D219,member!A:B,2,0)</f>
        <v>รังสิต</v>
      </c>
      <c r="F219" s="3" t="str">
        <f>VLOOKUP(D219,' Tax Branch'!B:D,3,0)</f>
        <v>00008</v>
      </c>
      <c r="G219" s="3" t="str">
        <f>VLOOKUP(I219,member!C:D,2,0)</f>
        <v>Vendor 12904-FF</v>
      </c>
      <c r="H219" s="3">
        <f>VLOOKUP(I219,member!C:F,4,0)</f>
        <v>0</v>
      </c>
      <c r="I219" s="15" t="s">
        <v>12</v>
      </c>
      <c r="J219" s="16" t="s">
        <v>7</v>
      </c>
      <c r="K219" s="61">
        <v>235876.2</v>
      </c>
      <c r="L219" s="18">
        <v>235876.2</v>
      </c>
    </row>
    <row r="220" spans="1:12" x14ac:dyDescent="0.75">
      <c r="A220" s="15" t="s">
        <v>5520</v>
      </c>
      <c r="B220" s="15" t="s">
        <v>8</v>
      </c>
      <c r="C220" s="15" t="s">
        <v>5559</v>
      </c>
      <c r="D220" s="15">
        <v>8</v>
      </c>
      <c r="E220" s="3" t="str">
        <f>VLOOKUP(D220,member!A:B,2,0)</f>
        <v>รังสิต</v>
      </c>
      <c r="F220" s="3" t="str">
        <f>VLOOKUP(D220,' Tax Branch'!B:D,3,0)</f>
        <v>00008</v>
      </c>
      <c r="G220" s="3" t="str">
        <f>VLOOKUP(I220,member!C:D,2,0)</f>
        <v>Vendor 12904-FF</v>
      </c>
      <c r="H220" s="3">
        <f>VLOOKUP(I220,member!C:F,4,0)</f>
        <v>0</v>
      </c>
      <c r="I220" s="15" t="s">
        <v>12</v>
      </c>
      <c r="J220" s="16" t="s">
        <v>7</v>
      </c>
      <c r="K220" s="61">
        <v>176040</v>
      </c>
      <c r="L220" s="18">
        <v>176040</v>
      </c>
    </row>
    <row r="221" spans="1:12" x14ac:dyDescent="0.75">
      <c r="A221" s="15" t="s">
        <v>5520</v>
      </c>
      <c r="B221" s="15" t="s">
        <v>8</v>
      </c>
      <c r="C221" s="15" t="s">
        <v>5560</v>
      </c>
      <c r="D221" s="15">
        <v>8</v>
      </c>
      <c r="E221" s="3" t="str">
        <f>VLOOKUP(D221,member!A:B,2,0)</f>
        <v>รังสิต</v>
      </c>
      <c r="F221" s="3" t="str">
        <f>VLOOKUP(D221,' Tax Branch'!B:D,3,0)</f>
        <v>00008</v>
      </c>
      <c r="G221" s="3" t="str">
        <f>VLOOKUP(I221,member!C:D,2,0)</f>
        <v>Vendor 12904-FF</v>
      </c>
      <c r="H221" s="3">
        <f>VLOOKUP(I221,member!C:F,4,0)</f>
        <v>0</v>
      </c>
      <c r="I221" s="15" t="s">
        <v>12</v>
      </c>
      <c r="J221" s="16" t="s">
        <v>7</v>
      </c>
      <c r="K221" s="61">
        <v>649820</v>
      </c>
      <c r="L221" s="18">
        <v>649820</v>
      </c>
    </row>
    <row r="222" spans="1:12" x14ac:dyDescent="0.75">
      <c r="A222" s="15" t="s">
        <v>5520</v>
      </c>
      <c r="B222" s="15" t="s">
        <v>8</v>
      </c>
      <c r="C222" s="15" t="s">
        <v>5561</v>
      </c>
      <c r="D222" s="15">
        <v>8</v>
      </c>
      <c r="E222" s="3" t="str">
        <f>VLOOKUP(D222,member!A:B,2,0)</f>
        <v>รังสิต</v>
      </c>
      <c r="F222" s="3" t="str">
        <f>VLOOKUP(D222,' Tax Branch'!B:D,3,0)</f>
        <v>00008</v>
      </c>
      <c r="G222" s="3" t="str">
        <f>VLOOKUP(I222,member!C:D,2,0)</f>
        <v>Vendor 12904-FF</v>
      </c>
      <c r="H222" s="3">
        <f>VLOOKUP(I222,member!C:F,4,0)</f>
        <v>0</v>
      </c>
      <c r="I222" s="15" t="s">
        <v>12</v>
      </c>
      <c r="J222" s="16" t="s">
        <v>7</v>
      </c>
      <c r="K222" s="61">
        <v>235884.6</v>
      </c>
      <c r="L222" s="18">
        <v>235884.6</v>
      </c>
    </row>
    <row r="223" spans="1:12" x14ac:dyDescent="0.75">
      <c r="A223" s="15" t="s">
        <v>5520</v>
      </c>
      <c r="B223" s="15" t="s">
        <v>8</v>
      </c>
      <c r="C223" s="15" t="s">
        <v>5562</v>
      </c>
      <c r="D223" s="15">
        <v>8</v>
      </c>
      <c r="E223" s="3" t="str">
        <f>VLOOKUP(D223,member!A:B,2,0)</f>
        <v>รังสิต</v>
      </c>
      <c r="F223" s="3" t="str">
        <f>VLOOKUP(D223,' Tax Branch'!B:D,3,0)</f>
        <v>00008</v>
      </c>
      <c r="G223" s="3" t="str">
        <f>VLOOKUP(I223,member!C:D,2,0)</f>
        <v>Vendor 56808-HLH</v>
      </c>
      <c r="H223" s="3">
        <f>VLOOKUP(I223,member!C:F,4,0)</f>
        <v>0</v>
      </c>
      <c r="I223" s="15" t="s">
        <v>17</v>
      </c>
      <c r="J223" s="16" t="s">
        <v>7</v>
      </c>
      <c r="K223" s="61">
        <v>1071070</v>
      </c>
      <c r="L223" s="18">
        <v>1001000</v>
      </c>
    </row>
    <row r="224" spans="1:12" x14ac:dyDescent="0.75">
      <c r="A224" s="15" t="s">
        <v>5520</v>
      </c>
      <c r="B224" s="15" t="s">
        <v>8</v>
      </c>
      <c r="C224" s="15" t="s">
        <v>5563</v>
      </c>
      <c r="D224" s="15">
        <v>8</v>
      </c>
      <c r="E224" s="3" t="str">
        <f>VLOOKUP(D224,member!A:B,2,0)</f>
        <v>รังสิต</v>
      </c>
      <c r="F224" s="3" t="str">
        <f>VLOOKUP(D224,' Tax Branch'!B:D,3,0)</f>
        <v>00008</v>
      </c>
      <c r="G224" s="3" t="str">
        <f>VLOOKUP(I224,member!C:D,2,0)</f>
        <v>Vendor 56808-HLH</v>
      </c>
      <c r="H224" s="3">
        <f>VLOOKUP(I224,member!C:F,4,0)</f>
        <v>0</v>
      </c>
      <c r="I224" s="15" t="s">
        <v>17</v>
      </c>
      <c r="J224" s="16" t="s">
        <v>7</v>
      </c>
      <c r="K224" s="61">
        <v>1071070</v>
      </c>
      <c r="L224" s="18">
        <v>1001000</v>
      </c>
    </row>
    <row r="225" spans="11:12" ht="22" thickBot="1" x14ac:dyDescent="0.8">
      <c r="K225" s="85">
        <f>SUM(K4:K224)</f>
        <v>36451345.629999995</v>
      </c>
      <c r="L225" s="85">
        <f>SUM(L4:L224)</f>
        <v>35144257.429999992</v>
      </c>
    </row>
    <row r="226" spans="11:12" ht="22" thickTop="1" x14ac:dyDescent="0.75"/>
  </sheetData>
  <autoFilter ref="A3:L224" xr:uid="{516DB9F4-24A3-4082-9738-77416ABB0F32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E0F3-C079-4A6D-B6A1-D48AEA4CEC6C}">
  <sheetPr codeName="Sheet2"/>
  <dimension ref="A2:P25"/>
  <sheetViews>
    <sheetView topLeftCell="A6" workbookViewId="0">
      <selection activeCell="A16" sqref="A16:C25"/>
    </sheetView>
  </sheetViews>
  <sheetFormatPr defaultRowHeight="14.5" x14ac:dyDescent="0.35"/>
  <cols>
    <col min="1" max="1" width="12.36328125" style="1" bestFit="1" customWidth="1"/>
    <col min="2" max="2" width="14.81640625" style="1" bestFit="1" customWidth="1"/>
    <col min="3" max="3" width="14.36328125" style="8" bestFit="1" customWidth="1"/>
    <col min="4" max="4" width="13.1796875" style="14" customWidth="1"/>
    <col min="5" max="5" width="13.1796875" style="8" customWidth="1"/>
    <col min="6" max="6" width="13.1796875" customWidth="1"/>
    <col min="7" max="7" width="13.6328125" style="8" bestFit="1" customWidth="1"/>
    <col min="9" max="9" width="13.6328125" bestFit="1" customWidth="1"/>
    <col min="10" max="10" width="10.7265625" bestFit="1" customWidth="1"/>
    <col min="11" max="11" width="8.81640625" bestFit="1" customWidth="1"/>
    <col min="12" max="12" width="13.6328125" style="8" bestFit="1" customWidth="1"/>
    <col min="13" max="13" width="8.81640625" bestFit="1" customWidth="1"/>
    <col min="14" max="14" width="12.54296875" style="8" bestFit="1" customWidth="1"/>
    <col min="15" max="15" width="20.36328125" bestFit="1" customWidth="1"/>
  </cols>
  <sheetData>
    <row r="2" spans="1:16" ht="23" x14ac:dyDescent="0.7">
      <c r="A2" s="114" t="s">
        <v>4476</v>
      </c>
      <c r="B2" s="113" t="s">
        <v>4527</v>
      </c>
      <c r="C2" s="113"/>
      <c r="D2" s="113" t="s">
        <v>4528</v>
      </c>
      <c r="E2" s="113"/>
      <c r="F2" s="113" t="s">
        <v>4541</v>
      </c>
      <c r="G2" s="113"/>
      <c r="J2" s="112" t="s">
        <v>4476</v>
      </c>
      <c r="K2" s="63" t="s">
        <v>4534</v>
      </c>
      <c r="L2" s="64"/>
      <c r="M2" s="115" t="s">
        <v>4535</v>
      </c>
      <c r="N2" s="115"/>
      <c r="O2" s="112" t="s">
        <v>4399</v>
      </c>
    </row>
    <row r="3" spans="1:16" ht="16" customHeight="1" x14ac:dyDescent="0.35">
      <c r="A3" s="114"/>
      <c r="B3" s="22" t="s">
        <v>4406</v>
      </c>
      <c r="C3" s="23" t="s">
        <v>4407</v>
      </c>
      <c r="D3" s="83" t="s">
        <v>4406</v>
      </c>
      <c r="E3" s="23" t="s">
        <v>4407</v>
      </c>
      <c r="F3" s="22" t="s">
        <v>4406</v>
      </c>
      <c r="G3" s="23" t="s">
        <v>4407</v>
      </c>
      <c r="J3" s="112"/>
      <c r="K3" s="65" t="s">
        <v>4406</v>
      </c>
      <c r="L3" s="64" t="s">
        <v>4407</v>
      </c>
      <c r="M3" s="65" t="s">
        <v>4406</v>
      </c>
      <c r="N3" s="64" t="s">
        <v>4407</v>
      </c>
      <c r="O3" s="112"/>
    </row>
    <row r="4" spans="1:16" s="14" customFormat="1" x14ac:dyDescent="0.35">
      <c r="A4" s="58">
        <v>2.2023000000000001</v>
      </c>
      <c r="B4" s="9">
        <v>6</v>
      </c>
      <c r="C4" s="10">
        <v>18126.75</v>
      </c>
      <c r="D4" s="9">
        <v>6</v>
      </c>
      <c r="E4" s="10">
        <v>18126.75</v>
      </c>
      <c r="F4" s="9">
        <v>4</v>
      </c>
      <c r="G4" s="10">
        <v>5038.75</v>
      </c>
      <c r="J4" s="58">
        <v>2.2023000000000001</v>
      </c>
      <c r="K4" s="9"/>
      <c r="L4" s="10"/>
      <c r="M4" s="9">
        <v>2</v>
      </c>
      <c r="N4" s="10">
        <v>894.75</v>
      </c>
      <c r="O4" s="62" t="s">
        <v>4999</v>
      </c>
    </row>
    <row r="5" spans="1:16" s="14" customFormat="1" x14ac:dyDescent="0.35">
      <c r="A5" s="58">
        <v>3.2023000000000001</v>
      </c>
      <c r="B5" s="9">
        <v>22</v>
      </c>
      <c r="C5" s="10">
        <v>124046.27</v>
      </c>
      <c r="D5" s="9">
        <v>22</v>
      </c>
      <c r="E5" s="10">
        <v>124046.27</v>
      </c>
      <c r="F5" s="9">
        <v>15</v>
      </c>
      <c r="G5" s="10">
        <v>78428.52</v>
      </c>
      <c r="J5" s="58">
        <v>3.2023000000000001</v>
      </c>
      <c r="K5" s="9">
        <v>1</v>
      </c>
      <c r="L5" s="10">
        <v>16604.52</v>
      </c>
      <c r="M5" s="9">
        <v>3</v>
      </c>
      <c r="N5" s="10">
        <v>12216.75</v>
      </c>
      <c r="O5" s="62" t="s">
        <v>4999</v>
      </c>
    </row>
    <row r="6" spans="1:16" s="14" customFormat="1" x14ac:dyDescent="0.35">
      <c r="A6" s="58">
        <v>4.2023000000000001</v>
      </c>
      <c r="B6" s="9">
        <v>20</v>
      </c>
      <c r="C6" s="10">
        <v>219399.36</v>
      </c>
      <c r="D6" s="9">
        <v>20</v>
      </c>
      <c r="E6" s="10">
        <v>219399.36</v>
      </c>
      <c r="F6" s="9">
        <v>19</v>
      </c>
      <c r="G6" s="10">
        <v>209992.75999999998</v>
      </c>
      <c r="J6" s="58">
        <v>4.2023000000000001</v>
      </c>
      <c r="K6" s="9">
        <v>8</v>
      </c>
      <c r="L6" s="10">
        <v>194251.51</v>
      </c>
      <c r="M6" s="9">
        <v>2</v>
      </c>
      <c r="N6" s="10">
        <v>-1385</v>
      </c>
      <c r="O6" s="62" t="s">
        <v>4999</v>
      </c>
    </row>
    <row r="7" spans="1:16" s="14" customFormat="1" x14ac:dyDescent="0.35">
      <c r="A7" s="58">
        <v>5.2023000000000001</v>
      </c>
      <c r="B7" s="9">
        <v>18</v>
      </c>
      <c r="C7" s="10">
        <v>54053.399999999994</v>
      </c>
      <c r="D7" s="9">
        <v>14</v>
      </c>
      <c r="E7" s="10">
        <v>5693.3999999999942</v>
      </c>
      <c r="F7" s="9">
        <v>9</v>
      </c>
      <c r="G7" s="10">
        <v>-960</v>
      </c>
      <c r="J7" s="58">
        <v>6.2023000000000001</v>
      </c>
      <c r="K7" s="9">
        <v>2</v>
      </c>
      <c r="L7" s="10">
        <v>87050.05</v>
      </c>
      <c r="M7" s="9">
        <v>7</v>
      </c>
      <c r="N7" s="10">
        <v>1371.25</v>
      </c>
      <c r="O7" s="62"/>
    </row>
    <row r="8" spans="1:16" s="14" customFormat="1" x14ac:dyDescent="0.35">
      <c r="A8" s="58">
        <v>6.2023000000000001</v>
      </c>
      <c r="B8" s="9">
        <v>27</v>
      </c>
      <c r="C8" s="10">
        <v>322357.55</v>
      </c>
      <c r="D8" s="9">
        <v>25</v>
      </c>
      <c r="E8" s="10">
        <v>287150.55</v>
      </c>
      <c r="F8" s="9">
        <v>22</v>
      </c>
      <c r="G8" s="10">
        <v>123810.05</v>
      </c>
      <c r="J8" s="58">
        <v>7.2023000000000001</v>
      </c>
      <c r="K8" s="9">
        <v>2</v>
      </c>
      <c r="L8" s="10">
        <v>69684.740000000005</v>
      </c>
      <c r="M8" s="9">
        <v>5</v>
      </c>
      <c r="N8" s="10">
        <v>42310</v>
      </c>
      <c r="O8" s="62"/>
    </row>
    <row r="9" spans="1:16" s="14" customFormat="1" x14ac:dyDescent="0.35">
      <c r="A9" s="58">
        <v>7.2023000000000001</v>
      </c>
      <c r="B9" s="9">
        <v>147</v>
      </c>
      <c r="C9" s="10">
        <v>15774792.390000001</v>
      </c>
      <c r="D9" s="9">
        <v>19</v>
      </c>
      <c r="E9" s="10">
        <v>212206.74</v>
      </c>
      <c r="F9" s="9">
        <v>11</v>
      </c>
      <c r="G9" s="10">
        <v>161778.23999999999</v>
      </c>
      <c r="J9" s="58">
        <v>8.2022999999999993</v>
      </c>
      <c r="K9" s="9">
        <v>8</v>
      </c>
      <c r="L9" s="10">
        <v>838409.28</v>
      </c>
      <c r="M9" s="9">
        <v>22</v>
      </c>
      <c r="N9" s="10">
        <v>37139</v>
      </c>
      <c r="O9" s="62"/>
    </row>
    <row r="10" spans="1:16" s="14" customFormat="1" x14ac:dyDescent="0.35">
      <c r="A10" s="58">
        <v>7.2023000000000001</v>
      </c>
      <c r="B10" s="9">
        <v>147</v>
      </c>
      <c r="C10" s="10">
        <v>15774792.390000001</v>
      </c>
      <c r="D10" s="9">
        <v>19</v>
      </c>
      <c r="E10" s="10">
        <v>212206.74</v>
      </c>
      <c r="F10" s="9">
        <v>11</v>
      </c>
      <c r="G10" s="10">
        <v>161778.23999999999</v>
      </c>
      <c r="J10" s="58">
        <v>9.2022999999999993</v>
      </c>
      <c r="K10" s="9">
        <v>133</v>
      </c>
      <c r="L10" s="10">
        <v>39324134.700000003</v>
      </c>
      <c r="M10" s="9">
        <v>222</v>
      </c>
      <c r="N10" s="10">
        <v>950809.5</v>
      </c>
      <c r="O10" s="62"/>
    </row>
    <row r="11" spans="1:16" s="14" customFormat="1" x14ac:dyDescent="0.35">
      <c r="A11" s="58">
        <v>8.2022999999999993</v>
      </c>
      <c r="B11" s="9"/>
      <c r="C11" s="10"/>
      <c r="D11" s="9"/>
      <c r="E11" s="10"/>
      <c r="F11" s="9">
        <v>272</v>
      </c>
      <c r="G11" s="10">
        <v>27169769.140000004</v>
      </c>
      <c r="I11"/>
      <c r="J11" s="65" t="s">
        <v>4405</v>
      </c>
      <c r="K11" s="65">
        <f>SUM(K4:K10)</f>
        <v>154</v>
      </c>
      <c r="L11" s="64">
        <f>SUM(L4:L10)</f>
        <v>40530134.800000004</v>
      </c>
      <c r="M11" s="65">
        <f>SUM(M4:M10)</f>
        <v>263</v>
      </c>
      <c r="N11" s="64">
        <f>SUM(N4:N10)</f>
        <v>1043356.25</v>
      </c>
      <c r="O11" s="66"/>
      <c r="P11"/>
    </row>
    <row r="12" spans="1:16" x14ac:dyDescent="0.35">
      <c r="A12" s="22" t="s">
        <v>4405</v>
      </c>
      <c r="B12" s="22">
        <f t="shared" ref="B12:G12" si="0">SUM(B4:B11)</f>
        <v>387</v>
      </c>
      <c r="C12" s="23">
        <f t="shared" si="0"/>
        <v>32287568.109999999</v>
      </c>
      <c r="D12" s="83">
        <f t="shared" si="0"/>
        <v>125</v>
      </c>
      <c r="E12" s="23">
        <f t="shared" si="0"/>
        <v>1078829.81</v>
      </c>
      <c r="F12" s="22">
        <f t="shared" si="0"/>
        <v>363</v>
      </c>
      <c r="G12" s="23">
        <f t="shared" si="0"/>
        <v>27909635.700000003</v>
      </c>
    </row>
    <row r="16" spans="1:16" x14ac:dyDescent="0.35">
      <c r="A16" s="79" t="s">
        <v>4476</v>
      </c>
      <c r="B16" s="67" t="s">
        <v>4406</v>
      </c>
      <c r="C16" s="23" t="s">
        <v>4407</v>
      </c>
      <c r="I16" s="80"/>
    </row>
    <row r="17" spans="1:16" x14ac:dyDescent="0.35">
      <c r="A17" s="58">
        <v>22023</v>
      </c>
      <c r="B17" s="9">
        <v>2</v>
      </c>
      <c r="C17" s="10">
        <v>894.75</v>
      </c>
      <c r="D17" s="25"/>
      <c r="E17" s="25">
        <v>22023</v>
      </c>
      <c r="F17" s="25">
        <v>2</v>
      </c>
      <c r="G17" s="25">
        <v>894.75</v>
      </c>
      <c r="I17" s="80"/>
    </row>
    <row r="18" spans="1:16" x14ac:dyDescent="0.35">
      <c r="A18" s="58">
        <v>32023</v>
      </c>
      <c r="B18" s="9">
        <v>4</v>
      </c>
      <c r="C18" s="10">
        <v>28821.27</v>
      </c>
      <c r="D18" s="25"/>
      <c r="E18" s="25">
        <v>32023</v>
      </c>
      <c r="F18" s="25">
        <v>4</v>
      </c>
      <c r="G18" s="25">
        <v>28821.27</v>
      </c>
      <c r="H18" s="14"/>
      <c r="I18" s="80"/>
    </row>
    <row r="19" spans="1:16" x14ac:dyDescent="0.35">
      <c r="A19" s="58">
        <v>42023</v>
      </c>
      <c r="B19" s="9">
        <v>10</v>
      </c>
      <c r="C19" s="10">
        <v>192866.51</v>
      </c>
      <c r="D19" s="25"/>
      <c r="E19" s="25">
        <v>42023</v>
      </c>
      <c r="F19" s="25">
        <v>10</v>
      </c>
      <c r="G19" s="25">
        <v>192866.51</v>
      </c>
      <c r="H19" s="14"/>
      <c r="I19" s="80"/>
    </row>
    <row r="20" spans="1:16" x14ac:dyDescent="0.35">
      <c r="A20" s="58">
        <v>62023</v>
      </c>
      <c r="B20" s="9">
        <v>3</v>
      </c>
      <c r="C20" s="10">
        <v>88765.8</v>
      </c>
      <c r="D20" s="25"/>
      <c r="E20" s="25">
        <v>62023</v>
      </c>
      <c r="F20" s="25">
        <v>3</v>
      </c>
      <c r="G20" s="25">
        <v>88765.8</v>
      </c>
      <c r="H20" s="14"/>
      <c r="I20" s="80"/>
      <c r="J20" s="14"/>
      <c r="K20" s="14"/>
      <c r="M20" s="14"/>
      <c r="O20" s="14"/>
      <c r="P20" s="14"/>
    </row>
    <row r="21" spans="1:16" s="14" customFormat="1" x14ac:dyDescent="0.35">
      <c r="A21" s="58">
        <v>72023</v>
      </c>
      <c r="B21" s="9">
        <v>3</v>
      </c>
      <c r="C21" s="10">
        <v>7850</v>
      </c>
      <c r="D21" s="25"/>
      <c r="E21" s="25">
        <v>72023</v>
      </c>
      <c r="F21" s="25">
        <v>3</v>
      </c>
      <c r="G21" s="25">
        <v>7850</v>
      </c>
      <c r="I21" s="80"/>
      <c r="L21" s="8"/>
      <c r="N21" s="8"/>
    </row>
    <row r="22" spans="1:16" s="14" customFormat="1" x14ac:dyDescent="0.35">
      <c r="A22" s="58">
        <v>82023</v>
      </c>
      <c r="B22" s="9">
        <v>18</v>
      </c>
      <c r="C22" s="10">
        <v>128282.05</v>
      </c>
      <c r="D22" s="25"/>
      <c r="E22" s="25">
        <v>82023</v>
      </c>
      <c r="F22" s="25">
        <v>18</v>
      </c>
      <c r="G22" s="25">
        <v>128282.05</v>
      </c>
      <c r="I22" s="80"/>
      <c r="J22"/>
      <c r="K22"/>
      <c r="L22" s="8"/>
      <c r="M22"/>
      <c r="N22" s="8"/>
      <c r="O22"/>
      <c r="P22"/>
    </row>
    <row r="23" spans="1:16" s="14" customFormat="1" x14ac:dyDescent="0.35">
      <c r="A23" s="58">
        <v>92023</v>
      </c>
      <c r="B23" s="9">
        <v>10</v>
      </c>
      <c r="C23" s="10">
        <v>1559347.6900000002</v>
      </c>
      <c r="D23" s="25"/>
      <c r="E23" s="25">
        <v>92023</v>
      </c>
      <c r="F23" s="25">
        <v>10</v>
      </c>
      <c r="G23" s="25">
        <v>1559347.6900000002</v>
      </c>
      <c r="L23" s="8"/>
      <c r="N23" s="8"/>
    </row>
    <row r="24" spans="1:16" x14ac:dyDescent="0.35">
      <c r="A24" s="58">
        <v>102023</v>
      </c>
      <c r="B24" s="9">
        <v>292</v>
      </c>
      <c r="C24" s="10">
        <v>35352875.979999997</v>
      </c>
      <c r="D24" s="25"/>
      <c r="E24" s="25">
        <v>92023</v>
      </c>
      <c r="F24" s="25">
        <v>292</v>
      </c>
      <c r="G24" s="25">
        <v>35352875.979999997</v>
      </c>
      <c r="H24" s="14"/>
    </row>
    <row r="25" spans="1:16" x14ac:dyDescent="0.35">
      <c r="A25" s="67" t="s">
        <v>4405</v>
      </c>
      <c r="B25" s="67">
        <f>SUM(B17:B24)</f>
        <v>342</v>
      </c>
      <c r="C25" s="23">
        <f>SUM(C17:C24)</f>
        <v>37359704.049999997</v>
      </c>
      <c r="D25" s="25"/>
      <c r="E25" s="25"/>
      <c r="F25" s="25"/>
      <c r="G25" s="25"/>
    </row>
  </sheetData>
  <mergeCells count="7">
    <mergeCell ref="O2:O3"/>
    <mergeCell ref="B2:C2"/>
    <mergeCell ref="F2:G2"/>
    <mergeCell ref="A2:A3"/>
    <mergeCell ref="J2:J3"/>
    <mergeCell ref="M2:N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9223-8DA7-46B6-90F7-2BEF36BC70E0}">
  <dimension ref="A3:D34"/>
  <sheetViews>
    <sheetView topLeftCell="A45" workbookViewId="0">
      <selection activeCell="J2" sqref="J2:O11"/>
    </sheetView>
  </sheetViews>
  <sheetFormatPr defaultRowHeight="14.5" x14ac:dyDescent="0.35"/>
  <cols>
    <col min="1" max="1" width="10.54296875" bestFit="1" customWidth="1"/>
    <col min="2" max="2" width="11.90625" bestFit="1" customWidth="1"/>
    <col min="3" max="3" width="17.54296875" bestFit="1" customWidth="1"/>
    <col min="4" max="4" width="13.36328125" bestFit="1" customWidth="1"/>
  </cols>
  <sheetData>
    <row r="3" spans="1:4" x14ac:dyDescent="0.35">
      <c r="A3" s="24" t="s">
        <v>4398</v>
      </c>
      <c r="B3" s="24" t="s">
        <v>1</v>
      </c>
      <c r="C3" s="14" t="s">
        <v>4998</v>
      </c>
      <c r="D3" s="14" t="s">
        <v>4530</v>
      </c>
    </row>
    <row r="4" spans="1:4" x14ac:dyDescent="0.35">
      <c r="A4" s="14">
        <v>22023</v>
      </c>
      <c r="B4" s="14">
        <v>3</v>
      </c>
      <c r="C4" s="25">
        <v>1</v>
      </c>
      <c r="D4" s="25">
        <v>-4914</v>
      </c>
    </row>
    <row r="5" spans="1:4" x14ac:dyDescent="0.35">
      <c r="B5" s="14">
        <v>83</v>
      </c>
      <c r="C5" s="25">
        <v>1</v>
      </c>
      <c r="D5" s="25">
        <v>5808.75</v>
      </c>
    </row>
    <row r="6" spans="1:4" x14ac:dyDescent="0.35">
      <c r="A6" s="14" t="s">
        <v>4991</v>
      </c>
      <c r="B6" s="14"/>
      <c r="C6" s="25">
        <v>2</v>
      </c>
      <c r="D6" s="25">
        <v>894.75</v>
      </c>
    </row>
    <row r="7" spans="1:4" x14ac:dyDescent="0.35">
      <c r="A7" s="14">
        <v>32023</v>
      </c>
      <c r="B7" s="14">
        <v>3</v>
      </c>
      <c r="C7" s="25">
        <v>1</v>
      </c>
      <c r="D7" s="25">
        <v>9796</v>
      </c>
    </row>
    <row r="8" spans="1:4" x14ac:dyDescent="0.35">
      <c r="B8" s="14">
        <v>18</v>
      </c>
      <c r="C8" s="25">
        <v>1</v>
      </c>
      <c r="D8" s="25">
        <v>-1152</v>
      </c>
    </row>
    <row r="9" spans="1:4" x14ac:dyDescent="0.35">
      <c r="B9" s="14">
        <v>126</v>
      </c>
      <c r="C9" s="25">
        <v>1</v>
      </c>
      <c r="D9" s="25">
        <v>3572.75</v>
      </c>
    </row>
    <row r="10" spans="1:4" x14ac:dyDescent="0.35">
      <c r="A10" s="14" t="s">
        <v>4992</v>
      </c>
      <c r="B10" s="14"/>
      <c r="C10" s="25">
        <v>3</v>
      </c>
      <c r="D10" s="25">
        <v>12216.75</v>
      </c>
    </row>
    <row r="11" spans="1:4" x14ac:dyDescent="0.35">
      <c r="A11" s="14">
        <v>42023</v>
      </c>
      <c r="B11" s="14">
        <v>18</v>
      </c>
      <c r="C11" s="25">
        <v>2</v>
      </c>
      <c r="D11" s="25">
        <v>-1385</v>
      </c>
    </row>
    <row r="12" spans="1:4" x14ac:dyDescent="0.35">
      <c r="A12" s="14" t="s">
        <v>4993</v>
      </c>
      <c r="B12" s="14"/>
      <c r="C12" s="25">
        <v>2</v>
      </c>
      <c r="D12" s="25">
        <v>-1385</v>
      </c>
    </row>
    <row r="13" spans="1:4" x14ac:dyDescent="0.35">
      <c r="A13" s="14">
        <v>62023</v>
      </c>
      <c r="B13" s="14">
        <v>17</v>
      </c>
      <c r="C13" s="25">
        <v>1</v>
      </c>
      <c r="D13" s="25">
        <v>1715.75</v>
      </c>
    </row>
    <row r="14" spans="1:4" x14ac:dyDescent="0.35">
      <c r="A14" s="14" t="s">
        <v>4994</v>
      </c>
      <c r="B14" s="14"/>
      <c r="C14" s="25">
        <v>1</v>
      </c>
      <c r="D14" s="25">
        <v>1715.75</v>
      </c>
    </row>
    <row r="15" spans="1:4" x14ac:dyDescent="0.35">
      <c r="A15" s="14">
        <v>72023</v>
      </c>
      <c r="B15" s="14">
        <v>31</v>
      </c>
      <c r="C15" s="25">
        <v>1</v>
      </c>
      <c r="D15" s="25">
        <v>-3452</v>
      </c>
    </row>
    <row r="16" spans="1:4" x14ac:dyDescent="0.35">
      <c r="B16" s="14">
        <v>113</v>
      </c>
      <c r="C16" s="25">
        <v>1</v>
      </c>
      <c r="D16" s="25">
        <v>10182</v>
      </c>
    </row>
    <row r="17" spans="1:4" x14ac:dyDescent="0.35">
      <c r="A17" s="14" t="s">
        <v>4995</v>
      </c>
      <c r="B17" s="14"/>
      <c r="C17" s="25">
        <v>2</v>
      </c>
      <c r="D17" s="25">
        <v>6730</v>
      </c>
    </row>
    <row r="18" spans="1:4" x14ac:dyDescent="0.35">
      <c r="A18" s="14">
        <v>82023</v>
      </c>
      <c r="B18" s="14">
        <v>9</v>
      </c>
      <c r="C18" s="25">
        <v>1</v>
      </c>
      <c r="D18" s="25">
        <v>8362</v>
      </c>
    </row>
    <row r="19" spans="1:4" x14ac:dyDescent="0.35">
      <c r="B19" s="14">
        <v>23</v>
      </c>
      <c r="C19" s="25">
        <v>1</v>
      </c>
      <c r="D19" s="25">
        <v>2013</v>
      </c>
    </row>
    <row r="20" spans="1:4" x14ac:dyDescent="0.35">
      <c r="B20" s="14">
        <v>31</v>
      </c>
      <c r="C20" s="25">
        <v>1</v>
      </c>
      <c r="D20" s="25">
        <v>190</v>
      </c>
    </row>
    <row r="21" spans="1:4" x14ac:dyDescent="0.35">
      <c r="B21" s="14">
        <v>47</v>
      </c>
      <c r="C21" s="25">
        <v>4</v>
      </c>
      <c r="D21" s="25">
        <v>-1050.75</v>
      </c>
    </row>
    <row r="22" spans="1:4" x14ac:dyDescent="0.35">
      <c r="B22" s="14">
        <v>63</v>
      </c>
      <c r="C22" s="25">
        <v>4</v>
      </c>
      <c r="D22" s="25">
        <v>-514</v>
      </c>
    </row>
    <row r="23" spans="1:4" x14ac:dyDescent="0.35">
      <c r="B23" s="14">
        <v>114</v>
      </c>
      <c r="C23" s="25">
        <v>1</v>
      </c>
      <c r="D23" s="25">
        <v>-75</v>
      </c>
    </row>
    <row r="24" spans="1:4" x14ac:dyDescent="0.35">
      <c r="A24" s="14" t="s">
        <v>4996</v>
      </c>
      <c r="B24" s="14"/>
      <c r="C24" s="25">
        <v>12</v>
      </c>
      <c r="D24" s="25">
        <v>8925.25</v>
      </c>
    </row>
    <row r="25" spans="1:4" x14ac:dyDescent="0.35">
      <c r="A25" s="14">
        <v>92023</v>
      </c>
      <c r="B25" s="14">
        <v>6</v>
      </c>
      <c r="C25" s="25">
        <v>5</v>
      </c>
      <c r="D25" s="25">
        <v>10455</v>
      </c>
    </row>
    <row r="26" spans="1:4" x14ac:dyDescent="0.35">
      <c r="B26" s="14">
        <v>9</v>
      </c>
      <c r="C26" s="25">
        <v>3</v>
      </c>
      <c r="D26" s="25">
        <v>12454.5</v>
      </c>
    </row>
    <row r="27" spans="1:4" x14ac:dyDescent="0.35">
      <c r="B27" s="14">
        <v>12</v>
      </c>
      <c r="C27" s="25">
        <v>1</v>
      </c>
      <c r="D27" s="25">
        <v>2120.25</v>
      </c>
    </row>
    <row r="28" spans="1:4" x14ac:dyDescent="0.35">
      <c r="B28" s="14">
        <v>41</v>
      </c>
      <c r="C28" s="25">
        <v>1</v>
      </c>
      <c r="D28" s="25">
        <v>1380</v>
      </c>
    </row>
    <row r="29" spans="1:4" x14ac:dyDescent="0.35">
      <c r="B29" s="14">
        <v>47</v>
      </c>
      <c r="C29" s="25">
        <v>3</v>
      </c>
      <c r="D29" s="25">
        <v>27171.75</v>
      </c>
    </row>
    <row r="30" spans="1:4" x14ac:dyDescent="0.35">
      <c r="B30" s="14">
        <v>63</v>
      </c>
      <c r="C30" s="25">
        <v>1</v>
      </c>
      <c r="D30" s="25">
        <v>1991.25</v>
      </c>
    </row>
    <row r="31" spans="1:4" x14ac:dyDescent="0.35">
      <c r="B31" s="14">
        <v>72</v>
      </c>
      <c r="C31" s="25">
        <v>1</v>
      </c>
      <c r="D31" s="25">
        <v>1062</v>
      </c>
    </row>
    <row r="32" spans="1:4" x14ac:dyDescent="0.35">
      <c r="B32" s="14">
        <v>114</v>
      </c>
      <c r="C32" s="25">
        <v>1</v>
      </c>
      <c r="D32" s="25">
        <v>-68</v>
      </c>
    </row>
    <row r="33" spans="1:4" x14ac:dyDescent="0.35">
      <c r="B33" s="14">
        <v>133</v>
      </c>
      <c r="C33" s="25">
        <v>10</v>
      </c>
      <c r="D33" s="25">
        <v>14578</v>
      </c>
    </row>
    <row r="34" spans="1:4" x14ac:dyDescent="0.35">
      <c r="A34" s="14" t="s">
        <v>4997</v>
      </c>
      <c r="B34" s="14"/>
      <c r="C34" s="25">
        <v>26</v>
      </c>
      <c r="D34" s="25">
        <v>71144.75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6E27-FD8D-4CC9-A3AE-56F5C658264A}">
  <sheetPr codeName="Sheet3"/>
  <dimension ref="A3:C12"/>
  <sheetViews>
    <sheetView workbookViewId="0">
      <selection activeCell="B4" sqref="B4:C11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14.36328125" style="8" bestFit="1" customWidth="1"/>
  </cols>
  <sheetData>
    <row r="3" spans="1:3" x14ac:dyDescent="0.35">
      <c r="A3" s="24" t="s">
        <v>4408</v>
      </c>
      <c r="B3" s="14" t="s">
        <v>4410</v>
      </c>
      <c r="C3" s="14" t="s">
        <v>4409</v>
      </c>
    </row>
    <row r="4" spans="1:3" x14ac:dyDescent="0.35">
      <c r="A4" s="13">
        <v>22023</v>
      </c>
      <c r="B4" s="25">
        <v>2</v>
      </c>
      <c r="C4" s="25">
        <v>894.75</v>
      </c>
    </row>
    <row r="5" spans="1:3" x14ac:dyDescent="0.35">
      <c r="A5" s="13">
        <v>32023</v>
      </c>
      <c r="B5" s="25">
        <v>4</v>
      </c>
      <c r="C5" s="25">
        <v>28821.27</v>
      </c>
    </row>
    <row r="6" spans="1:3" x14ac:dyDescent="0.35">
      <c r="A6" s="13">
        <v>42023</v>
      </c>
      <c r="B6" s="25">
        <v>10</v>
      </c>
      <c r="C6" s="25">
        <v>192866.51</v>
      </c>
    </row>
    <row r="7" spans="1:3" x14ac:dyDescent="0.35">
      <c r="A7" s="13">
        <v>62023</v>
      </c>
      <c r="B7" s="25">
        <v>3</v>
      </c>
      <c r="C7" s="25">
        <v>88765.8</v>
      </c>
    </row>
    <row r="8" spans="1:3" x14ac:dyDescent="0.35">
      <c r="A8" s="13">
        <v>72023</v>
      </c>
      <c r="B8" s="25">
        <v>3</v>
      </c>
      <c r="C8" s="25">
        <v>7850</v>
      </c>
    </row>
    <row r="9" spans="1:3" x14ac:dyDescent="0.35">
      <c r="A9" s="13">
        <v>82023</v>
      </c>
      <c r="B9" s="25">
        <v>18</v>
      </c>
      <c r="C9" s="25">
        <v>128282.05</v>
      </c>
    </row>
    <row r="10" spans="1:3" x14ac:dyDescent="0.35">
      <c r="A10" s="13">
        <v>92023</v>
      </c>
      <c r="B10" s="25">
        <v>10</v>
      </c>
      <c r="C10" s="25">
        <v>1559347.6900000002</v>
      </c>
    </row>
    <row r="11" spans="1:3" x14ac:dyDescent="0.35">
      <c r="A11" s="13">
        <v>102023</v>
      </c>
      <c r="B11" s="25">
        <v>292</v>
      </c>
      <c r="C11" s="25">
        <v>35352875.979999997</v>
      </c>
    </row>
    <row r="12" spans="1:3" x14ac:dyDescent="0.35">
      <c r="A12" s="13" t="s">
        <v>4405</v>
      </c>
      <c r="B12" s="25">
        <v>342</v>
      </c>
      <c r="C12" s="25">
        <v>37359704.04999999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0097-2AC2-4C38-9CFE-15D7DDCE3662}">
  <dimension ref="A3:AW35"/>
  <sheetViews>
    <sheetView workbookViewId="0">
      <selection activeCell="C29" sqref="C29"/>
    </sheetView>
  </sheetViews>
  <sheetFormatPr defaultRowHeight="14.5" x14ac:dyDescent="0.35"/>
  <cols>
    <col min="1" max="1" width="12.36328125" bestFit="1" customWidth="1"/>
    <col min="2" max="2" width="15.81640625" bestFit="1" customWidth="1"/>
    <col min="3" max="3" width="13.36328125" bestFit="1" customWidth="1"/>
    <col min="4" max="4" width="15.81640625" bestFit="1" customWidth="1"/>
    <col min="5" max="5" width="13.36328125" bestFit="1" customWidth="1"/>
    <col min="6" max="6" width="15.81640625" bestFit="1" customWidth="1"/>
    <col min="7" max="7" width="13.36328125" bestFit="1" customWidth="1"/>
    <col min="8" max="8" width="15.81640625" bestFit="1" customWidth="1"/>
    <col min="9" max="9" width="13.36328125" bestFit="1" customWidth="1"/>
    <col min="10" max="10" width="15.81640625" bestFit="1" customWidth="1"/>
    <col min="11" max="11" width="13.36328125" bestFit="1" customWidth="1"/>
    <col min="12" max="12" width="15.81640625" bestFit="1" customWidth="1"/>
    <col min="13" max="13" width="13.36328125" bestFit="1" customWidth="1"/>
    <col min="14" max="14" width="15.81640625" bestFit="1" customWidth="1"/>
    <col min="15" max="15" width="13.36328125" bestFit="1" customWidth="1"/>
    <col min="16" max="16" width="15.81640625" bestFit="1" customWidth="1"/>
    <col min="17" max="17" width="13.36328125" bestFit="1" customWidth="1"/>
    <col min="18" max="18" width="15.81640625" bestFit="1" customWidth="1"/>
    <col min="19" max="19" width="13.36328125" bestFit="1" customWidth="1"/>
    <col min="20" max="20" width="15.81640625" bestFit="1" customWidth="1"/>
    <col min="21" max="21" width="13.36328125" bestFit="1" customWidth="1"/>
    <col min="22" max="22" width="15.81640625" bestFit="1" customWidth="1"/>
    <col min="23" max="23" width="13.36328125" bestFit="1" customWidth="1"/>
    <col min="24" max="24" width="15.81640625" bestFit="1" customWidth="1"/>
    <col min="25" max="25" width="13.36328125" bestFit="1" customWidth="1"/>
    <col min="26" max="26" width="15.81640625" bestFit="1" customWidth="1"/>
    <col min="27" max="27" width="13.36328125" bestFit="1" customWidth="1"/>
    <col min="28" max="28" width="15.81640625" bestFit="1" customWidth="1"/>
    <col min="29" max="29" width="13.36328125" bestFit="1" customWidth="1"/>
    <col min="30" max="30" width="15.81640625" bestFit="1" customWidth="1"/>
    <col min="31" max="31" width="13.36328125" bestFit="1" customWidth="1"/>
    <col min="32" max="32" width="15.81640625" bestFit="1" customWidth="1"/>
    <col min="33" max="33" width="13.36328125" bestFit="1" customWidth="1"/>
    <col min="34" max="34" width="15.81640625" bestFit="1" customWidth="1"/>
    <col min="35" max="35" width="13.36328125" bestFit="1" customWidth="1"/>
    <col min="36" max="36" width="15.81640625" bestFit="1" customWidth="1"/>
    <col min="37" max="37" width="13.36328125" bestFit="1" customWidth="1"/>
    <col min="38" max="38" width="15.81640625" bestFit="1" customWidth="1"/>
    <col min="39" max="39" width="13.36328125" bestFit="1" customWidth="1"/>
    <col min="40" max="40" width="15.81640625" bestFit="1" customWidth="1"/>
    <col min="41" max="41" width="13.36328125" bestFit="1" customWidth="1"/>
    <col min="42" max="42" width="15.81640625" bestFit="1" customWidth="1"/>
    <col min="43" max="43" width="13.36328125" bestFit="1" customWidth="1"/>
    <col min="44" max="44" width="15.81640625" bestFit="1" customWidth="1"/>
    <col min="45" max="45" width="13.36328125" bestFit="1" customWidth="1"/>
    <col min="46" max="46" width="15.81640625" bestFit="1" customWidth="1"/>
    <col min="47" max="47" width="13.36328125" bestFit="1" customWidth="1"/>
    <col min="48" max="48" width="20.6328125" bestFit="1" customWidth="1"/>
    <col min="49" max="49" width="18.1796875" bestFit="1" customWidth="1"/>
    <col min="50" max="50" width="15.81640625" bestFit="1" customWidth="1"/>
    <col min="51" max="51" width="17.36328125" bestFit="1" customWidth="1"/>
    <col min="52" max="52" width="14.81640625" bestFit="1" customWidth="1"/>
    <col min="53" max="54" width="15.81640625" bestFit="1" customWidth="1"/>
    <col min="55" max="55" width="18.36328125" bestFit="1" customWidth="1"/>
    <col min="56" max="58" width="15.81640625" bestFit="1" customWidth="1"/>
    <col min="59" max="59" width="18.36328125" bestFit="1" customWidth="1"/>
    <col min="60" max="68" width="15.81640625" bestFit="1" customWidth="1"/>
    <col min="69" max="69" width="18.36328125" bestFit="1" customWidth="1"/>
    <col min="70" max="74" width="15.81640625" bestFit="1" customWidth="1"/>
    <col min="75" max="75" width="18.36328125" bestFit="1" customWidth="1"/>
    <col min="76" max="78" width="15.81640625" bestFit="1" customWidth="1"/>
    <col min="79" max="79" width="18.36328125" bestFit="1" customWidth="1"/>
    <col min="80" max="84" width="15.81640625" bestFit="1" customWidth="1"/>
    <col min="85" max="85" width="18.36328125" bestFit="1" customWidth="1"/>
    <col min="86" max="90" width="15.81640625" bestFit="1" customWidth="1"/>
    <col min="91" max="91" width="18.36328125" bestFit="1" customWidth="1"/>
    <col min="92" max="100" width="15.81640625" bestFit="1" customWidth="1"/>
    <col min="101" max="101" width="18.36328125" bestFit="1" customWidth="1"/>
    <col min="102" max="104" width="15.81640625" bestFit="1" customWidth="1"/>
    <col min="105" max="105" width="18.36328125" bestFit="1" customWidth="1"/>
    <col min="106" max="108" width="15.81640625" bestFit="1" customWidth="1"/>
    <col min="109" max="109" width="18.36328125" bestFit="1" customWidth="1"/>
    <col min="110" max="112" width="15.81640625" bestFit="1" customWidth="1"/>
    <col min="113" max="113" width="18.36328125" bestFit="1" customWidth="1"/>
    <col min="114" max="118" width="15.81640625" bestFit="1" customWidth="1"/>
    <col min="119" max="119" width="18.36328125" bestFit="1" customWidth="1"/>
    <col min="120" max="122" width="15.81640625" bestFit="1" customWidth="1"/>
    <col min="123" max="123" width="18.36328125" bestFit="1" customWidth="1"/>
    <col min="124" max="126" width="15.81640625" bestFit="1" customWidth="1"/>
    <col min="127" max="127" width="19.36328125" bestFit="1" customWidth="1"/>
    <col min="128" max="128" width="16.81640625" bestFit="1" customWidth="1"/>
    <col min="129" max="130" width="15.81640625" bestFit="1" customWidth="1"/>
    <col min="131" max="131" width="19.36328125" bestFit="1" customWidth="1"/>
    <col min="132" max="132" width="16.81640625" bestFit="1" customWidth="1"/>
    <col min="133" max="136" width="15.81640625" bestFit="1" customWidth="1"/>
    <col min="137" max="137" width="19.36328125" bestFit="1" customWidth="1"/>
    <col min="138" max="138" width="16.81640625" bestFit="1" customWidth="1"/>
    <col min="139" max="139" width="20.6328125" bestFit="1" customWidth="1"/>
    <col min="140" max="140" width="18.1796875" bestFit="1" customWidth="1"/>
  </cols>
  <sheetData>
    <row r="3" spans="1:49" x14ac:dyDescent="0.35">
      <c r="B3" s="24" t="s">
        <v>4529</v>
      </c>
    </row>
    <row r="4" spans="1:49" x14ac:dyDescent="0.35">
      <c r="B4" s="14">
        <v>1</v>
      </c>
      <c r="D4" s="14">
        <v>2</v>
      </c>
      <c r="F4" s="14">
        <v>3</v>
      </c>
      <c r="H4" s="14">
        <v>4</v>
      </c>
      <c r="J4" s="14">
        <v>5</v>
      </c>
      <c r="L4" s="14">
        <v>6</v>
      </c>
      <c r="N4" s="14">
        <v>8</v>
      </c>
      <c r="P4" s="14">
        <v>10</v>
      </c>
      <c r="R4" s="14">
        <v>16</v>
      </c>
      <c r="T4" s="14">
        <v>17</v>
      </c>
      <c r="V4" s="14">
        <v>18</v>
      </c>
      <c r="X4" s="14">
        <v>23</v>
      </c>
      <c r="Z4" s="14">
        <v>31</v>
      </c>
      <c r="AB4" s="14">
        <v>41</v>
      </c>
      <c r="AD4" s="14">
        <v>42</v>
      </c>
      <c r="AF4" s="14">
        <v>44</v>
      </c>
      <c r="AH4" s="14">
        <v>49</v>
      </c>
      <c r="AJ4" s="14">
        <v>72</v>
      </c>
      <c r="AL4" s="14">
        <v>83</v>
      </c>
      <c r="AN4" s="14">
        <v>86</v>
      </c>
      <c r="AP4" s="14">
        <v>113</v>
      </c>
      <c r="AR4" s="14">
        <v>122</v>
      </c>
      <c r="AT4" s="14">
        <v>126</v>
      </c>
      <c r="AV4" s="14" t="s">
        <v>4532</v>
      </c>
      <c r="AW4" s="14" t="s">
        <v>4531</v>
      </c>
    </row>
    <row r="5" spans="1:49" x14ac:dyDescent="0.35">
      <c r="A5" s="24" t="s">
        <v>4408</v>
      </c>
      <c r="B5" s="14" t="s">
        <v>4533</v>
      </c>
      <c r="C5" s="14" t="s">
        <v>4530</v>
      </c>
      <c r="D5" s="14" t="s">
        <v>4533</v>
      </c>
      <c r="E5" s="14" t="s">
        <v>4530</v>
      </c>
      <c r="F5" s="14" t="s">
        <v>4533</v>
      </c>
      <c r="G5" s="14" t="s">
        <v>4530</v>
      </c>
      <c r="H5" s="14" t="s">
        <v>4533</v>
      </c>
      <c r="I5" s="14" t="s">
        <v>4530</v>
      </c>
      <c r="J5" s="14" t="s">
        <v>4533</v>
      </c>
      <c r="K5" s="14" t="s">
        <v>4530</v>
      </c>
      <c r="L5" s="14" t="s">
        <v>4533</v>
      </c>
      <c r="M5" s="14" t="s">
        <v>4530</v>
      </c>
      <c r="N5" s="14" t="s">
        <v>4533</v>
      </c>
      <c r="O5" s="14" t="s">
        <v>4530</v>
      </c>
      <c r="P5" s="14" t="s">
        <v>4533</v>
      </c>
      <c r="Q5" s="14" t="s">
        <v>4530</v>
      </c>
      <c r="R5" s="14" t="s">
        <v>4533</v>
      </c>
      <c r="S5" s="14" t="s">
        <v>4530</v>
      </c>
      <c r="T5" s="14" t="s">
        <v>4533</v>
      </c>
      <c r="U5" s="14" t="s">
        <v>4530</v>
      </c>
      <c r="V5" s="14" t="s">
        <v>4533</v>
      </c>
      <c r="W5" s="14" t="s">
        <v>4530</v>
      </c>
      <c r="X5" s="14" t="s">
        <v>4533</v>
      </c>
      <c r="Y5" s="14" t="s">
        <v>4530</v>
      </c>
      <c r="Z5" s="14" t="s">
        <v>4533</v>
      </c>
      <c r="AA5" s="14" t="s">
        <v>4530</v>
      </c>
      <c r="AB5" s="14" t="s">
        <v>4533</v>
      </c>
      <c r="AC5" s="14" t="s">
        <v>4530</v>
      </c>
      <c r="AD5" s="14" t="s">
        <v>4533</v>
      </c>
      <c r="AE5" s="14" t="s">
        <v>4530</v>
      </c>
      <c r="AF5" s="14" t="s">
        <v>4533</v>
      </c>
      <c r="AG5" s="14" t="s">
        <v>4530</v>
      </c>
      <c r="AH5" s="14" t="s">
        <v>4533</v>
      </c>
      <c r="AI5" s="14" t="s">
        <v>4530</v>
      </c>
      <c r="AJ5" s="14" t="s">
        <v>4533</v>
      </c>
      <c r="AK5" s="14" t="s">
        <v>4530</v>
      </c>
      <c r="AL5" s="14" t="s">
        <v>4533</v>
      </c>
      <c r="AM5" s="14" t="s">
        <v>4530</v>
      </c>
      <c r="AN5" s="14" t="s">
        <v>4533</v>
      </c>
      <c r="AO5" s="14" t="s">
        <v>4530</v>
      </c>
      <c r="AP5" s="14" t="s">
        <v>4533</v>
      </c>
      <c r="AQ5" s="14" t="s">
        <v>4530</v>
      </c>
      <c r="AR5" s="14" t="s">
        <v>4533</v>
      </c>
      <c r="AS5" s="14" t="s">
        <v>4530</v>
      </c>
      <c r="AT5" s="14" t="s">
        <v>4533</v>
      </c>
      <c r="AU5" s="14" t="s">
        <v>4530</v>
      </c>
    </row>
    <row r="6" spans="1:49" x14ac:dyDescent="0.35">
      <c r="A6" s="13">
        <v>22023</v>
      </c>
      <c r="B6" s="25">
        <v>1</v>
      </c>
      <c r="C6" s="25">
        <v>3460</v>
      </c>
      <c r="D6" s="25"/>
      <c r="E6" s="25"/>
      <c r="F6" s="25">
        <v>1</v>
      </c>
      <c r="G6" s="25">
        <v>-4914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>
        <v>1</v>
      </c>
      <c r="U6" s="25">
        <v>684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>
        <v>1</v>
      </c>
      <c r="AM6" s="25">
        <v>5808.75</v>
      </c>
      <c r="AN6" s="25"/>
      <c r="AO6" s="25"/>
      <c r="AP6" s="25"/>
      <c r="AQ6" s="25"/>
      <c r="AR6" s="25"/>
      <c r="AS6" s="25"/>
      <c r="AT6" s="25">
        <v>2</v>
      </c>
      <c r="AU6" s="25">
        <v>13088</v>
      </c>
      <c r="AV6" s="25">
        <v>6</v>
      </c>
      <c r="AW6" s="25">
        <v>18126.75</v>
      </c>
    </row>
    <row r="7" spans="1:49" x14ac:dyDescent="0.35">
      <c r="A7" s="13">
        <v>32023</v>
      </c>
      <c r="B7" s="25">
        <v>1</v>
      </c>
      <c r="C7" s="25">
        <v>3188</v>
      </c>
      <c r="D7" s="25"/>
      <c r="E7" s="25"/>
      <c r="F7" s="25">
        <v>5</v>
      </c>
      <c r="G7" s="25">
        <v>38703</v>
      </c>
      <c r="H7" s="25"/>
      <c r="I7" s="25"/>
      <c r="J7" s="25"/>
      <c r="K7" s="25"/>
      <c r="L7" s="25">
        <v>3</v>
      </c>
      <c r="M7" s="25">
        <v>15908.5</v>
      </c>
      <c r="N7" s="25">
        <v>1</v>
      </c>
      <c r="O7" s="25">
        <v>16604.52</v>
      </c>
      <c r="P7" s="25"/>
      <c r="Q7" s="25"/>
      <c r="R7" s="25"/>
      <c r="S7" s="25"/>
      <c r="T7" s="25"/>
      <c r="U7" s="25"/>
      <c r="V7" s="25">
        <v>1</v>
      </c>
      <c r="W7" s="25">
        <v>-1152</v>
      </c>
      <c r="X7" s="25"/>
      <c r="Y7" s="25"/>
      <c r="Z7" s="25"/>
      <c r="AA7" s="25"/>
      <c r="AB7" s="25"/>
      <c r="AC7" s="25"/>
      <c r="AD7" s="25">
        <v>2</v>
      </c>
      <c r="AE7" s="25">
        <v>9814.25</v>
      </c>
      <c r="AF7" s="25"/>
      <c r="AG7" s="25"/>
      <c r="AH7" s="25">
        <v>1</v>
      </c>
      <c r="AI7" s="25">
        <v>4750</v>
      </c>
      <c r="AJ7" s="25"/>
      <c r="AK7" s="25"/>
      <c r="AL7" s="25"/>
      <c r="AM7" s="25"/>
      <c r="AN7" s="25">
        <v>2</v>
      </c>
      <c r="AO7" s="25">
        <v>14152</v>
      </c>
      <c r="AP7" s="25"/>
      <c r="AQ7" s="25"/>
      <c r="AR7" s="25"/>
      <c r="AS7" s="25"/>
      <c r="AT7" s="25">
        <v>6</v>
      </c>
      <c r="AU7" s="25">
        <v>22078</v>
      </c>
      <c r="AV7" s="25">
        <v>22</v>
      </c>
      <c r="AW7" s="25">
        <v>124046.27</v>
      </c>
    </row>
    <row r="8" spans="1:49" x14ac:dyDescent="0.35">
      <c r="A8" s="13">
        <v>42023</v>
      </c>
      <c r="B8" s="25">
        <v>1</v>
      </c>
      <c r="C8" s="25">
        <v>-630</v>
      </c>
      <c r="D8" s="25"/>
      <c r="E8" s="25"/>
      <c r="F8" s="25"/>
      <c r="G8" s="25"/>
      <c r="H8" s="25"/>
      <c r="I8" s="25"/>
      <c r="J8" s="25"/>
      <c r="K8" s="25"/>
      <c r="L8" s="25">
        <v>3</v>
      </c>
      <c r="M8" s="25">
        <v>36520.5</v>
      </c>
      <c r="N8" s="25">
        <v>9</v>
      </c>
      <c r="O8" s="25">
        <v>203658.11</v>
      </c>
      <c r="P8" s="25"/>
      <c r="Q8" s="25"/>
      <c r="R8" s="25"/>
      <c r="S8" s="25"/>
      <c r="T8" s="25">
        <v>1</v>
      </c>
      <c r="U8" s="25">
        <v>830</v>
      </c>
      <c r="V8" s="25">
        <v>2</v>
      </c>
      <c r="W8" s="25">
        <v>-1385</v>
      </c>
      <c r="X8" s="25"/>
      <c r="Y8" s="25"/>
      <c r="Z8" s="25">
        <v>1</v>
      </c>
      <c r="AA8" s="25">
        <v>-33533.5</v>
      </c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>
        <v>3</v>
      </c>
      <c r="AM8" s="25">
        <v>13939.25</v>
      </c>
      <c r="AN8" s="25"/>
      <c r="AO8" s="25"/>
      <c r="AP8" s="25"/>
      <c r="AQ8" s="25"/>
      <c r="AR8" s="25"/>
      <c r="AS8" s="25"/>
      <c r="AT8" s="25"/>
      <c r="AU8" s="25"/>
      <c r="AV8" s="25">
        <v>20</v>
      </c>
      <c r="AW8" s="25">
        <v>219399.36</v>
      </c>
    </row>
    <row r="9" spans="1:49" x14ac:dyDescent="0.35">
      <c r="A9" s="13">
        <v>52023</v>
      </c>
      <c r="B9" s="25">
        <v>2</v>
      </c>
      <c r="C9" s="25">
        <v>1645</v>
      </c>
      <c r="D9" s="25"/>
      <c r="E9" s="25"/>
      <c r="F9" s="25">
        <v>2</v>
      </c>
      <c r="G9" s="25">
        <v>11566</v>
      </c>
      <c r="H9" s="25"/>
      <c r="I9" s="25"/>
      <c r="J9" s="25">
        <v>1</v>
      </c>
      <c r="K9" s="25">
        <v>4494</v>
      </c>
      <c r="L9" s="25"/>
      <c r="M9" s="25"/>
      <c r="N9" s="25">
        <v>2</v>
      </c>
      <c r="O9" s="25">
        <v>-9406.6000000000058</v>
      </c>
      <c r="P9" s="25"/>
      <c r="Q9" s="25"/>
      <c r="R9" s="25">
        <v>2</v>
      </c>
      <c r="S9" s="25">
        <v>98</v>
      </c>
      <c r="T9" s="25">
        <v>1</v>
      </c>
      <c r="U9" s="25">
        <v>486</v>
      </c>
      <c r="V9" s="25"/>
      <c r="W9" s="25"/>
      <c r="X9" s="25">
        <v>3</v>
      </c>
      <c r="Y9" s="25">
        <v>-4076</v>
      </c>
      <c r="Z9" s="25"/>
      <c r="AA9" s="25"/>
      <c r="AB9" s="25"/>
      <c r="AC9" s="25"/>
      <c r="AD9" s="25">
        <v>1</v>
      </c>
      <c r="AE9" s="25">
        <v>887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>
        <v>14</v>
      </c>
      <c r="AW9" s="25">
        <v>5693.3999999999942</v>
      </c>
    </row>
    <row r="10" spans="1:49" x14ac:dyDescent="0.35">
      <c r="A10" s="13">
        <v>62023</v>
      </c>
      <c r="B10" s="25">
        <v>1</v>
      </c>
      <c r="C10" s="25">
        <v>855</v>
      </c>
      <c r="D10" s="25">
        <v>2</v>
      </c>
      <c r="E10" s="25">
        <v>1115</v>
      </c>
      <c r="F10" s="25"/>
      <c r="G10" s="25"/>
      <c r="H10" s="25">
        <v>1</v>
      </c>
      <c r="I10" s="25">
        <v>4080.75</v>
      </c>
      <c r="J10" s="25"/>
      <c r="K10" s="25"/>
      <c r="L10" s="25">
        <v>8</v>
      </c>
      <c r="M10" s="25">
        <v>-3204.25</v>
      </c>
      <c r="N10" s="25">
        <v>3</v>
      </c>
      <c r="O10" s="25">
        <v>250444.05</v>
      </c>
      <c r="P10" s="25"/>
      <c r="Q10" s="25"/>
      <c r="R10" s="25"/>
      <c r="S10" s="25"/>
      <c r="T10" s="25">
        <v>1</v>
      </c>
      <c r="U10" s="25">
        <v>1715.75</v>
      </c>
      <c r="V10" s="25"/>
      <c r="W10" s="25"/>
      <c r="X10" s="25"/>
      <c r="Y10" s="25"/>
      <c r="Z10" s="25"/>
      <c r="AA10" s="25"/>
      <c r="AB10" s="25">
        <v>4</v>
      </c>
      <c r="AC10" s="25">
        <v>-215.75</v>
      </c>
      <c r="AD10" s="25">
        <v>3</v>
      </c>
      <c r="AE10" s="25">
        <v>32729</v>
      </c>
      <c r="AF10" s="25">
        <v>2</v>
      </c>
      <c r="AG10" s="25">
        <v>-369</v>
      </c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>
        <v>25</v>
      </c>
      <c r="AW10" s="25">
        <v>287150.55</v>
      </c>
    </row>
    <row r="11" spans="1:49" x14ac:dyDescent="0.35">
      <c r="A11" s="13">
        <v>72023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>
        <v>7</v>
      </c>
      <c r="O11" s="25">
        <v>128545.27</v>
      </c>
      <c r="P11" s="25">
        <v>3</v>
      </c>
      <c r="Q11" s="25">
        <v>1627.5</v>
      </c>
      <c r="R11" s="25"/>
      <c r="S11" s="25"/>
      <c r="T11" s="25"/>
      <c r="U11" s="25"/>
      <c r="V11" s="25"/>
      <c r="W11" s="25"/>
      <c r="X11" s="25"/>
      <c r="Y11" s="25"/>
      <c r="Z11" s="25">
        <v>1</v>
      </c>
      <c r="AA11" s="25">
        <v>-3452</v>
      </c>
      <c r="AB11" s="25">
        <v>3</v>
      </c>
      <c r="AC11" s="25">
        <v>13203.5</v>
      </c>
      <c r="AD11" s="25">
        <v>4</v>
      </c>
      <c r="AE11" s="25">
        <v>65724</v>
      </c>
      <c r="AF11" s="25"/>
      <c r="AG11" s="25"/>
      <c r="AH11" s="25"/>
      <c r="AI11" s="25"/>
      <c r="AJ11" s="25">
        <v>1</v>
      </c>
      <c r="AK11" s="25">
        <v>-45</v>
      </c>
      <c r="AL11" s="25"/>
      <c r="AM11" s="25"/>
      <c r="AN11" s="25"/>
      <c r="AO11" s="25"/>
      <c r="AP11" s="25">
        <v>2</v>
      </c>
      <c r="AQ11" s="25">
        <v>7907</v>
      </c>
      <c r="AR11" s="25">
        <v>1</v>
      </c>
      <c r="AS11" s="25">
        <v>5417</v>
      </c>
      <c r="AT11" s="25"/>
      <c r="AU11" s="25"/>
      <c r="AV11" s="25">
        <v>22</v>
      </c>
      <c r="AW11" s="25">
        <v>218927.27000000002</v>
      </c>
    </row>
    <row r="12" spans="1:49" x14ac:dyDescent="0.35">
      <c r="A12" s="13" t="s">
        <v>4405</v>
      </c>
      <c r="B12" s="25">
        <v>6</v>
      </c>
      <c r="C12" s="25">
        <v>8518</v>
      </c>
      <c r="D12" s="25">
        <v>2</v>
      </c>
      <c r="E12" s="25">
        <v>1115</v>
      </c>
      <c r="F12" s="25">
        <v>8</v>
      </c>
      <c r="G12" s="25">
        <v>45355</v>
      </c>
      <c r="H12" s="25">
        <v>1</v>
      </c>
      <c r="I12" s="25">
        <v>4080.75</v>
      </c>
      <c r="J12" s="25">
        <v>1</v>
      </c>
      <c r="K12" s="25">
        <v>4494</v>
      </c>
      <c r="L12" s="25">
        <v>14</v>
      </c>
      <c r="M12" s="25">
        <v>49224.75</v>
      </c>
      <c r="N12" s="25">
        <v>22</v>
      </c>
      <c r="O12" s="25">
        <v>589845.35000000009</v>
      </c>
      <c r="P12" s="25">
        <v>3</v>
      </c>
      <c r="Q12" s="25">
        <v>1627.5</v>
      </c>
      <c r="R12" s="25">
        <v>2</v>
      </c>
      <c r="S12" s="25">
        <v>98</v>
      </c>
      <c r="T12" s="25">
        <v>4</v>
      </c>
      <c r="U12" s="25">
        <v>3715.75</v>
      </c>
      <c r="V12" s="25">
        <v>3</v>
      </c>
      <c r="W12" s="25">
        <v>-2537</v>
      </c>
      <c r="X12" s="25">
        <v>3</v>
      </c>
      <c r="Y12" s="25">
        <v>-4076</v>
      </c>
      <c r="Z12" s="25">
        <v>2</v>
      </c>
      <c r="AA12" s="25">
        <v>-36985.5</v>
      </c>
      <c r="AB12" s="25">
        <v>7</v>
      </c>
      <c r="AC12" s="25">
        <v>12987.75</v>
      </c>
      <c r="AD12" s="25">
        <v>10</v>
      </c>
      <c r="AE12" s="25">
        <v>109154.25</v>
      </c>
      <c r="AF12" s="25">
        <v>2</v>
      </c>
      <c r="AG12" s="25">
        <v>-369</v>
      </c>
      <c r="AH12" s="25">
        <v>1</v>
      </c>
      <c r="AI12" s="25">
        <v>4750</v>
      </c>
      <c r="AJ12" s="25">
        <v>1</v>
      </c>
      <c r="AK12" s="25">
        <v>-45</v>
      </c>
      <c r="AL12" s="25">
        <v>4</v>
      </c>
      <c r="AM12" s="25">
        <v>19748</v>
      </c>
      <c r="AN12" s="25">
        <v>2</v>
      </c>
      <c r="AO12" s="25">
        <v>14152</v>
      </c>
      <c r="AP12" s="25">
        <v>2</v>
      </c>
      <c r="AQ12" s="25">
        <v>7907</v>
      </c>
      <c r="AR12" s="25">
        <v>1</v>
      </c>
      <c r="AS12" s="25">
        <v>5417</v>
      </c>
      <c r="AT12" s="25">
        <v>8</v>
      </c>
      <c r="AU12" s="25">
        <v>35166</v>
      </c>
      <c r="AV12" s="25">
        <v>109</v>
      </c>
      <c r="AW12" s="25">
        <v>873343.60000000009</v>
      </c>
    </row>
    <row r="16" spans="1:49" x14ac:dyDescent="0.35">
      <c r="B16" t="s">
        <v>4529</v>
      </c>
    </row>
    <row r="17" spans="1:47" x14ac:dyDescent="0.35">
      <c r="B17">
        <v>1</v>
      </c>
      <c r="D17">
        <v>2</v>
      </c>
      <c r="F17">
        <v>3</v>
      </c>
      <c r="H17">
        <v>4</v>
      </c>
      <c r="J17">
        <v>5</v>
      </c>
      <c r="L17">
        <v>6</v>
      </c>
      <c r="N17">
        <v>10</v>
      </c>
      <c r="P17">
        <v>16</v>
      </c>
      <c r="R17">
        <v>17</v>
      </c>
      <c r="T17">
        <v>18</v>
      </c>
      <c r="V17">
        <v>23</v>
      </c>
      <c r="X17">
        <v>31</v>
      </c>
      <c r="Z17">
        <v>41</v>
      </c>
      <c r="AB17">
        <v>42</v>
      </c>
      <c r="AD17">
        <v>44</v>
      </c>
      <c r="AF17">
        <v>49</v>
      </c>
      <c r="AH17">
        <v>72</v>
      </c>
      <c r="AJ17">
        <v>83</v>
      </c>
      <c r="AL17">
        <v>86</v>
      </c>
      <c r="AN17">
        <v>113</v>
      </c>
      <c r="AP17">
        <v>122</v>
      </c>
      <c r="AR17">
        <v>126</v>
      </c>
      <c r="AT17" t="s">
        <v>4532</v>
      </c>
      <c r="AU17" t="s">
        <v>4531</v>
      </c>
    </row>
    <row r="18" spans="1:47" x14ac:dyDescent="0.35">
      <c r="A18" t="s">
        <v>4408</v>
      </c>
      <c r="B18" t="s">
        <v>4533</v>
      </c>
      <c r="C18" t="s">
        <v>4530</v>
      </c>
      <c r="D18" t="s">
        <v>4533</v>
      </c>
      <c r="E18" t="s">
        <v>4530</v>
      </c>
      <c r="F18" t="s">
        <v>4533</v>
      </c>
      <c r="G18" t="s">
        <v>4530</v>
      </c>
      <c r="H18" t="s">
        <v>4533</v>
      </c>
      <c r="I18" t="s">
        <v>4530</v>
      </c>
      <c r="J18" t="s">
        <v>4533</v>
      </c>
      <c r="K18" t="s">
        <v>4530</v>
      </c>
      <c r="L18" t="s">
        <v>4533</v>
      </c>
      <c r="M18" t="s">
        <v>4530</v>
      </c>
      <c r="N18" t="s">
        <v>4533</v>
      </c>
      <c r="O18" t="s">
        <v>4530</v>
      </c>
      <c r="P18" t="s">
        <v>4533</v>
      </c>
      <c r="Q18" t="s">
        <v>4530</v>
      </c>
      <c r="R18" t="s">
        <v>4533</v>
      </c>
      <c r="S18" t="s">
        <v>4530</v>
      </c>
      <c r="T18" t="s">
        <v>4533</v>
      </c>
      <c r="U18" t="s">
        <v>4530</v>
      </c>
      <c r="V18" t="s">
        <v>4533</v>
      </c>
      <c r="W18" t="s">
        <v>4530</v>
      </c>
      <c r="X18" t="s">
        <v>4533</v>
      </c>
      <c r="Y18" t="s">
        <v>4530</v>
      </c>
      <c r="Z18" t="s">
        <v>4533</v>
      </c>
      <c r="AA18" t="s">
        <v>4530</v>
      </c>
      <c r="AB18" t="s">
        <v>4533</v>
      </c>
      <c r="AC18" t="s">
        <v>4530</v>
      </c>
      <c r="AD18" t="s">
        <v>4533</v>
      </c>
      <c r="AE18" t="s">
        <v>4530</v>
      </c>
      <c r="AF18" t="s">
        <v>4533</v>
      </c>
      <c r="AG18" t="s">
        <v>4530</v>
      </c>
      <c r="AH18" t="s">
        <v>4533</v>
      </c>
      <c r="AI18" t="s">
        <v>4530</v>
      </c>
      <c r="AJ18" t="s">
        <v>4533</v>
      </c>
      <c r="AK18" t="s">
        <v>4530</v>
      </c>
      <c r="AL18" t="s">
        <v>4533</v>
      </c>
      <c r="AM18" t="s">
        <v>4530</v>
      </c>
      <c r="AN18" t="s">
        <v>4533</v>
      </c>
      <c r="AO18" t="s">
        <v>4530</v>
      </c>
      <c r="AP18" t="s">
        <v>4533</v>
      </c>
      <c r="AQ18" t="s">
        <v>4530</v>
      </c>
      <c r="AR18" t="s">
        <v>4533</v>
      </c>
      <c r="AS18" t="s">
        <v>4530</v>
      </c>
    </row>
    <row r="19" spans="1:47" x14ac:dyDescent="0.35">
      <c r="A19">
        <v>22023</v>
      </c>
      <c r="B19">
        <v>1</v>
      </c>
      <c r="C19">
        <v>3460</v>
      </c>
      <c r="F19">
        <v>1</v>
      </c>
      <c r="G19">
        <v>-4914</v>
      </c>
      <c r="R19">
        <v>1</v>
      </c>
      <c r="S19">
        <v>684</v>
      </c>
      <c r="AJ19">
        <v>1</v>
      </c>
      <c r="AK19">
        <v>5808.75</v>
      </c>
      <c r="AR19">
        <v>2</v>
      </c>
      <c r="AS19">
        <v>13088</v>
      </c>
      <c r="AT19">
        <v>6</v>
      </c>
      <c r="AU19">
        <v>18126.75</v>
      </c>
    </row>
    <row r="20" spans="1:47" x14ac:dyDescent="0.35">
      <c r="A20">
        <v>32023</v>
      </c>
      <c r="B20">
        <v>1</v>
      </c>
      <c r="C20">
        <v>3188</v>
      </c>
      <c r="F20">
        <v>5</v>
      </c>
      <c r="G20">
        <v>38703</v>
      </c>
      <c r="L20">
        <v>3</v>
      </c>
      <c r="M20">
        <v>15908.5</v>
      </c>
      <c r="T20">
        <v>1</v>
      </c>
      <c r="U20">
        <v>-1152</v>
      </c>
      <c r="AB20">
        <v>2</v>
      </c>
      <c r="AC20">
        <v>9814.25</v>
      </c>
      <c r="AF20">
        <v>1</v>
      </c>
      <c r="AG20">
        <v>4750</v>
      </c>
      <c r="AL20">
        <v>2</v>
      </c>
      <c r="AM20">
        <v>14152</v>
      </c>
      <c r="AR20">
        <v>6</v>
      </c>
      <c r="AS20">
        <v>22078</v>
      </c>
      <c r="AT20">
        <v>22</v>
      </c>
      <c r="AU20">
        <v>124046.27</v>
      </c>
    </row>
    <row r="21" spans="1:47" x14ac:dyDescent="0.35">
      <c r="A21">
        <v>42023</v>
      </c>
      <c r="B21">
        <v>1</v>
      </c>
      <c r="C21">
        <v>-630</v>
      </c>
      <c r="L21">
        <v>3</v>
      </c>
      <c r="M21">
        <v>36520.5</v>
      </c>
      <c r="R21">
        <v>1</v>
      </c>
      <c r="S21">
        <v>830</v>
      </c>
      <c r="T21">
        <v>2</v>
      </c>
      <c r="U21">
        <v>-1385</v>
      </c>
      <c r="X21">
        <v>1</v>
      </c>
      <c r="Y21">
        <v>-33533.5</v>
      </c>
      <c r="AJ21">
        <v>3</v>
      </c>
      <c r="AK21">
        <v>13939.25</v>
      </c>
      <c r="AT21">
        <v>20</v>
      </c>
      <c r="AU21">
        <v>219399.36</v>
      </c>
    </row>
    <row r="22" spans="1:47" x14ac:dyDescent="0.35">
      <c r="A22">
        <v>52023</v>
      </c>
      <c r="B22">
        <v>2</v>
      </c>
      <c r="C22">
        <v>1645</v>
      </c>
      <c r="F22">
        <v>2</v>
      </c>
      <c r="G22">
        <v>11566</v>
      </c>
      <c r="J22">
        <v>1</v>
      </c>
      <c r="K22">
        <v>4494</v>
      </c>
      <c r="P22">
        <v>2</v>
      </c>
      <c r="Q22">
        <v>98</v>
      </c>
      <c r="R22">
        <v>1</v>
      </c>
      <c r="S22">
        <v>486</v>
      </c>
      <c r="V22">
        <v>3</v>
      </c>
      <c r="W22">
        <v>-4076</v>
      </c>
      <c r="AB22">
        <v>1</v>
      </c>
      <c r="AC22">
        <v>887</v>
      </c>
      <c r="AT22">
        <v>14</v>
      </c>
      <c r="AU22">
        <v>5693.3999999999942</v>
      </c>
    </row>
    <row r="23" spans="1:47" x14ac:dyDescent="0.35">
      <c r="A23">
        <v>62023</v>
      </c>
      <c r="B23">
        <v>1</v>
      </c>
      <c r="C23">
        <v>855</v>
      </c>
      <c r="D23">
        <v>2</v>
      </c>
      <c r="E23">
        <v>1115</v>
      </c>
      <c r="H23">
        <v>1</v>
      </c>
      <c r="I23">
        <v>4080.75</v>
      </c>
      <c r="L23">
        <v>8</v>
      </c>
      <c r="M23">
        <v>-3204.25</v>
      </c>
      <c r="R23">
        <v>1</v>
      </c>
      <c r="S23">
        <v>1715.75</v>
      </c>
      <c r="Z23">
        <v>4</v>
      </c>
      <c r="AA23">
        <v>-215.75</v>
      </c>
      <c r="AB23">
        <v>3</v>
      </c>
      <c r="AC23">
        <v>32729</v>
      </c>
      <c r="AD23">
        <v>2</v>
      </c>
      <c r="AE23">
        <v>-369</v>
      </c>
      <c r="AT23">
        <v>25</v>
      </c>
      <c r="AU23">
        <v>287150.55</v>
      </c>
    </row>
    <row r="24" spans="1:47" x14ac:dyDescent="0.35">
      <c r="A24">
        <v>72023</v>
      </c>
      <c r="N24">
        <v>3</v>
      </c>
      <c r="O24">
        <v>1627.5</v>
      </c>
      <c r="X24">
        <v>1</v>
      </c>
      <c r="Y24">
        <v>-3452</v>
      </c>
      <c r="Z24">
        <v>3</v>
      </c>
      <c r="AA24">
        <v>13203.5</v>
      </c>
      <c r="AB24">
        <v>4</v>
      </c>
      <c r="AC24">
        <v>65724</v>
      </c>
      <c r="AH24">
        <v>1</v>
      </c>
      <c r="AI24">
        <v>-45</v>
      </c>
      <c r="AN24">
        <v>2</v>
      </c>
      <c r="AO24">
        <v>7907</v>
      </c>
      <c r="AP24">
        <v>1</v>
      </c>
      <c r="AQ24">
        <v>5417</v>
      </c>
      <c r="AT24">
        <v>19</v>
      </c>
      <c r="AU24">
        <v>212206.74</v>
      </c>
    </row>
    <row r="25" spans="1:47" x14ac:dyDescent="0.35">
      <c r="A25" t="s">
        <v>4405</v>
      </c>
      <c r="B25">
        <v>6</v>
      </c>
      <c r="C25">
        <v>8518</v>
      </c>
      <c r="D25">
        <v>2</v>
      </c>
      <c r="E25">
        <v>1115</v>
      </c>
      <c r="F25">
        <v>8</v>
      </c>
      <c r="G25">
        <v>45355</v>
      </c>
      <c r="H25">
        <v>1</v>
      </c>
      <c r="I25">
        <v>4080.75</v>
      </c>
      <c r="J25">
        <v>1</v>
      </c>
      <c r="K25">
        <v>4494</v>
      </c>
      <c r="L25">
        <v>14</v>
      </c>
      <c r="M25">
        <v>49224.75</v>
      </c>
      <c r="N25">
        <v>3</v>
      </c>
      <c r="O25">
        <v>1627.5</v>
      </c>
      <c r="P25">
        <v>2</v>
      </c>
      <c r="Q25">
        <v>98</v>
      </c>
      <c r="R25">
        <v>4</v>
      </c>
      <c r="S25">
        <v>3715.75</v>
      </c>
      <c r="T25">
        <v>3</v>
      </c>
      <c r="U25">
        <v>-2537</v>
      </c>
      <c r="V25">
        <v>3</v>
      </c>
      <c r="W25">
        <v>-4076</v>
      </c>
      <c r="X25">
        <v>2</v>
      </c>
      <c r="Y25">
        <v>-36985.5</v>
      </c>
      <c r="Z25">
        <v>7</v>
      </c>
      <c r="AA25">
        <v>12987.75</v>
      </c>
      <c r="AB25">
        <v>10</v>
      </c>
      <c r="AC25">
        <v>109154.25</v>
      </c>
      <c r="AD25">
        <v>2</v>
      </c>
      <c r="AE25">
        <v>-369</v>
      </c>
      <c r="AF25">
        <v>1</v>
      </c>
      <c r="AG25">
        <v>4750</v>
      </c>
      <c r="AH25">
        <v>1</v>
      </c>
      <c r="AI25">
        <v>-45</v>
      </c>
      <c r="AJ25">
        <v>4</v>
      </c>
      <c r="AK25">
        <v>19748</v>
      </c>
      <c r="AL25">
        <v>2</v>
      </c>
      <c r="AM25">
        <v>14152</v>
      </c>
      <c r="AN25">
        <v>2</v>
      </c>
      <c r="AO25">
        <v>7907</v>
      </c>
      <c r="AP25">
        <v>1</v>
      </c>
      <c r="AQ25">
        <v>5417</v>
      </c>
      <c r="AR25">
        <v>8</v>
      </c>
      <c r="AS25">
        <v>35166</v>
      </c>
      <c r="AT25">
        <v>106</v>
      </c>
      <c r="AU25">
        <v>866623.07000000007</v>
      </c>
    </row>
    <row r="27" spans="1:47" x14ac:dyDescent="0.35">
      <c r="B27">
        <v>8</v>
      </c>
    </row>
    <row r="28" spans="1:47" x14ac:dyDescent="0.35">
      <c r="B28" t="s">
        <v>4533</v>
      </c>
      <c r="C28" t="s">
        <v>4530</v>
      </c>
    </row>
    <row r="29" spans="1:47" x14ac:dyDescent="0.35">
      <c r="D29" s="14">
        <v>6</v>
      </c>
      <c r="E29" s="14">
        <v>18126.75</v>
      </c>
    </row>
    <row r="30" spans="1:47" x14ac:dyDescent="0.35">
      <c r="B30">
        <v>1</v>
      </c>
      <c r="C30">
        <v>16604.52</v>
      </c>
      <c r="D30" s="14">
        <v>21</v>
      </c>
      <c r="E30" s="14">
        <v>107441.75</v>
      </c>
    </row>
    <row r="31" spans="1:47" x14ac:dyDescent="0.35">
      <c r="B31">
        <v>9</v>
      </c>
      <c r="C31">
        <v>203658.11</v>
      </c>
      <c r="D31" s="14">
        <v>11</v>
      </c>
      <c r="E31" s="14">
        <v>15741.25</v>
      </c>
    </row>
    <row r="32" spans="1:47" x14ac:dyDescent="0.35">
      <c r="B32">
        <v>2</v>
      </c>
      <c r="C32">
        <v>-9406.6000000000058</v>
      </c>
      <c r="D32" s="14">
        <v>12</v>
      </c>
      <c r="E32" s="14">
        <v>15100</v>
      </c>
    </row>
    <row r="33" spans="2:5" x14ac:dyDescent="0.35">
      <c r="B33">
        <v>3</v>
      </c>
      <c r="C33">
        <v>250444.05</v>
      </c>
      <c r="D33" s="14">
        <v>22</v>
      </c>
      <c r="E33" s="14">
        <v>36706.5</v>
      </c>
    </row>
    <row r="34" spans="2:5" x14ac:dyDescent="0.35">
      <c r="B34">
        <v>4</v>
      </c>
      <c r="C34">
        <v>121824.74</v>
      </c>
      <c r="D34" s="14">
        <v>15</v>
      </c>
      <c r="E34" s="14">
        <v>90381.999999999985</v>
      </c>
    </row>
    <row r="35" spans="2:5" x14ac:dyDescent="0.35">
      <c r="B35">
        <v>19</v>
      </c>
      <c r="C35">
        <v>583124.82000000007</v>
      </c>
      <c r="D35" s="14">
        <v>87</v>
      </c>
      <c r="E35" s="14">
        <v>283498.25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0000"/>
    <pageSetUpPr fitToPage="1"/>
  </sheetPr>
  <dimension ref="A1:L347"/>
  <sheetViews>
    <sheetView tabSelected="1" zoomScale="85" zoomScaleNormal="85" workbookViewId="0">
      <pane ySplit="5" topLeftCell="A6" activePane="bottomLeft" state="frozen"/>
      <selection pane="bottomLeft" activeCell="F11" sqref="F11"/>
    </sheetView>
  </sheetViews>
  <sheetFormatPr defaultColWidth="9.1796875" defaultRowHeight="14.5" x14ac:dyDescent="0.35"/>
  <cols>
    <col min="1" max="1" width="9.90625" style="11" customWidth="1"/>
    <col min="2" max="2" width="11.90625" style="11" customWidth="1"/>
    <col min="3" max="3" width="9.1796875" style="11" customWidth="1"/>
    <col min="4" max="4" width="15.1796875" style="11" customWidth="1"/>
    <col min="5" max="5" width="8.26953125" style="108" customWidth="1"/>
    <col min="6" max="6" width="14.7265625" style="11" bestFit="1" customWidth="1"/>
    <col min="7" max="7" width="14.7265625" style="11" customWidth="1"/>
    <col min="8" max="8" width="21.54296875" style="11" bestFit="1" customWidth="1"/>
    <col min="9" max="9" width="11.7265625" style="11" bestFit="1" customWidth="1"/>
    <col min="10" max="10" width="13.54296875" style="11" bestFit="1" customWidth="1"/>
    <col min="11" max="11" width="29" style="11" customWidth="1"/>
    <col min="12" max="12" width="14" style="29" bestFit="1" customWidth="1"/>
    <col min="13" max="16384" width="9.1796875" style="11"/>
  </cols>
  <sheetData>
    <row r="1" spans="1:12" x14ac:dyDescent="0.35">
      <c r="B1" s="11" t="s">
        <v>7</v>
      </c>
    </row>
    <row r="2" spans="1:12" x14ac:dyDescent="0.35">
      <c r="B2" s="11" t="s">
        <v>10</v>
      </c>
    </row>
    <row r="3" spans="1:12" ht="20.5" x14ac:dyDescent="0.35">
      <c r="A3" s="11" t="s">
        <v>4398</v>
      </c>
      <c r="B3" s="38" t="s">
        <v>0</v>
      </c>
      <c r="C3" s="38" t="s">
        <v>2</v>
      </c>
      <c r="D3" s="38" t="s">
        <v>3</v>
      </c>
      <c r="E3" s="109" t="s">
        <v>1</v>
      </c>
      <c r="F3" s="19" t="s">
        <v>28</v>
      </c>
      <c r="G3" s="19" t="s">
        <v>4544</v>
      </c>
      <c r="H3" s="19" t="s">
        <v>29</v>
      </c>
      <c r="I3" s="19" t="s">
        <v>605</v>
      </c>
      <c r="J3" s="19" t="s">
        <v>4</v>
      </c>
      <c r="K3" s="19" t="s">
        <v>5</v>
      </c>
      <c r="L3" s="30" t="s">
        <v>6</v>
      </c>
    </row>
    <row r="4" spans="1:12" ht="21.5" x14ac:dyDescent="0.35">
      <c r="A4" s="11">
        <v>22023</v>
      </c>
      <c r="B4" s="15" t="s">
        <v>4416</v>
      </c>
      <c r="C4" s="15" t="s">
        <v>339</v>
      </c>
      <c r="D4" s="15" t="s">
        <v>4417</v>
      </c>
      <c r="E4" s="15">
        <v>3</v>
      </c>
      <c r="F4" s="12" t="str">
        <f>VLOOKUP(E4,member!A:B,2,0)</f>
        <v>ศรีนครินทร์</v>
      </c>
      <c r="G4" s="12" t="str">
        <f>VLOOKUP(E4,' Tax Branch'!B:D,3,0)</f>
        <v>00003</v>
      </c>
      <c r="H4" s="12" t="str">
        <f>VLOOKUP(J4,member!C:D,2,0)</f>
        <v>FLP-5016(00022)</v>
      </c>
      <c r="I4" s="12" t="str">
        <f>VLOOKUP(J4,member!C:F,4,0)</f>
        <v>5016</v>
      </c>
      <c r="J4" s="15" t="s">
        <v>608</v>
      </c>
      <c r="K4" s="16" t="s">
        <v>618</v>
      </c>
      <c r="L4" s="81">
        <v>-4914</v>
      </c>
    </row>
    <row r="5" spans="1:12" ht="21.5" x14ac:dyDescent="0.35">
      <c r="A5" s="11">
        <v>22023</v>
      </c>
      <c r="B5" s="15" t="s">
        <v>4424</v>
      </c>
      <c r="C5" s="15" t="s">
        <v>8</v>
      </c>
      <c r="D5" s="15" t="s">
        <v>4425</v>
      </c>
      <c r="E5" s="15">
        <v>83</v>
      </c>
      <c r="F5" s="12" t="str">
        <f>VLOOKUP(E5,member!A:B,2,0)</f>
        <v>นครอินทร์</v>
      </c>
      <c r="G5" s="12" t="str">
        <f>VLOOKUP(E5,' Tax Branch'!B:D,3,0)</f>
        <v>00102</v>
      </c>
      <c r="H5" s="12" t="str">
        <f>VLOOKUP(J5,member!C:D,2,0)</f>
        <v>PLP-5030(00036)</v>
      </c>
      <c r="I5" s="12" t="str">
        <f>VLOOKUP(J5,member!C:F,4,0)</f>
        <v>5030</v>
      </c>
      <c r="J5" s="15" t="s">
        <v>578</v>
      </c>
      <c r="K5" s="16" t="s">
        <v>7</v>
      </c>
      <c r="L5" s="81">
        <v>5808.75</v>
      </c>
    </row>
    <row r="6" spans="1:12" ht="21.5" x14ac:dyDescent="0.35">
      <c r="A6" s="11">
        <v>32023</v>
      </c>
      <c r="B6" s="15" t="s">
        <v>4427</v>
      </c>
      <c r="C6" s="15" t="s">
        <v>8</v>
      </c>
      <c r="D6" s="15" t="s">
        <v>4428</v>
      </c>
      <c r="E6" s="15">
        <v>3</v>
      </c>
      <c r="F6" s="12" t="str">
        <f>VLOOKUP(E6,member!A:B,2,0)</f>
        <v>ศรีนครินทร์</v>
      </c>
      <c r="G6" s="12" t="str">
        <f>VLOOKUP(E6,' Tax Branch'!B:D,3,0)</f>
        <v>00003</v>
      </c>
      <c r="H6" s="12" t="str">
        <f>VLOOKUP(J6,member!C:D,2,0)</f>
        <v>PLP-(5001)00004</v>
      </c>
      <c r="I6" s="12" t="str">
        <f>VLOOKUP(J6,member!C:F,4,0)</f>
        <v>5001</v>
      </c>
      <c r="J6" s="15" t="s">
        <v>4423</v>
      </c>
      <c r="K6" s="16" t="s">
        <v>7</v>
      </c>
      <c r="L6" s="81">
        <v>9796</v>
      </c>
    </row>
    <row r="7" spans="1:12" ht="21.5" x14ac:dyDescent="0.35">
      <c r="A7" s="11">
        <v>32023</v>
      </c>
      <c r="B7" s="15" t="s">
        <v>4429</v>
      </c>
      <c r="C7" s="15" t="s">
        <v>8</v>
      </c>
      <c r="D7" s="15" t="s">
        <v>4430</v>
      </c>
      <c r="E7" s="15">
        <v>8</v>
      </c>
      <c r="F7" s="12" t="str">
        <f>VLOOKUP(E7,member!A:B,2,0)</f>
        <v>รังสิต</v>
      </c>
      <c r="G7" s="12" t="str">
        <f>VLOOKUP(E7,' Tax Branch'!B:D,3,0)</f>
        <v>00008</v>
      </c>
      <c r="H7" s="12" t="str">
        <f>VLOOKUP(J7,member!C:D,2,0)</f>
        <v>Vendor 12905-DGF</v>
      </c>
      <c r="I7" s="12">
        <f>VLOOKUP(J7,member!C:F,4,0)</f>
        <v>0</v>
      </c>
      <c r="J7" s="15" t="s">
        <v>13</v>
      </c>
      <c r="K7" s="16" t="s">
        <v>7</v>
      </c>
      <c r="L7" s="81">
        <v>16604.52</v>
      </c>
    </row>
    <row r="8" spans="1:12" ht="21.5" x14ac:dyDescent="0.35">
      <c r="A8" s="11">
        <v>32023</v>
      </c>
      <c r="B8" s="15" t="s">
        <v>4431</v>
      </c>
      <c r="C8" s="15" t="s">
        <v>8</v>
      </c>
      <c r="D8" s="15" t="s">
        <v>4432</v>
      </c>
      <c r="E8" s="15">
        <v>126</v>
      </c>
      <c r="F8" s="12" t="str">
        <f>VLOOKUP(E8,member!A:B,2,0)</f>
        <v>อ่อนนุช</v>
      </c>
      <c r="G8" s="12" t="str">
        <f>VLOOKUP(E8,' Tax Branch'!B:D,3,0)</f>
        <v>00144</v>
      </c>
      <c r="H8" s="12" t="str">
        <f>VLOOKUP(J8,member!C:D,2,0)</f>
        <v>PLP-(5001)00004</v>
      </c>
      <c r="I8" s="12" t="str">
        <f>VLOOKUP(J8,member!C:F,4,0)</f>
        <v>5001</v>
      </c>
      <c r="J8" s="15" t="s">
        <v>4423</v>
      </c>
      <c r="K8" s="16" t="s">
        <v>7</v>
      </c>
      <c r="L8" s="81">
        <v>3572.75</v>
      </c>
    </row>
    <row r="9" spans="1:12" ht="21.5" x14ac:dyDescent="0.35">
      <c r="A9" s="11">
        <v>32023</v>
      </c>
      <c r="B9" s="15" t="s">
        <v>4433</v>
      </c>
      <c r="C9" s="15" t="s">
        <v>339</v>
      </c>
      <c r="D9" s="15" t="s">
        <v>4434</v>
      </c>
      <c r="E9" s="15">
        <v>18</v>
      </c>
      <c r="F9" s="12" t="str">
        <f>VLOOKUP(E9,member!A:B,2,0)</f>
        <v>สาทร</v>
      </c>
      <c r="G9" s="12" t="str">
        <f>VLOOKUP(E9,' Tax Branch'!B:D,3,0)</f>
        <v>00026</v>
      </c>
      <c r="H9" s="12" t="str">
        <f>VLOOKUP(J9,member!C:D,2,0)</f>
        <v>PLP-5049(00100)</v>
      </c>
      <c r="I9" s="12" t="str">
        <f>VLOOKUP(J9,member!C:F,4,0)</f>
        <v>5049</v>
      </c>
      <c r="J9" s="15" t="s">
        <v>577</v>
      </c>
      <c r="K9" s="16" t="s">
        <v>7</v>
      </c>
      <c r="L9" s="81">
        <v>-1152</v>
      </c>
    </row>
    <row r="10" spans="1:12" ht="21.5" x14ac:dyDescent="0.35">
      <c r="A10" s="11">
        <v>42023</v>
      </c>
      <c r="B10" s="15" t="s">
        <v>4439</v>
      </c>
      <c r="C10" s="15" t="s">
        <v>339</v>
      </c>
      <c r="D10" s="15" t="s">
        <v>4440</v>
      </c>
      <c r="E10" s="15">
        <v>8</v>
      </c>
      <c r="F10" s="12" t="str">
        <f>VLOOKUP(E10,member!A:B,2,0)</f>
        <v>รังสิต</v>
      </c>
      <c r="G10" s="12" t="str">
        <f>VLOOKUP(E10,' Tax Branch'!B:D,3,0)</f>
        <v>00008</v>
      </c>
      <c r="H10" s="12" t="str">
        <f>VLOOKUP(J10,member!C:D,2,0)</f>
        <v>Vendor 12904-FF</v>
      </c>
      <c r="I10" s="12">
        <f>VLOOKUP(J10,member!C:F,4,0)</f>
        <v>0</v>
      </c>
      <c r="J10" s="15" t="s">
        <v>12</v>
      </c>
      <c r="K10" s="16" t="s">
        <v>7</v>
      </c>
      <c r="L10" s="81">
        <v>-915</v>
      </c>
    </row>
    <row r="11" spans="1:12" ht="21.5" x14ac:dyDescent="0.35">
      <c r="A11" s="11">
        <v>42023</v>
      </c>
      <c r="B11" s="15" t="s">
        <v>4439</v>
      </c>
      <c r="C11" s="15" t="s">
        <v>8</v>
      </c>
      <c r="D11" s="15" t="s">
        <v>4441</v>
      </c>
      <c r="E11" s="15">
        <v>8</v>
      </c>
      <c r="F11" s="12" t="str">
        <f>VLOOKUP(E11,member!A:B,2,0)</f>
        <v>รังสิต</v>
      </c>
      <c r="G11" s="12" t="str">
        <f>VLOOKUP(E11,' Tax Branch'!B:D,3,0)</f>
        <v>00008</v>
      </c>
      <c r="H11" s="12" t="str">
        <f>VLOOKUP(J11,member!C:D,2,0)</f>
        <v>Vendor 56808-HLH</v>
      </c>
      <c r="I11" s="12">
        <f>VLOOKUP(J11,member!C:F,4,0)</f>
        <v>0</v>
      </c>
      <c r="J11" s="15" t="s">
        <v>17</v>
      </c>
      <c r="K11" s="16" t="s">
        <v>7</v>
      </c>
      <c r="L11" s="81">
        <v>25827.75</v>
      </c>
    </row>
    <row r="12" spans="1:12" ht="21.5" x14ac:dyDescent="0.35">
      <c r="A12" s="11">
        <v>42023</v>
      </c>
      <c r="B12" s="15" t="s">
        <v>4439</v>
      </c>
      <c r="C12" s="15" t="s">
        <v>8</v>
      </c>
      <c r="D12" s="15" t="s">
        <v>4442</v>
      </c>
      <c r="E12" s="15">
        <v>8</v>
      </c>
      <c r="F12" s="12" t="str">
        <f>VLOOKUP(E12,member!A:B,2,0)</f>
        <v>รังสิต</v>
      </c>
      <c r="G12" s="12" t="str">
        <f>VLOOKUP(E12,' Tax Branch'!B:D,3,0)</f>
        <v>00008</v>
      </c>
      <c r="H12" s="12" t="str">
        <f>VLOOKUP(J12,member!C:D,2,0)</f>
        <v>Vendor 56808-HLH</v>
      </c>
      <c r="I12" s="12">
        <f>VLOOKUP(J12,member!C:F,4,0)</f>
        <v>0</v>
      </c>
      <c r="J12" s="15" t="s">
        <v>17</v>
      </c>
      <c r="K12" s="16" t="s">
        <v>7</v>
      </c>
      <c r="L12" s="81">
        <v>25827.75</v>
      </c>
    </row>
    <row r="13" spans="1:12" ht="21.5" x14ac:dyDescent="0.35">
      <c r="A13" s="11">
        <v>42023</v>
      </c>
      <c r="B13" s="15" t="s">
        <v>4449</v>
      </c>
      <c r="C13" s="15" t="s">
        <v>339</v>
      </c>
      <c r="D13" s="15" t="s">
        <v>4450</v>
      </c>
      <c r="E13" s="15">
        <v>18</v>
      </c>
      <c r="F13" s="12" t="str">
        <f>VLOOKUP(E13,member!A:B,2,0)</f>
        <v>สาทร</v>
      </c>
      <c r="G13" s="12" t="str">
        <f>VLOOKUP(E13,' Tax Branch'!B:D,3,0)</f>
        <v>00026</v>
      </c>
      <c r="H13" s="12" t="str">
        <f>VLOOKUP(J13,member!C:D,2,0)</f>
        <v>PLP-5049(00100)</v>
      </c>
      <c r="I13" s="12" t="str">
        <f>VLOOKUP(J13,member!C:F,4,0)</f>
        <v>5049</v>
      </c>
      <c r="J13" s="15" t="s">
        <v>577</v>
      </c>
      <c r="K13" s="16" t="s">
        <v>7</v>
      </c>
      <c r="L13" s="81">
        <v>-385</v>
      </c>
    </row>
    <row r="14" spans="1:12" ht="21.5" x14ac:dyDescent="0.35">
      <c r="A14" s="11">
        <v>42023</v>
      </c>
      <c r="B14" s="15" t="s">
        <v>4449</v>
      </c>
      <c r="C14" s="15" t="s">
        <v>8</v>
      </c>
      <c r="D14" s="15" t="s">
        <v>4451</v>
      </c>
      <c r="E14" s="15">
        <v>8</v>
      </c>
      <c r="F14" s="12" t="str">
        <f>VLOOKUP(E14,member!A:B,2,0)</f>
        <v>รังสิต</v>
      </c>
      <c r="G14" s="12" t="str">
        <f>VLOOKUP(E14,' Tax Branch'!B:D,3,0)</f>
        <v>00008</v>
      </c>
      <c r="H14" s="12" t="str">
        <f>VLOOKUP(J14,member!C:D,2,0)</f>
        <v>Vendor 12905-DGF</v>
      </c>
      <c r="I14" s="12">
        <f>VLOOKUP(J14,member!C:F,4,0)</f>
        <v>0</v>
      </c>
      <c r="J14" s="15" t="s">
        <v>13</v>
      </c>
      <c r="K14" s="16" t="s">
        <v>7</v>
      </c>
      <c r="L14" s="81">
        <v>9723.4</v>
      </c>
    </row>
    <row r="15" spans="1:12" ht="21.5" x14ac:dyDescent="0.35">
      <c r="A15" s="11">
        <v>42023</v>
      </c>
      <c r="B15" s="15" t="s">
        <v>4452</v>
      </c>
      <c r="C15" s="15" t="s">
        <v>339</v>
      </c>
      <c r="D15" s="15" t="s">
        <v>4453</v>
      </c>
      <c r="E15" s="15">
        <v>18</v>
      </c>
      <c r="F15" s="12" t="str">
        <f>VLOOKUP(E15,member!A:B,2,0)</f>
        <v>สาทร</v>
      </c>
      <c r="G15" s="12" t="str">
        <f>VLOOKUP(E15,' Tax Branch'!B:D,3,0)</f>
        <v>00026</v>
      </c>
      <c r="H15" s="12" t="str">
        <f>VLOOKUP(J15,member!C:D,2,0)</f>
        <v>PLP-5049(00100)</v>
      </c>
      <c r="I15" s="12" t="str">
        <f>VLOOKUP(J15,member!C:F,4,0)</f>
        <v>5049</v>
      </c>
      <c r="J15" s="15" t="s">
        <v>577</v>
      </c>
      <c r="K15" s="16" t="s">
        <v>7</v>
      </c>
      <c r="L15" s="81">
        <v>-1000</v>
      </c>
    </row>
    <row r="16" spans="1:12" ht="21.5" x14ac:dyDescent="0.35">
      <c r="A16" s="11">
        <v>42023</v>
      </c>
      <c r="B16" s="15" t="s">
        <v>4452</v>
      </c>
      <c r="C16" s="15" t="s">
        <v>8</v>
      </c>
      <c r="D16" s="15" t="s">
        <v>4454</v>
      </c>
      <c r="E16" s="15">
        <v>8</v>
      </c>
      <c r="F16" s="12" t="str">
        <f>VLOOKUP(E16,member!A:B,2,0)</f>
        <v>รังสิต</v>
      </c>
      <c r="G16" s="12" t="str">
        <f>VLOOKUP(E16,' Tax Branch'!B:D,3,0)</f>
        <v>00008</v>
      </c>
      <c r="H16" s="12" t="str">
        <f>VLOOKUP(J16,member!C:D,2,0)</f>
        <v>Vendor 56806-DGNF</v>
      </c>
      <c r="I16" s="12">
        <f>VLOOKUP(J16,member!C:F,4,0)</f>
        <v>0</v>
      </c>
      <c r="J16" s="15" t="s">
        <v>15</v>
      </c>
      <c r="K16" s="16" t="s">
        <v>7</v>
      </c>
      <c r="L16" s="81">
        <v>53740.99</v>
      </c>
    </row>
    <row r="17" spans="1:12" ht="21.5" x14ac:dyDescent="0.35">
      <c r="A17" s="11">
        <v>42023</v>
      </c>
      <c r="B17" s="15" t="s">
        <v>4452</v>
      </c>
      <c r="C17" s="15" t="s">
        <v>8</v>
      </c>
      <c r="D17" s="15" t="s">
        <v>4455</v>
      </c>
      <c r="E17" s="15">
        <v>8</v>
      </c>
      <c r="F17" s="12" t="str">
        <f>VLOOKUP(E17,member!A:B,2,0)</f>
        <v>รังสิต</v>
      </c>
      <c r="G17" s="12" t="str">
        <f>VLOOKUP(E17,' Tax Branch'!B:D,3,0)</f>
        <v>00008</v>
      </c>
      <c r="H17" s="12" t="str">
        <f>VLOOKUP(J17,member!C:D,2,0)</f>
        <v>Vendor 56806-DGNF</v>
      </c>
      <c r="I17" s="12">
        <f>VLOOKUP(J17,member!C:F,4,0)</f>
        <v>0</v>
      </c>
      <c r="J17" s="15" t="s">
        <v>15</v>
      </c>
      <c r="K17" s="16" t="s">
        <v>7</v>
      </c>
      <c r="L17" s="81">
        <v>53289.120000000003</v>
      </c>
    </row>
    <row r="18" spans="1:12" ht="21.5" x14ac:dyDescent="0.35">
      <c r="A18" s="11">
        <v>42023</v>
      </c>
      <c r="B18" s="15" t="s">
        <v>4457</v>
      </c>
      <c r="C18" s="15" t="s">
        <v>8</v>
      </c>
      <c r="D18" s="15" t="s">
        <v>4458</v>
      </c>
      <c r="E18" s="15">
        <v>8</v>
      </c>
      <c r="F18" s="12" t="str">
        <f>VLOOKUP(E18,member!A:B,2,0)</f>
        <v>รังสิต</v>
      </c>
      <c r="G18" s="12" t="str">
        <f>VLOOKUP(E18,' Tax Branch'!B:D,3,0)</f>
        <v>00008</v>
      </c>
      <c r="H18" s="12" t="str">
        <f>VLOOKUP(J18,member!C:D,2,0)</f>
        <v>Vendor 12904-FF</v>
      </c>
      <c r="I18" s="12">
        <f>VLOOKUP(J18,member!C:F,4,0)</f>
        <v>0</v>
      </c>
      <c r="J18" s="15" t="s">
        <v>12</v>
      </c>
      <c r="K18" s="16" t="s">
        <v>7</v>
      </c>
      <c r="L18" s="81">
        <v>4587</v>
      </c>
    </row>
    <row r="19" spans="1:12" ht="21.5" x14ac:dyDescent="0.35">
      <c r="A19" s="11">
        <v>42023</v>
      </c>
      <c r="B19" s="15" t="s">
        <v>4460</v>
      </c>
      <c r="C19" s="15" t="s">
        <v>8</v>
      </c>
      <c r="D19" s="15" t="s">
        <v>4461</v>
      </c>
      <c r="E19" s="15">
        <v>8</v>
      </c>
      <c r="F19" s="12" t="str">
        <f>VLOOKUP(E19,member!A:B,2,0)</f>
        <v>รังสิต</v>
      </c>
      <c r="G19" s="12" t="str">
        <f>VLOOKUP(E19,' Tax Branch'!B:D,3,0)</f>
        <v>00008</v>
      </c>
      <c r="H19" s="12" t="str">
        <f>VLOOKUP(J19,member!C:D,2,0)</f>
        <v>Vendor 12904-FF</v>
      </c>
      <c r="I19" s="12">
        <f>VLOOKUP(J19,member!C:F,4,0)</f>
        <v>0</v>
      </c>
      <c r="J19" s="15" t="s">
        <v>12</v>
      </c>
      <c r="K19" s="16" t="s">
        <v>7</v>
      </c>
      <c r="L19" s="81">
        <v>22170.5</v>
      </c>
    </row>
    <row r="20" spans="1:12" ht="21.5" x14ac:dyDescent="0.35">
      <c r="A20" s="11">
        <v>62023</v>
      </c>
      <c r="B20" s="15" t="s">
        <v>4464</v>
      </c>
      <c r="C20" s="15" t="s">
        <v>8</v>
      </c>
      <c r="D20" s="15" t="s">
        <v>4465</v>
      </c>
      <c r="E20" s="15">
        <v>17</v>
      </c>
      <c r="F20" s="12" t="str">
        <f>VLOOKUP(E20,member!A:B,2,0)</f>
        <v>จรัญสนิทวงศ์</v>
      </c>
      <c r="G20" s="12" t="str">
        <f>VLOOKUP(E20,' Tax Branch'!B:D,3,0)</f>
        <v>00024</v>
      </c>
      <c r="H20" s="12" t="str">
        <f>VLOOKUP(J20,member!C:D,2,0)</f>
        <v>PLP-5048(00083)</v>
      </c>
      <c r="I20" s="12" t="str">
        <f>VLOOKUP(J20,member!C:F,4,0)</f>
        <v>5048</v>
      </c>
      <c r="J20" s="15" t="s">
        <v>576</v>
      </c>
      <c r="K20" s="16" t="s">
        <v>4426</v>
      </c>
      <c r="L20" s="81">
        <v>1715.75</v>
      </c>
    </row>
    <row r="21" spans="1:12" ht="21.5" x14ac:dyDescent="0.35">
      <c r="A21" s="11">
        <v>62023</v>
      </c>
      <c r="B21" s="15" t="s">
        <v>4466</v>
      </c>
      <c r="C21" s="15" t="s">
        <v>8</v>
      </c>
      <c r="D21" s="15" t="s">
        <v>4467</v>
      </c>
      <c r="E21" s="15">
        <v>8</v>
      </c>
      <c r="F21" s="12" t="str">
        <f>VLOOKUP(E21,member!A:B,2,0)</f>
        <v>รังสิต</v>
      </c>
      <c r="G21" s="12" t="str">
        <f>VLOOKUP(E21,' Tax Branch'!B:D,3,0)</f>
        <v>00008</v>
      </c>
      <c r="H21" s="12" t="str">
        <f>VLOOKUP(J21,member!C:D,2,0)</f>
        <v>Vendor 12904-FF</v>
      </c>
      <c r="I21" s="12">
        <f>VLOOKUP(J21,member!C:F,4,0)</f>
        <v>0</v>
      </c>
      <c r="J21" s="15" t="s">
        <v>12</v>
      </c>
      <c r="K21" s="16" t="s">
        <v>7</v>
      </c>
      <c r="L21" s="81">
        <v>70316</v>
      </c>
    </row>
    <row r="22" spans="1:12" ht="21.5" x14ac:dyDescent="0.35">
      <c r="A22" s="11">
        <v>62023</v>
      </c>
      <c r="B22" s="15" t="s">
        <v>4469</v>
      </c>
      <c r="C22" s="15" t="s">
        <v>8</v>
      </c>
      <c r="D22" s="15" t="s">
        <v>4470</v>
      </c>
      <c r="E22" s="15">
        <v>8</v>
      </c>
      <c r="F22" s="12" t="str">
        <f>VLOOKUP(E22,member!A:B,2,0)</f>
        <v>รังสิต</v>
      </c>
      <c r="G22" s="12" t="str">
        <f>VLOOKUP(E22,' Tax Branch'!B:D,3,0)</f>
        <v>00008</v>
      </c>
      <c r="H22" s="12" t="str">
        <f>VLOOKUP(J22,member!C:D,2,0)</f>
        <v>Vendor 56808-HLH</v>
      </c>
      <c r="I22" s="12">
        <f>VLOOKUP(J22,member!C:F,4,0)</f>
        <v>0</v>
      </c>
      <c r="J22" s="15" t="s">
        <v>17</v>
      </c>
      <c r="K22" s="16" t="s">
        <v>7</v>
      </c>
      <c r="L22" s="81">
        <v>16734.05</v>
      </c>
    </row>
    <row r="23" spans="1:12" ht="21.5" x14ac:dyDescent="0.35">
      <c r="A23" s="11">
        <v>72023</v>
      </c>
      <c r="B23" s="15" t="s">
        <v>4474</v>
      </c>
      <c r="C23" s="15" t="s">
        <v>339</v>
      </c>
      <c r="D23" s="15" t="s">
        <v>4475</v>
      </c>
      <c r="E23" s="15">
        <v>31</v>
      </c>
      <c r="F23" s="12" t="str">
        <f>VLOOKUP(E23,member!A:B,2,0)</f>
        <v>เกาะสมุย</v>
      </c>
      <c r="G23" s="12" t="str">
        <f>VLOOKUP(E23,' Tax Branch'!B:D,3,0)</f>
        <v>00041</v>
      </c>
      <c r="H23" s="12" t="str">
        <f>VLOOKUP(J23,member!C:D,2,0)</f>
        <v xml:space="preserve"> hyper - (5041)00055</v>
      </c>
      <c r="I23" s="12" t="str">
        <f>VLOOKUP(J23,member!C:F,4,0)</f>
        <v>5041</v>
      </c>
      <c r="J23" s="15" t="s">
        <v>136</v>
      </c>
      <c r="K23" s="16" t="s">
        <v>7</v>
      </c>
      <c r="L23" s="81">
        <v>-3452</v>
      </c>
    </row>
    <row r="24" spans="1:12" ht="21.5" x14ac:dyDescent="0.35">
      <c r="A24" s="11">
        <v>72023</v>
      </c>
      <c r="B24" s="15" t="s">
        <v>4477</v>
      </c>
      <c r="C24" s="15" t="s">
        <v>8</v>
      </c>
      <c r="D24" s="15" t="s">
        <v>4478</v>
      </c>
      <c r="E24" s="15">
        <v>113</v>
      </c>
      <c r="F24" s="12" t="str">
        <f>VLOOKUP(E24,member!A:B,2,0)</f>
        <v>วังหิน</v>
      </c>
      <c r="G24" s="12" t="str">
        <f>VLOOKUP(E24,' Tax Branch'!B:D,3,0)</f>
        <v>00126</v>
      </c>
      <c r="H24" s="12" t="str">
        <f>VLOOKUP(J24,member!C:D,2,0)</f>
        <v>Go Fresh - (3515) 03024</v>
      </c>
      <c r="I24" s="12">
        <f>VLOOKUP(J24,member!C:F,4,0)</f>
        <v>3548</v>
      </c>
      <c r="J24" s="15" t="s">
        <v>4468</v>
      </c>
      <c r="K24" s="16" t="s">
        <v>7</v>
      </c>
      <c r="L24" s="81">
        <v>10182</v>
      </c>
    </row>
    <row r="25" spans="1:12" ht="21.5" x14ac:dyDescent="0.35">
      <c r="A25" s="11">
        <v>72023</v>
      </c>
      <c r="B25" s="15" t="s">
        <v>4481</v>
      </c>
      <c r="C25" s="15" t="s">
        <v>8</v>
      </c>
      <c r="D25" s="15" t="s">
        <v>4482</v>
      </c>
      <c r="E25" s="15">
        <v>8</v>
      </c>
      <c r="F25" s="12" t="str">
        <f>VLOOKUP(E25,member!A:B,2,0)</f>
        <v>รังสิต</v>
      </c>
      <c r="G25" s="12" t="str">
        <f>VLOOKUP(E25,' Tax Branch'!B:D,3,0)</f>
        <v>00008</v>
      </c>
      <c r="H25" s="12" t="str">
        <f>VLOOKUP(J25,member!C:D,2,0)</f>
        <v>Vendor 12904-FF</v>
      </c>
      <c r="I25" s="12">
        <f>VLOOKUP(J25,member!C:F,4,0)</f>
        <v>0</v>
      </c>
      <c r="J25" s="15" t="s">
        <v>12</v>
      </c>
      <c r="K25" s="16" t="s">
        <v>7</v>
      </c>
      <c r="L25" s="81">
        <v>1120</v>
      </c>
    </row>
    <row r="26" spans="1:12" ht="21.5" x14ac:dyDescent="0.35">
      <c r="A26" s="11">
        <v>82023</v>
      </c>
      <c r="B26" s="15" t="s">
        <v>4488</v>
      </c>
      <c r="C26" s="15" t="s">
        <v>339</v>
      </c>
      <c r="D26" s="15" t="s">
        <v>4489</v>
      </c>
      <c r="E26" s="15">
        <v>47</v>
      </c>
      <c r="F26" s="12" t="str">
        <f>VLOOKUP(E26,member!A:B,2,0)</f>
        <v>ลพบุรี</v>
      </c>
      <c r="G26" s="12" t="str">
        <f>VLOOKUP(E26,' Tax Branch'!B:D,3,0)</f>
        <v>00058</v>
      </c>
      <c r="H26" s="12" t="str">
        <f>VLOOKUP(J26,member!C:D,2,0)</f>
        <v>B2C Project - 5057 (00366)</v>
      </c>
      <c r="I26" s="12" t="str">
        <f>VLOOKUP(J26,member!C:F,4,0)</f>
        <v>00366</v>
      </c>
      <c r="J26" s="15" t="s">
        <v>4479</v>
      </c>
      <c r="K26" s="16" t="s">
        <v>7</v>
      </c>
      <c r="L26" s="81">
        <v>-378.25</v>
      </c>
    </row>
    <row r="27" spans="1:12" ht="21.5" x14ac:dyDescent="0.35">
      <c r="A27" s="11">
        <v>82023</v>
      </c>
      <c r="B27" s="15" t="s">
        <v>4490</v>
      </c>
      <c r="C27" s="15" t="s">
        <v>339</v>
      </c>
      <c r="D27" s="15" t="s">
        <v>4491</v>
      </c>
      <c r="E27" s="15">
        <v>114</v>
      </c>
      <c r="F27" s="12" t="str">
        <f>VLOOKUP(E27,member!A:B,2,0)</f>
        <v>สิงห์บุรี</v>
      </c>
      <c r="G27" s="12" t="str">
        <f>VLOOKUP(E27,' Tax Branch'!B:D,3,0)</f>
        <v>00127</v>
      </c>
      <c r="H27" s="12" t="str">
        <f>VLOOKUP(J27,member!C:D,2,0)</f>
        <v xml:space="preserve"> hyper - (5073)00504</v>
      </c>
      <c r="I27" s="12" t="str">
        <f>VLOOKUP(J27,member!C:F,4,0)</f>
        <v>5073</v>
      </c>
      <c r="J27" s="15" t="s">
        <v>67</v>
      </c>
      <c r="K27" s="16" t="s">
        <v>7</v>
      </c>
      <c r="L27" s="81">
        <v>-75</v>
      </c>
    </row>
    <row r="28" spans="1:12" ht="21.5" x14ac:dyDescent="0.35">
      <c r="A28" s="11">
        <v>82023</v>
      </c>
      <c r="B28" s="15" t="s">
        <v>4490</v>
      </c>
      <c r="C28" s="15" t="s">
        <v>8</v>
      </c>
      <c r="D28" s="15" t="s">
        <v>4492</v>
      </c>
      <c r="E28" s="15">
        <v>9</v>
      </c>
      <c r="F28" s="12" t="str">
        <f>VLOOKUP(E28,member!A:B,2,0)</f>
        <v>หาดใหญ่</v>
      </c>
      <c r="G28" s="12" t="str">
        <f>VLOOKUP(E28,' Tax Branch'!B:D,3,0)</f>
        <v>00009</v>
      </c>
      <c r="H28" s="12" t="str">
        <f>VLOOKUP(J28,member!C:D,2,0)</f>
        <v xml:space="preserve"> hyper - (5031)00038</v>
      </c>
      <c r="I28" s="12" t="str">
        <f>VLOOKUP(J28,member!C:F,4,0)</f>
        <v>5031</v>
      </c>
      <c r="J28" s="15" t="s">
        <v>237</v>
      </c>
      <c r="K28" s="16" t="s">
        <v>7</v>
      </c>
      <c r="L28" s="81">
        <v>8362</v>
      </c>
    </row>
    <row r="29" spans="1:12" ht="21.5" x14ac:dyDescent="0.35">
      <c r="A29" s="11">
        <v>82023</v>
      </c>
      <c r="B29" s="15" t="s">
        <v>4493</v>
      </c>
      <c r="C29" s="15" t="s">
        <v>8</v>
      </c>
      <c r="D29" s="15" t="s">
        <v>4494</v>
      </c>
      <c r="E29" s="15">
        <v>23</v>
      </c>
      <c r="F29" s="12" t="str">
        <f>VLOOKUP(E29,member!A:B,2,0)</f>
        <v>เชียงราย</v>
      </c>
      <c r="G29" s="12" t="str">
        <f>VLOOKUP(E29,' Tax Branch'!B:D,3,0)</f>
        <v>00031</v>
      </c>
      <c r="H29" s="12" t="str">
        <f>VLOOKUP(J29,member!C:D,2,0)</f>
        <v xml:space="preserve"> hyper - (5521)00454</v>
      </c>
      <c r="I29" s="12" t="str">
        <f>VLOOKUP(J29,member!C:F,4,0)</f>
        <v>5521</v>
      </c>
      <c r="J29" s="15" t="s">
        <v>118</v>
      </c>
      <c r="K29" s="16" t="s">
        <v>4411</v>
      </c>
      <c r="L29" s="81">
        <v>2013</v>
      </c>
    </row>
    <row r="30" spans="1:12" ht="21.5" x14ac:dyDescent="0.35">
      <c r="A30" s="11">
        <v>82023</v>
      </c>
      <c r="B30" s="15" t="s">
        <v>4493</v>
      </c>
      <c r="C30" s="15" t="s">
        <v>8</v>
      </c>
      <c r="D30" s="15" t="s">
        <v>4495</v>
      </c>
      <c r="E30" s="15">
        <v>31</v>
      </c>
      <c r="F30" s="12" t="str">
        <f>VLOOKUP(E30,member!A:B,2,0)</f>
        <v>เกาะสมุย</v>
      </c>
      <c r="G30" s="12" t="str">
        <f>VLOOKUP(E30,' Tax Branch'!B:D,3,0)</f>
        <v>00041</v>
      </c>
      <c r="H30" s="12" t="str">
        <f>VLOOKUP(J30,member!C:D,2,0)</f>
        <v xml:space="preserve"> hyper - (5041)00055</v>
      </c>
      <c r="I30" s="12" t="str">
        <f>VLOOKUP(J30,member!C:F,4,0)</f>
        <v>5041</v>
      </c>
      <c r="J30" s="15" t="s">
        <v>136</v>
      </c>
      <c r="K30" s="16" t="s">
        <v>7</v>
      </c>
      <c r="L30" s="81">
        <v>190</v>
      </c>
    </row>
    <row r="31" spans="1:12" ht="21.5" x14ac:dyDescent="0.35">
      <c r="A31" s="11">
        <v>82023</v>
      </c>
      <c r="B31" s="15" t="s">
        <v>4496</v>
      </c>
      <c r="C31" s="15" t="s">
        <v>339</v>
      </c>
      <c r="D31" s="15" t="s">
        <v>4497</v>
      </c>
      <c r="E31" s="15">
        <v>63</v>
      </c>
      <c r="F31" s="12" t="str">
        <f>VLOOKUP(E31,member!A:B,2,0)</f>
        <v>นครพนม</v>
      </c>
      <c r="G31" s="12" t="str">
        <f>VLOOKUP(E31,' Tax Branch'!B:D,3,0)</f>
        <v>00083</v>
      </c>
      <c r="H31" s="12" t="str">
        <f>VLOOKUP(J31,member!C:D,2,0)</f>
        <v xml:space="preserve"> hyper - (5509)00092</v>
      </c>
      <c r="I31" s="12" t="str">
        <f>VLOOKUP(J31,member!C:F,4,0)</f>
        <v>5509</v>
      </c>
      <c r="J31" s="15" t="s">
        <v>200</v>
      </c>
      <c r="K31" s="16" t="s">
        <v>4412</v>
      </c>
      <c r="L31" s="81">
        <v>-253.75</v>
      </c>
    </row>
    <row r="32" spans="1:12" ht="21.5" x14ac:dyDescent="0.35">
      <c r="A32" s="11">
        <v>82023</v>
      </c>
      <c r="B32" s="15" t="s">
        <v>4498</v>
      </c>
      <c r="C32" s="15" t="s">
        <v>339</v>
      </c>
      <c r="D32" s="15" t="s">
        <v>4499</v>
      </c>
      <c r="E32" s="15">
        <v>63</v>
      </c>
      <c r="F32" s="12" t="str">
        <f>VLOOKUP(E32,member!A:B,2,0)</f>
        <v>นครพนม</v>
      </c>
      <c r="G32" s="12" t="str">
        <f>VLOOKUP(E32,' Tax Branch'!B:D,3,0)</f>
        <v>00083</v>
      </c>
      <c r="H32" s="12" t="str">
        <f>VLOOKUP(J32,member!C:D,2,0)</f>
        <v xml:space="preserve"> hyper - (5509)00092</v>
      </c>
      <c r="I32" s="12" t="str">
        <f>VLOOKUP(J32,member!C:F,4,0)</f>
        <v>5509</v>
      </c>
      <c r="J32" s="15" t="s">
        <v>200</v>
      </c>
      <c r="K32" s="16" t="s">
        <v>4412</v>
      </c>
      <c r="L32" s="81">
        <v>-29.5</v>
      </c>
    </row>
    <row r="33" spans="1:12" ht="21.5" x14ac:dyDescent="0.35">
      <c r="A33" s="11">
        <v>82023</v>
      </c>
      <c r="B33" s="15" t="s">
        <v>4500</v>
      </c>
      <c r="C33" s="15" t="s">
        <v>339</v>
      </c>
      <c r="D33" s="15" t="s">
        <v>4501</v>
      </c>
      <c r="E33" s="15">
        <v>63</v>
      </c>
      <c r="F33" s="12" t="str">
        <f>VLOOKUP(E33,member!A:B,2,0)</f>
        <v>นครพนม</v>
      </c>
      <c r="G33" s="12" t="str">
        <f>VLOOKUP(E33,' Tax Branch'!B:D,3,0)</f>
        <v>00083</v>
      </c>
      <c r="H33" s="12" t="str">
        <f>VLOOKUP(J33,member!C:D,2,0)</f>
        <v xml:space="preserve"> hyper - (5509)00092</v>
      </c>
      <c r="I33" s="12" t="str">
        <f>VLOOKUP(J33,member!C:F,4,0)</f>
        <v>5509</v>
      </c>
      <c r="J33" s="15" t="s">
        <v>200</v>
      </c>
      <c r="K33" s="16" t="s">
        <v>4412</v>
      </c>
      <c r="L33" s="81">
        <v>-150</v>
      </c>
    </row>
    <row r="34" spans="1:12" ht="21.5" x14ac:dyDescent="0.35">
      <c r="A34" s="11">
        <v>82023</v>
      </c>
      <c r="B34" s="15" t="s">
        <v>4502</v>
      </c>
      <c r="C34" s="15" t="s">
        <v>8</v>
      </c>
      <c r="D34" s="15" t="s">
        <v>4503</v>
      </c>
      <c r="E34" s="15">
        <v>8</v>
      </c>
      <c r="F34" s="12" t="str">
        <f>VLOOKUP(E34,member!A:B,2,0)</f>
        <v>รังสิต</v>
      </c>
      <c r="G34" s="12" t="str">
        <f>VLOOKUP(E34,' Tax Branch'!B:D,3,0)</f>
        <v>00008</v>
      </c>
      <c r="H34" s="12" t="str">
        <f>VLOOKUP(J34,member!C:D,2,0)</f>
        <v>Vendor 12904-FF</v>
      </c>
      <c r="I34" s="12">
        <f>VLOOKUP(J34,member!C:F,4,0)</f>
        <v>0</v>
      </c>
      <c r="J34" s="15" t="s">
        <v>12</v>
      </c>
      <c r="K34" s="16" t="s">
        <v>7</v>
      </c>
      <c r="L34" s="81">
        <v>1756.8</v>
      </c>
    </row>
    <row r="35" spans="1:12" ht="21.5" x14ac:dyDescent="0.35">
      <c r="A35" s="11">
        <v>82023</v>
      </c>
      <c r="B35" s="15" t="s">
        <v>4504</v>
      </c>
      <c r="C35" s="15" t="s">
        <v>339</v>
      </c>
      <c r="D35" s="15" t="s">
        <v>4505</v>
      </c>
      <c r="E35" s="15">
        <v>47</v>
      </c>
      <c r="F35" s="12" t="str">
        <f>VLOOKUP(E35,member!A:B,2,0)</f>
        <v>ลพบุรี</v>
      </c>
      <c r="G35" s="12" t="str">
        <f>VLOOKUP(E35,' Tax Branch'!B:D,3,0)</f>
        <v>00058</v>
      </c>
      <c r="H35" s="12" t="str">
        <f>VLOOKUP(J35,member!C:D,2,0)</f>
        <v>B2C Project - 5057 (00366)</v>
      </c>
      <c r="I35" s="12" t="str">
        <f>VLOOKUP(J35,member!C:F,4,0)</f>
        <v>00366</v>
      </c>
      <c r="J35" s="15" t="s">
        <v>4479</v>
      </c>
      <c r="K35" s="16" t="s">
        <v>7</v>
      </c>
      <c r="L35" s="81">
        <v>-629.5</v>
      </c>
    </row>
    <row r="36" spans="1:12" ht="21.5" x14ac:dyDescent="0.35">
      <c r="A36" s="11">
        <v>82023</v>
      </c>
      <c r="B36" s="15" t="s">
        <v>4515</v>
      </c>
      <c r="C36" s="15" t="s">
        <v>339</v>
      </c>
      <c r="D36" s="15" t="s">
        <v>4516</v>
      </c>
      <c r="E36" s="15">
        <v>63</v>
      </c>
      <c r="F36" s="12" t="str">
        <f>VLOOKUP(E36,member!A:B,2,0)</f>
        <v>นครพนม</v>
      </c>
      <c r="G36" s="12" t="str">
        <f>VLOOKUP(E36,' Tax Branch'!B:D,3,0)</f>
        <v>00083</v>
      </c>
      <c r="H36" s="12" t="str">
        <f>VLOOKUP(J36,member!C:D,2,0)</f>
        <v xml:space="preserve"> hyper - (5509)00092</v>
      </c>
      <c r="I36" s="12" t="str">
        <f>VLOOKUP(J36,member!C:F,4,0)</f>
        <v>5509</v>
      </c>
      <c r="J36" s="15" t="s">
        <v>200</v>
      </c>
      <c r="K36" s="16" t="s">
        <v>4412</v>
      </c>
      <c r="L36" s="81">
        <v>-80.75</v>
      </c>
    </row>
    <row r="37" spans="1:12" ht="21.5" x14ac:dyDescent="0.35">
      <c r="A37" s="11">
        <v>82023</v>
      </c>
      <c r="B37" s="15" t="s">
        <v>4517</v>
      </c>
      <c r="C37" s="15" t="s">
        <v>339</v>
      </c>
      <c r="D37" s="15" t="s">
        <v>4518</v>
      </c>
      <c r="E37" s="15">
        <v>47</v>
      </c>
      <c r="F37" s="12" t="str">
        <f>VLOOKUP(E37,member!A:B,2,0)</f>
        <v>ลพบุรี</v>
      </c>
      <c r="G37" s="12" t="str">
        <f>VLOOKUP(E37,' Tax Branch'!B:D,3,0)</f>
        <v>00058</v>
      </c>
      <c r="H37" s="12" t="str">
        <f>VLOOKUP(J37,member!C:D,2,0)</f>
        <v>B2C Project - 5057 (00366)</v>
      </c>
      <c r="I37" s="12" t="str">
        <f>VLOOKUP(J37,member!C:F,4,0)</f>
        <v>00366</v>
      </c>
      <c r="J37" s="15" t="s">
        <v>4479</v>
      </c>
      <c r="K37" s="16" t="s">
        <v>7</v>
      </c>
      <c r="L37" s="81">
        <v>-20.5</v>
      </c>
    </row>
    <row r="38" spans="1:12" ht="21.5" x14ac:dyDescent="0.35">
      <c r="A38" s="11">
        <v>82023</v>
      </c>
      <c r="B38" s="15" t="s">
        <v>4519</v>
      </c>
      <c r="C38" s="15" t="s">
        <v>339</v>
      </c>
      <c r="D38" s="15" t="s">
        <v>4520</v>
      </c>
      <c r="E38" s="15">
        <v>47</v>
      </c>
      <c r="F38" s="12" t="str">
        <f>VLOOKUP(E38,member!A:B,2,0)</f>
        <v>ลพบุรี</v>
      </c>
      <c r="G38" s="12" t="str">
        <f>VLOOKUP(E38,' Tax Branch'!B:D,3,0)</f>
        <v>00058</v>
      </c>
      <c r="H38" s="12" t="str">
        <f>VLOOKUP(J38,member!C:D,2,0)</f>
        <v>B2C Project - 5057 (00366)</v>
      </c>
      <c r="I38" s="12" t="str">
        <f>VLOOKUP(J38,member!C:F,4,0)</f>
        <v>00366</v>
      </c>
      <c r="J38" s="15" t="s">
        <v>4479</v>
      </c>
      <c r="K38" s="16" t="s">
        <v>7</v>
      </c>
      <c r="L38" s="81">
        <v>-22.5</v>
      </c>
    </row>
    <row r="39" spans="1:12" ht="21.5" x14ac:dyDescent="0.35">
      <c r="A39" s="11">
        <v>82023</v>
      </c>
      <c r="B39" s="15" t="s">
        <v>4521</v>
      </c>
      <c r="C39" s="15" t="s">
        <v>8</v>
      </c>
      <c r="D39" s="15" t="s">
        <v>4522</v>
      </c>
      <c r="E39" s="15">
        <v>8</v>
      </c>
      <c r="F39" s="12" t="str">
        <f>VLOOKUP(E39,member!A:B,2,0)</f>
        <v>รังสิต</v>
      </c>
      <c r="G39" s="12" t="str">
        <f>VLOOKUP(E39,' Tax Branch'!B:D,3,0)</f>
        <v>00008</v>
      </c>
      <c r="H39" s="12" t="str">
        <f>VLOOKUP(J39,member!C:D,2,0)</f>
        <v>Vendor 12904-FF</v>
      </c>
      <c r="I39" s="12">
        <f>VLOOKUP(J39,member!C:F,4,0)</f>
        <v>0</v>
      </c>
      <c r="J39" s="15" t="s">
        <v>12</v>
      </c>
      <c r="K39" s="16" t="s">
        <v>7</v>
      </c>
      <c r="L39" s="81">
        <v>23725</v>
      </c>
    </row>
    <row r="40" spans="1:12" ht="21.5" x14ac:dyDescent="0.35">
      <c r="A40" s="11">
        <v>82023</v>
      </c>
      <c r="B40" s="15" t="s">
        <v>4521</v>
      </c>
      <c r="C40" s="15" t="s">
        <v>8</v>
      </c>
      <c r="D40" s="15" t="s">
        <v>4523</v>
      </c>
      <c r="E40" s="15">
        <v>8</v>
      </c>
      <c r="F40" s="12" t="str">
        <f>VLOOKUP(E40,member!A:B,2,0)</f>
        <v>รังสิต</v>
      </c>
      <c r="G40" s="12" t="str">
        <f>VLOOKUP(E40,' Tax Branch'!B:D,3,0)</f>
        <v>00008</v>
      </c>
      <c r="H40" s="12" t="str">
        <f>VLOOKUP(J40,member!C:D,2,0)</f>
        <v>Vendor 12904-FF</v>
      </c>
      <c r="I40" s="12">
        <f>VLOOKUP(J40,member!C:F,4,0)</f>
        <v>0</v>
      </c>
      <c r="J40" s="15" t="s">
        <v>12</v>
      </c>
      <c r="K40" s="16" t="s">
        <v>7</v>
      </c>
      <c r="L40" s="81">
        <v>36500</v>
      </c>
    </row>
    <row r="41" spans="1:12" ht="21.5" x14ac:dyDescent="0.35">
      <c r="A41" s="11">
        <v>82023</v>
      </c>
      <c r="B41" s="15" t="s">
        <v>4521</v>
      </c>
      <c r="C41" s="15" t="s">
        <v>8</v>
      </c>
      <c r="D41" s="15" t="s">
        <v>4524</v>
      </c>
      <c r="E41" s="15">
        <v>8</v>
      </c>
      <c r="F41" s="12" t="str">
        <f>VLOOKUP(E41,member!A:B,2,0)</f>
        <v>รังสิต</v>
      </c>
      <c r="G41" s="12" t="str">
        <f>VLOOKUP(E41,' Tax Branch'!B:D,3,0)</f>
        <v>00008</v>
      </c>
      <c r="H41" s="12" t="str">
        <f>VLOOKUP(J41,member!C:D,2,0)</f>
        <v>Vendor 12904-FF</v>
      </c>
      <c r="I41" s="12">
        <f>VLOOKUP(J41,member!C:F,4,0)</f>
        <v>0</v>
      </c>
      <c r="J41" s="15" t="s">
        <v>12</v>
      </c>
      <c r="K41" s="16" t="s">
        <v>7</v>
      </c>
      <c r="L41" s="81">
        <v>25500</v>
      </c>
    </row>
    <row r="42" spans="1:12" ht="21.5" x14ac:dyDescent="0.35">
      <c r="A42" s="11">
        <v>82023</v>
      </c>
      <c r="B42" s="15" t="s">
        <v>4521</v>
      </c>
      <c r="C42" s="15" t="s">
        <v>8</v>
      </c>
      <c r="D42" s="15" t="s">
        <v>4525</v>
      </c>
      <c r="E42" s="15">
        <v>8</v>
      </c>
      <c r="F42" s="12" t="str">
        <f>VLOOKUP(E42,member!A:B,2,0)</f>
        <v>รังสิต</v>
      </c>
      <c r="G42" s="12" t="str">
        <f>VLOOKUP(E42,' Tax Branch'!B:D,3,0)</f>
        <v>00008</v>
      </c>
      <c r="H42" s="12" t="str">
        <f>VLOOKUP(J42,member!C:D,2,0)</f>
        <v>Vendor 12904-FF</v>
      </c>
      <c r="I42" s="12">
        <f>VLOOKUP(J42,member!C:F,4,0)</f>
        <v>0</v>
      </c>
      <c r="J42" s="15" t="s">
        <v>12</v>
      </c>
      <c r="K42" s="16" t="s">
        <v>7</v>
      </c>
      <c r="L42" s="81">
        <v>12750</v>
      </c>
    </row>
    <row r="43" spans="1:12" ht="21.5" x14ac:dyDescent="0.35">
      <c r="A43" s="11">
        <v>82023</v>
      </c>
      <c r="B43" s="15" t="s">
        <v>4521</v>
      </c>
      <c r="C43" s="15" t="s">
        <v>8</v>
      </c>
      <c r="D43" s="15" t="s">
        <v>4526</v>
      </c>
      <c r="E43" s="15">
        <v>8</v>
      </c>
      <c r="F43" s="12" t="str">
        <f>VLOOKUP(E43,member!A:B,2,0)</f>
        <v>รังสิต</v>
      </c>
      <c r="G43" s="12" t="str">
        <f>VLOOKUP(E43,' Tax Branch'!B:D,3,0)</f>
        <v>00008</v>
      </c>
      <c r="H43" s="12" t="str">
        <f>VLOOKUP(J43,member!C:D,2,0)</f>
        <v>Vendor 12904-FF</v>
      </c>
      <c r="I43" s="12">
        <f>VLOOKUP(J43,member!C:F,4,0)</f>
        <v>0</v>
      </c>
      <c r="J43" s="15" t="s">
        <v>12</v>
      </c>
      <c r="K43" s="16" t="s">
        <v>7</v>
      </c>
      <c r="L43" s="81">
        <v>19125</v>
      </c>
    </row>
    <row r="44" spans="1:12" ht="21.5" x14ac:dyDescent="0.35">
      <c r="A44" s="11">
        <v>92023</v>
      </c>
      <c r="B44" s="15" t="s">
        <v>4536</v>
      </c>
      <c r="C44" s="15" t="s">
        <v>8</v>
      </c>
      <c r="D44" s="15" t="s">
        <v>4537</v>
      </c>
      <c r="E44" s="15">
        <v>12</v>
      </c>
      <c r="F44" s="12" t="str">
        <f>VLOOKUP(E44,member!A:B,2,0)</f>
        <v>ขอนแก่น</v>
      </c>
      <c r="G44" s="12" t="str">
        <f>VLOOKUP(E44,' Tax Branch'!B:D,3,0)</f>
        <v>00013</v>
      </c>
      <c r="H44" s="12" t="str">
        <f>VLOOKUP(J44,member!C:D,2,0)</f>
        <v>Go Fresh-(2254)01190</v>
      </c>
      <c r="I44" s="12" t="str">
        <f>VLOOKUP(J44,member!C:F,4,0)</f>
        <v>2254</v>
      </c>
      <c r="J44" s="15" t="s">
        <v>2805</v>
      </c>
      <c r="K44" s="16" t="s">
        <v>7</v>
      </c>
      <c r="L44" s="81">
        <v>2120.25</v>
      </c>
    </row>
    <row r="45" spans="1:12" ht="21.5" x14ac:dyDescent="0.35">
      <c r="A45" s="11">
        <v>92023</v>
      </c>
      <c r="B45" s="15" t="s">
        <v>4536</v>
      </c>
      <c r="C45" s="15" t="s">
        <v>8</v>
      </c>
      <c r="D45" s="15" t="s">
        <v>4538</v>
      </c>
      <c r="E45" s="15">
        <v>8</v>
      </c>
      <c r="F45" s="12" t="str">
        <f>VLOOKUP(E45,member!A:B,2,0)</f>
        <v>รังสิต</v>
      </c>
      <c r="G45" s="12" t="str">
        <f>VLOOKUP(E45,' Tax Branch'!B:D,3,0)</f>
        <v>00008</v>
      </c>
      <c r="H45" s="12" t="str">
        <f>VLOOKUP(J45,member!C:D,2,0)</f>
        <v>Vendor 12904-FF</v>
      </c>
      <c r="I45" s="12">
        <f>VLOOKUP(J45,member!C:F,4,0)</f>
        <v>0</v>
      </c>
      <c r="J45" s="15" t="s">
        <v>12</v>
      </c>
      <c r="K45" s="16" t="s">
        <v>7</v>
      </c>
      <c r="L45" s="81">
        <v>58.01</v>
      </c>
    </row>
    <row r="46" spans="1:12" ht="21.5" x14ac:dyDescent="0.35">
      <c r="A46" s="11">
        <v>92023</v>
      </c>
      <c r="B46" s="15" t="s">
        <v>4539</v>
      </c>
      <c r="C46" s="15" t="s">
        <v>8</v>
      </c>
      <c r="D46" s="15" t="s">
        <v>4540</v>
      </c>
      <c r="E46" s="15">
        <v>8</v>
      </c>
      <c r="F46" s="12" t="str">
        <f>VLOOKUP(E46,member!A:B,2,0)</f>
        <v>รังสิต</v>
      </c>
      <c r="G46" s="12" t="str">
        <f>VLOOKUP(E46,' Tax Branch'!B:D,3,0)</f>
        <v>00008</v>
      </c>
      <c r="H46" s="12" t="str">
        <f>VLOOKUP(J46,member!C:D,2,0)</f>
        <v>Vendor 12904-FF</v>
      </c>
      <c r="I46" s="12">
        <f>VLOOKUP(J46,member!C:F,4,0)</f>
        <v>0</v>
      </c>
      <c r="J46" s="15" t="s">
        <v>12</v>
      </c>
      <c r="K46" s="16" t="s">
        <v>7</v>
      </c>
      <c r="L46" s="81">
        <v>1529353.5</v>
      </c>
    </row>
    <row r="47" spans="1:12" ht="21.5" x14ac:dyDescent="0.35">
      <c r="A47" s="11">
        <v>92023</v>
      </c>
      <c r="B47" s="15" t="s">
        <v>4976</v>
      </c>
      <c r="C47" s="15" t="s">
        <v>339</v>
      </c>
      <c r="D47" s="15" t="s">
        <v>4977</v>
      </c>
      <c r="E47" s="15">
        <v>47</v>
      </c>
      <c r="F47" s="12" t="str">
        <f>VLOOKUP(E47,member!A:B,2,0)</f>
        <v>ลพบุรี</v>
      </c>
      <c r="G47" s="12" t="str">
        <f>VLOOKUP(E47,' Tax Branch'!B:D,3,0)</f>
        <v>00058</v>
      </c>
      <c r="H47" s="12" t="str">
        <f>VLOOKUP(J47,member!C:D,2,0)</f>
        <v>B2C Project - 5057 (00366)</v>
      </c>
      <c r="I47" s="12" t="str">
        <f>VLOOKUP(J47,member!C:F,4,0)</f>
        <v>00366</v>
      </c>
      <c r="J47" s="15" t="s">
        <v>4479</v>
      </c>
      <c r="K47" s="16" t="s">
        <v>7</v>
      </c>
      <c r="L47" s="81">
        <v>-905</v>
      </c>
    </row>
    <row r="48" spans="1:12" ht="21.5" x14ac:dyDescent="0.35">
      <c r="A48" s="11">
        <v>92023</v>
      </c>
      <c r="B48" s="15" t="s">
        <v>4978</v>
      </c>
      <c r="C48" s="15" t="s">
        <v>339</v>
      </c>
      <c r="D48" s="15" t="s">
        <v>4979</v>
      </c>
      <c r="E48" s="15">
        <v>114</v>
      </c>
      <c r="F48" s="12" t="str">
        <f>VLOOKUP(E48,member!A:B,2,0)</f>
        <v>สิงห์บุรี</v>
      </c>
      <c r="G48" s="12" t="str">
        <f>VLOOKUP(E48,' Tax Branch'!B:D,3,0)</f>
        <v>00127</v>
      </c>
      <c r="H48" s="12" t="str">
        <f>VLOOKUP(J48,member!C:D,2,0)</f>
        <v xml:space="preserve"> hyper - (5073)00504</v>
      </c>
      <c r="I48" s="12" t="str">
        <f>VLOOKUP(J48,member!C:F,4,0)</f>
        <v>5073</v>
      </c>
      <c r="J48" s="15" t="s">
        <v>67</v>
      </c>
      <c r="K48" s="16" t="s">
        <v>7</v>
      </c>
      <c r="L48" s="81">
        <v>-68</v>
      </c>
    </row>
    <row r="49" spans="1:12" ht="21.5" x14ac:dyDescent="0.35">
      <c r="A49" s="11">
        <v>92023</v>
      </c>
      <c r="B49" s="15" t="s">
        <v>4978</v>
      </c>
      <c r="C49" s="15" t="s">
        <v>339</v>
      </c>
      <c r="D49" s="15" t="s">
        <v>4980</v>
      </c>
      <c r="E49" s="15">
        <v>8</v>
      </c>
      <c r="F49" s="12" t="str">
        <f>VLOOKUP(E49,member!A:B,2,0)</f>
        <v>รังสิต</v>
      </c>
      <c r="G49" s="12" t="str">
        <f>VLOOKUP(E49,' Tax Branch'!B:D,3,0)</f>
        <v>00008</v>
      </c>
      <c r="H49" s="12" t="str">
        <f>VLOOKUP(J49,member!C:D,2,0)</f>
        <v>Vendor 12904-FF</v>
      </c>
      <c r="I49" s="12">
        <f>VLOOKUP(J49,member!C:F,4,0)</f>
        <v>0</v>
      </c>
      <c r="J49" s="15" t="s">
        <v>12</v>
      </c>
      <c r="K49" s="16" t="s">
        <v>7</v>
      </c>
      <c r="L49" s="81">
        <v>-672.5</v>
      </c>
    </row>
    <row r="50" spans="1:12" ht="21.5" x14ac:dyDescent="0.35">
      <c r="A50" s="11">
        <v>92023</v>
      </c>
      <c r="B50" s="15" t="s">
        <v>4981</v>
      </c>
      <c r="C50" s="15" t="s">
        <v>8</v>
      </c>
      <c r="D50" s="15" t="s">
        <v>4982</v>
      </c>
      <c r="E50" s="15">
        <v>6</v>
      </c>
      <c r="F50" s="12" t="str">
        <f>VLOOKUP(E50,member!A:B,2,0)</f>
        <v>เชียงใหม่</v>
      </c>
      <c r="G50" s="12" t="str">
        <f>VLOOKUP(E50,' Tax Branch'!B:D,3,0)</f>
        <v>00006</v>
      </c>
      <c r="H50" s="12" t="str">
        <f>VLOOKUP(J50,member!C:D,2,0)</f>
        <v xml:space="preserve"> hyper - (5034)00046</v>
      </c>
      <c r="I50" s="12" t="str">
        <f>VLOOKUP(J50,member!C:F,4,0)</f>
        <v>5034</v>
      </c>
      <c r="J50" s="15" t="s">
        <v>196</v>
      </c>
      <c r="K50" s="16" t="s">
        <v>7</v>
      </c>
      <c r="L50" s="81">
        <v>1134</v>
      </c>
    </row>
    <row r="51" spans="1:12" ht="21.5" x14ac:dyDescent="0.35">
      <c r="A51" s="11">
        <v>92023</v>
      </c>
      <c r="B51" s="15" t="s">
        <v>4983</v>
      </c>
      <c r="C51" s="15" t="s">
        <v>339</v>
      </c>
      <c r="D51" s="15" t="s">
        <v>4984</v>
      </c>
      <c r="E51" s="15">
        <v>133</v>
      </c>
      <c r="F51" s="12" t="str">
        <f>VLOOKUP(E51,member!A:B,2,0)</f>
        <v>รามคำแหง 24</v>
      </c>
      <c r="G51" s="12" t="str">
        <f>VLOOKUP(E51,' Tax Branch'!B:D,3,0)</f>
        <v>00151</v>
      </c>
      <c r="H51" s="12" t="str">
        <f>VLOOKUP(J51,member!C:D,2,0)</f>
        <v>PLP-5112(01434)</v>
      </c>
      <c r="I51" s="12" t="str">
        <f>VLOOKUP(J51,member!C:F,4,0)</f>
        <v>5112</v>
      </c>
      <c r="J51" s="15" t="s">
        <v>566</v>
      </c>
      <c r="K51" s="16" t="s">
        <v>7</v>
      </c>
      <c r="L51" s="81">
        <v>-1246.75</v>
      </c>
    </row>
    <row r="52" spans="1:12" ht="21.5" x14ac:dyDescent="0.35">
      <c r="A52" s="11">
        <v>92023</v>
      </c>
      <c r="B52" s="15" t="s">
        <v>4983</v>
      </c>
      <c r="C52" s="15" t="s">
        <v>8</v>
      </c>
      <c r="D52" s="15" t="s">
        <v>4985</v>
      </c>
      <c r="E52" s="15">
        <v>8</v>
      </c>
      <c r="F52" s="12" t="str">
        <f>VLOOKUP(E52,member!A:B,2,0)</f>
        <v>รังสิต</v>
      </c>
      <c r="G52" s="12" t="str">
        <f>VLOOKUP(E52,' Tax Branch'!B:D,3,0)</f>
        <v>00008</v>
      </c>
      <c r="H52" s="12" t="str">
        <f>VLOOKUP(J52,member!C:D,2,0)</f>
        <v>Vendor 12904-FF</v>
      </c>
      <c r="I52" s="12">
        <f>VLOOKUP(J52,member!C:F,4,0)</f>
        <v>0</v>
      </c>
      <c r="J52" s="15" t="s">
        <v>12</v>
      </c>
      <c r="K52" s="16" t="s">
        <v>7</v>
      </c>
      <c r="L52" s="81">
        <v>19450.330000000002</v>
      </c>
    </row>
    <row r="53" spans="1:12" ht="21.5" x14ac:dyDescent="0.35">
      <c r="A53" s="11">
        <v>92023</v>
      </c>
      <c r="B53" s="15" t="s">
        <v>4983</v>
      </c>
      <c r="C53" s="15" t="s">
        <v>8</v>
      </c>
      <c r="D53" s="15" t="s">
        <v>4986</v>
      </c>
      <c r="E53" s="15">
        <v>8</v>
      </c>
      <c r="F53" s="12" t="str">
        <f>VLOOKUP(E53,member!A:B,2,0)</f>
        <v>รังสิต</v>
      </c>
      <c r="G53" s="12" t="str">
        <f>VLOOKUP(E53,' Tax Branch'!B:D,3,0)</f>
        <v>00008</v>
      </c>
      <c r="H53" s="12" t="str">
        <f>VLOOKUP(J53,member!C:D,2,0)</f>
        <v>Vendor 12904-FF</v>
      </c>
      <c r="I53" s="12">
        <f>VLOOKUP(J53,member!C:F,4,0)</f>
        <v>0</v>
      </c>
      <c r="J53" s="15" t="s">
        <v>12</v>
      </c>
      <c r="K53" s="16" t="s">
        <v>7</v>
      </c>
      <c r="L53" s="81">
        <v>10123.85</v>
      </c>
    </row>
    <row r="54" spans="1:12" ht="21.5" x14ac:dyDescent="0.35">
      <c r="A54" s="11">
        <v>102023</v>
      </c>
      <c r="B54" s="15" t="s">
        <v>4987</v>
      </c>
      <c r="C54" s="15" t="s">
        <v>339</v>
      </c>
      <c r="D54" s="15" t="s">
        <v>4988</v>
      </c>
      <c r="E54" s="15">
        <v>114</v>
      </c>
      <c r="F54" s="12" t="str">
        <f>VLOOKUP(E54,member!A:B,2,0)</f>
        <v>สิงห์บุรี</v>
      </c>
      <c r="G54" s="12" t="str">
        <f>VLOOKUP(E54,' Tax Branch'!B:D,3,0)</f>
        <v>00127</v>
      </c>
      <c r="H54" s="12" t="str">
        <f>VLOOKUP(J54,member!C:D,2,0)</f>
        <v xml:space="preserve"> hyper - (5073)00504</v>
      </c>
      <c r="I54" s="12" t="str">
        <f>VLOOKUP(J54,member!C:F,4,0)</f>
        <v>5073</v>
      </c>
      <c r="J54" s="15" t="s">
        <v>67</v>
      </c>
      <c r="K54" s="16" t="s">
        <v>7</v>
      </c>
      <c r="L54" s="81">
        <v>-71.5</v>
      </c>
    </row>
    <row r="55" spans="1:12" ht="21.5" x14ac:dyDescent="0.35">
      <c r="A55" s="11">
        <v>102023</v>
      </c>
      <c r="B55" s="15" t="s">
        <v>4987</v>
      </c>
      <c r="C55" s="15" t="s">
        <v>8</v>
      </c>
      <c r="D55" s="15" t="s">
        <v>4989</v>
      </c>
      <c r="E55" s="15">
        <v>6</v>
      </c>
      <c r="F55" s="12" t="str">
        <f>VLOOKUP(E55,member!A:B,2,0)</f>
        <v>เชียงใหม่</v>
      </c>
      <c r="G55" s="12" t="str">
        <f>VLOOKUP(E55,' Tax Branch'!B:D,3,0)</f>
        <v>00006</v>
      </c>
      <c r="H55" s="12" t="str">
        <f>VLOOKUP(J55,member!C:D,2,0)</f>
        <v xml:space="preserve"> hyper - (5034)00046</v>
      </c>
      <c r="I55" s="12" t="str">
        <f>VLOOKUP(J55,member!C:F,4,0)</f>
        <v>5034</v>
      </c>
      <c r="J55" s="15" t="s">
        <v>196</v>
      </c>
      <c r="K55" s="16" t="s">
        <v>7</v>
      </c>
      <c r="L55" s="81">
        <v>6613</v>
      </c>
    </row>
    <row r="56" spans="1:12" ht="21.5" x14ac:dyDescent="0.35">
      <c r="A56" s="11">
        <v>102023</v>
      </c>
      <c r="B56" s="15" t="s">
        <v>4987</v>
      </c>
      <c r="C56" s="15" t="s">
        <v>8</v>
      </c>
      <c r="D56" s="15" t="s">
        <v>4990</v>
      </c>
      <c r="E56" s="15">
        <v>8</v>
      </c>
      <c r="F56" s="12" t="str">
        <f>VLOOKUP(E56,member!A:B,2,0)</f>
        <v>รังสิต</v>
      </c>
      <c r="G56" s="12" t="str">
        <f>VLOOKUP(E56,' Tax Branch'!B:D,3,0)</f>
        <v>00008</v>
      </c>
      <c r="H56" s="12" t="str">
        <f>VLOOKUP(J56,member!C:D,2,0)</f>
        <v>Vendor 12904-FF</v>
      </c>
      <c r="I56" s="12">
        <f>VLOOKUP(J56,member!C:F,4,0)</f>
        <v>0</v>
      </c>
      <c r="J56" s="15" t="s">
        <v>12</v>
      </c>
      <c r="K56" s="16" t="s">
        <v>7</v>
      </c>
      <c r="L56" s="81">
        <v>134400</v>
      </c>
    </row>
    <row r="57" spans="1:12" ht="21.5" x14ac:dyDescent="0.35">
      <c r="A57" s="11">
        <v>102023</v>
      </c>
      <c r="B57" s="15" t="s">
        <v>5000</v>
      </c>
      <c r="C57" s="15" t="s">
        <v>8</v>
      </c>
      <c r="D57" s="15" t="s">
        <v>5001</v>
      </c>
      <c r="E57" s="15">
        <v>47</v>
      </c>
      <c r="F57" s="12" t="str">
        <f>VLOOKUP(E57,member!A:B,2,0)</f>
        <v>ลพบุรี</v>
      </c>
      <c r="G57" s="12" t="str">
        <f>VLOOKUP(E57,' Tax Branch'!B:D,3,0)</f>
        <v>00058</v>
      </c>
      <c r="H57" s="12" t="str">
        <f>VLOOKUP(J57,member!C:D,2,0)</f>
        <v>B2C Project - 5057 (00366)</v>
      </c>
      <c r="I57" s="12" t="str">
        <f>VLOOKUP(J57,member!C:F,4,0)</f>
        <v>00366</v>
      </c>
      <c r="J57" s="15" t="s">
        <v>4479</v>
      </c>
      <c r="K57" s="16" t="s">
        <v>7</v>
      </c>
      <c r="L57" s="81">
        <v>15382.75</v>
      </c>
    </row>
    <row r="58" spans="1:12" ht="21.5" x14ac:dyDescent="0.35">
      <c r="A58" s="11">
        <v>102023</v>
      </c>
      <c r="B58" s="15" t="s">
        <v>5002</v>
      </c>
      <c r="C58" s="15" t="s">
        <v>8</v>
      </c>
      <c r="D58" s="15" t="s">
        <v>5003</v>
      </c>
      <c r="E58" s="15">
        <v>42</v>
      </c>
      <c r="F58" s="12" t="str">
        <f>VLOOKUP(E58,member!A:B,2,0)</f>
        <v>รามอินทรา</v>
      </c>
      <c r="G58" s="12" t="str">
        <f>VLOOKUP(E58,' Tax Branch'!B:D,3,0)</f>
        <v>00053</v>
      </c>
      <c r="H58" s="12" t="str">
        <f>VLOOKUP(J58,member!C:D,2,0)</f>
        <v xml:space="preserve"> hyper - (5087)00730</v>
      </c>
      <c r="I58" s="12" t="str">
        <f>VLOOKUP(J58,member!C:F,4,0)</f>
        <v>5087</v>
      </c>
      <c r="J58" s="15" t="s">
        <v>164</v>
      </c>
      <c r="K58" s="16" t="s">
        <v>7</v>
      </c>
      <c r="L58" s="81">
        <v>7800</v>
      </c>
    </row>
    <row r="59" spans="1:12" ht="21.5" x14ac:dyDescent="0.35">
      <c r="A59" s="11">
        <v>102023</v>
      </c>
      <c r="B59" s="15" t="s">
        <v>5004</v>
      </c>
      <c r="C59" s="15" t="s">
        <v>8</v>
      </c>
      <c r="D59" s="15" t="s">
        <v>5005</v>
      </c>
      <c r="E59" s="15">
        <v>9</v>
      </c>
      <c r="F59" s="12" t="str">
        <f>VLOOKUP(E59,member!A:B,2,0)</f>
        <v>หาดใหญ่</v>
      </c>
      <c r="G59" s="12" t="str">
        <f>VLOOKUP(E59,' Tax Branch'!B:D,3,0)</f>
        <v>00009</v>
      </c>
      <c r="H59" s="12" t="str">
        <f>VLOOKUP(J59,member!C:D,2,0)</f>
        <v xml:space="preserve"> hyper - (5031)00038</v>
      </c>
      <c r="I59" s="12" t="str">
        <f>VLOOKUP(J59,member!C:F,4,0)</f>
        <v>5031</v>
      </c>
      <c r="J59" s="15" t="s">
        <v>237</v>
      </c>
      <c r="K59" s="16" t="s">
        <v>7</v>
      </c>
      <c r="L59" s="81">
        <v>680</v>
      </c>
    </row>
    <row r="60" spans="1:12" ht="21.5" x14ac:dyDescent="0.35">
      <c r="A60" s="11">
        <v>102023</v>
      </c>
      <c r="B60" s="15" t="s">
        <v>5006</v>
      </c>
      <c r="C60" s="15" t="s">
        <v>8</v>
      </c>
      <c r="D60" s="15" t="s">
        <v>5007</v>
      </c>
      <c r="E60" s="15">
        <v>47</v>
      </c>
      <c r="F60" s="12" t="str">
        <f>VLOOKUP(E60,member!A:B,2,0)</f>
        <v>ลพบุรี</v>
      </c>
      <c r="G60" s="12" t="str">
        <f>VLOOKUP(E60,' Tax Branch'!B:D,3,0)</f>
        <v>00058</v>
      </c>
      <c r="H60" s="12" t="str">
        <f>VLOOKUP(J60,member!C:D,2,0)</f>
        <v>B2C Project - 5057 (00366)</v>
      </c>
      <c r="I60" s="12" t="str">
        <f>VLOOKUP(J60,member!C:F,4,0)</f>
        <v>00366</v>
      </c>
      <c r="J60" s="15" t="s">
        <v>4479</v>
      </c>
      <c r="K60" s="16" t="s">
        <v>7</v>
      </c>
      <c r="L60" s="81">
        <v>26365.5</v>
      </c>
    </row>
    <row r="61" spans="1:12" ht="21.5" x14ac:dyDescent="0.35">
      <c r="A61" s="11">
        <v>102023</v>
      </c>
      <c r="B61" s="15" t="s">
        <v>5008</v>
      </c>
      <c r="C61" s="15" t="s">
        <v>8</v>
      </c>
      <c r="D61" s="15" t="s">
        <v>5009</v>
      </c>
      <c r="E61" s="15">
        <v>9</v>
      </c>
      <c r="F61" s="12" t="str">
        <f>VLOOKUP(E61,member!A:B,2,0)</f>
        <v>หาดใหญ่</v>
      </c>
      <c r="G61" s="12" t="str">
        <f>VLOOKUP(E61,' Tax Branch'!B:D,3,0)</f>
        <v>00009</v>
      </c>
      <c r="H61" s="12" t="str">
        <f>VLOOKUP(J61,member!C:D,2,0)</f>
        <v>Go Fresh-(2174)01170</v>
      </c>
      <c r="I61" s="12" t="str">
        <f>VLOOKUP(J61,member!C:F,4,0)</f>
        <v>2174</v>
      </c>
      <c r="J61" s="15" t="s">
        <v>2724</v>
      </c>
      <c r="K61" s="16" t="s">
        <v>7</v>
      </c>
      <c r="L61" s="81">
        <v>5400</v>
      </c>
    </row>
    <row r="62" spans="1:12" ht="21.5" x14ac:dyDescent="0.35">
      <c r="A62" s="11">
        <v>102023</v>
      </c>
      <c r="B62" s="15" t="s">
        <v>5014</v>
      </c>
      <c r="C62" s="15" t="s">
        <v>8</v>
      </c>
      <c r="D62" s="15" t="s">
        <v>5015</v>
      </c>
      <c r="E62" s="15">
        <v>9</v>
      </c>
      <c r="F62" s="12" t="str">
        <f>VLOOKUP(E62,member!A:B,2,0)</f>
        <v>หาดใหญ่</v>
      </c>
      <c r="G62" s="12" t="str">
        <f>VLOOKUP(E62,' Tax Branch'!B:D,3,0)</f>
        <v>00009</v>
      </c>
      <c r="H62" s="12" t="str">
        <f>VLOOKUP(J62,member!C:D,2,0)</f>
        <v xml:space="preserve"> hyper - (5031)00038</v>
      </c>
      <c r="I62" s="12" t="str">
        <f>VLOOKUP(J62,member!C:F,4,0)</f>
        <v>5031</v>
      </c>
      <c r="J62" s="15" t="s">
        <v>237</v>
      </c>
      <c r="K62" s="16" t="s">
        <v>7</v>
      </c>
      <c r="L62" s="81">
        <v>7992</v>
      </c>
    </row>
    <row r="63" spans="1:12" ht="21.5" x14ac:dyDescent="0.35">
      <c r="A63" s="11">
        <v>102023</v>
      </c>
      <c r="B63" s="15" t="s">
        <v>5014</v>
      </c>
      <c r="C63" s="15" t="s">
        <v>8</v>
      </c>
      <c r="D63" s="15" t="s">
        <v>5016</v>
      </c>
      <c r="E63" s="15">
        <v>9</v>
      </c>
      <c r="F63" s="12" t="str">
        <f>VLOOKUP(E63,member!A:B,2,0)</f>
        <v>หาดใหญ่</v>
      </c>
      <c r="G63" s="12" t="str">
        <f>VLOOKUP(E63,' Tax Branch'!B:D,3,0)</f>
        <v>00009</v>
      </c>
      <c r="H63" s="12" t="str">
        <f>VLOOKUP(J63,member!C:D,2,0)</f>
        <v xml:space="preserve"> hyper - (5031)00038</v>
      </c>
      <c r="I63" s="12" t="str">
        <f>VLOOKUP(J63,member!C:F,4,0)</f>
        <v>5031</v>
      </c>
      <c r="J63" s="15" t="s">
        <v>237</v>
      </c>
      <c r="K63" s="16" t="s">
        <v>7</v>
      </c>
      <c r="L63" s="81">
        <v>4894.75</v>
      </c>
    </row>
    <row r="64" spans="1:12" ht="21.5" x14ac:dyDescent="0.35">
      <c r="A64" s="11">
        <v>102023</v>
      </c>
      <c r="B64" s="15" t="s">
        <v>5014</v>
      </c>
      <c r="C64" s="15" t="s">
        <v>8</v>
      </c>
      <c r="D64" s="15" t="s">
        <v>5017</v>
      </c>
      <c r="E64" s="15">
        <v>9</v>
      </c>
      <c r="F64" s="12" t="str">
        <f>VLOOKUP(E64,member!A:B,2,0)</f>
        <v>หาดใหญ่</v>
      </c>
      <c r="G64" s="12" t="str">
        <f>VLOOKUP(E64,' Tax Branch'!B:D,3,0)</f>
        <v>00009</v>
      </c>
      <c r="H64" s="12" t="str">
        <f>VLOOKUP(J64,member!C:D,2,0)</f>
        <v xml:space="preserve"> hyper - (5031)00038</v>
      </c>
      <c r="I64" s="12" t="str">
        <f>VLOOKUP(J64,member!C:F,4,0)</f>
        <v>5031</v>
      </c>
      <c r="J64" s="15" t="s">
        <v>237</v>
      </c>
      <c r="K64" s="16" t="s">
        <v>7</v>
      </c>
      <c r="L64" s="81">
        <v>825</v>
      </c>
    </row>
    <row r="65" spans="1:12" ht="21.5" x14ac:dyDescent="0.35">
      <c r="A65" s="11">
        <v>102023</v>
      </c>
      <c r="B65" s="15" t="s">
        <v>5018</v>
      </c>
      <c r="C65" s="15" t="s">
        <v>339</v>
      </c>
      <c r="D65" s="15" t="s">
        <v>5019</v>
      </c>
      <c r="E65" s="15">
        <v>114</v>
      </c>
      <c r="F65" s="12" t="str">
        <f>VLOOKUP(E65,member!A:B,2,0)</f>
        <v>สิงห์บุรี</v>
      </c>
      <c r="G65" s="12" t="str">
        <f>VLOOKUP(E65,' Tax Branch'!B:D,3,0)</f>
        <v>00127</v>
      </c>
      <c r="H65" s="12" t="str">
        <f>VLOOKUP(J65,member!C:D,2,0)</f>
        <v xml:space="preserve"> hyper - (5073)00504</v>
      </c>
      <c r="I65" s="12" t="str">
        <f>VLOOKUP(J65,member!C:F,4,0)</f>
        <v>5073</v>
      </c>
      <c r="J65" s="15" t="s">
        <v>67</v>
      </c>
      <c r="K65" s="16" t="s">
        <v>7</v>
      </c>
      <c r="L65" s="81">
        <v>-460.5</v>
      </c>
    </row>
    <row r="66" spans="1:12" ht="21.5" x14ac:dyDescent="0.35">
      <c r="A66" s="11">
        <v>102023</v>
      </c>
      <c r="B66" s="15" t="s">
        <v>5018</v>
      </c>
      <c r="C66" s="15" t="s">
        <v>8</v>
      </c>
      <c r="D66" s="15" t="s">
        <v>5020</v>
      </c>
      <c r="E66" s="15">
        <v>114</v>
      </c>
      <c r="F66" s="12" t="str">
        <f>VLOOKUP(E66,member!A:B,2,0)</f>
        <v>สิงห์บุรี</v>
      </c>
      <c r="G66" s="12" t="str">
        <f>VLOOKUP(E66,' Tax Branch'!B:D,3,0)</f>
        <v>00127</v>
      </c>
      <c r="H66" s="12" t="str">
        <f>VLOOKUP(J66,member!C:D,2,0)</f>
        <v>FLP Project - 6612 (01463)</v>
      </c>
      <c r="I66" s="12" t="str">
        <f>VLOOKUP(J66,member!C:F,4,0)</f>
        <v>01463</v>
      </c>
      <c r="J66" s="15" t="s">
        <v>4507</v>
      </c>
      <c r="K66" s="16" t="s">
        <v>4412</v>
      </c>
      <c r="L66" s="81">
        <v>3264.75</v>
      </c>
    </row>
    <row r="67" spans="1:12" ht="21.5" x14ac:dyDescent="0.35">
      <c r="A67" s="11">
        <v>102023</v>
      </c>
      <c r="B67" s="15" t="s">
        <v>5018</v>
      </c>
      <c r="C67" s="15" t="s">
        <v>8</v>
      </c>
      <c r="D67" s="15" t="s">
        <v>5021</v>
      </c>
      <c r="E67" s="15">
        <v>7</v>
      </c>
      <c r="F67" s="12" t="str">
        <f>VLOOKUP(E67,member!A:B,2,0)</f>
        <v>นครราชสีมา</v>
      </c>
      <c r="G67" s="12" t="str">
        <f>VLOOKUP(E67,' Tax Branch'!B:D,3,0)</f>
        <v>00007</v>
      </c>
      <c r="H67" s="12" t="str">
        <f>VLOOKUP(J67,member!C:D,2,0)</f>
        <v>PLP-5024(00030)</v>
      </c>
      <c r="I67" s="12" t="str">
        <f>VLOOKUP(J67,member!C:F,4,0)</f>
        <v>5024</v>
      </c>
      <c r="J67" s="15" t="s">
        <v>570</v>
      </c>
      <c r="K67" s="16" t="s">
        <v>4404</v>
      </c>
      <c r="L67" s="81">
        <v>875</v>
      </c>
    </row>
    <row r="68" spans="1:12" ht="21.5" x14ac:dyDescent="0.35">
      <c r="A68" s="11">
        <v>102023</v>
      </c>
      <c r="B68" s="15" t="s">
        <v>5018</v>
      </c>
      <c r="C68" s="15" t="s">
        <v>8</v>
      </c>
      <c r="D68" s="15" t="s">
        <v>5022</v>
      </c>
      <c r="E68" s="15">
        <v>8</v>
      </c>
      <c r="F68" s="12" t="str">
        <f>VLOOKUP(E68,member!A:B,2,0)</f>
        <v>รังสิต</v>
      </c>
      <c r="G68" s="12" t="str">
        <f>VLOOKUP(E68,' Tax Branch'!B:D,3,0)</f>
        <v>00008</v>
      </c>
      <c r="H68" s="12" t="str">
        <f>VLOOKUP(J68,member!C:D,2,0)</f>
        <v>Vendor 12904-FF</v>
      </c>
      <c r="I68" s="12">
        <f>VLOOKUP(J68,member!C:F,4,0)</f>
        <v>0</v>
      </c>
      <c r="J68" s="15" t="s">
        <v>12</v>
      </c>
      <c r="K68" s="16" t="s">
        <v>7</v>
      </c>
      <c r="L68" s="81">
        <v>20000</v>
      </c>
    </row>
    <row r="69" spans="1:12" ht="21.5" x14ac:dyDescent="0.35">
      <c r="A69" s="11">
        <v>102023</v>
      </c>
      <c r="B69" s="15" t="s">
        <v>5018</v>
      </c>
      <c r="C69" s="15" t="s">
        <v>8</v>
      </c>
      <c r="D69" s="15" t="s">
        <v>5023</v>
      </c>
      <c r="E69" s="15">
        <v>8</v>
      </c>
      <c r="F69" s="12" t="str">
        <f>VLOOKUP(E69,member!A:B,2,0)</f>
        <v>รังสิต</v>
      </c>
      <c r="G69" s="12" t="str">
        <f>VLOOKUP(E69,' Tax Branch'!B:D,3,0)</f>
        <v>00008</v>
      </c>
      <c r="H69" s="12" t="str">
        <f>VLOOKUP(J69,member!C:D,2,0)</f>
        <v>Vendor 12904-FF</v>
      </c>
      <c r="I69" s="12">
        <f>VLOOKUP(J69,member!C:F,4,0)</f>
        <v>0</v>
      </c>
      <c r="J69" s="15" t="s">
        <v>12</v>
      </c>
      <c r="K69" s="16" t="s">
        <v>7</v>
      </c>
      <c r="L69" s="81">
        <v>28000</v>
      </c>
    </row>
    <row r="70" spans="1:12" ht="21.5" x14ac:dyDescent="0.35">
      <c r="A70" s="11">
        <v>102023</v>
      </c>
      <c r="B70" s="15" t="s">
        <v>5018</v>
      </c>
      <c r="C70" s="15" t="s">
        <v>8</v>
      </c>
      <c r="D70" s="15" t="s">
        <v>5024</v>
      </c>
      <c r="E70" s="15">
        <v>8</v>
      </c>
      <c r="F70" s="12" t="str">
        <f>VLOOKUP(E70,member!A:B,2,0)</f>
        <v>รังสิต</v>
      </c>
      <c r="G70" s="12" t="str">
        <f>VLOOKUP(E70,' Tax Branch'!B:D,3,0)</f>
        <v>00008</v>
      </c>
      <c r="H70" s="12" t="str">
        <f>VLOOKUP(J70,member!C:D,2,0)</f>
        <v>Vendor 12904-FF</v>
      </c>
      <c r="I70" s="12">
        <f>VLOOKUP(J70,member!C:F,4,0)</f>
        <v>0</v>
      </c>
      <c r="J70" s="15" t="s">
        <v>12</v>
      </c>
      <c r="K70" s="16" t="s">
        <v>7</v>
      </c>
      <c r="L70" s="81">
        <v>1000</v>
      </c>
    </row>
    <row r="71" spans="1:12" ht="21.5" x14ac:dyDescent="0.35">
      <c r="A71" s="11">
        <v>102023</v>
      </c>
      <c r="B71" s="15" t="s">
        <v>5018</v>
      </c>
      <c r="C71" s="15" t="s">
        <v>8</v>
      </c>
      <c r="D71" s="15" t="s">
        <v>5025</v>
      </c>
      <c r="E71" s="15">
        <v>9</v>
      </c>
      <c r="F71" s="12" t="str">
        <f>VLOOKUP(E71,member!A:B,2,0)</f>
        <v>หาดใหญ่</v>
      </c>
      <c r="G71" s="12" t="str">
        <f>VLOOKUP(E71,' Tax Branch'!B:D,3,0)</f>
        <v>00009</v>
      </c>
      <c r="H71" s="12" t="str">
        <f>VLOOKUP(J71,member!C:D,2,0)</f>
        <v>Go Fresh-(2174)01170</v>
      </c>
      <c r="I71" s="12" t="str">
        <f>VLOOKUP(J71,member!C:F,4,0)</f>
        <v>2174</v>
      </c>
      <c r="J71" s="15" t="s">
        <v>2724</v>
      </c>
      <c r="K71" s="16" t="s">
        <v>7</v>
      </c>
      <c r="L71" s="81">
        <v>5400</v>
      </c>
    </row>
    <row r="72" spans="1:12" ht="21.5" x14ac:dyDescent="0.35">
      <c r="A72" s="11">
        <v>102023</v>
      </c>
      <c r="B72" s="15" t="s">
        <v>5026</v>
      </c>
      <c r="C72" s="15" t="s">
        <v>8</v>
      </c>
      <c r="D72" s="15" t="s">
        <v>5027</v>
      </c>
      <c r="E72" s="15">
        <v>114</v>
      </c>
      <c r="F72" s="12" t="str">
        <f>VLOOKUP(E72,member!A:B,2,0)</f>
        <v>สิงห์บุรี</v>
      </c>
      <c r="G72" s="12" t="str">
        <f>VLOOKUP(E72,' Tax Branch'!B:D,3,0)</f>
        <v>00127</v>
      </c>
      <c r="H72" s="12" t="str">
        <f>VLOOKUP(J72,member!C:D,2,0)</f>
        <v xml:space="preserve"> hyper - (5073)00504</v>
      </c>
      <c r="I72" s="12" t="str">
        <f>VLOOKUP(J72,member!C:F,4,0)</f>
        <v>5073</v>
      </c>
      <c r="J72" s="15" t="s">
        <v>67</v>
      </c>
      <c r="K72" s="16" t="s">
        <v>7</v>
      </c>
      <c r="L72" s="81">
        <v>3102.5</v>
      </c>
    </row>
    <row r="73" spans="1:12" ht="21.5" x14ac:dyDescent="0.35">
      <c r="A73" s="11">
        <v>102023</v>
      </c>
      <c r="B73" s="15" t="s">
        <v>5026</v>
      </c>
      <c r="C73" s="15" t="s">
        <v>8</v>
      </c>
      <c r="D73" s="15" t="s">
        <v>5028</v>
      </c>
      <c r="E73" s="15">
        <v>47</v>
      </c>
      <c r="F73" s="12" t="str">
        <f>VLOOKUP(E73,member!A:B,2,0)</f>
        <v>ลพบุรี</v>
      </c>
      <c r="G73" s="12" t="str">
        <f>VLOOKUP(E73,' Tax Branch'!B:D,3,0)</f>
        <v>00058</v>
      </c>
      <c r="H73" s="12" t="str">
        <f>VLOOKUP(J73,member!C:D,2,0)</f>
        <v>B2C Project - 5057 (00366)</v>
      </c>
      <c r="I73" s="12" t="str">
        <f>VLOOKUP(J73,member!C:F,4,0)</f>
        <v>00366</v>
      </c>
      <c r="J73" s="15" t="s">
        <v>4479</v>
      </c>
      <c r="K73" s="16" t="s">
        <v>7</v>
      </c>
      <c r="L73" s="81">
        <v>6715.75</v>
      </c>
    </row>
    <row r="74" spans="1:12" ht="21.5" x14ac:dyDescent="0.35">
      <c r="A74" s="11">
        <v>102023</v>
      </c>
      <c r="B74" s="15" t="s">
        <v>5026</v>
      </c>
      <c r="C74" s="15" t="s">
        <v>8</v>
      </c>
      <c r="D74" s="15" t="s">
        <v>5029</v>
      </c>
      <c r="E74" s="15">
        <v>72</v>
      </c>
      <c r="F74" s="12" t="str">
        <f>VLOOKUP(E74,member!A:B,2,0)</f>
        <v>สมุทรสาคร</v>
      </c>
      <c r="G74" s="12" t="str">
        <f>VLOOKUP(E74,' Tax Branch'!B:D,3,0)</f>
        <v>00091</v>
      </c>
      <c r="H74" s="12" t="str">
        <f>VLOOKUP(J74,member!C:D,2,0)</f>
        <v>FLP Project - 6647 (02904)</v>
      </c>
      <c r="I74" s="12" t="str">
        <f>VLOOKUP(J74,member!C:F,4,0)</f>
        <v>02904</v>
      </c>
      <c r="J74" s="15" t="s">
        <v>4506</v>
      </c>
      <c r="K74" s="16" t="s">
        <v>7</v>
      </c>
      <c r="L74" s="81">
        <v>1340</v>
      </c>
    </row>
    <row r="75" spans="1:12" ht="21.5" x14ac:dyDescent="0.35">
      <c r="A75" s="11">
        <v>102023</v>
      </c>
      <c r="B75" s="15" t="s">
        <v>5026</v>
      </c>
      <c r="C75" s="15" t="s">
        <v>8</v>
      </c>
      <c r="D75" s="15" t="s">
        <v>5030</v>
      </c>
      <c r="E75" s="15">
        <v>8</v>
      </c>
      <c r="F75" s="12" t="str">
        <f>VLOOKUP(E75,member!A:B,2,0)</f>
        <v>รังสิต</v>
      </c>
      <c r="G75" s="12" t="str">
        <f>VLOOKUP(E75,' Tax Branch'!B:D,3,0)</f>
        <v>00008</v>
      </c>
      <c r="H75" s="12" t="str">
        <f>VLOOKUP(J75,member!C:D,2,0)</f>
        <v>Vendor 12904-FF</v>
      </c>
      <c r="I75" s="12">
        <f>VLOOKUP(J75,member!C:F,4,0)</f>
        <v>0</v>
      </c>
      <c r="J75" s="15" t="s">
        <v>12</v>
      </c>
      <c r="K75" s="16" t="s">
        <v>7</v>
      </c>
      <c r="L75" s="81">
        <v>128100</v>
      </c>
    </row>
    <row r="76" spans="1:12" ht="21.5" x14ac:dyDescent="0.35">
      <c r="A76" s="11">
        <v>102023</v>
      </c>
      <c r="B76" s="15" t="s">
        <v>5026</v>
      </c>
      <c r="C76" s="15" t="s">
        <v>8</v>
      </c>
      <c r="D76" s="15" t="s">
        <v>5031</v>
      </c>
      <c r="E76" s="15">
        <v>8</v>
      </c>
      <c r="F76" s="12" t="str">
        <f>VLOOKUP(E76,member!A:B,2,0)</f>
        <v>รังสิต</v>
      </c>
      <c r="G76" s="12" t="str">
        <f>VLOOKUP(E76,' Tax Branch'!B:D,3,0)</f>
        <v>00008</v>
      </c>
      <c r="H76" s="12" t="str">
        <f>VLOOKUP(J76,member!C:D,2,0)</f>
        <v>Vendor 12904-FF</v>
      </c>
      <c r="I76" s="12">
        <f>VLOOKUP(J76,member!C:F,4,0)</f>
        <v>0</v>
      </c>
      <c r="J76" s="15" t="s">
        <v>12</v>
      </c>
      <c r="K76" s="16" t="s">
        <v>7</v>
      </c>
      <c r="L76" s="81">
        <v>586525</v>
      </c>
    </row>
    <row r="77" spans="1:12" ht="21.5" x14ac:dyDescent="0.35">
      <c r="A77" s="11">
        <v>102023</v>
      </c>
      <c r="B77" s="15" t="s">
        <v>5026</v>
      </c>
      <c r="C77" s="15" t="s">
        <v>8</v>
      </c>
      <c r="D77" s="15" t="s">
        <v>5032</v>
      </c>
      <c r="E77" s="15">
        <v>8</v>
      </c>
      <c r="F77" s="12" t="str">
        <f>VLOOKUP(E77,member!A:B,2,0)</f>
        <v>รังสิต</v>
      </c>
      <c r="G77" s="12" t="str">
        <f>VLOOKUP(E77,' Tax Branch'!B:D,3,0)</f>
        <v>00008</v>
      </c>
      <c r="H77" s="12" t="str">
        <f>VLOOKUP(J77,member!C:D,2,0)</f>
        <v>Vendor 12904-FF</v>
      </c>
      <c r="I77" s="12">
        <f>VLOOKUP(J77,member!C:F,4,0)</f>
        <v>0</v>
      </c>
      <c r="J77" s="15" t="s">
        <v>12</v>
      </c>
      <c r="K77" s="16" t="s">
        <v>7</v>
      </c>
      <c r="L77" s="81">
        <v>655800</v>
      </c>
    </row>
    <row r="78" spans="1:12" ht="21.5" x14ac:dyDescent="0.35">
      <c r="A78" s="11">
        <v>102023</v>
      </c>
      <c r="B78" s="15" t="s">
        <v>5026</v>
      </c>
      <c r="C78" s="15" t="s">
        <v>8</v>
      </c>
      <c r="D78" s="15" t="s">
        <v>5033</v>
      </c>
      <c r="E78" s="15">
        <v>8</v>
      </c>
      <c r="F78" s="12" t="str">
        <f>VLOOKUP(E78,member!A:B,2,0)</f>
        <v>รังสิต</v>
      </c>
      <c r="G78" s="12" t="str">
        <f>VLOOKUP(E78,' Tax Branch'!B:D,3,0)</f>
        <v>00008</v>
      </c>
      <c r="H78" s="12" t="str">
        <f>VLOOKUP(J78,member!C:D,2,0)</f>
        <v>Vendor 12904-FF</v>
      </c>
      <c r="I78" s="12">
        <f>VLOOKUP(J78,member!C:F,4,0)</f>
        <v>0</v>
      </c>
      <c r="J78" s="15" t="s">
        <v>12</v>
      </c>
      <c r="K78" s="16" t="s">
        <v>7</v>
      </c>
      <c r="L78" s="81">
        <v>128100</v>
      </c>
    </row>
    <row r="79" spans="1:12" ht="21.5" x14ac:dyDescent="0.35">
      <c r="A79" s="11">
        <v>102023</v>
      </c>
      <c r="B79" s="15" t="s">
        <v>5026</v>
      </c>
      <c r="C79" s="15" t="s">
        <v>8</v>
      </c>
      <c r="D79" s="15" t="s">
        <v>5034</v>
      </c>
      <c r="E79" s="15">
        <v>8</v>
      </c>
      <c r="F79" s="12" t="str">
        <f>VLOOKUP(E79,member!A:B,2,0)</f>
        <v>รังสิต</v>
      </c>
      <c r="G79" s="12" t="str">
        <f>VLOOKUP(E79,' Tax Branch'!B:D,3,0)</f>
        <v>00008</v>
      </c>
      <c r="H79" s="12" t="str">
        <f>VLOOKUP(J79,member!C:D,2,0)</f>
        <v>Vendor 12904-FF</v>
      </c>
      <c r="I79" s="12">
        <f>VLOOKUP(J79,member!C:F,4,0)</f>
        <v>0</v>
      </c>
      <c r="J79" s="15" t="s">
        <v>12</v>
      </c>
      <c r="K79" s="16" t="s">
        <v>7</v>
      </c>
      <c r="L79" s="81">
        <v>1030725</v>
      </c>
    </row>
    <row r="80" spans="1:12" ht="21.5" x14ac:dyDescent="0.35">
      <c r="A80" s="11">
        <v>102023</v>
      </c>
      <c r="B80" s="15" t="s">
        <v>5026</v>
      </c>
      <c r="C80" s="15" t="s">
        <v>8</v>
      </c>
      <c r="D80" s="15" t="s">
        <v>5035</v>
      </c>
      <c r="E80" s="15">
        <v>8</v>
      </c>
      <c r="F80" s="12" t="str">
        <f>VLOOKUP(E80,member!A:B,2,0)</f>
        <v>รังสิต</v>
      </c>
      <c r="G80" s="12" t="str">
        <f>VLOOKUP(E80,' Tax Branch'!B:D,3,0)</f>
        <v>00008</v>
      </c>
      <c r="H80" s="12" t="str">
        <f>VLOOKUP(J80,member!C:D,2,0)</f>
        <v>Vendor 12904-FF</v>
      </c>
      <c r="I80" s="12">
        <f>VLOOKUP(J80,member!C:F,4,0)</f>
        <v>0</v>
      </c>
      <c r="J80" s="15" t="s">
        <v>12</v>
      </c>
      <c r="K80" s="16" t="s">
        <v>7</v>
      </c>
      <c r="L80" s="81">
        <v>346275</v>
      </c>
    </row>
    <row r="81" spans="1:12" ht="21.5" x14ac:dyDescent="0.35">
      <c r="A81" s="11">
        <v>102023</v>
      </c>
      <c r="B81" s="15" t="s">
        <v>5026</v>
      </c>
      <c r="C81" s="15" t="s">
        <v>8</v>
      </c>
      <c r="D81" s="15" t="s">
        <v>5036</v>
      </c>
      <c r="E81" s="15">
        <v>8</v>
      </c>
      <c r="F81" s="12" t="str">
        <f>VLOOKUP(E81,member!A:B,2,0)</f>
        <v>รังสิต</v>
      </c>
      <c r="G81" s="12" t="str">
        <f>VLOOKUP(E81,' Tax Branch'!B:D,3,0)</f>
        <v>00008</v>
      </c>
      <c r="H81" s="12" t="str">
        <f>VLOOKUP(J81,member!C:D,2,0)</f>
        <v>Vendor 12904-FF</v>
      </c>
      <c r="I81" s="12">
        <f>VLOOKUP(J81,member!C:F,4,0)</f>
        <v>0</v>
      </c>
      <c r="J81" s="15" t="s">
        <v>12</v>
      </c>
      <c r="K81" s="16" t="s">
        <v>7</v>
      </c>
      <c r="L81" s="81">
        <v>81675</v>
      </c>
    </row>
    <row r="82" spans="1:12" ht="21.5" x14ac:dyDescent="0.35">
      <c r="A82" s="11">
        <v>102023</v>
      </c>
      <c r="B82" s="15" t="s">
        <v>5026</v>
      </c>
      <c r="C82" s="15" t="s">
        <v>8</v>
      </c>
      <c r="D82" s="15" t="s">
        <v>5037</v>
      </c>
      <c r="E82" s="15">
        <v>8</v>
      </c>
      <c r="F82" s="12" t="str">
        <f>VLOOKUP(E82,member!A:B,2,0)</f>
        <v>รังสิต</v>
      </c>
      <c r="G82" s="12" t="str">
        <f>VLOOKUP(E82,' Tax Branch'!B:D,3,0)</f>
        <v>00008</v>
      </c>
      <c r="H82" s="12" t="str">
        <f>VLOOKUP(J82,member!C:D,2,0)</f>
        <v>Vendor 12904-FF</v>
      </c>
      <c r="I82" s="12">
        <f>VLOOKUP(J82,member!C:F,4,0)</f>
        <v>0</v>
      </c>
      <c r="J82" s="15" t="s">
        <v>12</v>
      </c>
      <c r="K82" s="16" t="s">
        <v>7</v>
      </c>
      <c r="L82" s="81">
        <v>174825</v>
      </c>
    </row>
    <row r="83" spans="1:12" ht="21.5" x14ac:dyDescent="0.35">
      <c r="A83" s="11">
        <v>102023</v>
      </c>
      <c r="B83" s="15" t="s">
        <v>5038</v>
      </c>
      <c r="C83" s="15" t="s">
        <v>8</v>
      </c>
      <c r="D83" s="15" t="s">
        <v>5039</v>
      </c>
      <c r="E83" s="15">
        <v>132</v>
      </c>
      <c r="F83" s="12" t="str">
        <f>VLOOKUP(E83,member!A:B,2,0)</f>
        <v>สัตหีบ</v>
      </c>
      <c r="G83" s="12" t="str">
        <f>VLOOKUP(E83,' Tax Branch'!B:D,3,0)</f>
        <v>00150</v>
      </c>
      <c r="H83" s="12" t="str">
        <f>VLOOKUP(J83,member!C:D,2,0)</f>
        <v>PLP-5166(02122)</v>
      </c>
      <c r="I83" s="12" t="str">
        <f>VLOOKUP(J83,member!C:F,4,0)</f>
        <v>02122</v>
      </c>
      <c r="J83" s="15" t="s">
        <v>5097</v>
      </c>
      <c r="K83" s="16" t="s">
        <v>7</v>
      </c>
      <c r="L83" s="81">
        <v>25394</v>
      </c>
    </row>
    <row r="84" spans="1:12" ht="21.5" x14ac:dyDescent="0.35">
      <c r="A84" s="11">
        <v>102023</v>
      </c>
      <c r="B84" s="15" t="s">
        <v>5038</v>
      </c>
      <c r="C84" s="15" t="s">
        <v>8</v>
      </c>
      <c r="D84" s="15" t="s">
        <v>5040</v>
      </c>
      <c r="E84" s="15">
        <v>133</v>
      </c>
      <c r="F84" s="12" t="str">
        <f>VLOOKUP(E84,member!A:B,2,0)</f>
        <v>รามคำแหง 24</v>
      </c>
      <c r="G84" s="12" t="str">
        <f>VLOOKUP(E84,' Tax Branch'!B:D,3,0)</f>
        <v>00151</v>
      </c>
      <c r="H84" s="12" t="str">
        <f>VLOOKUP(J84,member!C:D,2,0)</f>
        <v>PLP-5112(01434)</v>
      </c>
      <c r="I84" s="12" t="str">
        <f>VLOOKUP(J84,member!C:F,4,0)</f>
        <v>5112</v>
      </c>
      <c r="J84" s="15" t="s">
        <v>566</v>
      </c>
      <c r="K84" s="16" t="s">
        <v>7</v>
      </c>
      <c r="L84" s="81">
        <v>340</v>
      </c>
    </row>
    <row r="85" spans="1:12" ht="21.5" x14ac:dyDescent="0.35">
      <c r="A85" s="11">
        <v>102023</v>
      </c>
      <c r="B85" s="15" t="s">
        <v>5038</v>
      </c>
      <c r="C85" s="15" t="s">
        <v>8</v>
      </c>
      <c r="D85" s="15" t="s">
        <v>5041</v>
      </c>
      <c r="E85" s="15">
        <v>133</v>
      </c>
      <c r="F85" s="12" t="str">
        <f>VLOOKUP(E85,member!A:B,2,0)</f>
        <v>รามคำแหง 24</v>
      </c>
      <c r="G85" s="12" t="str">
        <f>VLOOKUP(E85,' Tax Branch'!B:D,3,0)</f>
        <v>00151</v>
      </c>
      <c r="H85" s="12" t="str">
        <f>VLOOKUP(J85,member!C:D,2,0)</f>
        <v>PLP-5112(01434)</v>
      </c>
      <c r="I85" s="12" t="str">
        <f>VLOOKUP(J85,member!C:F,4,0)</f>
        <v>5112</v>
      </c>
      <c r="J85" s="15" t="s">
        <v>566</v>
      </c>
      <c r="K85" s="16" t="s">
        <v>7</v>
      </c>
      <c r="L85" s="81">
        <v>760</v>
      </c>
    </row>
    <row r="86" spans="1:12" ht="21.5" x14ac:dyDescent="0.35">
      <c r="A86" s="11">
        <v>102023</v>
      </c>
      <c r="B86" s="15" t="s">
        <v>5038</v>
      </c>
      <c r="C86" s="15" t="s">
        <v>8</v>
      </c>
      <c r="D86" s="15" t="s">
        <v>5042</v>
      </c>
      <c r="E86" s="15">
        <v>22</v>
      </c>
      <c r="F86" s="12" t="str">
        <f>VLOOKUP(E86,member!A:B,2,0)</f>
        <v>นครศรีธรรมราช</v>
      </c>
      <c r="G86" s="12" t="str">
        <f>VLOOKUP(E86,' Tax Branch'!B:D,3,0)</f>
        <v>00030</v>
      </c>
      <c r="H86" s="12" t="str">
        <f>VLOOKUP(J86,member!C:D,2,0)</f>
        <v xml:space="preserve"> hyper - (5008)00014</v>
      </c>
      <c r="I86" s="12" t="str">
        <f>VLOOKUP(J86,member!C:F,4,0)</f>
        <v>5008</v>
      </c>
      <c r="J86" s="15" t="s">
        <v>116</v>
      </c>
      <c r="K86" s="16" t="s">
        <v>7</v>
      </c>
      <c r="L86" s="81">
        <v>10271</v>
      </c>
    </row>
    <row r="87" spans="1:12" ht="21.5" x14ac:dyDescent="0.35">
      <c r="A87" s="11">
        <v>102023</v>
      </c>
      <c r="B87" s="15" t="s">
        <v>5038</v>
      </c>
      <c r="C87" s="15" t="s">
        <v>8</v>
      </c>
      <c r="D87" s="15" t="s">
        <v>5043</v>
      </c>
      <c r="E87" s="15">
        <v>44</v>
      </c>
      <c r="F87" s="12" t="str">
        <f>VLOOKUP(E87,member!A:B,2,0)</f>
        <v>พัทยา</v>
      </c>
      <c r="G87" s="12" t="str">
        <f>VLOOKUP(E87,' Tax Branch'!B:D,3,0)</f>
        <v>00055</v>
      </c>
      <c r="H87" s="12" t="str">
        <f>VLOOKUP(J87,member!C:D,2,0)</f>
        <v xml:space="preserve"> hyper - (5004)00010</v>
      </c>
      <c r="I87" s="12" t="str">
        <f>VLOOKUP(J87,member!C:F,4,0)</f>
        <v>5004</v>
      </c>
      <c r="J87" s="15" t="s">
        <v>167</v>
      </c>
      <c r="K87" s="16" t="s">
        <v>7</v>
      </c>
      <c r="L87" s="81">
        <v>1436</v>
      </c>
    </row>
    <row r="88" spans="1:12" ht="21.5" x14ac:dyDescent="0.35">
      <c r="A88" s="11">
        <v>102023</v>
      </c>
      <c r="B88" s="15" t="s">
        <v>5038</v>
      </c>
      <c r="C88" s="15" t="s">
        <v>8</v>
      </c>
      <c r="D88" s="15" t="s">
        <v>5044</v>
      </c>
      <c r="E88" s="15">
        <v>47</v>
      </c>
      <c r="F88" s="12" t="str">
        <f>VLOOKUP(E88,member!A:B,2,0)</f>
        <v>ลพบุรี</v>
      </c>
      <c r="G88" s="12" t="str">
        <f>VLOOKUP(E88,' Tax Branch'!B:D,3,0)</f>
        <v>00058</v>
      </c>
      <c r="H88" s="12" t="str">
        <f>VLOOKUP(J88,member!C:D,2,0)</f>
        <v>B2C Project - 5057 (00366)</v>
      </c>
      <c r="I88" s="12" t="str">
        <f>VLOOKUP(J88,member!C:F,4,0)</f>
        <v>00366</v>
      </c>
      <c r="J88" s="15" t="s">
        <v>4479</v>
      </c>
      <c r="K88" s="16" t="s">
        <v>7</v>
      </c>
      <c r="L88" s="81">
        <v>7033.25</v>
      </c>
    </row>
    <row r="89" spans="1:12" ht="21.5" x14ac:dyDescent="0.35">
      <c r="A89" s="11">
        <v>102023</v>
      </c>
      <c r="B89" s="15" t="s">
        <v>5038</v>
      </c>
      <c r="C89" s="15" t="s">
        <v>8</v>
      </c>
      <c r="D89" s="15" t="s">
        <v>5045</v>
      </c>
      <c r="E89" s="15">
        <v>47</v>
      </c>
      <c r="F89" s="12" t="str">
        <f>VLOOKUP(E89,member!A:B,2,0)</f>
        <v>ลพบุรี</v>
      </c>
      <c r="G89" s="12" t="str">
        <f>VLOOKUP(E89,' Tax Branch'!B:D,3,0)</f>
        <v>00058</v>
      </c>
      <c r="H89" s="12" t="str">
        <f>VLOOKUP(J89,member!C:D,2,0)</f>
        <v>B2C Project - 5057 (00366)</v>
      </c>
      <c r="I89" s="12" t="str">
        <f>VLOOKUP(J89,member!C:F,4,0)</f>
        <v>00366</v>
      </c>
      <c r="J89" s="15" t="s">
        <v>4479</v>
      </c>
      <c r="K89" s="16" t="s">
        <v>7</v>
      </c>
      <c r="L89" s="81">
        <v>6150</v>
      </c>
    </row>
    <row r="90" spans="1:12" ht="21.5" x14ac:dyDescent="0.35">
      <c r="A90" s="11">
        <v>102023</v>
      </c>
      <c r="B90" s="15" t="s">
        <v>5038</v>
      </c>
      <c r="C90" s="15" t="s">
        <v>8</v>
      </c>
      <c r="D90" s="15" t="s">
        <v>5046</v>
      </c>
      <c r="E90" s="15">
        <v>47</v>
      </c>
      <c r="F90" s="12" t="str">
        <f>VLOOKUP(E90,member!A:B,2,0)</f>
        <v>ลพบุรี</v>
      </c>
      <c r="G90" s="12" t="str">
        <f>VLOOKUP(E90,' Tax Branch'!B:D,3,0)</f>
        <v>00058</v>
      </c>
      <c r="H90" s="12" t="str">
        <f>VLOOKUP(J90,member!C:D,2,0)</f>
        <v>B2C Project - 5057 (00366)</v>
      </c>
      <c r="I90" s="12" t="str">
        <f>VLOOKUP(J90,member!C:F,4,0)</f>
        <v>00366</v>
      </c>
      <c r="J90" s="15" t="s">
        <v>4479</v>
      </c>
      <c r="K90" s="16" t="s">
        <v>7</v>
      </c>
      <c r="L90" s="81">
        <v>8225.25</v>
      </c>
    </row>
    <row r="91" spans="1:12" ht="21.5" x14ac:dyDescent="0.35">
      <c r="A91" s="11">
        <v>102023</v>
      </c>
      <c r="B91" s="15" t="s">
        <v>5038</v>
      </c>
      <c r="C91" s="15" t="s">
        <v>8</v>
      </c>
      <c r="D91" s="15" t="s">
        <v>5047</v>
      </c>
      <c r="E91" s="15">
        <v>47</v>
      </c>
      <c r="F91" s="12" t="str">
        <f>VLOOKUP(E91,member!A:B,2,0)</f>
        <v>ลพบุรี</v>
      </c>
      <c r="G91" s="12" t="str">
        <f>VLOOKUP(E91,' Tax Branch'!B:D,3,0)</f>
        <v>00058</v>
      </c>
      <c r="H91" s="12" t="str">
        <f>VLOOKUP(J91,member!C:D,2,0)</f>
        <v>B2C Project - 5057 (00366)</v>
      </c>
      <c r="I91" s="12" t="str">
        <f>VLOOKUP(J91,member!C:F,4,0)</f>
        <v>00366</v>
      </c>
      <c r="J91" s="15" t="s">
        <v>4479</v>
      </c>
      <c r="K91" s="16" t="s">
        <v>7</v>
      </c>
      <c r="L91" s="81">
        <v>7425</v>
      </c>
    </row>
    <row r="92" spans="1:12" ht="21.5" x14ac:dyDescent="0.35">
      <c r="A92" s="11">
        <v>102023</v>
      </c>
      <c r="B92" s="15" t="s">
        <v>5038</v>
      </c>
      <c r="C92" s="15" t="s">
        <v>8</v>
      </c>
      <c r="D92" s="15" t="s">
        <v>5048</v>
      </c>
      <c r="E92" s="15">
        <v>47</v>
      </c>
      <c r="F92" s="12" t="str">
        <f>VLOOKUP(E92,member!A:B,2,0)</f>
        <v>ลพบุรี</v>
      </c>
      <c r="G92" s="12" t="str">
        <f>VLOOKUP(E92,' Tax Branch'!B:D,3,0)</f>
        <v>00058</v>
      </c>
      <c r="H92" s="12" t="str">
        <f>VLOOKUP(J92,member!C:D,2,0)</f>
        <v>B2C Project - 5057 (00366)</v>
      </c>
      <c r="I92" s="12" t="str">
        <f>VLOOKUP(J92,member!C:F,4,0)</f>
        <v>00366</v>
      </c>
      <c r="J92" s="15" t="s">
        <v>4479</v>
      </c>
      <c r="K92" s="16" t="s">
        <v>7</v>
      </c>
      <c r="L92" s="81">
        <v>1547.5</v>
      </c>
    </row>
    <row r="93" spans="1:12" ht="21.5" x14ac:dyDescent="0.35">
      <c r="A93" s="11">
        <v>102023</v>
      </c>
      <c r="B93" s="15" t="s">
        <v>5038</v>
      </c>
      <c r="C93" s="15" t="s">
        <v>8</v>
      </c>
      <c r="D93" s="15" t="s">
        <v>5049</v>
      </c>
      <c r="E93" s="15">
        <v>47</v>
      </c>
      <c r="F93" s="12" t="str">
        <f>VLOOKUP(E93,member!A:B,2,0)</f>
        <v>ลพบุรี</v>
      </c>
      <c r="G93" s="12" t="str">
        <f>VLOOKUP(E93,' Tax Branch'!B:D,3,0)</f>
        <v>00058</v>
      </c>
      <c r="H93" s="12" t="str">
        <f>VLOOKUP(J93,member!C:D,2,0)</f>
        <v>B2C Project - 5057 (00366)</v>
      </c>
      <c r="I93" s="12" t="str">
        <f>VLOOKUP(J93,member!C:F,4,0)</f>
        <v>00366</v>
      </c>
      <c r="J93" s="15" t="s">
        <v>4479</v>
      </c>
      <c r="K93" s="16" t="s">
        <v>7</v>
      </c>
      <c r="L93" s="81">
        <v>2949</v>
      </c>
    </row>
    <row r="94" spans="1:12" ht="21.5" x14ac:dyDescent="0.35">
      <c r="A94" s="11">
        <v>102023</v>
      </c>
      <c r="B94" s="15" t="s">
        <v>5038</v>
      </c>
      <c r="C94" s="15" t="s">
        <v>8</v>
      </c>
      <c r="D94" s="15" t="s">
        <v>5050</v>
      </c>
      <c r="E94" s="15">
        <v>47</v>
      </c>
      <c r="F94" s="12" t="str">
        <f>VLOOKUP(E94,member!A:B,2,0)</f>
        <v>ลพบุรี</v>
      </c>
      <c r="G94" s="12" t="str">
        <f>VLOOKUP(E94,' Tax Branch'!B:D,3,0)</f>
        <v>00058</v>
      </c>
      <c r="H94" s="12" t="str">
        <f>VLOOKUP(J94,member!C:D,2,0)</f>
        <v>B2C Project - 5057 (00366)</v>
      </c>
      <c r="I94" s="12" t="str">
        <f>VLOOKUP(J94,member!C:F,4,0)</f>
        <v>00366</v>
      </c>
      <c r="J94" s="15" t="s">
        <v>4479</v>
      </c>
      <c r="K94" s="16" t="s">
        <v>7</v>
      </c>
      <c r="L94" s="81">
        <v>155.25</v>
      </c>
    </row>
    <row r="95" spans="1:12" ht="21.5" x14ac:dyDescent="0.35">
      <c r="A95" s="11">
        <v>102023</v>
      </c>
      <c r="B95" s="15" t="s">
        <v>5038</v>
      </c>
      <c r="C95" s="15" t="s">
        <v>8</v>
      </c>
      <c r="D95" s="15" t="s">
        <v>5051</v>
      </c>
      <c r="E95" s="15">
        <v>74</v>
      </c>
      <c r="F95" s="12" t="str">
        <f>VLOOKUP(E95,member!A:B,2,0)</f>
        <v>ปากช่อง</v>
      </c>
      <c r="G95" s="12" t="str">
        <f>VLOOKUP(E95,' Tax Branch'!B:D,3,0)</f>
        <v>00093</v>
      </c>
      <c r="H95" s="12" t="str">
        <f>VLOOKUP(J95,member!C:D,2,0)</f>
        <v xml:space="preserve"> hyper - (5066)00470</v>
      </c>
      <c r="I95" s="12" t="str">
        <f>VLOOKUP(J95,member!C:F,4,0)</f>
        <v>5066</v>
      </c>
      <c r="J95" s="15" t="s">
        <v>216</v>
      </c>
      <c r="K95" s="16" t="s">
        <v>5098</v>
      </c>
      <c r="L95" s="81">
        <v>5884</v>
      </c>
    </row>
    <row r="96" spans="1:12" ht="21.5" x14ac:dyDescent="0.35">
      <c r="A96" s="11">
        <v>102023</v>
      </c>
      <c r="B96" s="15" t="s">
        <v>5038</v>
      </c>
      <c r="C96" s="15" t="s">
        <v>8</v>
      </c>
      <c r="D96" s="15" t="s">
        <v>5052</v>
      </c>
      <c r="E96" s="15">
        <v>8</v>
      </c>
      <c r="F96" s="12" t="str">
        <f>VLOOKUP(E96,member!A:B,2,0)</f>
        <v>รังสิต</v>
      </c>
      <c r="G96" s="12" t="str">
        <f>VLOOKUP(E96,' Tax Branch'!B:D,3,0)</f>
        <v>00008</v>
      </c>
      <c r="H96" s="12" t="str">
        <f>VLOOKUP(J96,member!C:D,2,0)</f>
        <v>Vendor 12905-DGF</v>
      </c>
      <c r="I96" s="12">
        <f>VLOOKUP(J96,member!C:F,4,0)</f>
        <v>0</v>
      </c>
      <c r="J96" s="15" t="s">
        <v>13</v>
      </c>
      <c r="K96" s="16" t="s">
        <v>7</v>
      </c>
      <c r="L96" s="81">
        <v>64644.28</v>
      </c>
    </row>
    <row r="97" spans="1:12" ht="21.5" x14ac:dyDescent="0.35">
      <c r="A97" s="11">
        <v>102023</v>
      </c>
      <c r="B97" s="15" t="s">
        <v>5038</v>
      </c>
      <c r="C97" s="15" t="s">
        <v>8</v>
      </c>
      <c r="D97" s="15" t="s">
        <v>5053</v>
      </c>
      <c r="E97" s="15">
        <v>8</v>
      </c>
      <c r="F97" s="12" t="str">
        <f>VLOOKUP(E97,member!A:B,2,0)</f>
        <v>รังสิต</v>
      </c>
      <c r="G97" s="12" t="str">
        <f>VLOOKUP(E97,' Tax Branch'!B:D,3,0)</f>
        <v>00008</v>
      </c>
      <c r="H97" s="12" t="str">
        <f>VLOOKUP(J97,member!C:D,2,0)</f>
        <v>Vendor 12905-DGF</v>
      </c>
      <c r="I97" s="12">
        <f>VLOOKUP(J97,member!C:F,4,0)</f>
        <v>0</v>
      </c>
      <c r="J97" s="15" t="s">
        <v>13</v>
      </c>
      <c r="K97" s="16" t="s">
        <v>7</v>
      </c>
      <c r="L97" s="81">
        <v>41088.28</v>
      </c>
    </row>
    <row r="98" spans="1:12" ht="21.5" x14ac:dyDescent="0.35">
      <c r="A98" s="11">
        <v>102023</v>
      </c>
      <c r="B98" s="15" t="s">
        <v>5038</v>
      </c>
      <c r="C98" s="15" t="s">
        <v>8</v>
      </c>
      <c r="D98" s="15" t="s">
        <v>5054</v>
      </c>
      <c r="E98" s="15">
        <v>8</v>
      </c>
      <c r="F98" s="12" t="str">
        <f>VLOOKUP(E98,member!A:B,2,0)</f>
        <v>รังสิต</v>
      </c>
      <c r="G98" s="12" t="str">
        <f>VLOOKUP(E98,' Tax Branch'!B:D,3,0)</f>
        <v>00008</v>
      </c>
      <c r="H98" s="12" t="str">
        <f>VLOOKUP(J98,member!C:D,2,0)</f>
        <v>Vendor 12905-DGF</v>
      </c>
      <c r="I98" s="12">
        <f>VLOOKUP(J98,member!C:F,4,0)</f>
        <v>0</v>
      </c>
      <c r="J98" s="15" t="s">
        <v>13</v>
      </c>
      <c r="K98" s="16" t="s">
        <v>7</v>
      </c>
      <c r="L98" s="81">
        <v>1102.76</v>
      </c>
    </row>
    <row r="99" spans="1:12" ht="21.5" x14ac:dyDescent="0.35">
      <c r="A99" s="11">
        <v>102023</v>
      </c>
      <c r="B99" s="15" t="s">
        <v>5038</v>
      </c>
      <c r="C99" s="15" t="s">
        <v>8</v>
      </c>
      <c r="D99" s="15" t="s">
        <v>5055</v>
      </c>
      <c r="E99" s="15">
        <v>8</v>
      </c>
      <c r="F99" s="12" t="str">
        <f>VLOOKUP(E99,member!A:B,2,0)</f>
        <v>รังสิต</v>
      </c>
      <c r="G99" s="12" t="str">
        <f>VLOOKUP(E99,' Tax Branch'!B:D,3,0)</f>
        <v>00008</v>
      </c>
      <c r="H99" s="12" t="str">
        <f>VLOOKUP(J99,member!C:D,2,0)</f>
        <v>Vendor 12905-DGF</v>
      </c>
      <c r="I99" s="12">
        <f>VLOOKUP(J99,member!C:F,4,0)</f>
        <v>0</v>
      </c>
      <c r="J99" s="15" t="s">
        <v>13</v>
      </c>
      <c r="K99" s="16" t="s">
        <v>7</v>
      </c>
      <c r="L99" s="81">
        <v>1688</v>
      </c>
    </row>
    <row r="100" spans="1:12" ht="21.5" x14ac:dyDescent="0.35">
      <c r="A100" s="11">
        <v>102023</v>
      </c>
      <c r="B100" s="15" t="s">
        <v>5038</v>
      </c>
      <c r="C100" s="15" t="s">
        <v>8</v>
      </c>
      <c r="D100" s="15" t="s">
        <v>5056</v>
      </c>
      <c r="E100" s="15">
        <v>8</v>
      </c>
      <c r="F100" s="12" t="str">
        <f>VLOOKUP(E100,member!A:B,2,0)</f>
        <v>รังสิต</v>
      </c>
      <c r="G100" s="12" t="str">
        <f>VLOOKUP(E100,' Tax Branch'!B:D,3,0)</f>
        <v>00008</v>
      </c>
      <c r="H100" s="12" t="str">
        <f>VLOOKUP(J100,member!C:D,2,0)</f>
        <v>Vendor 12905-DGF</v>
      </c>
      <c r="I100" s="12">
        <f>VLOOKUP(J100,member!C:F,4,0)</f>
        <v>0</v>
      </c>
      <c r="J100" s="15" t="s">
        <v>13</v>
      </c>
      <c r="K100" s="16" t="s">
        <v>7</v>
      </c>
      <c r="L100" s="81">
        <v>6984</v>
      </c>
    </row>
    <row r="101" spans="1:12" ht="21.5" x14ac:dyDescent="0.35">
      <c r="A101" s="11">
        <v>102023</v>
      </c>
      <c r="B101" s="15" t="s">
        <v>5038</v>
      </c>
      <c r="C101" s="15" t="s">
        <v>8</v>
      </c>
      <c r="D101" s="15" t="s">
        <v>5057</v>
      </c>
      <c r="E101" s="15">
        <v>8</v>
      </c>
      <c r="F101" s="12" t="str">
        <f>VLOOKUP(E101,member!A:B,2,0)</f>
        <v>รังสิต</v>
      </c>
      <c r="G101" s="12" t="str">
        <f>VLOOKUP(E101,' Tax Branch'!B:D,3,0)</f>
        <v>00008</v>
      </c>
      <c r="H101" s="12" t="str">
        <f>VLOOKUP(J101,member!C:D,2,0)</f>
        <v>Vendor 56806-DGNF</v>
      </c>
      <c r="I101" s="12">
        <f>VLOOKUP(J101,member!C:F,4,0)</f>
        <v>0</v>
      </c>
      <c r="J101" s="15" t="s">
        <v>15</v>
      </c>
      <c r="K101" s="16" t="s">
        <v>7</v>
      </c>
      <c r="L101" s="81">
        <v>11040</v>
      </c>
    </row>
    <row r="102" spans="1:12" ht="21.5" x14ac:dyDescent="0.35">
      <c r="A102" s="11">
        <v>102023</v>
      </c>
      <c r="B102" s="15" t="s">
        <v>5038</v>
      </c>
      <c r="C102" s="15" t="s">
        <v>8</v>
      </c>
      <c r="D102" s="15" t="s">
        <v>5058</v>
      </c>
      <c r="E102" s="15">
        <v>8</v>
      </c>
      <c r="F102" s="12" t="str">
        <f>VLOOKUP(E102,member!A:B,2,0)</f>
        <v>รังสิต</v>
      </c>
      <c r="G102" s="12" t="str">
        <f>VLOOKUP(E102,' Tax Branch'!B:D,3,0)</f>
        <v>00008</v>
      </c>
      <c r="H102" s="12" t="str">
        <f>VLOOKUP(J102,member!C:D,2,0)</f>
        <v>Vendor 56808-HLH</v>
      </c>
      <c r="I102" s="12">
        <f>VLOOKUP(J102,member!C:F,4,0)</f>
        <v>0</v>
      </c>
      <c r="J102" s="15" t="s">
        <v>17</v>
      </c>
      <c r="K102" s="16" t="s">
        <v>7</v>
      </c>
      <c r="L102" s="81">
        <v>20876</v>
      </c>
    </row>
    <row r="103" spans="1:12" ht="21.5" x14ac:dyDescent="0.35">
      <c r="A103" s="11">
        <v>102023</v>
      </c>
      <c r="B103" s="15" t="s">
        <v>5059</v>
      </c>
      <c r="C103" s="15" t="s">
        <v>8</v>
      </c>
      <c r="D103" s="15" t="s">
        <v>5060</v>
      </c>
      <c r="E103" s="15">
        <v>41</v>
      </c>
      <c r="F103" s="12" t="str">
        <f>VLOOKUP(E103,member!A:B,2,0)</f>
        <v>เชียงใหม่ 2</v>
      </c>
      <c r="G103" s="12" t="str">
        <f>VLOOKUP(E103,' Tax Branch'!B:D,3,0)</f>
        <v>00044</v>
      </c>
      <c r="H103" s="12" t="str">
        <f>VLOOKUP(J103,member!C:D,2,0)</f>
        <v>PLP-5011(00017)</v>
      </c>
      <c r="I103" s="12" t="str">
        <f>VLOOKUP(J103,member!C:F,4,0)</f>
        <v>5011</v>
      </c>
      <c r="J103" s="15" t="s">
        <v>580</v>
      </c>
      <c r="K103" s="16" t="s">
        <v>619</v>
      </c>
      <c r="L103" s="81">
        <v>398</v>
      </c>
    </row>
    <row r="104" spans="1:12" ht="21.5" x14ac:dyDescent="0.35">
      <c r="A104" s="11">
        <v>102023</v>
      </c>
      <c r="B104" s="15" t="s">
        <v>5059</v>
      </c>
      <c r="C104" s="15" t="s">
        <v>8</v>
      </c>
      <c r="D104" s="15" t="s">
        <v>5061</v>
      </c>
      <c r="E104" s="15">
        <v>63</v>
      </c>
      <c r="F104" s="12" t="str">
        <f>VLOOKUP(E104,member!A:B,2,0)</f>
        <v>นครพนม</v>
      </c>
      <c r="G104" s="12" t="str">
        <f>VLOOKUP(E104,' Tax Branch'!B:D,3,0)</f>
        <v>00083</v>
      </c>
      <c r="H104" s="12" t="str">
        <f>VLOOKUP(J104,member!C:D,2,0)</f>
        <v xml:space="preserve"> hyper - (5509)00092</v>
      </c>
      <c r="I104" s="12" t="str">
        <f>VLOOKUP(J104,member!C:F,4,0)</f>
        <v>5509</v>
      </c>
      <c r="J104" s="15" t="s">
        <v>200</v>
      </c>
      <c r="K104" s="16" t="s">
        <v>4412</v>
      </c>
      <c r="L104" s="81">
        <v>3626.25</v>
      </c>
    </row>
    <row r="105" spans="1:12" ht="21.5" x14ac:dyDescent="0.35">
      <c r="A105" s="11">
        <v>102023</v>
      </c>
      <c r="B105" s="15" t="s">
        <v>5059</v>
      </c>
      <c r="C105" s="15" t="s">
        <v>8</v>
      </c>
      <c r="D105" s="15" t="s">
        <v>5062</v>
      </c>
      <c r="E105" s="15">
        <v>72</v>
      </c>
      <c r="F105" s="12" t="str">
        <f>VLOOKUP(E105,member!A:B,2,0)</f>
        <v>สมุทรสาคร</v>
      </c>
      <c r="G105" s="12" t="str">
        <f>VLOOKUP(E105,' Tax Branch'!B:D,3,0)</f>
        <v>00091</v>
      </c>
      <c r="H105" s="12" t="str">
        <f>VLOOKUP(J105,member!C:D,2,0)</f>
        <v>FLP Project - 6647 (02904)</v>
      </c>
      <c r="I105" s="12" t="str">
        <f>VLOOKUP(J105,member!C:F,4,0)</f>
        <v>02904</v>
      </c>
      <c r="J105" s="15" t="s">
        <v>4506</v>
      </c>
      <c r="K105" s="16" t="s">
        <v>7</v>
      </c>
      <c r="L105" s="81">
        <v>1152</v>
      </c>
    </row>
    <row r="106" spans="1:12" ht="21.5" x14ac:dyDescent="0.35">
      <c r="A106" s="11">
        <v>102023</v>
      </c>
      <c r="B106" s="15" t="s">
        <v>5059</v>
      </c>
      <c r="C106" s="15" t="s">
        <v>8</v>
      </c>
      <c r="D106" s="15" t="s">
        <v>5063</v>
      </c>
      <c r="E106" s="15">
        <v>9</v>
      </c>
      <c r="F106" s="12" t="str">
        <f>VLOOKUP(E106,member!A:B,2,0)</f>
        <v>หาดใหญ่</v>
      </c>
      <c r="G106" s="12" t="str">
        <f>VLOOKUP(E106,' Tax Branch'!B:D,3,0)</f>
        <v>00009</v>
      </c>
      <c r="H106" s="12" t="str">
        <f>VLOOKUP(J106,member!C:D,2,0)</f>
        <v>Go Fresh-(2174)01170</v>
      </c>
      <c r="I106" s="12" t="str">
        <f>VLOOKUP(J106,member!C:F,4,0)</f>
        <v>2174</v>
      </c>
      <c r="J106" s="15" t="s">
        <v>2724</v>
      </c>
      <c r="K106" s="16" t="s">
        <v>7</v>
      </c>
      <c r="L106" s="81">
        <v>4320</v>
      </c>
    </row>
    <row r="107" spans="1:12" ht="21.5" x14ac:dyDescent="0.35">
      <c r="A107" s="11">
        <v>102023</v>
      </c>
      <c r="B107" s="15" t="s">
        <v>5064</v>
      </c>
      <c r="C107" s="15" t="s">
        <v>8</v>
      </c>
      <c r="D107" s="15" t="s">
        <v>5065</v>
      </c>
      <c r="E107" s="15">
        <v>132</v>
      </c>
      <c r="F107" s="12" t="str">
        <f>VLOOKUP(E107,member!A:B,2,0)</f>
        <v>สัตหีบ</v>
      </c>
      <c r="G107" s="12" t="str">
        <f>VLOOKUP(E107,' Tax Branch'!B:D,3,0)</f>
        <v>00150</v>
      </c>
      <c r="H107" s="12" t="str">
        <f>VLOOKUP(J107,member!C:D,2,0)</f>
        <v>PLP-5166(02122)</v>
      </c>
      <c r="I107" s="12" t="str">
        <f>VLOOKUP(J107,member!C:F,4,0)</f>
        <v>02122</v>
      </c>
      <c r="J107" s="15" t="s">
        <v>5097</v>
      </c>
      <c r="K107" s="16" t="s">
        <v>7</v>
      </c>
      <c r="L107" s="81">
        <v>3714</v>
      </c>
    </row>
    <row r="108" spans="1:12" ht="21.5" x14ac:dyDescent="0.35">
      <c r="A108" s="11">
        <v>102023</v>
      </c>
      <c r="B108" s="15" t="s">
        <v>5064</v>
      </c>
      <c r="C108" s="15" t="s">
        <v>8</v>
      </c>
      <c r="D108" s="15" t="s">
        <v>5066</v>
      </c>
      <c r="E108" s="15">
        <v>133</v>
      </c>
      <c r="F108" s="12" t="str">
        <f>VLOOKUP(E108,member!A:B,2,0)</f>
        <v>รามคำแหง 24</v>
      </c>
      <c r="G108" s="12" t="str">
        <f>VLOOKUP(E108,' Tax Branch'!B:D,3,0)</f>
        <v>00151</v>
      </c>
      <c r="H108" s="12" t="str">
        <f>VLOOKUP(J108,member!C:D,2,0)</f>
        <v>PLP-5112(01434)</v>
      </c>
      <c r="I108" s="12" t="str">
        <f>VLOOKUP(J108,member!C:F,4,0)</f>
        <v>5112</v>
      </c>
      <c r="J108" s="15" t="s">
        <v>566</v>
      </c>
      <c r="K108" s="16" t="s">
        <v>7</v>
      </c>
      <c r="L108" s="81">
        <v>1847.25</v>
      </c>
    </row>
    <row r="109" spans="1:12" ht="21.5" x14ac:dyDescent="0.35">
      <c r="A109" s="11">
        <v>102023</v>
      </c>
      <c r="B109" s="15" t="s">
        <v>5064</v>
      </c>
      <c r="C109" s="15" t="s">
        <v>8</v>
      </c>
      <c r="D109" s="15" t="s">
        <v>5067</v>
      </c>
      <c r="E109" s="15">
        <v>41</v>
      </c>
      <c r="F109" s="12" t="str">
        <f>VLOOKUP(E109,member!A:B,2,0)</f>
        <v>เชียงใหม่ 2</v>
      </c>
      <c r="G109" s="12" t="str">
        <f>VLOOKUP(E109,' Tax Branch'!B:D,3,0)</f>
        <v>00044</v>
      </c>
      <c r="H109" s="12" t="str">
        <f>VLOOKUP(J109,member!C:D,2,0)</f>
        <v>PLP-5011(00017)</v>
      </c>
      <c r="I109" s="12" t="str">
        <f>VLOOKUP(J109,member!C:F,4,0)</f>
        <v>5011</v>
      </c>
      <c r="J109" s="15" t="s">
        <v>580</v>
      </c>
      <c r="K109" s="16" t="s">
        <v>619</v>
      </c>
      <c r="L109" s="81">
        <v>4151.75</v>
      </c>
    </row>
    <row r="110" spans="1:12" ht="21.5" x14ac:dyDescent="0.35">
      <c r="A110" s="11">
        <v>102023</v>
      </c>
      <c r="B110" s="15" t="s">
        <v>5064</v>
      </c>
      <c r="C110" s="15" t="s">
        <v>8</v>
      </c>
      <c r="D110" s="15" t="s">
        <v>5068</v>
      </c>
      <c r="E110" s="15">
        <v>8</v>
      </c>
      <c r="F110" s="12" t="str">
        <f>VLOOKUP(E110,member!A:B,2,0)</f>
        <v>รังสิต</v>
      </c>
      <c r="G110" s="12" t="str">
        <f>VLOOKUP(E110,' Tax Branch'!B:D,3,0)</f>
        <v>00008</v>
      </c>
      <c r="H110" s="12" t="str">
        <f>VLOOKUP(J110,member!C:D,2,0)</f>
        <v>Vendor 12904-FF</v>
      </c>
      <c r="I110" s="12">
        <f>VLOOKUP(J110,member!C:F,4,0)</f>
        <v>0</v>
      </c>
      <c r="J110" s="15" t="s">
        <v>12</v>
      </c>
      <c r="K110" s="16" t="s">
        <v>7</v>
      </c>
      <c r="L110" s="81">
        <v>74250</v>
      </c>
    </row>
    <row r="111" spans="1:12" ht="21.5" x14ac:dyDescent="0.35">
      <c r="A111" s="11">
        <v>102023</v>
      </c>
      <c r="B111" s="15" t="s">
        <v>5064</v>
      </c>
      <c r="C111" s="15" t="s">
        <v>8</v>
      </c>
      <c r="D111" s="15" t="s">
        <v>5069</v>
      </c>
      <c r="E111" s="15">
        <v>8</v>
      </c>
      <c r="F111" s="12" t="str">
        <f>VLOOKUP(E111,member!A:B,2,0)</f>
        <v>รังสิต</v>
      </c>
      <c r="G111" s="12" t="str">
        <f>VLOOKUP(E111,' Tax Branch'!B:D,3,0)</f>
        <v>00008</v>
      </c>
      <c r="H111" s="12" t="str">
        <f>VLOOKUP(J111,member!C:D,2,0)</f>
        <v>Vendor 12904-FF</v>
      </c>
      <c r="I111" s="12">
        <f>VLOOKUP(J111,member!C:F,4,0)</f>
        <v>0</v>
      </c>
      <c r="J111" s="15" t="s">
        <v>12</v>
      </c>
      <c r="K111" s="16" t="s">
        <v>7</v>
      </c>
      <c r="L111" s="81">
        <v>9000</v>
      </c>
    </row>
    <row r="112" spans="1:12" ht="21.5" x14ac:dyDescent="0.35">
      <c r="A112" s="11">
        <v>102023</v>
      </c>
      <c r="B112" s="15" t="s">
        <v>5064</v>
      </c>
      <c r="C112" s="15" t="s">
        <v>8</v>
      </c>
      <c r="D112" s="15" t="s">
        <v>5070</v>
      </c>
      <c r="E112" s="15">
        <v>8</v>
      </c>
      <c r="F112" s="12" t="str">
        <f>VLOOKUP(E112,member!A:B,2,0)</f>
        <v>รังสิต</v>
      </c>
      <c r="G112" s="12" t="str">
        <f>VLOOKUP(E112,' Tax Branch'!B:D,3,0)</f>
        <v>00008</v>
      </c>
      <c r="H112" s="12" t="str">
        <f>VLOOKUP(J112,member!C:D,2,0)</f>
        <v>Vendor 12904-FF</v>
      </c>
      <c r="I112" s="12">
        <f>VLOOKUP(J112,member!C:F,4,0)</f>
        <v>0</v>
      </c>
      <c r="J112" s="15" t="s">
        <v>12</v>
      </c>
      <c r="K112" s="16" t="s">
        <v>7</v>
      </c>
      <c r="L112" s="81">
        <v>3750</v>
      </c>
    </row>
    <row r="113" spans="1:12" ht="21.5" x14ac:dyDescent="0.35">
      <c r="A113" s="11">
        <v>102023</v>
      </c>
      <c r="B113" s="15" t="s">
        <v>5064</v>
      </c>
      <c r="C113" s="15" t="s">
        <v>8</v>
      </c>
      <c r="D113" s="15" t="s">
        <v>5071</v>
      </c>
      <c r="E113" s="15">
        <v>8</v>
      </c>
      <c r="F113" s="12" t="str">
        <f>VLOOKUP(E113,member!A:B,2,0)</f>
        <v>รังสิต</v>
      </c>
      <c r="G113" s="12" t="str">
        <f>VLOOKUP(E113,' Tax Branch'!B:D,3,0)</f>
        <v>00008</v>
      </c>
      <c r="H113" s="12" t="str">
        <f>VLOOKUP(J113,member!C:D,2,0)</f>
        <v>Vendor 12904-FF</v>
      </c>
      <c r="I113" s="12">
        <f>VLOOKUP(J113,member!C:F,4,0)</f>
        <v>0</v>
      </c>
      <c r="J113" s="15" t="s">
        <v>12</v>
      </c>
      <c r="K113" s="16" t="s">
        <v>7</v>
      </c>
      <c r="L113" s="81">
        <v>750</v>
      </c>
    </row>
    <row r="114" spans="1:12" ht="21.5" x14ac:dyDescent="0.35">
      <c r="A114" s="11">
        <v>102023</v>
      </c>
      <c r="B114" s="15" t="s">
        <v>5064</v>
      </c>
      <c r="C114" s="15" t="s">
        <v>8</v>
      </c>
      <c r="D114" s="15" t="s">
        <v>5072</v>
      </c>
      <c r="E114" s="15">
        <v>8</v>
      </c>
      <c r="F114" s="12" t="str">
        <f>VLOOKUP(E114,member!A:B,2,0)</f>
        <v>รังสิต</v>
      </c>
      <c r="G114" s="12" t="str">
        <f>VLOOKUP(E114,' Tax Branch'!B:D,3,0)</f>
        <v>00008</v>
      </c>
      <c r="H114" s="12" t="str">
        <f>VLOOKUP(J114,member!C:D,2,0)</f>
        <v>Vendor 12904-FF</v>
      </c>
      <c r="I114" s="12">
        <f>VLOOKUP(J114,member!C:F,4,0)</f>
        <v>0</v>
      </c>
      <c r="J114" s="15" t="s">
        <v>12</v>
      </c>
      <c r="K114" s="16" t="s">
        <v>7</v>
      </c>
      <c r="L114" s="81">
        <v>23250</v>
      </c>
    </row>
    <row r="115" spans="1:12" ht="21.5" x14ac:dyDescent="0.35">
      <c r="A115" s="11">
        <v>102023</v>
      </c>
      <c r="B115" s="15" t="s">
        <v>5064</v>
      </c>
      <c r="C115" s="15" t="s">
        <v>8</v>
      </c>
      <c r="D115" s="15" t="s">
        <v>5073</v>
      </c>
      <c r="E115" s="15">
        <v>8</v>
      </c>
      <c r="F115" s="12" t="str">
        <f>VLOOKUP(E115,member!A:B,2,0)</f>
        <v>รังสิต</v>
      </c>
      <c r="G115" s="12" t="str">
        <f>VLOOKUP(E115,' Tax Branch'!B:D,3,0)</f>
        <v>00008</v>
      </c>
      <c r="H115" s="12" t="str">
        <f>VLOOKUP(J115,member!C:D,2,0)</f>
        <v>Vendor 12904-FF</v>
      </c>
      <c r="I115" s="12">
        <f>VLOOKUP(J115,member!C:F,4,0)</f>
        <v>0</v>
      </c>
      <c r="J115" s="15" t="s">
        <v>12</v>
      </c>
      <c r="K115" s="16" t="s">
        <v>7</v>
      </c>
      <c r="L115" s="81">
        <v>750</v>
      </c>
    </row>
    <row r="116" spans="1:12" ht="21.5" x14ac:dyDescent="0.35">
      <c r="A116" s="11">
        <v>102023</v>
      </c>
      <c r="B116" s="15" t="s">
        <v>5064</v>
      </c>
      <c r="C116" s="15" t="s">
        <v>8</v>
      </c>
      <c r="D116" s="15" t="s">
        <v>5074</v>
      </c>
      <c r="E116" s="15">
        <v>8</v>
      </c>
      <c r="F116" s="12" t="str">
        <f>VLOOKUP(E116,member!A:B,2,0)</f>
        <v>รังสิต</v>
      </c>
      <c r="G116" s="12" t="str">
        <f>VLOOKUP(E116,' Tax Branch'!B:D,3,0)</f>
        <v>00008</v>
      </c>
      <c r="H116" s="12" t="str">
        <f>VLOOKUP(J116,member!C:D,2,0)</f>
        <v>Vendor 12904-FF</v>
      </c>
      <c r="I116" s="12">
        <f>VLOOKUP(J116,member!C:F,4,0)</f>
        <v>0</v>
      </c>
      <c r="J116" s="15" t="s">
        <v>12</v>
      </c>
      <c r="K116" s="16" t="s">
        <v>7</v>
      </c>
      <c r="L116" s="81">
        <v>750</v>
      </c>
    </row>
    <row r="117" spans="1:12" ht="21.5" x14ac:dyDescent="0.35">
      <c r="A117" s="11">
        <v>102023</v>
      </c>
      <c r="B117" s="15" t="s">
        <v>5064</v>
      </c>
      <c r="C117" s="15" t="s">
        <v>8</v>
      </c>
      <c r="D117" s="15" t="s">
        <v>5075</v>
      </c>
      <c r="E117" s="15">
        <v>9</v>
      </c>
      <c r="F117" s="12" t="str">
        <f>VLOOKUP(E117,member!A:B,2,0)</f>
        <v>หาดใหญ่</v>
      </c>
      <c r="G117" s="12" t="str">
        <f>VLOOKUP(E117,' Tax Branch'!B:D,3,0)</f>
        <v>00009</v>
      </c>
      <c r="H117" s="12" t="str">
        <f>VLOOKUP(J117,member!C:D,2,0)</f>
        <v>Go Fresh-(2174)01170</v>
      </c>
      <c r="I117" s="12" t="str">
        <f>VLOOKUP(J117,member!C:F,4,0)</f>
        <v>2174</v>
      </c>
      <c r="J117" s="15" t="s">
        <v>2724</v>
      </c>
      <c r="K117" s="16" t="s">
        <v>7</v>
      </c>
      <c r="L117" s="81">
        <v>4320</v>
      </c>
    </row>
    <row r="118" spans="1:12" ht="21.5" x14ac:dyDescent="0.35">
      <c r="A118" s="11">
        <v>102023</v>
      </c>
      <c r="B118" s="15" t="s">
        <v>5076</v>
      </c>
      <c r="C118" s="15" t="s">
        <v>8</v>
      </c>
      <c r="D118" s="15" t="s">
        <v>5077</v>
      </c>
      <c r="E118" s="15">
        <v>114</v>
      </c>
      <c r="F118" s="12" t="str">
        <f>VLOOKUP(E118,member!A:B,2,0)</f>
        <v>สิงห์บุรี</v>
      </c>
      <c r="G118" s="12" t="str">
        <f>VLOOKUP(E118,' Tax Branch'!B:D,3,0)</f>
        <v>00127</v>
      </c>
      <c r="H118" s="12" t="str">
        <f>VLOOKUP(J118,member!C:D,2,0)</f>
        <v>FLP Project - 6612 (01463)</v>
      </c>
      <c r="I118" s="12" t="str">
        <f>VLOOKUP(J118,member!C:F,4,0)</f>
        <v>01463</v>
      </c>
      <c r="J118" s="15" t="s">
        <v>4507</v>
      </c>
      <c r="K118" s="16" t="s">
        <v>4412</v>
      </c>
      <c r="L118" s="81">
        <v>7592</v>
      </c>
    </row>
    <row r="119" spans="1:12" ht="21.5" x14ac:dyDescent="0.35">
      <c r="A119" s="11">
        <v>102023</v>
      </c>
      <c r="B119" s="15" t="s">
        <v>5076</v>
      </c>
      <c r="C119" s="15" t="s">
        <v>8</v>
      </c>
      <c r="D119" s="15" t="s">
        <v>5078</v>
      </c>
      <c r="E119" s="15">
        <v>114</v>
      </c>
      <c r="F119" s="12" t="str">
        <f>VLOOKUP(E119,member!A:B,2,0)</f>
        <v>สิงห์บุรี</v>
      </c>
      <c r="G119" s="12" t="str">
        <f>VLOOKUP(E119,' Tax Branch'!B:D,3,0)</f>
        <v>00127</v>
      </c>
      <c r="H119" s="12" t="str">
        <f>VLOOKUP(J119,member!C:D,2,0)</f>
        <v>FLP Project - 6612 (01463)</v>
      </c>
      <c r="I119" s="12" t="str">
        <f>VLOOKUP(J119,member!C:F,4,0)</f>
        <v>01463</v>
      </c>
      <c r="J119" s="15" t="s">
        <v>4507</v>
      </c>
      <c r="K119" s="16" t="s">
        <v>4412</v>
      </c>
      <c r="L119" s="81">
        <v>1182</v>
      </c>
    </row>
    <row r="120" spans="1:12" ht="21.5" x14ac:dyDescent="0.35">
      <c r="A120" s="11">
        <v>102023</v>
      </c>
      <c r="B120" s="15" t="s">
        <v>5076</v>
      </c>
      <c r="C120" s="15" t="s">
        <v>8</v>
      </c>
      <c r="D120" s="15" t="s">
        <v>5079</v>
      </c>
      <c r="E120" s="15">
        <v>41</v>
      </c>
      <c r="F120" s="12" t="str">
        <f>VLOOKUP(E120,member!A:B,2,0)</f>
        <v>เชียงใหม่ 2</v>
      </c>
      <c r="G120" s="12" t="str">
        <f>VLOOKUP(E120,' Tax Branch'!B:D,3,0)</f>
        <v>00044</v>
      </c>
      <c r="H120" s="12" t="str">
        <f>VLOOKUP(J120,member!C:D,2,0)</f>
        <v>PLP-5011(00017)</v>
      </c>
      <c r="I120" s="12" t="str">
        <f>VLOOKUP(J120,member!C:F,4,0)</f>
        <v>5011</v>
      </c>
      <c r="J120" s="15" t="s">
        <v>580</v>
      </c>
      <c r="K120" s="16" t="s">
        <v>619</v>
      </c>
      <c r="L120" s="81">
        <v>456</v>
      </c>
    </row>
    <row r="121" spans="1:12" ht="21.5" x14ac:dyDescent="0.35">
      <c r="A121" s="11">
        <v>102023</v>
      </c>
      <c r="B121" s="15" t="s">
        <v>5076</v>
      </c>
      <c r="C121" s="15" t="s">
        <v>339</v>
      </c>
      <c r="D121" s="15" t="s">
        <v>5080</v>
      </c>
      <c r="E121" s="15">
        <v>8</v>
      </c>
      <c r="F121" s="12" t="str">
        <f>VLOOKUP(E121,member!A:B,2,0)</f>
        <v>รังสิต</v>
      </c>
      <c r="G121" s="12" t="str">
        <f>VLOOKUP(E121,' Tax Branch'!B:D,3,0)</f>
        <v>00008</v>
      </c>
      <c r="H121" s="12" t="str">
        <f>VLOOKUP(J121,member!C:D,2,0)</f>
        <v>Vendor 12904-FF</v>
      </c>
      <c r="I121" s="12">
        <f>VLOOKUP(J121,member!C:F,4,0)</f>
        <v>0</v>
      </c>
      <c r="J121" s="15" t="s">
        <v>12</v>
      </c>
      <c r="K121" s="16" t="s">
        <v>7</v>
      </c>
      <c r="L121" s="81">
        <v>-675</v>
      </c>
    </row>
    <row r="122" spans="1:12" ht="21.5" x14ac:dyDescent="0.35">
      <c r="A122" s="11">
        <v>102023</v>
      </c>
      <c r="B122" s="15" t="s">
        <v>5076</v>
      </c>
      <c r="C122" s="15" t="s">
        <v>8</v>
      </c>
      <c r="D122" s="15" t="s">
        <v>5081</v>
      </c>
      <c r="E122" s="15">
        <v>8</v>
      </c>
      <c r="F122" s="12" t="str">
        <f>VLOOKUP(E122,member!A:B,2,0)</f>
        <v>รังสิต</v>
      </c>
      <c r="G122" s="12" t="str">
        <f>VLOOKUP(E122,' Tax Branch'!B:D,3,0)</f>
        <v>00008</v>
      </c>
      <c r="H122" s="12" t="str">
        <f>VLOOKUP(J122,member!C:D,2,0)</f>
        <v>Vendor 12904-FF</v>
      </c>
      <c r="I122" s="12">
        <f>VLOOKUP(J122,member!C:F,4,0)</f>
        <v>0</v>
      </c>
      <c r="J122" s="15" t="s">
        <v>12</v>
      </c>
      <c r="K122" s="16" t="s">
        <v>7</v>
      </c>
      <c r="L122" s="81">
        <v>333060</v>
      </c>
    </row>
    <row r="123" spans="1:12" ht="21.5" x14ac:dyDescent="0.35">
      <c r="A123" s="11">
        <v>102023</v>
      </c>
      <c r="B123" s="15" t="s">
        <v>5076</v>
      </c>
      <c r="C123" s="15" t="s">
        <v>8</v>
      </c>
      <c r="D123" s="15" t="s">
        <v>5082</v>
      </c>
      <c r="E123" s="15">
        <v>8</v>
      </c>
      <c r="F123" s="12" t="str">
        <f>VLOOKUP(E123,member!A:B,2,0)</f>
        <v>รังสิต</v>
      </c>
      <c r="G123" s="12" t="str">
        <f>VLOOKUP(E123,' Tax Branch'!B:D,3,0)</f>
        <v>00008</v>
      </c>
      <c r="H123" s="12" t="str">
        <f>VLOOKUP(J123,member!C:D,2,0)</f>
        <v>Vendor 12904-FF</v>
      </c>
      <c r="I123" s="12">
        <f>VLOOKUP(J123,member!C:F,4,0)</f>
        <v>0</v>
      </c>
      <c r="J123" s="15" t="s">
        <v>12</v>
      </c>
      <c r="K123" s="16" t="s">
        <v>7</v>
      </c>
      <c r="L123" s="81">
        <v>153720</v>
      </c>
    </row>
    <row r="124" spans="1:12" ht="21.5" x14ac:dyDescent="0.35">
      <c r="A124" s="11">
        <v>102023</v>
      </c>
      <c r="B124" s="15" t="s">
        <v>5076</v>
      </c>
      <c r="C124" s="15" t="s">
        <v>8</v>
      </c>
      <c r="D124" s="15" t="s">
        <v>5083</v>
      </c>
      <c r="E124" s="15">
        <v>8</v>
      </c>
      <c r="F124" s="12" t="str">
        <f>VLOOKUP(E124,member!A:B,2,0)</f>
        <v>รังสิต</v>
      </c>
      <c r="G124" s="12" t="str">
        <f>VLOOKUP(E124,' Tax Branch'!B:D,3,0)</f>
        <v>00008</v>
      </c>
      <c r="H124" s="12" t="str">
        <f>VLOOKUP(J124,member!C:D,2,0)</f>
        <v>Vendor 12904-FF</v>
      </c>
      <c r="I124" s="12">
        <f>VLOOKUP(J124,member!C:F,4,0)</f>
        <v>0</v>
      </c>
      <c r="J124" s="15" t="s">
        <v>12</v>
      </c>
      <c r="K124" s="16" t="s">
        <v>7</v>
      </c>
      <c r="L124" s="81">
        <v>8587.5</v>
      </c>
    </row>
    <row r="125" spans="1:12" ht="21.5" x14ac:dyDescent="0.35">
      <c r="A125" s="11">
        <v>102023</v>
      </c>
      <c r="B125" s="15" t="s">
        <v>5076</v>
      </c>
      <c r="C125" s="15" t="s">
        <v>8</v>
      </c>
      <c r="D125" s="15" t="s">
        <v>5084</v>
      </c>
      <c r="E125" s="15">
        <v>8</v>
      </c>
      <c r="F125" s="12" t="str">
        <f>VLOOKUP(E125,member!A:B,2,0)</f>
        <v>รังสิต</v>
      </c>
      <c r="G125" s="12" t="str">
        <f>VLOOKUP(E125,' Tax Branch'!B:D,3,0)</f>
        <v>00008</v>
      </c>
      <c r="H125" s="12" t="str">
        <f>VLOOKUP(J125,member!C:D,2,0)</f>
        <v>Vendor 12904-FF</v>
      </c>
      <c r="I125" s="12">
        <f>VLOOKUP(J125,member!C:F,4,0)</f>
        <v>0</v>
      </c>
      <c r="J125" s="15" t="s">
        <v>12</v>
      </c>
      <c r="K125" s="16" t="s">
        <v>7</v>
      </c>
      <c r="L125" s="81">
        <v>3990</v>
      </c>
    </row>
    <row r="126" spans="1:12" ht="21.5" x14ac:dyDescent="0.35">
      <c r="A126" s="11">
        <v>102023</v>
      </c>
      <c r="B126" s="15" t="s">
        <v>5076</v>
      </c>
      <c r="C126" s="15" t="s">
        <v>8</v>
      </c>
      <c r="D126" s="15" t="s">
        <v>5085</v>
      </c>
      <c r="E126" s="15">
        <v>8</v>
      </c>
      <c r="F126" s="12" t="str">
        <f>VLOOKUP(E126,member!A:B,2,0)</f>
        <v>รังสิต</v>
      </c>
      <c r="G126" s="12" t="str">
        <f>VLOOKUP(E126,' Tax Branch'!B:D,3,0)</f>
        <v>00008</v>
      </c>
      <c r="H126" s="12" t="str">
        <f>VLOOKUP(J126,member!C:D,2,0)</f>
        <v>Vendor 12904-FF</v>
      </c>
      <c r="I126" s="12">
        <f>VLOOKUP(J126,member!C:F,4,0)</f>
        <v>0</v>
      </c>
      <c r="J126" s="15" t="s">
        <v>12</v>
      </c>
      <c r="K126" s="16" t="s">
        <v>7</v>
      </c>
      <c r="L126" s="81">
        <v>18982</v>
      </c>
    </row>
    <row r="127" spans="1:12" ht="21.5" x14ac:dyDescent="0.35">
      <c r="A127" s="11">
        <v>102023</v>
      </c>
      <c r="B127" s="15" t="s">
        <v>5076</v>
      </c>
      <c r="C127" s="15" t="s">
        <v>8</v>
      </c>
      <c r="D127" s="15" t="s">
        <v>5086</v>
      </c>
      <c r="E127" s="15">
        <v>8</v>
      </c>
      <c r="F127" s="12" t="str">
        <f>VLOOKUP(E127,member!A:B,2,0)</f>
        <v>รังสิต</v>
      </c>
      <c r="G127" s="12" t="str">
        <f>VLOOKUP(E127,' Tax Branch'!B:D,3,0)</f>
        <v>00008</v>
      </c>
      <c r="H127" s="12" t="str">
        <f>VLOOKUP(J127,member!C:D,2,0)</f>
        <v>Vendor 12904-FF</v>
      </c>
      <c r="I127" s="12">
        <f>VLOOKUP(J127,member!C:F,4,0)</f>
        <v>0</v>
      </c>
      <c r="J127" s="15" t="s">
        <v>12</v>
      </c>
      <c r="K127" s="16" t="s">
        <v>7</v>
      </c>
      <c r="L127" s="81">
        <v>23610</v>
      </c>
    </row>
    <row r="128" spans="1:12" ht="21.5" x14ac:dyDescent="0.35">
      <c r="A128" s="11">
        <v>102023</v>
      </c>
      <c r="B128" s="15" t="s">
        <v>5076</v>
      </c>
      <c r="C128" s="15" t="s">
        <v>8</v>
      </c>
      <c r="D128" s="15" t="s">
        <v>5087</v>
      </c>
      <c r="E128" s="15">
        <v>8</v>
      </c>
      <c r="F128" s="12" t="str">
        <f>VLOOKUP(E128,member!A:B,2,0)</f>
        <v>รังสิต</v>
      </c>
      <c r="G128" s="12" t="str">
        <f>VLOOKUP(E128,' Tax Branch'!B:D,3,0)</f>
        <v>00008</v>
      </c>
      <c r="H128" s="12" t="str">
        <f>VLOOKUP(J128,member!C:D,2,0)</f>
        <v>Vendor 12904-FF</v>
      </c>
      <c r="I128" s="12">
        <f>VLOOKUP(J128,member!C:F,4,0)</f>
        <v>0</v>
      </c>
      <c r="J128" s="15" t="s">
        <v>12</v>
      </c>
      <c r="K128" s="16" t="s">
        <v>7</v>
      </c>
      <c r="L128" s="81">
        <v>2310</v>
      </c>
    </row>
    <row r="129" spans="1:12" ht="21.5" x14ac:dyDescent="0.35">
      <c r="A129" s="11">
        <v>102023</v>
      </c>
      <c r="B129" s="15" t="s">
        <v>5076</v>
      </c>
      <c r="C129" s="15" t="s">
        <v>8</v>
      </c>
      <c r="D129" s="15" t="s">
        <v>5088</v>
      </c>
      <c r="E129" s="15">
        <v>8</v>
      </c>
      <c r="F129" s="12" t="str">
        <f>VLOOKUP(E129,member!A:B,2,0)</f>
        <v>รังสิต</v>
      </c>
      <c r="G129" s="12" t="str">
        <f>VLOOKUP(E129,' Tax Branch'!B:D,3,0)</f>
        <v>00008</v>
      </c>
      <c r="H129" s="12" t="str">
        <f>VLOOKUP(J129,member!C:D,2,0)</f>
        <v>Vendor 12904-FF</v>
      </c>
      <c r="I129" s="12">
        <f>VLOOKUP(J129,member!C:F,4,0)</f>
        <v>0</v>
      </c>
      <c r="J129" s="15" t="s">
        <v>12</v>
      </c>
      <c r="K129" s="16" t="s">
        <v>7</v>
      </c>
      <c r="L129" s="81">
        <v>53409.5</v>
      </c>
    </row>
    <row r="130" spans="1:12" ht="21.5" x14ac:dyDescent="0.35">
      <c r="A130" s="11">
        <v>102023</v>
      </c>
      <c r="B130" s="15" t="s">
        <v>5076</v>
      </c>
      <c r="C130" s="15" t="s">
        <v>8</v>
      </c>
      <c r="D130" s="15" t="s">
        <v>5089</v>
      </c>
      <c r="E130" s="15">
        <v>8</v>
      </c>
      <c r="F130" s="12" t="str">
        <f>VLOOKUP(E130,member!A:B,2,0)</f>
        <v>รังสิต</v>
      </c>
      <c r="G130" s="12" t="str">
        <f>VLOOKUP(E130,' Tax Branch'!B:D,3,0)</f>
        <v>00008</v>
      </c>
      <c r="H130" s="12" t="str">
        <f>VLOOKUP(J130,member!C:D,2,0)</f>
        <v>Vendor 12904-FF</v>
      </c>
      <c r="I130" s="12">
        <f>VLOOKUP(J130,member!C:F,4,0)</f>
        <v>0</v>
      </c>
      <c r="J130" s="15" t="s">
        <v>12</v>
      </c>
      <c r="K130" s="16" t="s">
        <v>7</v>
      </c>
      <c r="L130" s="81">
        <v>58342</v>
      </c>
    </row>
    <row r="131" spans="1:12" ht="21.5" x14ac:dyDescent="0.35">
      <c r="A131" s="11">
        <v>102023</v>
      </c>
      <c r="B131" s="15" t="s">
        <v>5076</v>
      </c>
      <c r="C131" s="15" t="s">
        <v>8</v>
      </c>
      <c r="D131" s="15" t="s">
        <v>5090</v>
      </c>
      <c r="E131" s="15">
        <v>8</v>
      </c>
      <c r="F131" s="12" t="str">
        <f>VLOOKUP(E131,member!A:B,2,0)</f>
        <v>รังสิต</v>
      </c>
      <c r="G131" s="12" t="str">
        <f>VLOOKUP(E131,' Tax Branch'!B:D,3,0)</f>
        <v>00008</v>
      </c>
      <c r="H131" s="12" t="str">
        <f>VLOOKUP(J131,member!C:D,2,0)</f>
        <v>Vendor 12904-FF</v>
      </c>
      <c r="I131" s="12">
        <f>VLOOKUP(J131,member!C:F,4,0)</f>
        <v>0</v>
      </c>
      <c r="J131" s="15" t="s">
        <v>12</v>
      </c>
      <c r="K131" s="16" t="s">
        <v>7</v>
      </c>
      <c r="L131" s="81">
        <v>15090</v>
      </c>
    </row>
    <row r="132" spans="1:12" ht="21.5" x14ac:dyDescent="0.35">
      <c r="A132" s="11">
        <v>102023</v>
      </c>
      <c r="B132" s="15" t="s">
        <v>5076</v>
      </c>
      <c r="C132" s="15" t="s">
        <v>8</v>
      </c>
      <c r="D132" s="15" t="s">
        <v>5091</v>
      </c>
      <c r="E132" s="15">
        <v>8</v>
      </c>
      <c r="F132" s="12" t="str">
        <f>VLOOKUP(E132,member!A:B,2,0)</f>
        <v>รังสิต</v>
      </c>
      <c r="G132" s="12" t="str">
        <f>VLOOKUP(E132,' Tax Branch'!B:D,3,0)</f>
        <v>00008</v>
      </c>
      <c r="H132" s="12" t="str">
        <f>VLOOKUP(J132,member!C:D,2,0)</f>
        <v>Vendor 12904-FF</v>
      </c>
      <c r="I132" s="12">
        <f>VLOOKUP(J132,member!C:F,4,0)</f>
        <v>0</v>
      </c>
      <c r="J132" s="15" t="s">
        <v>12</v>
      </c>
      <c r="K132" s="16" t="s">
        <v>7</v>
      </c>
      <c r="L132" s="81">
        <v>147393.20000000001</v>
      </c>
    </row>
    <row r="133" spans="1:12" ht="21.5" x14ac:dyDescent="0.35">
      <c r="A133" s="11">
        <v>102023</v>
      </c>
      <c r="B133" s="15" t="s">
        <v>5076</v>
      </c>
      <c r="C133" s="15" t="s">
        <v>8</v>
      </c>
      <c r="D133" s="15" t="s">
        <v>5092</v>
      </c>
      <c r="E133" s="15">
        <v>8</v>
      </c>
      <c r="F133" s="12" t="str">
        <f>VLOOKUP(E133,member!A:B,2,0)</f>
        <v>รังสิต</v>
      </c>
      <c r="G133" s="12" t="str">
        <f>VLOOKUP(E133,' Tax Branch'!B:D,3,0)</f>
        <v>00008</v>
      </c>
      <c r="H133" s="12" t="str">
        <f>VLOOKUP(J133,member!C:D,2,0)</f>
        <v>Vendor 12904-FF</v>
      </c>
      <c r="I133" s="12">
        <f>VLOOKUP(J133,member!C:F,4,0)</f>
        <v>0</v>
      </c>
      <c r="J133" s="15" t="s">
        <v>12</v>
      </c>
      <c r="K133" s="16" t="s">
        <v>7</v>
      </c>
      <c r="L133" s="81">
        <v>34052</v>
      </c>
    </row>
    <row r="134" spans="1:12" ht="21.5" x14ac:dyDescent="0.35">
      <c r="A134" s="11">
        <v>102023</v>
      </c>
      <c r="B134" s="15" t="s">
        <v>5076</v>
      </c>
      <c r="C134" s="15" t="s">
        <v>8</v>
      </c>
      <c r="D134" s="15" t="s">
        <v>5093</v>
      </c>
      <c r="E134" s="15">
        <v>8</v>
      </c>
      <c r="F134" s="12" t="str">
        <f>VLOOKUP(E134,member!A:B,2,0)</f>
        <v>รังสิต</v>
      </c>
      <c r="G134" s="12" t="str">
        <f>VLOOKUP(E134,' Tax Branch'!B:D,3,0)</f>
        <v>00008</v>
      </c>
      <c r="H134" s="12" t="str">
        <f>VLOOKUP(J134,member!C:D,2,0)</f>
        <v>Vendor 12904-FF</v>
      </c>
      <c r="I134" s="12">
        <f>VLOOKUP(J134,member!C:F,4,0)</f>
        <v>0</v>
      </c>
      <c r="J134" s="15" t="s">
        <v>12</v>
      </c>
      <c r="K134" s="16" t="s">
        <v>7</v>
      </c>
      <c r="L134" s="81">
        <v>29218</v>
      </c>
    </row>
    <row r="135" spans="1:12" ht="21.5" x14ac:dyDescent="0.35">
      <c r="A135" s="11">
        <v>102023</v>
      </c>
      <c r="B135" s="15" t="s">
        <v>5076</v>
      </c>
      <c r="C135" s="15" t="s">
        <v>8</v>
      </c>
      <c r="D135" s="15" t="s">
        <v>5094</v>
      </c>
      <c r="E135" s="15">
        <v>8</v>
      </c>
      <c r="F135" s="12" t="str">
        <f>VLOOKUP(E135,member!A:B,2,0)</f>
        <v>รังสิต</v>
      </c>
      <c r="G135" s="12" t="str">
        <f>VLOOKUP(E135,' Tax Branch'!B:D,3,0)</f>
        <v>00008</v>
      </c>
      <c r="H135" s="12" t="str">
        <f>VLOOKUP(J135,member!C:D,2,0)</f>
        <v>Vendor 12904-FF</v>
      </c>
      <c r="I135" s="12">
        <f>VLOOKUP(J135,member!C:F,4,0)</f>
        <v>0</v>
      </c>
      <c r="J135" s="15" t="s">
        <v>12</v>
      </c>
      <c r="K135" s="16" t="s">
        <v>7</v>
      </c>
      <c r="L135" s="81">
        <v>31628</v>
      </c>
    </row>
    <row r="136" spans="1:12" ht="21.5" x14ac:dyDescent="0.35">
      <c r="A136" s="11">
        <v>102023</v>
      </c>
      <c r="B136" s="15" t="s">
        <v>5076</v>
      </c>
      <c r="C136" s="15" t="s">
        <v>8</v>
      </c>
      <c r="D136" s="15" t="s">
        <v>5095</v>
      </c>
      <c r="E136" s="15">
        <v>8</v>
      </c>
      <c r="F136" s="12" t="str">
        <f>VLOOKUP(E136,member!A:B,2,0)</f>
        <v>รังสิต</v>
      </c>
      <c r="G136" s="12" t="str">
        <f>VLOOKUP(E136,' Tax Branch'!B:D,3,0)</f>
        <v>00008</v>
      </c>
      <c r="H136" s="12" t="str">
        <f>VLOOKUP(J136,member!C:D,2,0)</f>
        <v>Vendor 12904-FF</v>
      </c>
      <c r="I136" s="12">
        <f>VLOOKUP(J136,member!C:F,4,0)</f>
        <v>0</v>
      </c>
      <c r="J136" s="15" t="s">
        <v>12</v>
      </c>
      <c r="K136" s="16" t="s">
        <v>7</v>
      </c>
      <c r="L136" s="81">
        <v>6100</v>
      </c>
    </row>
    <row r="137" spans="1:12" ht="21.5" x14ac:dyDescent="0.35">
      <c r="A137" s="11">
        <v>102023</v>
      </c>
      <c r="B137" s="15" t="s">
        <v>5076</v>
      </c>
      <c r="C137" s="15" t="s">
        <v>8</v>
      </c>
      <c r="D137" s="15" t="s">
        <v>5096</v>
      </c>
      <c r="E137" s="15">
        <v>8</v>
      </c>
      <c r="F137" s="12" t="str">
        <f>VLOOKUP(E137,member!A:B,2,0)</f>
        <v>รังสิต</v>
      </c>
      <c r="G137" s="12" t="str">
        <f>VLOOKUP(E137,' Tax Branch'!B:D,3,0)</f>
        <v>00008</v>
      </c>
      <c r="H137" s="12" t="str">
        <f>VLOOKUP(J137,member!C:D,2,0)</f>
        <v>Vendor 12904-FF</v>
      </c>
      <c r="I137" s="12">
        <f>VLOOKUP(J137,member!C:F,4,0)</f>
        <v>0</v>
      </c>
      <c r="J137" s="15" t="s">
        <v>12</v>
      </c>
      <c r="K137" s="16" t="s">
        <v>7</v>
      </c>
      <c r="L137" s="81">
        <v>12200</v>
      </c>
    </row>
    <row r="138" spans="1:12" ht="21.5" x14ac:dyDescent="0.35">
      <c r="A138" s="11">
        <v>102023</v>
      </c>
      <c r="B138" s="15" t="s">
        <v>5099</v>
      </c>
      <c r="C138" s="15" t="s">
        <v>8</v>
      </c>
      <c r="D138" s="15" t="s">
        <v>5100</v>
      </c>
      <c r="E138" s="15">
        <v>23</v>
      </c>
      <c r="F138" s="12" t="str">
        <f>VLOOKUP(E138,member!A:B,2,0)</f>
        <v>เชียงราย</v>
      </c>
      <c r="G138" s="12" t="str">
        <f>VLOOKUP(E138,' Tax Branch'!B:D,3,0)</f>
        <v>00031</v>
      </c>
      <c r="H138" s="12" t="str">
        <f>VLOOKUP(J138,member!C:D,2,0)</f>
        <v xml:space="preserve"> hyper - (5521)00454</v>
      </c>
      <c r="I138" s="12" t="str">
        <f>VLOOKUP(J138,member!C:F,4,0)</f>
        <v>5521</v>
      </c>
      <c r="J138" s="15" t="s">
        <v>118</v>
      </c>
      <c r="K138" s="16" t="s">
        <v>4411</v>
      </c>
      <c r="L138" s="81">
        <v>3120</v>
      </c>
    </row>
    <row r="139" spans="1:12" ht="21.5" x14ac:dyDescent="0.35">
      <c r="A139" s="11">
        <v>102023</v>
      </c>
      <c r="B139" s="15" t="s">
        <v>5099</v>
      </c>
      <c r="C139" s="15" t="s">
        <v>8</v>
      </c>
      <c r="D139" s="15" t="s">
        <v>5101</v>
      </c>
      <c r="E139" s="15">
        <v>41</v>
      </c>
      <c r="F139" s="12" t="str">
        <f>VLOOKUP(E139,member!A:B,2,0)</f>
        <v>เชียงใหม่ 2</v>
      </c>
      <c r="G139" s="12" t="str">
        <f>VLOOKUP(E139,' Tax Branch'!B:D,3,0)</f>
        <v>00044</v>
      </c>
      <c r="H139" s="12" t="str">
        <f>VLOOKUP(J139,member!C:D,2,0)</f>
        <v>PLP-5011(00017)</v>
      </c>
      <c r="I139" s="12" t="str">
        <f>VLOOKUP(J139,member!C:F,4,0)</f>
        <v>5011</v>
      </c>
      <c r="J139" s="15" t="s">
        <v>580</v>
      </c>
      <c r="K139" s="16" t="s">
        <v>619</v>
      </c>
      <c r="L139" s="81">
        <v>675</v>
      </c>
    </row>
    <row r="140" spans="1:12" ht="21.5" x14ac:dyDescent="0.35">
      <c r="A140" s="11">
        <v>102023</v>
      </c>
      <c r="B140" s="15" t="s">
        <v>5099</v>
      </c>
      <c r="C140" s="15" t="s">
        <v>8</v>
      </c>
      <c r="D140" s="15" t="s">
        <v>5102</v>
      </c>
      <c r="E140" s="15">
        <v>72</v>
      </c>
      <c r="F140" s="12" t="str">
        <f>VLOOKUP(E140,member!A:B,2,0)</f>
        <v>สมุทรสาคร</v>
      </c>
      <c r="G140" s="12" t="str">
        <f>VLOOKUP(E140,' Tax Branch'!B:D,3,0)</f>
        <v>00091</v>
      </c>
      <c r="H140" s="12" t="str">
        <f>VLOOKUP(J140,member!C:D,2,0)</f>
        <v>FLP Project - 6647 (02904)</v>
      </c>
      <c r="I140" s="12" t="str">
        <f>VLOOKUP(J140,member!C:F,4,0)</f>
        <v>02904</v>
      </c>
      <c r="J140" s="15" t="s">
        <v>4506</v>
      </c>
      <c r="K140" s="16" t="s">
        <v>7</v>
      </c>
      <c r="L140" s="81">
        <v>931</v>
      </c>
    </row>
    <row r="141" spans="1:12" ht="21.5" x14ac:dyDescent="0.35">
      <c r="A141" s="11">
        <v>102023</v>
      </c>
      <c r="B141" s="15" t="s">
        <v>5099</v>
      </c>
      <c r="C141" s="15" t="s">
        <v>8</v>
      </c>
      <c r="D141" s="15" t="s">
        <v>5103</v>
      </c>
      <c r="E141" s="15">
        <v>8</v>
      </c>
      <c r="F141" s="12" t="str">
        <f>VLOOKUP(E141,member!A:B,2,0)</f>
        <v>รังสิต</v>
      </c>
      <c r="G141" s="12" t="str">
        <f>VLOOKUP(E141,' Tax Branch'!B:D,3,0)</f>
        <v>00008</v>
      </c>
      <c r="H141" s="12" t="str">
        <f>VLOOKUP(J141,member!C:D,2,0)</f>
        <v>Vendor 12904-FF</v>
      </c>
      <c r="I141" s="12">
        <f>VLOOKUP(J141,member!C:F,4,0)</f>
        <v>0</v>
      </c>
      <c r="J141" s="15" t="s">
        <v>12</v>
      </c>
      <c r="K141" s="16" t="s">
        <v>7</v>
      </c>
      <c r="L141" s="81">
        <v>125250</v>
      </c>
    </row>
    <row r="142" spans="1:12" ht="21.5" x14ac:dyDescent="0.35">
      <c r="A142" s="11">
        <v>102023</v>
      </c>
      <c r="B142" s="15" t="s">
        <v>5099</v>
      </c>
      <c r="C142" s="15" t="s">
        <v>8</v>
      </c>
      <c r="D142" s="15" t="s">
        <v>5104</v>
      </c>
      <c r="E142" s="15">
        <v>8</v>
      </c>
      <c r="F142" s="12" t="str">
        <f>VLOOKUP(E142,member!A:B,2,0)</f>
        <v>รังสิต</v>
      </c>
      <c r="G142" s="12" t="str">
        <f>VLOOKUP(E142,' Tax Branch'!B:D,3,0)</f>
        <v>00008</v>
      </c>
      <c r="H142" s="12" t="str">
        <f>VLOOKUP(J142,member!C:D,2,0)</f>
        <v>Vendor 12904-FF</v>
      </c>
      <c r="I142" s="12">
        <f>VLOOKUP(J142,member!C:F,4,0)</f>
        <v>0</v>
      </c>
      <c r="J142" s="15" t="s">
        <v>12</v>
      </c>
      <c r="K142" s="16" t="s">
        <v>7</v>
      </c>
      <c r="L142" s="81">
        <v>3000</v>
      </c>
    </row>
    <row r="143" spans="1:12" ht="21.5" x14ac:dyDescent="0.35">
      <c r="A143" s="11">
        <v>102023</v>
      </c>
      <c r="B143" s="15" t="s">
        <v>5099</v>
      </c>
      <c r="C143" s="15" t="s">
        <v>8</v>
      </c>
      <c r="D143" s="15" t="s">
        <v>5105</v>
      </c>
      <c r="E143" s="15">
        <v>8</v>
      </c>
      <c r="F143" s="12" t="str">
        <f>VLOOKUP(E143,member!A:B,2,0)</f>
        <v>รังสิต</v>
      </c>
      <c r="G143" s="12" t="str">
        <f>VLOOKUP(E143,' Tax Branch'!B:D,3,0)</f>
        <v>00008</v>
      </c>
      <c r="H143" s="12" t="str">
        <f>VLOOKUP(J143,member!C:D,2,0)</f>
        <v>Vendor 12904-FF</v>
      </c>
      <c r="I143" s="12">
        <f>VLOOKUP(J143,member!C:F,4,0)</f>
        <v>0</v>
      </c>
      <c r="J143" s="15" t="s">
        <v>12</v>
      </c>
      <c r="K143" s="16" t="s">
        <v>7</v>
      </c>
      <c r="L143" s="81">
        <v>4500</v>
      </c>
    </row>
    <row r="144" spans="1:12" ht="21.5" x14ac:dyDescent="0.35">
      <c r="A144" s="11">
        <v>102023</v>
      </c>
      <c r="B144" s="15" t="s">
        <v>5099</v>
      </c>
      <c r="C144" s="15" t="s">
        <v>8</v>
      </c>
      <c r="D144" s="15" t="s">
        <v>5106</v>
      </c>
      <c r="E144" s="15">
        <v>8</v>
      </c>
      <c r="F144" s="12" t="str">
        <f>VLOOKUP(E144,member!A:B,2,0)</f>
        <v>รังสิต</v>
      </c>
      <c r="G144" s="12" t="str">
        <f>VLOOKUP(E144,' Tax Branch'!B:D,3,0)</f>
        <v>00008</v>
      </c>
      <c r="H144" s="12" t="str">
        <f>VLOOKUP(J144,member!C:D,2,0)</f>
        <v>Vendor 12904-FF</v>
      </c>
      <c r="I144" s="12">
        <f>VLOOKUP(J144,member!C:F,4,0)</f>
        <v>0</v>
      </c>
      <c r="J144" s="15" t="s">
        <v>12</v>
      </c>
      <c r="K144" s="16" t="s">
        <v>7</v>
      </c>
      <c r="L144" s="81">
        <v>33000</v>
      </c>
    </row>
    <row r="145" spans="1:12" ht="21.5" x14ac:dyDescent="0.35">
      <c r="A145" s="11">
        <v>102023</v>
      </c>
      <c r="B145" s="15" t="s">
        <v>5099</v>
      </c>
      <c r="C145" s="15" t="s">
        <v>8</v>
      </c>
      <c r="D145" s="15" t="s">
        <v>5107</v>
      </c>
      <c r="E145" s="15">
        <v>8</v>
      </c>
      <c r="F145" s="12" t="str">
        <f>VLOOKUP(E145,member!A:B,2,0)</f>
        <v>รังสิต</v>
      </c>
      <c r="G145" s="12" t="str">
        <f>VLOOKUP(E145,' Tax Branch'!B:D,3,0)</f>
        <v>00008</v>
      </c>
      <c r="H145" s="12" t="str">
        <f>VLOOKUP(J145,member!C:D,2,0)</f>
        <v>Vendor 12904-FF</v>
      </c>
      <c r="I145" s="12">
        <f>VLOOKUP(J145,member!C:F,4,0)</f>
        <v>0</v>
      </c>
      <c r="J145" s="15" t="s">
        <v>12</v>
      </c>
      <c r="K145" s="16" t="s">
        <v>7</v>
      </c>
      <c r="L145" s="81">
        <v>45000</v>
      </c>
    </row>
    <row r="146" spans="1:12" ht="21.5" x14ac:dyDescent="0.35">
      <c r="A146" s="11">
        <v>102023</v>
      </c>
      <c r="B146" s="15" t="s">
        <v>5099</v>
      </c>
      <c r="C146" s="15" t="s">
        <v>8</v>
      </c>
      <c r="D146" s="15" t="s">
        <v>5108</v>
      </c>
      <c r="E146" s="15">
        <v>8</v>
      </c>
      <c r="F146" s="12" t="str">
        <f>VLOOKUP(E146,member!A:B,2,0)</f>
        <v>รังสิต</v>
      </c>
      <c r="G146" s="12" t="str">
        <f>VLOOKUP(E146,' Tax Branch'!B:D,3,0)</f>
        <v>00008</v>
      </c>
      <c r="H146" s="12" t="str">
        <f>VLOOKUP(J146,member!C:D,2,0)</f>
        <v>Vendor 12904-FF</v>
      </c>
      <c r="I146" s="12">
        <f>VLOOKUP(J146,member!C:F,4,0)</f>
        <v>0</v>
      </c>
      <c r="J146" s="15" t="s">
        <v>12</v>
      </c>
      <c r="K146" s="16" t="s">
        <v>7</v>
      </c>
      <c r="L146" s="81">
        <v>6750</v>
      </c>
    </row>
    <row r="147" spans="1:12" ht="21.5" x14ac:dyDescent="0.35">
      <c r="A147" s="11">
        <v>102023</v>
      </c>
      <c r="B147" s="15" t="s">
        <v>5099</v>
      </c>
      <c r="C147" s="15" t="s">
        <v>8</v>
      </c>
      <c r="D147" s="15" t="s">
        <v>5109</v>
      </c>
      <c r="E147" s="15">
        <v>8</v>
      </c>
      <c r="F147" s="12" t="str">
        <f>VLOOKUP(E147,member!A:B,2,0)</f>
        <v>รังสิต</v>
      </c>
      <c r="G147" s="12" t="str">
        <f>VLOOKUP(E147,' Tax Branch'!B:D,3,0)</f>
        <v>00008</v>
      </c>
      <c r="H147" s="12" t="str">
        <f>VLOOKUP(J147,member!C:D,2,0)</f>
        <v>Vendor 56806-DGNF</v>
      </c>
      <c r="I147" s="12">
        <f>VLOOKUP(J147,member!C:F,4,0)</f>
        <v>0</v>
      </c>
      <c r="J147" s="15" t="s">
        <v>15</v>
      </c>
      <c r="K147" s="16" t="s">
        <v>7</v>
      </c>
      <c r="L147" s="81">
        <v>355770</v>
      </c>
    </row>
    <row r="148" spans="1:12" ht="21.5" x14ac:dyDescent="0.35">
      <c r="A148" s="11">
        <v>102023</v>
      </c>
      <c r="B148" s="15" t="s">
        <v>5099</v>
      </c>
      <c r="C148" s="15" t="s">
        <v>8</v>
      </c>
      <c r="D148" s="15" t="s">
        <v>5110</v>
      </c>
      <c r="E148" s="15">
        <v>8</v>
      </c>
      <c r="F148" s="12" t="str">
        <f>VLOOKUP(E148,member!A:B,2,0)</f>
        <v>รังสิต</v>
      </c>
      <c r="G148" s="12" t="str">
        <f>VLOOKUP(E148,' Tax Branch'!B:D,3,0)</f>
        <v>00008</v>
      </c>
      <c r="H148" s="12" t="str">
        <f>VLOOKUP(J148,member!C:D,2,0)</f>
        <v>Vendor 56806-DGNF</v>
      </c>
      <c r="I148" s="12">
        <f>VLOOKUP(J148,member!C:F,4,0)</f>
        <v>0</v>
      </c>
      <c r="J148" s="15" t="s">
        <v>15</v>
      </c>
      <c r="K148" s="16" t="s">
        <v>7</v>
      </c>
      <c r="L148" s="81">
        <v>531000</v>
      </c>
    </row>
    <row r="149" spans="1:12" ht="21.5" x14ac:dyDescent="0.35">
      <c r="A149" s="11">
        <v>102023</v>
      </c>
      <c r="B149" s="15" t="s">
        <v>5099</v>
      </c>
      <c r="C149" s="15" t="s">
        <v>8</v>
      </c>
      <c r="D149" s="15" t="s">
        <v>5111</v>
      </c>
      <c r="E149" s="15">
        <v>8</v>
      </c>
      <c r="F149" s="12" t="str">
        <f>VLOOKUP(E149,member!A:B,2,0)</f>
        <v>รังสิต</v>
      </c>
      <c r="G149" s="12" t="str">
        <f>VLOOKUP(E149,' Tax Branch'!B:D,3,0)</f>
        <v>00008</v>
      </c>
      <c r="H149" s="12" t="str">
        <f>VLOOKUP(J149,member!C:D,2,0)</f>
        <v>Vendor 56806-DGNF</v>
      </c>
      <c r="I149" s="12">
        <f>VLOOKUP(J149,member!C:F,4,0)</f>
        <v>0</v>
      </c>
      <c r="J149" s="15" t="s">
        <v>15</v>
      </c>
      <c r="K149" s="16" t="s">
        <v>7</v>
      </c>
      <c r="L149" s="81">
        <v>531000</v>
      </c>
    </row>
    <row r="150" spans="1:12" ht="21.5" x14ac:dyDescent="0.35">
      <c r="A150" s="11">
        <v>102023</v>
      </c>
      <c r="B150" s="15" t="s">
        <v>5099</v>
      </c>
      <c r="C150" s="15" t="s">
        <v>8</v>
      </c>
      <c r="D150" s="15" t="s">
        <v>5112</v>
      </c>
      <c r="E150" s="15">
        <v>9</v>
      </c>
      <c r="F150" s="12" t="str">
        <f>VLOOKUP(E150,member!A:B,2,0)</f>
        <v>หาดใหญ่</v>
      </c>
      <c r="G150" s="12" t="str">
        <f>VLOOKUP(E150,' Tax Branch'!B:D,3,0)</f>
        <v>00009</v>
      </c>
      <c r="H150" s="12" t="str">
        <f>VLOOKUP(J150,member!C:D,2,0)</f>
        <v xml:space="preserve"> hyper - (5031)00038</v>
      </c>
      <c r="I150" s="12" t="str">
        <f>VLOOKUP(J150,member!C:F,4,0)</f>
        <v>5031</v>
      </c>
      <c r="J150" s="15" t="s">
        <v>237</v>
      </c>
      <c r="K150" s="16" t="s">
        <v>7</v>
      </c>
      <c r="L150" s="81">
        <v>4378.25</v>
      </c>
    </row>
    <row r="151" spans="1:12" ht="21.5" x14ac:dyDescent="0.35">
      <c r="A151" s="11">
        <v>102023</v>
      </c>
      <c r="B151" s="15" t="s">
        <v>5099</v>
      </c>
      <c r="C151" s="15" t="s">
        <v>8</v>
      </c>
      <c r="D151" s="15" t="s">
        <v>5113</v>
      </c>
      <c r="E151" s="15">
        <v>9</v>
      </c>
      <c r="F151" s="12" t="str">
        <f>VLOOKUP(E151,member!A:B,2,0)</f>
        <v>หาดใหญ่</v>
      </c>
      <c r="G151" s="12" t="str">
        <f>VLOOKUP(E151,' Tax Branch'!B:D,3,0)</f>
        <v>00009</v>
      </c>
      <c r="H151" s="12" t="str">
        <f>VLOOKUP(J151,member!C:D,2,0)</f>
        <v xml:space="preserve"> hyper - (5031)00038</v>
      </c>
      <c r="I151" s="12" t="str">
        <f>VLOOKUP(J151,member!C:F,4,0)</f>
        <v>5031</v>
      </c>
      <c r="J151" s="15" t="s">
        <v>237</v>
      </c>
      <c r="K151" s="16" t="s">
        <v>7</v>
      </c>
      <c r="L151" s="81">
        <v>1557.75</v>
      </c>
    </row>
    <row r="152" spans="1:12" ht="21.5" x14ac:dyDescent="0.35">
      <c r="A152" s="11">
        <v>102023</v>
      </c>
      <c r="B152" s="15" t="s">
        <v>5099</v>
      </c>
      <c r="C152" s="15" t="s">
        <v>8</v>
      </c>
      <c r="D152" s="15" t="s">
        <v>5114</v>
      </c>
      <c r="E152" s="15">
        <v>9</v>
      </c>
      <c r="F152" s="12" t="str">
        <f>VLOOKUP(E152,member!A:B,2,0)</f>
        <v>หาดใหญ่</v>
      </c>
      <c r="G152" s="12" t="str">
        <f>VLOOKUP(E152,' Tax Branch'!B:D,3,0)</f>
        <v>00009</v>
      </c>
      <c r="H152" s="12" t="str">
        <f>VLOOKUP(J152,member!C:D,2,0)</f>
        <v xml:space="preserve"> hyper - (5031)00038</v>
      </c>
      <c r="I152" s="12" t="str">
        <f>VLOOKUP(J152,member!C:F,4,0)</f>
        <v>5031</v>
      </c>
      <c r="J152" s="15" t="s">
        <v>237</v>
      </c>
      <c r="K152" s="16" t="s">
        <v>7</v>
      </c>
      <c r="L152" s="81">
        <v>2088</v>
      </c>
    </row>
    <row r="153" spans="1:12" ht="21.5" x14ac:dyDescent="0.35">
      <c r="A153" s="11">
        <v>102023</v>
      </c>
      <c r="B153" s="15" t="s">
        <v>5099</v>
      </c>
      <c r="C153" s="15" t="s">
        <v>8</v>
      </c>
      <c r="D153" s="15" t="s">
        <v>5115</v>
      </c>
      <c r="E153" s="15">
        <v>9</v>
      </c>
      <c r="F153" s="12" t="str">
        <f>VLOOKUP(E153,member!A:B,2,0)</f>
        <v>หาดใหญ่</v>
      </c>
      <c r="G153" s="12" t="str">
        <f>VLOOKUP(E153,' Tax Branch'!B:D,3,0)</f>
        <v>00009</v>
      </c>
      <c r="H153" s="12" t="str">
        <f>VLOOKUP(J153,member!C:D,2,0)</f>
        <v>Go Fresh-(2174)01170</v>
      </c>
      <c r="I153" s="12" t="str">
        <f>VLOOKUP(J153,member!C:F,4,0)</f>
        <v>2174</v>
      </c>
      <c r="J153" s="15" t="s">
        <v>2724</v>
      </c>
      <c r="K153" s="16" t="s">
        <v>7</v>
      </c>
      <c r="L153" s="81">
        <v>7020</v>
      </c>
    </row>
    <row r="154" spans="1:12" ht="21.5" x14ac:dyDescent="0.35">
      <c r="A154" s="11">
        <v>102023</v>
      </c>
      <c r="B154" s="15" t="s">
        <v>5116</v>
      </c>
      <c r="C154" s="15" t="s">
        <v>8</v>
      </c>
      <c r="D154" s="15" t="s">
        <v>5117</v>
      </c>
      <c r="E154" s="15">
        <v>114</v>
      </c>
      <c r="F154" s="12" t="str">
        <f>VLOOKUP(E154,member!A:B,2,0)</f>
        <v>สิงห์บุรี</v>
      </c>
      <c r="G154" s="12" t="str">
        <f>VLOOKUP(E154,' Tax Branch'!B:D,3,0)</f>
        <v>00127</v>
      </c>
      <c r="H154" s="12" t="str">
        <f>VLOOKUP(J154,member!C:D,2,0)</f>
        <v xml:space="preserve"> hyper - (5073)00504</v>
      </c>
      <c r="I154" s="12" t="str">
        <f>VLOOKUP(J154,member!C:F,4,0)</f>
        <v>5073</v>
      </c>
      <c r="J154" s="15" t="s">
        <v>67</v>
      </c>
      <c r="K154" s="16" t="s">
        <v>7</v>
      </c>
      <c r="L154" s="81">
        <v>46249</v>
      </c>
    </row>
    <row r="155" spans="1:12" ht="21.5" x14ac:dyDescent="0.35">
      <c r="A155" s="11">
        <v>102023</v>
      </c>
      <c r="B155" s="15" t="s">
        <v>5116</v>
      </c>
      <c r="C155" s="15" t="s">
        <v>8</v>
      </c>
      <c r="D155" s="15" t="s">
        <v>5118</v>
      </c>
      <c r="E155" s="15">
        <v>41</v>
      </c>
      <c r="F155" s="12" t="str">
        <f>VLOOKUP(E155,member!A:B,2,0)</f>
        <v>เชียงใหม่ 2</v>
      </c>
      <c r="G155" s="12" t="str">
        <f>VLOOKUP(E155,' Tax Branch'!B:D,3,0)</f>
        <v>00044</v>
      </c>
      <c r="H155" s="12" t="str">
        <f>VLOOKUP(J155,member!C:D,2,0)</f>
        <v>PLP-5011(00017)</v>
      </c>
      <c r="I155" s="12" t="str">
        <f>VLOOKUP(J155,member!C:F,4,0)</f>
        <v>5011</v>
      </c>
      <c r="J155" s="15" t="s">
        <v>580</v>
      </c>
      <c r="K155" s="16" t="s">
        <v>619</v>
      </c>
      <c r="L155" s="81">
        <v>1458.25</v>
      </c>
    </row>
    <row r="156" spans="1:12" ht="21.5" x14ac:dyDescent="0.35">
      <c r="A156" s="11">
        <v>102023</v>
      </c>
      <c r="B156" s="15" t="s">
        <v>5116</v>
      </c>
      <c r="C156" s="15" t="s">
        <v>8</v>
      </c>
      <c r="D156" s="15" t="s">
        <v>5119</v>
      </c>
      <c r="E156" s="15">
        <v>41</v>
      </c>
      <c r="F156" s="12" t="str">
        <f>VLOOKUP(E156,member!A:B,2,0)</f>
        <v>เชียงใหม่ 2</v>
      </c>
      <c r="G156" s="12" t="str">
        <f>VLOOKUP(E156,' Tax Branch'!B:D,3,0)</f>
        <v>00044</v>
      </c>
      <c r="H156" s="12" t="str">
        <f>VLOOKUP(J156,member!C:D,2,0)</f>
        <v>PLP-5011(00017)</v>
      </c>
      <c r="I156" s="12" t="str">
        <f>VLOOKUP(J156,member!C:F,4,0)</f>
        <v>5011</v>
      </c>
      <c r="J156" s="15" t="s">
        <v>580</v>
      </c>
      <c r="K156" s="16" t="s">
        <v>619</v>
      </c>
      <c r="L156" s="81">
        <v>755</v>
      </c>
    </row>
    <row r="157" spans="1:12" ht="21.5" x14ac:dyDescent="0.35">
      <c r="A157" s="11">
        <v>102023</v>
      </c>
      <c r="B157" s="15" t="s">
        <v>5116</v>
      </c>
      <c r="C157" s="15" t="s">
        <v>8</v>
      </c>
      <c r="D157" s="15" t="s">
        <v>5120</v>
      </c>
      <c r="E157" s="15">
        <v>47</v>
      </c>
      <c r="F157" s="12" t="str">
        <f>VLOOKUP(E157,member!A:B,2,0)</f>
        <v>ลพบุรี</v>
      </c>
      <c r="G157" s="12" t="str">
        <f>VLOOKUP(E157,' Tax Branch'!B:D,3,0)</f>
        <v>00058</v>
      </c>
      <c r="H157" s="12" t="str">
        <f>VLOOKUP(J157,member!C:D,2,0)</f>
        <v>B2C Project - 5057 (00366)</v>
      </c>
      <c r="I157" s="12" t="str">
        <f>VLOOKUP(J157,member!C:F,4,0)</f>
        <v>00366</v>
      </c>
      <c r="J157" s="15" t="s">
        <v>4479</v>
      </c>
      <c r="K157" s="16" t="s">
        <v>7</v>
      </c>
      <c r="L157" s="81">
        <v>834</v>
      </c>
    </row>
    <row r="158" spans="1:12" ht="21.5" x14ac:dyDescent="0.35">
      <c r="A158" s="11">
        <v>102023</v>
      </c>
      <c r="B158" s="15" t="s">
        <v>5116</v>
      </c>
      <c r="C158" s="15" t="s">
        <v>8</v>
      </c>
      <c r="D158" s="15" t="s">
        <v>5121</v>
      </c>
      <c r="E158" s="15">
        <v>63</v>
      </c>
      <c r="F158" s="12" t="str">
        <f>VLOOKUP(E158,member!A:B,2,0)</f>
        <v>นครพนม</v>
      </c>
      <c r="G158" s="12" t="str">
        <f>VLOOKUP(E158,' Tax Branch'!B:D,3,0)</f>
        <v>00083</v>
      </c>
      <c r="H158" s="12" t="str">
        <f>VLOOKUP(J158,member!C:D,2,0)</f>
        <v xml:space="preserve"> hyper - (5509)00092</v>
      </c>
      <c r="I158" s="12" t="str">
        <f>VLOOKUP(J158,member!C:F,4,0)</f>
        <v>5509</v>
      </c>
      <c r="J158" s="15" t="s">
        <v>200</v>
      </c>
      <c r="K158" s="16" t="s">
        <v>4412</v>
      </c>
      <c r="L158" s="81">
        <v>1320.25</v>
      </c>
    </row>
    <row r="159" spans="1:12" ht="21.5" x14ac:dyDescent="0.35">
      <c r="A159" s="11">
        <v>102023</v>
      </c>
      <c r="B159" s="15" t="s">
        <v>5116</v>
      </c>
      <c r="C159" s="15" t="s">
        <v>8</v>
      </c>
      <c r="D159" s="15" t="s">
        <v>5122</v>
      </c>
      <c r="E159" s="15">
        <v>8</v>
      </c>
      <c r="F159" s="12" t="str">
        <f>VLOOKUP(E159,member!A:B,2,0)</f>
        <v>รังสิต</v>
      </c>
      <c r="G159" s="12" t="str">
        <f>VLOOKUP(E159,' Tax Branch'!B:D,3,0)</f>
        <v>00008</v>
      </c>
      <c r="H159" s="12" t="str">
        <f>VLOOKUP(J159,member!C:D,2,0)</f>
        <v>Vendor 12904-FF</v>
      </c>
      <c r="I159" s="12">
        <f>VLOOKUP(J159,member!C:F,4,0)</f>
        <v>0</v>
      </c>
      <c r="J159" s="15" t="s">
        <v>12</v>
      </c>
      <c r="K159" s="16" t="s">
        <v>7</v>
      </c>
      <c r="L159" s="81">
        <v>1547588</v>
      </c>
    </row>
    <row r="160" spans="1:12" ht="21.5" x14ac:dyDescent="0.35">
      <c r="A160" s="11">
        <v>102023</v>
      </c>
      <c r="B160" s="15" t="s">
        <v>5116</v>
      </c>
      <c r="C160" s="15" t="s">
        <v>8</v>
      </c>
      <c r="D160" s="15" t="s">
        <v>5123</v>
      </c>
      <c r="E160" s="15">
        <v>8</v>
      </c>
      <c r="F160" s="12" t="str">
        <f>VLOOKUP(E160,member!A:B,2,0)</f>
        <v>รังสิต</v>
      </c>
      <c r="G160" s="12" t="str">
        <f>VLOOKUP(E160,' Tax Branch'!B:D,3,0)</f>
        <v>00008</v>
      </c>
      <c r="H160" s="12" t="str">
        <f>VLOOKUP(J160,member!C:D,2,0)</f>
        <v>Vendor 12904-FF</v>
      </c>
      <c r="I160" s="12">
        <f>VLOOKUP(J160,member!C:F,4,0)</f>
        <v>0</v>
      </c>
      <c r="J160" s="15" t="s">
        <v>12</v>
      </c>
      <c r="K160" s="16" t="s">
        <v>7</v>
      </c>
      <c r="L160" s="81">
        <v>1547588</v>
      </c>
    </row>
    <row r="161" spans="1:12" ht="21.5" x14ac:dyDescent="0.35">
      <c r="A161" s="11">
        <v>102023</v>
      </c>
      <c r="B161" s="15" t="s">
        <v>5116</v>
      </c>
      <c r="C161" s="15" t="s">
        <v>8</v>
      </c>
      <c r="D161" s="15" t="s">
        <v>5124</v>
      </c>
      <c r="E161" s="15">
        <v>8</v>
      </c>
      <c r="F161" s="12" t="str">
        <f>VLOOKUP(E161,member!A:B,2,0)</f>
        <v>รังสิต</v>
      </c>
      <c r="G161" s="12" t="str">
        <f>VLOOKUP(E161,' Tax Branch'!B:D,3,0)</f>
        <v>00008</v>
      </c>
      <c r="H161" s="12" t="str">
        <f>VLOOKUP(J161,member!C:D,2,0)</f>
        <v>Vendor 12904-FF</v>
      </c>
      <c r="I161" s="12">
        <f>VLOOKUP(J161,member!C:F,4,0)</f>
        <v>0</v>
      </c>
      <c r="J161" s="15" t="s">
        <v>12</v>
      </c>
      <c r="K161" s="16" t="s">
        <v>7</v>
      </c>
      <c r="L161" s="81">
        <v>1547588</v>
      </c>
    </row>
    <row r="162" spans="1:12" ht="21.5" x14ac:dyDescent="0.35">
      <c r="A162" s="11">
        <v>102023</v>
      </c>
      <c r="B162" s="15" t="s">
        <v>5116</v>
      </c>
      <c r="C162" s="15" t="s">
        <v>8</v>
      </c>
      <c r="D162" s="15" t="s">
        <v>5125</v>
      </c>
      <c r="E162" s="15">
        <v>8</v>
      </c>
      <c r="F162" s="12" t="str">
        <f>VLOOKUP(E162,member!A:B,2,0)</f>
        <v>รังสิต</v>
      </c>
      <c r="G162" s="12" t="str">
        <f>VLOOKUP(E162,' Tax Branch'!B:D,3,0)</f>
        <v>00008</v>
      </c>
      <c r="H162" s="12" t="str">
        <f>VLOOKUP(J162,member!C:D,2,0)</f>
        <v>Vendor 12904-FF</v>
      </c>
      <c r="I162" s="12">
        <f>VLOOKUP(J162,member!C:F,4,0)</f>
        <v>0</v>
      </c>
      <c r="J162" s="15" t="s">
        <v>12</v>
      </c>
      <c r="K162" s="16" t="s">
        <v>7</v>
      </c>
      <c r="L162" s="81">
        <v>1547588</v>
      </c>
    </row>
    <row r="163" spans="1:12" ht="21.5" x14ac:dyDescent="0.35">
      <c r="A163" s="11">
        <v>102023</v>
      </c>
      <c r="B163" s="15" t="s">
        <v>5126</v>
      </c>
      <c r="C163" s="15" t="s">
        <v>8</v>
      </c>
      <c r="D163" s="15" t="s">
        <v>5127</v>
      </c>
      <c r="E163" s="15">
        <v>114</v>
      </c>
      <c r="F163" s="12" t="str">
        <f>VLOOKUP(E163,member!A:B,2,0)</f>
        <v>สิงห์บุรี</v>
      </c>
      <c r="G163" s="12" t="str">
        <f>VLOOKUP(E163,' Tax Branch'!B:D,3,0)</f>
        <v>00127</v>
      </c>
      <c r="H163" s="12" t="str">
        <f>VLOOKUP(J163,member!C:D,2,0)</f>
        <v xml:space="preserve"> hyper - (5073)00504</v>
      </c>
      <c r="I163" s="12" t="str">
        <f>VLOOKUP(J163,member!C:F,4,0)</f>
        <v>5073</v>
      </c>
      <c r="J163" s="15" t="s">
        <v>67</v>
      </c>
      <c r="K163" s="16" t="s">
        <v>7</v>
      </c>
      <c r="L163" s="81">
        <v>1226.5</v>
      </c>
    </row>
    <row r="164" spans="1:12" ht="21.5" x14ac:dyDescent="0.35">
      <c r="A164" s="11">
        <v>102023</v>
      </c>
      <c r="B164" s="15" t="s">
        <v>5126</v>
      </c>
      <c r="C164" s="15" t="s">
        <v>8</v>
      </c>
      <c r="D164" s="15" t="s">
        <v>5128</v>
      </c>
      <c r="E164" s="15">
        <v>132</v>
      </c>
      <c r="F164" s="12" t="str">
        <f>VLOOKUP(E164,member!A:B,2,0)</f>
        <v>สัตหีบ</v>
      </c>
      <c r="G164" s="12" t="str">
        <f>VLOOKUP(E164,' Tax Branch'!B:D,3,0)</f>
        <v>00150</v>
      </c>
      <c r="H164" s="12" t="str">
        <f>VLOOKUP(J164,member!C:D,2,0)</f>
        <v>PLP-5166(02122)</v>
      </c>
      <c r="I164" s="12" t="str">
        <f>VLOOKUP(J164,member!C:F,4,0)</f>
        <v>02122</v>
      </c>
      <c r="J164" s="15" t="s">
        <v>5097</v>
      </c>
      <c r="K164" s="16" t="s">
        <v>7</v>
      </c>
      <c r="L164" s="81">
        <v>3317</v>
      </c>
    </row>
    <row r="165" spans="1:12" ht="21.5" x14ac:dyDescent="0.35">
      <c r="A165" s="11">
        <v>102023</v>
      </c>
      <c r="B165" s="15" t="s">
        <v>5126</v>
      </c>
      <c r="C165" s="15" t="s">
        <v>8</v>
      </c>
      <c r="D165" s="15" t="s">
        <v>5129</v>
      </c>
      <c r="E165" s="15">
        <v>3</v>
      </c>
      <c r="F165" s="12" t="str">
        <f>VLOOKUP(E165,member!A:B,2,0)</f>
        <v>ศรีนครินทร์</v>
      </c>
      <c r="G165" s="12" t="str">
        <f>VLOOKUP(E165,' Tax Branch'!B:D,3,0)</f>
        <v>00003</v>
      </c>
      <c r="H165" s="12" t="str">
        <f>VLOOKUP(J165,member!C:D,2,0)</f>
        <v>FLP-5016(00022)</v>
      </c>
      <c r="I165" s="12" t="str">
        <f>VLOOKUP(J165,member!C:F,4,0)</f>
        <v>5016</v>
      </c>
      <c r="J165" s="15" t="s">
        <v>608</v>
      </c>
      <c r="K165" s="16" t="s">
        <v>618</v>
      </c>
      <c r="L165" s="81">
        <v>33905</v>
      </c>
    </row>
    <row r="166" spans="1:12" ht="21.5" x14ac:dyDescent="0.35">
      <c r="A166" s="11">
        <v>102023</v>
      </c>
      <c r="B166" s="15" t="s">
        <v>5126</v>
      </c>
      <c r="C166" s="15" t="s">
        <v>8</v>
      </c>
      <c r="D166" s="15" t="s">
        <v>5130</v>
      </c>
      <c r="E166" s="15">
        <v>41</v>
      </c>
      <c r="F166" s="12" t="str">
        <f>VLOOKUP(E166,member!A:B,2,0)</f>
        <v>เชียงใหม่ 2</v>
      </c>
      <c r="G166" s="12" t="str">
        <f>VLOOKUP(E166,' Tax Branch'!B:D,3,0)</f>
        <v>00044</v>
      </c>
      <c r="H166" s="12" t="str">
        <f>VLOOKUP(J166,member!C:D,2,0)</f>
        <v>PLP-5011(00017)</v>
      </c>
      <c r="I166" s="12" t="str">
        <f>VLOOKUP(J166,member!C:F,4,0)</f>
        <v>5011</v>
      </c>
      <c r="J166" s="15" t="s">
        <v>580</v>
      </c>
      <c r="K166" s="16" t="s">
        <v>619</v>
      </c>
      <c r="L166" s="81">
        <v>8899</v>
      </c>
    </row>
    <row r="167" spans="1:12" ht="21.5" x14ac:dyDescent="0.35">
      <c r="A167" s="11">
        <v>102023</v>
      </c>
      <c r="B167" s="15" t="s">
        <v>5126</v>
      </c>
      <c r="C167" s="15" t="s">
        <v>8</v>
      </c>
      <c r="D167" s="15" t="s">
        <v>5131</v>
      </c>
      <c r="E167" s="15">
        <v>42</v>
      </c>
      <c r="F167" s="12" t="str">
        <f>VLOOKUP(E167,member!A:B,2,0)</f>
        <v>รามอินทรา</v>
      </c>
      <c r="G167" s="12" t="str">
        <f>VLOOKUP(E167,' Tax Branch'!B:D,3,0)</f>
        <v>00053</v>
      </c>
      <c r="H167" s="12" t="str">
        <f>VLOOKUP(J167,member!C:D,2,0)</f>
        <v xml:space="preserve"> hyper - (5087)00730</v>
      </c>
      <c r="I167" s="12" t="str">
        <f>VLOOKUP(J167,member!C:F,4,0)</f>
        <v>5087</v>
      </c>
      <c r="J167" s="15" t="s">
        <v>164</v>
      </c>
      <c r="K167" s="16" t="s">
        <v>7</v>
      </c>
      <c r="L167" s="81">
        <v>3366.25</v>
      </c>
    </row>
    <row r="168" spans="1:12" ht="21.5" x14ac:dyDescent="0.35">
      <c r="A168" s="11">
        <v>102023</v>
      </c>
      <c r="B168" s="15" t="s">
        <v>5126</v>
      </c>
      <c r="C168" s="15" t="s">
        <v>8</v>
      </c>
      <c r="D168" s="15" t="s">
        <v>5132</v>
      </c>
      <c r="E168" s="15">
        <v>44</v>
      </c>
      <c r="F168" s="12" t="str">
        <f>VLOOKUP(E168,member!A:B,2,0)</f>
        <v>พัทยา</v>
      </c>
      <c r="G168" s="12" t="str">
        <f>VLOOKUP(E168,' Tax Branch'!B:D,3,0)</f>
        <v>00055</v>
      </c>
      <c r="H168" s="12" t="str">
        <f>VLOOKUP(J168,member!C:D,2,0)</f>
        <v xml:space="preserve"> hyper - (5004)00010</v>
      </c>
      <c r="I168" s="12" t="str">
        <f>VLOOKUP(J168,member!C:F,4,0)</f>
        <v>5004</v>
      </c>
      <c r="J168" s="15" t="s">
        <v>167</v>
      </c>
      <c r="K168" s="16" t="s">
        <v>7</v>
      </c>
      <c r="L168" s="81">
        <v>3950</v>
      </c>
    </row>
    <row r="169" spans="1:12" ht="21.5" x14ac:dyDescent="0.35">
      <c r="A169" s="11">
        <v>102023</v>
      </c>
      <c r="B169" s="15" t="s">
        <v>5126</v>
      </c>
      <c r="C169" s="15" t="s">
        <v>8</v>
      </c>
      <c r="D169" s="15" t="s">
        <v>5133</v>
      </c>
      <c r="E169" s="15">
        <v>47</v>
      </c>
      <c r="F169" s="12" t="str">
        <f>VLOOKUP(E169,member!A:B,2,0)</f>
        <v>ลพบุรี</v>
      </c>
      <c r="G169" s="12" t="str">
        <f>VLOOKUP(E169,' Tax Branch'!B:D,3,0)</f>
        <v>00058</v>
      </c>
      <c r="H169" s="12" t="str">
        <f>VLOOKUP(J169,member!C:D,2,0)</f>
        <v>B2C Project - 5057 (00366)</v>
      </c>
      <c r="I169" s="12" t="str">
        <f>VLOOKUP(J169,member!C:F,4,0)</f>
        <v>00366</v>
      </c>
      <c r="J169" s="15" t="s">
        <v>4479</v>
      </c>
      <c r="K169" s="16" t="s">
        <v>7</v>
      </c>
      <c r="L169" s="81">
        <v>2778</v>
      </c>
    </row>
    <row r="170" spans="1:12" ht="21.5" x14ac:dyDescent="0.35">
      <c r="A170" s="11">
        <v>102023</v>
      </c>
      <c r="B170" s="15" t="s">
        <v>5126</v>
      </c>
      <c r="C170" s="15" t="s">
        <v>8</v>
      </c>
      <c r="D170" s="15" t="s">
        <v>5134</v>
      </c>
      <c r="E170" s="15">
        <v>47</v>
      </c>
      <c r="F170" s="12" t="str">
        <f>VLOOKUP(E170,member!A:B,2,0)</f>
        <v>ลพบุรี</v>
      </c>
      <c r="G170" s="12" t="str">
        <f>VLOOKUP(E170,' Tax Branch'!B:D,3,0)</f>
        <v>00058</v>
      </c>
      <c r="H170" s="12" t="str">
        <f>VLOOKUP(J170,member!C:D,2,0)</f>
        <v>B2C Project - 5057 (00366)</v>
      </c>
      <c r="I170" s="12" t="str">
        <f>VLOOKUP(J170,member!C:F,4,0)</f>
        <v>00366</v>
      </c>
      <c r="J170" s="15" t="s">
        <v>4479</v>
      </c>
      <c r="K170" s="16" t="s">
        <v>7</v>
      </c>
      <c r="L170" s="81">
        <v>5191.5</v>
      </c>
    </row>
    <row r="171" spans="1:12" ht="21.5" x14ac:dyDescent="0.35">
      <c r="A171" s="11">
        <v>102023</v>
      </c>
      <c r="B171" s="15" t="s">
        <v>5126</v>
      </c>
      <c r="C171" s="15" t="s">
        <v>8</v>
      </c>
      <c r="D171" s="15" t="s">
        <v>5135</v>
      </c>
      <c r="E171" s="15">
        <v>6</v>
      </c>
      <c r="F171" s="12" t="str">
        <f>VLOOKUP(E171,member!A:B,2,0)</f>
        <v>เชียงใหม่</v>
      </c>
      <c r="G171" s="12" t="str">
        <f>VLOOKUP(E171,' Tax Branch'!B:D,3,0)</f>
        <v>00006</v>
      </c>
      <c r="H171" s="12" t="str">
        <f>VLOOKUP(J171,member!C:D,2,0)</f>
        <v xml:space="preserve"> hyper - (5034)00046</v>
      </c>
      <c r="I171" s="12" t="str">
        <f>VLOOKUP(J171,member!C:F,4,0)</f>
        <v>5034</v>
      </c>
      <c r="J171" s="15" t="s">
        <v>196</v>
      </c>
      <c r="K171" s="16" t="s">
        <v>7</v>
      </c>
      <c r="L171" s="81">
        <v>9741.5</v>
      </c>
    </row>
    <row r="172" spans="1:12" ht="21.5" x14ac:dyDescent="0.35">
      <c r="A172" s="11">
        <v>102023</v>
      </c>
      <c r="B172" s="15" t="s">
        <v>5126</v>
      </c>
      <c r="C172" s="15" t="s">
        <v>8</v>
      </c>
      <c r="D172" s="15" t="s">
        <v>5136</v>
      </c>
      <c r="E172" s="15">
        <v>8</v>
      </c>
      <c r="F172" s="12" t="str">
        <f>VLOOKUP(E172,member!A:B,2,0)</f>
        <v>รังสิต</v>
      </c>
      <c r="G172" s="12" t="str">
        <f>VLOOKUP(E172,' Tax Branch'!B:D,3,0)</f>
        <v>00008</v>
      </c>
      <c r="H172" s="12" t="str">
        <f>VLOOKUP(J172,member!C:D,2,0)</f>
        <v>Vendor 12904-FF</v>
      </c>
      <c r="I172" s="12">
        <f>VLOOKUP(J172,member!C:F,4,0)</f>
        <v>0</v>
      </c>
      <c r="J172" s="15" t="s">
        <v>12</v>
      </c>
      <c r="K172" s="16" t="s">
        <v>7</v>
      </c>
      <c r="L172" s="81">
        <v>639240</v>
      </c>
    </row>
    <row r="173" spans="1:12" ht="21.5" x14ac:dyDescent="0.35">
      <c r="A173" s="11">
        <v>102023</v>
      </c>
      <c r="B173" s="15" t="s">
        <v>5126</v>
      </c>
      <c r="C173" s="15" t="s">
        <v>8</v>
      </c>
      <c r="D173" s="15" t="s">
        <v>5137</v>
      </c>
      <c r="E173" s="15">
        <v>8</v>
      </c>
      <c r="F173" s="12" t="str">
        <f>VLOOKUP(E173,member!A:B,2,0)</f>
        <v>รังสิต</v>
      </c>
      <c r="G173" s="12" t="str">
        <f>VLOOKUP(E173,' Tax Branch'!B:D,3,0)</f>
        <v>00008</v>
      </c>
      <c r="H173" s="12" t="str">
        <f>VLOOKUP(J173,member!C:D,2,0)</f>
        <v>Vendor 12904-FF</v>
      </c>
      <c r="I173" s="12">
        <f>VLOOKUP(J173,member!C:F,4,0)</f>
        <v>0</v>
      </c>
      <c r="J173" s="15" t="s">
        <v>12</v>
      </c>
      <c r="K173" s="16" t="s">
        <v>7</v>
      </c>
      <c r="L173" s="81">
        <v>568150</v>
      </c>
    </row>
    <row r="174" spans="1:12" ht="21.5" x14ac:dyDescent="0.35">
      <c r="A174" s="11">
        <v>102023</v>
      </c>
      <c r="B174" s="15" t="s">
        <v>5126</v>
      </c>
      <c r="C174" s="15" t="s">
        <v>8</v>
      </c>
      <c r="D174" s="15" t="s">
        <v>5138</v>
      </c>
      <c r="E174" s="15">
        <v>8</v>
      </c>
      <c r="F174" s="12" t="str">
        <f>VLOOKUP(E174,member!A:B,2,0)</f>
        <v>รังสิต</v>
      </c>
      <c r="G174" s="12" t="str">
        <f>VLOOKUP(E174,' Tax Branch'!B:D,3,0)</f>
        <v>00008</v>
      </c>
      <c r="H174" s="12" t="str">
        <f>VLOOKUP(J174,member!C:D,2,0)</f>
        <v>Vendor 12904-FF</v>
      </c>
      <c r="I174" s="12">
        <f>VLOOKUP(J174,member!C:F,4,0)</f>
        <v>0</v>
      </c>
      <c r="J174" s="15" t="s">
        <v>12</v>
      </c>
      <c r="K174" s="16" t="s">
        <v>7</v>
      </c>
      <c r="L174" s="81">
        <v>273440</v>
      </c>
    </row>
    <row r="175" spans="1:12" ht="21.5" x14ac:dyDescent="0.35">
      <c r="A175" s="11">
        <v>102023</v>
      </c>
      <c r="B175" s="15" t="s">
        <v>5126</v>
      </c>
      <c r="C175" s="15" t="s">
        <v>8</v>
      </c>
      <c r="D175" s="15" t="s">
        <v>5139</v>
      </c>
      <c r="E175" s="15">
        <v>8</v>
      </c>
      <c r="F175" s="12" t="str">
        <f>VLOOKUP(E175,member!A:B,2,0)</f>
        <v>รังสิต</v>
      </c>
      <c r="G175" s="12" t="str">
        <f>VLOOKUP(E175,' Tax Branch'!B:D,3,0)</f>
        <v>00008</v>
      </c>
      <c r="H175" s="12" t="str">
        <f>VLOOKUP(J175,member!C:D,2,0)</f>
        <v>Vendor 12904-FF</v>
      </c>
      <c r="I175" s="12">
        <f>VLOOKUP(J175,member!C:F,4,0)</f>
        <v>0</v>
      </c>
      <c r="J175" s="15" t="s">
        <v>12</v>
      </c>
      <c r="K175" s="16" t="s">
        <v>7</v>
      </c>
      <c r="L175" s="81">
        <v>320295</v>
      </c>
    </row>
    <row r="176" spans="1:12" ht="21.5" x14ac:dyDescent="0.35">
      <c r="A176" s="11">
        <v>102023</v>
      </c>
      <c r="B176" s="15" t="s">
        <v>5126</v>
      </c>
      <c r="C176" s="15" t="s">
        <v>8</v>
      </c>
      <c r="D176" s="15" t="s">
        <v>5140</v>
      </c>
      <c r="E176" s="15">
        <v>8</v>
      </c>
      <c r="F176" s="12" t="str">
        <f>VLOOKUP(E176,member!A:B,2,0)</f>
        <v>รังสิต</v>
      </c>
      <c r="G176" s="12" t="str">
        <f>VLOOKUP(E176,' Tax Branch'!B:D,3,0)</f>
        <v>00008</v>
      </c>
      <c r="H176" s="12" t="str">
        <f>VLOOKUP(J176,member!C:D,2,0)</f>
        <v>Vendor 12904-FF</v>
      </c>
      <c r="I176" s="12">
        <f>VLOOKUP(J176,member!C:F,4,0)</f>
        <v>0</v>
      </c>
      <c r="J176" s="15" t="s">
        <v>12</v>
      </c>
      <c r="K176" s="16" t="s">
        <v>7</v>
      </c>
      <c r="L176" s="81">
        <v>480200</v>
      </c>
    </row>
    <row r="177" spans="1:12" ht="21.5" x14ac:dyDescent="0.35">
      <c r="A177" s="11">
        <v>102023</v>
      </c>
      <c r="B177" s="15" t="s">
        <v>5126</v>
      </c>
      <c r="C177" s="15" t="s">
        <v>8</v>
      </c>
      <c r="D177" s="15" t="s">
        <v>5141</v>
      </c>
      <c r="E177" s="15">
        <v>8</v>
      </c>
      <c r="F177" s="12" t="str">
        <f>VLOOKUP(E177,member!A:B,2,0)</f>
        <v>รังสิต</v>
      </c>
      <c r="G177" s="12" t="str">
        <f>VLOOKUP(E177,' Tax Branch'!B:D,3,0)</f>
        <v>00008</v>
      </c>
      <c r="H177" s="12" t="str">
        <f>VLOOKUP(J177,member!C:D,2,0)</f>
        <v>Vendor 12904-FF</v>
      </c>
      <c r="I177" s="12">
        <f>VLOOKUP(J177,member!C:F,4,0)</f>
        <v>0</v>
      </c>
      <c r="J177" s="15" t="s">
        <v>12</v>
      </c>
      <c r="K177" s="16" t="s">
        <v>7</v>
      </c>
      <c r="L177" s="81">
        <v>462400</v>
      </c>
    </row>
    <row r="178" spans="1:12" ht="21.5" x14ac:dyDescent="0.35">
      <c r="A178" s="11">
        <v>102023</v>
      </c>
      <c r="B178" s="15" t="s">
        <v>5126</v>
      </c>
      <c r="C178" s="15" t="s">
        <v>8</v>
      </c>
      <c r="D178" s="15" t="s">
        <v>5142</v>
      </c>
      <c r="E178" s="15">
        <v>8</v>
      </c>
      <c r="F178" s="12" t="str">
        <f>VLOOKUP(E178,member!A:B,2,0)</f>
        <v>รังสิต</v>
      </c>
      <c r="G178" s="12" t="str">
        <f>VLOOKUP(E178,' Tax Branch'!B:D,3,0)</f>
        <v>00008</v>
      </c>
      <c r="H178" s="12" t="str">
        <f>VLOOKUP(J178,member!C:D,2,0)</f>
        <v>Vendor 12904-FF</v>
      </c>
      <c r="I178" s="12">
        <f>VLOOKUP(J178,member!C:F,4,0)</f>
        <v>0</v>
      </c>
      <c r="J178" s="15" t="s">
        <v>12</v>
      </c>
      <c r="K178" s="16" t="s">
        <v>7</v>
      </c>
      <c r="L178" s="81">
        <v>95250</v>
      </c>
    </row>
    <row r="179" spans="1:12" ht="21.5" x14ac:dyDescent="0.35">
      <c r="A179" s="11">
        <v>102023</v>
      </c>
      <c r="B179" s="15" t="s">
        <v>5126</v>
      </c>
      <c r="C179" s="15" t="s">
        <v>8</v>
      </c>
      <c r="D179" s="15" t="s">
        <v>5143</v>
      </c>
      <c r="E179" s="15">
        <v>8</v>
      </c>
      <c r="F179" s="12" t="str">
        <f>VLOOKUP(E179,member!A:B,2,0)</f>
        <v>รังสิต</v>
      </c>
      <c r="G179" s="12" t="str">
        <f>VLOOKUP(E179,' Tax Branch'!B:D,3,0)</f>
        <v>00008</v>
      </c>
      <c r="H179" s="12" t="str">
        <f>VLOOKUP(J179,member!C:D,2,0)</f>
        <v>Vendor 12904-FF</v>
      </c>
      <c r="I179" s="12">
        <f>VLOOKUP(J179,member!C:F,4,0)</f>
        <v>0</v>
      </c>
      <c r="J179" s="15" t="s">
        <v>12</v>
      </c>
      <c r="K179" s="16" t="s">
        <v>7</v>
      </c>
      <c r="L179" s="81">
        <v>24000</v>
      </c>
    </row>
    <row r="180" spans="1:12" ht="21.5" x14ac:dyDescent="0.35">
      <c r="A180" s="11">
        <v>102023</v>
      </c>
      <c r="B180" s="15" t="s">
        <v>5126</v>
      </c>
      <c r="C180" s="15" t="s">
        <v>8</v>
      </c>
      <c r="D180" s="15" t="s">
        <v>5144</v>
      </c>
      <c r="E180" s="15">
        <v>8</v>
      </c>
      <c r="F180" s="12" t="str">
        <f>VLOOKUP(E180,member!A:B,2,0)</f>
        <v>รังสิต</v>
      </c>
      <c r="G180" s="12" t="str">
        <f>VLOOKUP(E180,' Tax Branch'!B:D,3,0)</f>
        <v>00008</v>
      </c>
      <c r="H180" s="12" t="str">
        <f>VLOOKUP(J180,member!C:D,2,0)</f>
        <v>Vendor 12904-FF</v>
      </c>
      <c r="I180" s="12">
        <f>VLOOKUP(J180,member!C:F,4,0)</f>
        <v>0</v>
      </c>
      <c r="J180" s="15" t="s">
        <v>12</v>
      </c>
      <c r="K180" s="16" t="s">
        <v>7</v>
      </c>
      <c r="L180" s="81">
        <v>8250</v>
      </c>
    </row>
    <row r="181" spans="1:12" ht="21.5" x14ac:dyDescent="0.35">
      <c r="A181" s="11">
        <v>102023</v>
      </c>
      <c r="B181" s="15" t="s">
        <v>5126</v>
      </c>
      <c r="C181" s="15" t="s">
        <v>8</v>
      </c>
      <c r="D181" s="15" t="s">
        <v>5145</v>
      </c>
      <c r="E181" s="15">
        <v>8</v>
      </c>
      <c r="F181" s="12" t="str">
        <f>VLOOKUP(E181,member!A:B,2,0)</f>
        <v>รังสิต</v>
      </c>
      <c r="G181" s="12" t="str">
        <f>VLOOKUP(E181,' Tax Branch'!B:D,3,0)</f>
        <v>00008</v>
      </c>
      <c r="H181" s="12" t="str">
        <f>VLOOKUP(J181,member!C:D,2,0)</f>
        <v>Vendor 12904-FF</v>
      </c>
      <c r="I181" s="12">
        <f>VLOOKUP(J181,member!C:F,4,0)</f>
        <v>0</v>
      </c>
      <c r="J181" s="15" t="s">
        <v>12</v>
      </c>
      <c r="K181" s="16" t="s">
        <v>7</v>
      </c>
      <c r="L181" s="81">
        <v>69750</v>
      </c>
    </row>
    <row r="182" spans="1:12" ht="21.5" x14ac:dyDescent="0.35">
      <c r="A182" s="11">
        <v>102023</v>
      </c>
      <c r="B182" s="15" t="s">
        <v>5126</v>
      </c>
      <c r="C182" s="15" t="s">
        <v>8</v>
      </c>
      <c r="D182" s="15" t="s">
        <v>5146</v>
      </c>
      <c r="E182" s="15">
        <v>8</v>
      </c>
      <c r="F182" s="12" t="str">
        <f>VLOOKUP(E182,member!A:B,2,0)</f>
        <v>รังสิต</v>
      </c>
      <c r="G182" s="12" t="str">
        <f>VLOOKUP(E182,' Tax Branch'!B:D,3,0)</f>
        <v>00008</v>
      </c>
      <c r="H182" s="12" t="str">
        <f>VLOOKUP(J182,member!C:D,2,0)</f>
        <v>Vendor 12904-FF</v>
      </c>
      <c r="I182" s="12">
        <f>VLOOKUP(J182,member!C:F,4,0)</f>
        <v>0</v>
      </c>
      <c r="J182" s="15" t="s">
        <v>12</v>
      </c>
      <c r="K182" s="16" t="s">
        <v>7</v>
      </c>
      <c r="L182" s="81">
        <v>17250</v>
      </c>
    </row>
    <row r="183" spans="1:12" ht="21.5" x14ac:dyDescent="0.35">
      <c r="A183" s="11">
        <v>102023</v>
      </c>
      <c r="B183" s="15" t="s">
        <v>5126</v>
      </c>
      <c r="C183" s="15" t="s">
        <v>8</v>
      </c>
      <c r="D183" s="15" t="s">
        <v>5147</v>
      </c>
      <c r="E183" s="15">
        <v>8</v>
      </c>
      <c r="F183" s="12" t="str">
        <f>VLOOKUP(E183,member!A:B,2,0)</f>
        <v>รังสิต</v>
      </c>
      <c r="G183" s="12" t="str">
        <f>VLOOKUP(E183,' Tax Branch'!B:D,3,0)</f>
        <v>00008</v>
      </c>
      <c r="H183" s="12" t="str">
        <f>VLOOKUP(J183,member!C:D,2,0)</f>
        <v>Vendor 12904-FF</v>
      </c>
      <c r="I183" s="12">
        <f>VLOOKUP(J183,member!C:F,4,0)</f>
        <v>0</v>
      </c>
      <c r="J183" s="15" t="s">
        <v>12</v>
      </c>
      <c r="K183" s="16" t="s">
        <v>7</v>
      </c>
      <c r="L183" s="81">
        <v>750</v>
      </c>
    </row>
    <row r="184" spans="1:12" ht="21.5" x14ac:dyDescent="0.35">
      <c r="A184" s="11">
        <v>102023</v>
      </c>
      <c r="B184" s="15" t="s">
        <v>5126</v>
      </c>
      <c r="C184" s="15" t="s">
        <v>8</v>
      </c>
      <c r="D184" s="15" t="s">
        <v>5148</v>
      </c>
      <c r="E184" s="15">
        <v>8</v>
      </c>
      <c r="F184" s="12" t="str">
        <f>VLOOKUP(E184,member!A:B,2,0)</f>
        <v>รังสิต</v>
      </c>
      <c r="G184" s="12" t="str">
        <f>VLOOKUP(E184,' Tax Branch'!B:D,3,0)</f>
        <v>00008</v>
      </c>
      <c r="H184" s="12" t="str">
        <f>VLOOKUP(J184,member!C:D,2,0)</f>
        <v>Vendor 12904-FF</v>
      </c>
      <c r="I184" s="12">
        <f>VLOOKUP(J184,member!C:F,4,0)</f>
        <v>0</v>
      </c>
      <c r="J184" s="15" t="s">
        <v>12</v>
      </c>
      <c r="K184" s="16" t="s">
        <v>7</v>
      </c>
      <c r="L184" s="81">
        <v>1500</v>
      </c>
    </row>
    <row r="185" spans="1:12" ht="21.5" x14ac:dyDescent="0.35">
      <c r="A185" s="11">
        <v>102023</v>
      </c>
      <c r="B185" s="15" t="s">
        <v>5126</v>
      </c>
      <c r="C185" s="15" t="s">
        <v>8</v>
      </c>
      <c r="D185" s="15" t="s">
        <v>5149</v>
      </c>
      <c r="E185" s="15">
        <v>8</v>
      </c>
      <c r="F185" s="12" t="str">
        <f>VLOOKUP(E185,member!A:B,2,0)</f>
        <v>รังสิต</v>
      </c>
      <c r="G185" s="12" t="str">
        <f>VLOOKUP(E185,' Tax Branch'!B:D,3,0)</f>
        <v>00008</v>
      </c>
      <c r="H185" s="12" t="str">
        <f>VLOOKUP(J185,member!C:D,2,0)</f>
        <v>Vendor 12904-FF</v>
      </c>
      <c r="I185" s="12">
        <f>VLOOKUP(J185,member!C:F,4,0)</f>
        <v>0</v>
      </c>
      <c r="J185" s="15" t="s">
        <v>12</v>
      </c>
      <c r="K185" s="16" t="s">
        <v>7</v>
      </c>
      <c r="L185" s="81">
        <v>750</v>
      </c>
    </row>
    <row r="186" spans="1:12" ht="21.5" x14ac:dyDescent="0.35">
      <c r="A186" s="11">
        <v>102023</v>
      </c>
      <c r="B186" s="15" t="s">
        <v>5126</v>
      </c>
      <c r="C186" s="15" t="s">
        <v>8</v>
      </c>
      <c r="D186" s="15" t="s">
        <v>5150</v>
      </c>
      <c r="E186" s="15">
        <v>8</v>
      </c>
      <c r="F186" s="12" t="str">
        <f>VLOOKUP(E186,member!A:B,2,0)</f>
        <v>รังสิต</v>
      </c>
      <c r="G186" s="12" t="str">
        <f>VLOOKUP(E186,' Tax Branch'!B:D,3,0)</f>
        <v>00008</v>
      </c>
      <c r="H186" s="12" t="str">
        <f>VLOOKUP(J186,member!C:D,2,0)</f>
        <v>Vendor 12904-FF</v>
      </c>
      <c r="I186" s="12">
        <f>VLOOKUP(J186,member!C:F,4,0)</f>
        <v>0</v>
      </c>
      <c r="J186" s="15" t="s">
        <v>12</v>
      </c>
      <c r="K186" s="16" t="s">
        <v>7</v>
      </c>
      <c r="L186" s="81">
        <v>394200</v>
      </c>
    </row>
    <row r="187" spans="1:12" ht="21.5" x14ac:dyDescent="0.35">
      <c r="A187" s="11">
        <v>102023</v>
      </c>
      <c r="B187" s="15" t="s">
        <v>5151</v>
      </c>
      <c r="C187" s="15" t="s">
        <v>8</v>
      </c>
      <c r="D187" s="15" t="s">
        <v>5152</v>
      </c>
      <c r="E187" s="15">
        <v>114</v>
      </c>
      <c r="F187" s="12" t="str">
        <f>VLOOKUP(E187,member!A:B,2,0)</f>
        <v>สิงห์บุรี</v>
      </c>
      <c r="G187" s="12" t="str">
        <f>VLOOKUP(E187,' Tax Branch'!B:D,3,0)</f>
        <v>00127</v>
      </c>
      <c r="H187" s="12" t="str">
        <f>VLOOKUP(J187,member!C:D,2,0)</f>
        <v xml:space="preserve"> hyper - (5073)00504</v>
      </c>
      <c r="I187" s="12" t="str">
        <f>VLOOKUP(J187,member!C:F,4,0)</f>
        <v>5073</v>
      </c>
      <c r="J187" s="15" t="s">
        <v>67</v>
      </c>
      <c r="K187" s="16" t="s">
        <v>7</v>
      </c>
      <c r="L187" s="81">
        <v>1585</v>
      </c>
    </row>
    <row r="188" spans="1:12" ht="21.5" x14ac:dyDescent="0.35">
      <c r="A188" s="11">
        <v>102023</v>
      </c>
      <c r="B188" s="15" t="s">
        <v>5151</v>
      </c>
      <c r="C188" s="15" t="s">
        <v>8</v>
      </c>
      <c r="D188" s="15" t="s">
        <v>5153</v>
      </c>
      <c r="E188" s="15">
        <v>114</v>
      </c>
      <c r="F188" s="12" t="str">
        <f>VLOOKUP(E188,member!A:B,2,0)</f>
        <v>สิงห์บุรี</v>
      </c>
      <c r="G188" s="12" t="str">
        <f>VLOOKUP(E188,' Tax Branch'!B:D,3,0)</f>
        <v>00127</v>
      </c>
      <c r="H188" s="12" t="str">
        <f>VLOOKUP(J188,member!C:D,2,0)</f>
        <v>FLP Project - 6612 (01463)</v>
      </c>
      <c r="I188" s="12" t="str">
        <f>VLOOKUP(J188,member!C:F,4,0)</f>
        <v>01463</v>
      </c>
      <c r="J188" s="15" t="s">
        <v>4507</v>
      </c>
      <c r="K188" s="16" t="s">
        <v>4412</v>
      </c>
      <c r="L188" s="81">
        <v>3932.75</v>
      </c>
    </row>
    <row r="189" spans="1:12" ht="21.5" x14ac:dyDescent="0.35">
      <c r="A189" s="11">
        <v>102023</v>
      </c>
      <c r="B189" s="15" t="s">
        <v>5151</v>
      </c>
      <c r="C189" s="15" t="s">
        <v>8</v>
      </c>
      <c r="D189" s="15" t="s">
        <v>5154</v>
      </c>
      <c r="E189" s="15">
        <v>133</v>
      </c>
      <c r="F189" s="12" t="str">
        <f>VLOOKUP(E189,member!A:B,2,0)</f>
        <v>รามคำแหง 24</v>
      </c>
      <c r="G189" s="12" t="str">
        <f>VLOOKUP(E189,' Tax Branch'!B:D,3,0)</f>
        <v>00151</v>
      </c>
      <c r="H189" s="12" t="str">
        <f>VLOOKUP(J189,member!C:D,2,0)</f>
        <v>PLP-5112(01434)</v>
      </c>
      <c r="I189" s="12" t="str">
        <f>VLOOKUP(J189,member!C:F,4,0)</f>
        <v>5112</v>
      </c>
      <c r="J189" s="15" t="s">
        <v>566</v>
      </c>
      <c r="K189" s="16" t="s">
        <v>7</v>
      </c>
      <c r="L189" s="81">
        <v>3195</v>
      </c>
    </row>
    <row r="190" spans="1:12" ht="21.5" x14ac:dyDescent="0.35">
      <c r="A190" s="11">
        <v>102023</v>
      </c>
      <c r="B190" s="15" t="s">
        <v>5151</v>
      </c>
      <c r="C190" s="15" t="s">
        <v>8</v>
      </c>
      <c r="D190" s="15" t="s">
        <v>5155</v>
      </c>
      <c r="E190" s="15">
        <v>41</v>
      </c>
      <c r="F190" s="12" t="str">
        <f>VLOOKUP(E190,member!A:B,2,0)</f>
        <v>เชียงใหม่ 2</v>
      </c>
      <c r="G190" s="12" t="str">
        <f>VLOOKUP(E190,' Tax Branch'!B:D,3,0)</f>
        <v>00044</v>
      </c>
      <c r="H190" s="12" t="str">
        <f>VLOOKUP(J190,member!C:D,2,0)</f>
        <v>PLP-5011(00017)</v>
      </c>
      <c r="I190" s="12" t="str">
        <f>VLOOKUP(J190,member!C:F,4,0)</f>
        <v>5011</v>
      </c>
      <c r="J190" s="15" t="s">
        <v>580</v>
      </c>
      <c r="K190" s="16" t="s">
        <v>619</v>
      </c>
      <c r="L190" s="81">
        <v>927</v>
      </c>
    </row>
    <row r="191" spans="1:12" ht="21.5" x14ac:dyDescent="0.35">
      <c r="A191" s="11">
        <v>102023</v>
      </c>
      <c r="B191" s="15" t="s">
        <v>5151</v>
      </c>
      <c r="C191" s="15" t="s">
        <v>8</v>
      </c>
      <c r="D191" s="15" t="s">
        <v>5156</v>
      </c>
      <c r="E191" s="15">
        <v>63</v>
      </c>
      <c r="F191" s="12" t="str">
        <f>VLOOKUP(E191,member!A:B,2,0)</f>
        <v>นครพนม</v>
      </c>
      <c r="G191" s="12" t="str">
        <f>VLOOKUP(E191,' Tax Branch'!B:D,3,0)</f>
        <v>00083</v>
      </c>
      <c r="H191" s="12" t="str">
        <f>VLOOKUP(J191,member!C:D,2,0)</f>
        <v xml:space="preserve"> hyper - (5509)00092</v>
      </c>
      <c r="I191" s="12" t="str">
        <f>VLOOKUP(J191,member!C:F,4,0)</f>
        <v>5509</v>
      </c>
      <c r="J191" s="15" t="s">
        <v>200</v>
      </c>
      <c r="K191" s="16" t="s">
        <v>4412</v>
      </c>
      <c r="L191" s="81">
        <v>1175</v>
      </c>
    </row>
    <row r="192" spans="1:12" ht="21.5" x14ac:dyDescent="0.35">
      <c r="A192" s="11">
        <v>102023</v>
      </c>
      <c r="B192" s="15" t="s">
        <v>5151</v>
      </c>
      <c r="C192" s="15" t="s">
        <v>8</v>
      </c>
      <c r="D192" s="15" t="s">
        <v>5157</v>
      </c>
      <c r="E192" s="15">
        <v>72</v>
      </c>
      <c r="F192" s="12" t="str">
        <f>VLOOKUP(E192,member!A:B,2,0)</f>
        <v>สมุทรสาคร</v>
      </c>
      <c r="G192" s="12" t="str">
        <f>VLOOKUP(E192,' Tax Branch'!B:D,3,0)</f>
        <v>00091</v>
      </c>
      <c r="H192" s="12" t="str">
        <f>VLOOKUP(J192,member!C:D,2,0)</f>
        <v>FLP Project - 6647 (02904)</v>
      </c>
      <c r="I192" s="12" t="str">
        <f>VLOOKUP(J192,member!C:F,4,0)</f>
        <v>02904</v>
      </c>
      <c r="J192" s="15" t="s">
        <v>4506</v>
      </c>
      <c r="K192" s="16" t="s">
        <v>7</v>
      </c>
      <c r="L192" s="81">
        <v>882</v>
      </c>
    </row>
    <row r="193" spans="1:12" ht="21.5" x14ac:dyDescent="0.35">
      <c r="A193" s="11">
        <v>102023</v>
      </c>
      <c r="B193" s="15" t="s">
        <v>5151</v>
      </c>
      <c r="C193" s="15" t="s">
        <v>339</v>
      </c>
      <c r="D193" s="15" t="s">
        <v>5158</v>
      </c>
      <c r="E193" s="15">
        <v>8</v>
      </c>
      <c r="F193" s="12" t="str">
        <f>VLOOKUP(E193,member!A:B,2,0)</f>
        <v>รังสิต</v>
      </c>
      <c r="G193" s="12" t="str">
        <f>VLOOKUP(E193,' Tax Branch'!B:D,3,0)</f>
        <v>00008</v>
      </c>
      <c r="H193" s="12" t="str">
        <f>VLOOKUP(J193,member!C:D,2,0)</f>
        <v>Vendor 12904-FF</v>
      </c>
      <c r="I193" s="12">
        <f>VLOOKUP(J193,member!C:F,4,0)</f>
        <v>0</v>
      </c>
      <c r="J193" s="15" t="s">
        <v>12</v>
      </c>
      <c r="K193" s="16" t="s">
        <v>7</v>
      </c>
      <c r="L193" s="81">
        <v>-700</v>
      </c>
    </row>
    <row r="194" spans="1:12" ht="21.5" x14ac:dyDescent="0.35">
      <c r="A194" s="11">
        <v>102023</v>
      </c>
      <c r="B194" s="15" t="s">
        <v>5151</v>
      </c>
      <c r="C194" s="15" t="s">
        <v>339</v>
      </c>
      <c r="D194" s="15" t="s">
        <v>5159</v>
      </c>
      <c r="E194" s="15">
        <v>8</v>
      </c>
      <c r="F194" s="12" t="str">
        <f>VLOOKUP(E194,member!A:B,2,0)</f>
        <v>รังสิต</v>
      </c>
      <c r="G194" s="12" t="str">
        <f>VLOOKUP(E194,' Tax Branch'!B:D,3,0)</f>
        <v>00008</v>
      </c>
      <c r="H194" s="12" t="str">
        <f>VLOOKUP(J194,member!C:D,2,0)</f>
        <v>Vendor 12904-FF</v>
      </c>
      <c r="I194" s="12">
        <f>VLOOKUP(J194,member!C:F,4,0)</f>
        <v>0</v>
      </c>
      <c r="J194" s="15" t="s">
        <v>12</v>
      </c>
      <c r="K194" s="16" t="s">
        <v>7</v>
      </c>
      <c r="L194" s="81">
        <v>-700</v>
      </c>
    </row>
    <row r="195" spans="1:12" ht="21.5" x14ac:dyDescent="0.35">
      <c r="A195" s="11">
        <v>102023</v>
      </c>
      <c r="B195" s="15" t="s">
        <v>5151</v>
      </c>
      <c r="C195" s="15" t="s">
        <v>339</v>
      </c>
      <c r="D195" s="15" t="s">
        <v>5160</v>
      </c>
      <c r="E195" s="15">
        <v>8</v>
      </c>
      <c r="F195" s="12" t="str">
        <f>VLOOKUP(E195,member!A:B,2,0)</f>
        <v>รังสิต</v>
      </c>
      <c r="G195" s="12" t="str">
        <f>VLOOKUP(E195,' Tax Branch'!B:D,3,0)</f>
        <v>00008</v>
      </c>
      <c r="H195" s="12" t="str">
        <f>VLOOKUP(J195,member!C:D,2,0)</f>
        <v>Vendor 12904-FF</v>
      </c>
      <c r="I195" s="12">
        <f>VLOOKUP(J195,member!C:F,4,0)</f>
        <v>0</v>
      </c>
      <c r="J195" s="15" t="s">
        <v>12</v>
      </c>
      <c r="K195" s="16" t="s">
        <v>7</v>
      </c>
      <c r="L195" s="81">
        <v>-700</v>
      </c>
    </row>
    <row r="196" spans="1:12" ht="21.5" x14ac:dyDescent="0.35">
      <c r="A196" s="11">
        <v>102023</v>
      </c>
      <c r="B196" s="15" t="s">
        <v>5151</v>
      </c>
      <c r="C196" s="15" t="s">
        <v>8</v>
      </c>
      <c r="D196" s="15" t="s">
        <v>5161</v>
      </c>
      <c r="E196" s="15">
        <v>8</v>
      </c>
      <c r="F196" s="12" t="str">
        <f>VLOOKUP(E196,member!A:B,2,0)</f>
        <v>รังสิต</v>
      </c>
      <c r="G196" s="12" t="str">
        <f>VLOOKUP(E196,' Tax Branch'!B:D,3,0)</f>
        <v>00008</v>
      </c>
      <c r="H196" s="12" t="str">
        <f>VLOOKUP(J196,member!C:D,2,0)</f>
        <v>Vendor 12905-DGF</v>
      </c>
      <c r="I196" s="12">
        <f>VLOOKUP(J196,member!C:F,4,0)</f>
        <v>0</v>
      </c>
      <c r="J196" s="15" t="s">
        <v>13</v>
      </c>
      <c r="K196" s="16" t="s">
        <v>7</v>
      </c>
      <c r="L196" s="81">
        <v>49975.44</v>
      </c>
    </row>
    <row r="197" spans="1:12" ht="21.5" x14ac:dyDescent="0.35">
      <c r="A197" s="11">
        <v>102023</v>
      </c>
      <c r="B197" s="15" t="s">
        <v>5151</v>
      </c>
      <c r="C197" s="15" t="s">
        <v>8</v>
      </c>
      <c r="D197" s="15" t="s">
        <v>5162</v>
      </c>
      <c r="E197" s="15">
        <v>8</v>
      </c>
      <c r="F197" s="12" t="str">
        <f>VLOOKUP(E197,member!A:B,2,0)</f>
        <v>รังสิต</v>
      </c>
      <c r="G197" s="12" t="str">
        <f>VLOOKUP(E197,' Tax Branch'!B:D,3,0)</f>
        <v>00008</v>
      </c>
      <c r="H197" s="12" t="str">
        <f>VLOOKUP(J197,member!C:D,2,0)</f>
        <v>Vendor 12905-DGF</v>
      </c>
      <c r="I197" s="12">
        <f>VLOOKUP(J197,member!C:F,4,0)</f>
        <v>0</v>
      </c>
      <c r="J197" s="15" t="s">
        <v>13</v>
      </c>
      <c r="K197" s="16" t="s">
        <v>7</v>
      </c>
      <c r="L197" s="81">
        <v>50603.519999999997</v>
      </c>
    </row>
    <row r="198" spans="1:12" ht="21.5" x14ac:dyDescent="0.35">
      <c r="A198" s="11">
        <v>102023</v>
      </c>
      <c r="B198" s="15" t="s">
        <v>5151</v>
      </c>
      <c r="C198" s="15" t="s">
        <v>8</v>
      </c>
      <c r="D198" s="15" t="s">
        <v>5163</v>
      </c>
      <c r="E198" s="15">
        <v>8</v>
      </c>
      <c r="F198" s="12" t="str">
        <f>VLOOKUP(E198,member!A:B,2,0)</f>
        <v>รังสิต</v>
      </c>
      <c r="G198" s="12" t="str">
        <f>VLOOKUP(E198,' Tax Branch'!B:D,3,0)</f>
        <v>00008</v>
      </c>
      <c r="H198" s="12" t="str">
        <f>VLOOKUP(J198,member!C:D,2,0)</f>
        <v>Vendor 12905-DGF</v>
      </c>
      <c r="I198" s="12">
        <f>VLOOKUP(J198,member!C:F,4,0)</f>
        <v>0</v>
      </c>
      <c r="J198" s="15" t="s">
        <v>13</v>
      </c>
      <c r="K198" s="16" t="s">
        <v>7</v>
      </c>
      <c r="L198" s="81">
        <v>16274.16</v>
      </c>
    </row>
    <row r="199" spans="1:12" ht="21.5" x14ac:dyDescent="0.35">
      <c r="A199" s="11">
        <v>102023</v>
      </c>
      <c r="B199" s="15" t="s">
        <v>5151</v>
      </c>
      <c r="C199" s="15" t="s">
        <v>8</v>
      </c>
      <c r="D199" s="15" t="s">
        <v>5164</v>
      </c>
      <c r="E199" s="15">
        <v>8</v>
      </c>
      <c r="F199" s="12" t="str">
        <f>VLOOKUP(E199,member!A:B,2,0)</f>
        <v>รังสิต</v>
      </c>
      <c r="G199" s="12" t="str">
        <f>VLOOKUP(E199,' Tax Branch'!B:D,3,0)</f>
        <v>00008</v>
      </c>
      <c r="H199" s="12" t="str">
        <f>VLOOKUP(J199,member!C:D,2,0)</f>
        <v>Vendor 12905-DGF</v>
      </c>
      <c r="I199" s="12">
        <f>VLOOKUP(J199,member!C:F,4,0)</f>
        <v>0</v>
      </c>
      <c r="J199" s="15" t="s">
        <v>13</v>
      </c>
      <c r="K199" s="16" t="s">
        <v>7</v>
      </c>
      <c r="L199" s="81">
        <v>3232</v>
      </c>
    </row>
    <row r="200" spans="1:12" ht="21.5" x14ac:dyDescent="0.35">
      <c r="A200" s="11">
        <v>102023</v>
      </c>
      <c r="B200" s="15" t="s">
        <v>5151</v>
      </c>
      <c r="C200" s="15" t="s">
        <v>8</v>
      </c>
      <c r="D200" s="15" t="s">
        <v>5165</v>
      </c>
      <c r="E200" s="15">
        <v>8</v>
      </c>
      <c r="F200" s="12" t="str">
        <f>VLOOKUP(E200,member!A:B,2,0)</f>
        <v>รังสิต</v>
      </c>
      <c r="G200" s="12" t="str">
        <f>VLOOKUP(E200,' Tax Branch'!B:D,3,0)</f>
        <v>00008</v>
      </c>
      <c r="H200" s="12" t="str">
        <f>VLOOKUP(J200,member!C:D,2,0)</f>
        <v>Vendor 12905-DGF</v>
      </c>
      <c r="I200" s="12">
        <f>VLOOKUP(J200,member!C:F,4,0)</f>
        <v>0</v>
      </c>
      <c r="J200" s="15" t="s">
        <v>13</v>
      </c>
      <c r="K200" s="16" t="s">
        <v>7</v>
      </c>
      <c r="L200" s="81">
        <v>14508</v>
      </c>
    </row>
    <row r="201" spans="1:12" ht="21.5" x14ac:dyDescent="0.35">
      <c r="A201" s="11">
        <v>102023</v>
      </c>
      <c r="B201" s="15" t="s">
        <v>5151</v>
      </c>
      <c r="C201" s="15" t="s">
        <v>8</v>
      </c>
      <c r="D201" s="15" t="s">
        <v>5166</v>
      </c>
      <c r="E201" s="15">
        <v>8</v>
      </c>
      <c r="F201" s="12" t="str">
        <f>VLOOKUP(E201,member!A:B,2,0)</f>
        <v>รังสิต</v>
      </c>
      <c r="G201" s="12" t="str">
        <f>VLOOKUP(E201,' Tax Branch'!B:D,3,0)</f>
        <v>00008</v>
      </c>
      <c r="H201" s="12" t="str">
        <f>VLOOKUP(J201,member!C:D,2,0)</f>
        <v>Vendor 12905-DGF</v>
      </c>
      <c r="I201" s="12">
        <f>VLOOKUP(J201,member!C:F,4,0)</f>
        <v>0</v>
      </c>
      <c r="J201" s="15" t="s">
        <v>13</v>
      </c>
      <c r="K201" s="16" t="s">
        <v>7</v>
      </c>
      <c r="L201" s="81">
        <v>36227.75</v>
      </c>
    </row>
    <row r="202" spans="1:12" ht="21.5" x14ac:dyDescent="0.35">
      <c r="A202" s="11">
        <v>102023</v>
      </c>
      <c r="B202" s="15" t="s">
        <v>5151</v>
      </c>
      <c r="C202" s="15" t="s">
        <v>339</v>
      </c>
      <c r="D202" s="15" t="s">
        <v>5167</v>
      </c>
      <c r="E202" s="15">
        <v>8</v>
      </c>
      <c r="F202" s="12" t="str">
        <f>VLOOKUP(E202,member!A:B,2,0)</f>
        <v>รังสิต</v>
      </c>
      <c r="G202" s="12" t="str">
        <f>VLOOKUP(E202,' Tax Branch'!B:D,3,0)</f>
        <v>00008</v>
      </c>
      <c r="H202" s="12" t="str">
        <f>VLOOKUP(J202,member!C:D,2,0)</f>
        <v>Vendor 56806-DGNF</v>
      </c>
      <c r="I202" s="12">
        <f>VLOOKUP(J202,member!C:F,4,0)</f>
        <v>0</v>
      </c>
      <c r="J202" s="15" t="s">
        <v>15</v>
      </c>
      <c r="K202" s="16" t="s">
        <v>7</v>
      </c>
      <c r="L202" s="81">
        <v>-8986</v>
      </c>
    </row>
    <row r="203" spans="1:12" ht="21.5" x14ac:dyDescent="0.35">
      <c r="A203" s="11">
        <v>102023</v>
      </c>
      <c r="B203" s="15" t="s">
        <v>5151</v>
      </c>
      <c r="C203" s="15" t="s">
        <v>8</v>
      </c>
      <c r="D203" s="15" t="s">
        <v>5168</v>
      </c>
      <c r="E203" s="15">
        <v>8</v>
      </c>
      <c r="F203" s="12" t="str">
        <f>VLOOKUP(E203,member!A:B,2,0)</f>
        <v>รังสิต</v>
      </c>
      <c r="G203" s="12" t="str">
        <f>VLOOKUP(E203,' Tax Branch'!B:D,3,0)</f>
        <v>00008</v>
      </c>
      <c r="H203" s="12" t="str">
        <f>VLOOKUP(J203,member!C:D,2,0)</f>
        <v>Vendor 56806-DGNF</v>
      </c>
      <c r="I203" s="12">
        <f>VLOOKUP(J203,member!C:F,4,0)</f>
        <v>0</v>
      </c>
      <c r="J203" s="15" t="s">
        <v>15</v>
      </c>
      <c r="K203" s="16" t="s">
        <v>7</v>
      </c>
      <c r="L203" s="81">
        <v>8986</v>
      </c>
    </row>
    <row r="204" spans="1:12" ht="21.5" x14ac:dyDescent="0.35">
      <c r="A204" s="11">
        <v>102023</v>
      </c>
      <c r="B204" s="15" t="s">
        <v>5151</v>
      </c>
      <c r="C204" s="15" t="s">
        <v>8</v>
      </c>
      <c r="D204" s="15" t="s">
        <v>5169</v>
      </c>
      <c r="E204" s="15">
        <v>8</v>
      </c>
      <c r="F204" s="12" t="str">
        <f>VLOOKUP(E204,member!A:B,2,0)</f>
        <v>รังสิต</v>
      </c>
      <c r="G204" s="12" t="str">
        <f>VLOOKUP(E204,' Tax Branch'!B:D,3,0)</f>
        <v>00008</v>
      </c>
      <c r="H204" s="12" t="str">
        <f>VLOOKUP(J204,member!C:D,2,0)</f>
        <v>Vendor 56806-DGNF</v>
      </c>
      <c r="I204" s="12">
        <f>VLOOKUP(J204,member!C:F,4,0)</f>
        <v>0</v>
      </c>
      <c r="J204" s="15" t="s">
        <v>15</v>
      </c>
      <c r="K204" s="16" t="s">
        <v>7</v>
      </c>
      <c r="L204" s="81">
        <v>8986</v>
      </c>
    </row>
    <row r="205" spans="1:12" ht="21.5" x14ac:dyDescent="0.35">
      <c r="A205" s="11">
        <v>102023</v>
      </c>
      <c r="B205" s="15" t="s">
        <v>5151</v>
      </c>
      <c r="C205" s="15" t="s">
        <v>8</v>
      </c>
      <c r="D205" s="15" t="s">
        <v>5170</v>
      </c>
      <c r="E205" s="15">
        <v>8</v>
      </c>
      <c r="F205" s="12" t="str">
        <f>VLOOKUP(E205,member!A:B,2,0)</f>
        <v>รังสิต</v>
      </c>
      <c r="G205" s="12" t="str">
        <f>VLOOKUP(E205,' Tax Branch'!B:D,3,0)</f>
        <v>00008</v>
      </c>
      <c r="H205" s="12" t="str">
        <f>VLOOKUP(J205,member!C:D,2,0)</f>
        <v>Vendor 56806-DGNF</v>
      </c>
      <c r="I205" s="12">
        <f>VLOOKUP(J205,member!C:F,4,0)</f>
        <v>0</v>
      </c>
      <c r="J205" s="15" t="s">
        <v>15</v>
      </c>
      <c r="K205" s="16" t="s">
        <v>7</v>
      </c>
      <c r="L205" s="81">
        <v>1440</v>
      </c>
    </row>
    <row r="206" spans="1:12" ht="21.5" x14ac:dyDescent="0.35">
      <c r="A206" s="11">
        <v>102023</v>
      </c>
      <c r="B206" s="15" t="s">
        <v>5151</v>
      </c>
      <c r="C206" s="15" t="s">
        <v>8</v>
      </c>
      <c r="D206" s="15" t="s">
        <v>5171</v>
      </c>
      <c r="E206" s="15">
        <v>8</v>
      </c>
      <c r="F206" s="12" t="str">
        <f>VLOOKUP(E206,member!A:B,2,0)</f>
        <v>รังสิต</v>
      </c>
      <c r="G206" s="12" t="str">
        <f>VLOOKUP(E206,' Tax Branch'!B:D,3,0)</f>
        <v>00008</v>
      </c>
      <c r="H206" s="12" t="str">
        <f>VLOOKUP(J206,member!C:D,2,0)</f>
        <v>Vendor 56806-DGNF</v>
      </c>
      <c r="I206" s="12">
        <f>VLOOKUP(J206,member!C:F,4,0)</f>
        <v>0</v>
      </c>
      <c r="J206" s="15" t="s">
        <v>15</v>
      </c>
      <c r="K206" s="16" t="s">
        <v>7</v>
      </c>
      <c r="L206" s="81">
        <v>4680</v>
      </c>
    </row>
    <row r="207" spans="1:12" ht="21.5" x14ac:dyDescent="0.35">
      <c r="A207" s="11">
        <v>102023</v>
      </c>
      <c r="B207" s="15" t="s">
        <v>5151</v>
      </c>
      <c r="C207" s="15" t="s">
        <v>8</v>
      </c>
      <c r="D207" s="15" t="s">
        <v>5172</v>
      </c>
      <c r="E207" s="15">
        <v>8</v>
      </c>
      <c r="F207" s="12" t="str">
        <f>VLOOKUP(E207,member!A:B,2,0)</f>
        <v>รังสิต</v>
      </c>
      <c r="G207" s="12" t="str">
        <f>VLOOKUP(E207,' Tax Branch'!B:D,3,0)</f>
        <v>00008</v>
      </c>
      <c r="H207" s="12" t="str">
        <f>VLOOKUP(J207,member!C:D,2,0)</f>
        <v>Vendor 56806-DGNF</v>
      </c>
      <c r="I207" s="12">
        <f>VLOOKUP(J207,member!C:F,4,0)</f>
        <v>0</v>
      </c>
      <c r="J207" s="15" t="s">
        <v>15</v>
      </c>
      <c r="K207" s="16" t="s">
        <v>7</v>
      </c>
      <c r="L207" s="81">
        <v>38164</v>
      </c>
    </row>
    <row r="208" spans="1:12" ht="21.5" x14ac:dyDescent="0.35">
      <c r="A208" s="11">
        <v>102023</v>
      </c>
      <c r="B208" s="15" t="s">
        <v>5151</v>
      </c>
      <c r="C208" s="15" t="s">
        <v>8</v>
      </c>
      <c r="D208" s="15" t="s">
        <v>5173</v>
      </c>
      <c r="E208" s="15">
        <v>8</v>
      </c>
      <c r="F208" s="12" t="str">
        <f>VLOOKUP(E208,member!A:B,2,0)</f>
        <v>รังสิต</v>
      </c>
      <c r="G208" s="12" t="str">
        <f>VLOOKUP(E208,' Tax Branch'!B:D,3,0)</f>
        <v>00008</v>
      </c>
      <c r="H208" s="12" t="str">
        <f>VLOOKUP(J208,member!C:D,2,0)</f>
        <v>Vendor 56808-HLH</v>
      </c>
      <c r="I208" s="12">
        <f>VLOOKUP(J208,member!C:F,4,0)</f>
        <v>0</v>
      </c>
      <c r="J208" s="15" t="s">
        <v>17</v>
      </c>
      <c r="K208" s="16" t="s">
        <v>7</v>
      </c>
      <c r="L208" s="81">
        <v>5820</v>
      </c>
    </row>
    <row r="209" spans="1:12" ht="21.5" x14ac:dyDescent="0.35">
      <c r="A209" s="11">
        <v>102023</v>
      </c>
      <c r="B209" s="15" t="s">
        <v>5151</v>
      </c>
      <c r="C209" s="15" t="s">
        <v>8</v>
      </c>
      <c r="D209" s="15" t="s">
        <v>5174</v>
      </c>
      <c r="E209" s="15">
        <v>8</v>
      </c>
      <c r="F209" s="12" t="str">
        <f>VLOOKUP(E209,member!A:B,2,0)</f>
        <v>รังสิต</v>
      </c>
      <c r="G209" s="12" t="str">
        <f>VLOOKUP(E209,' Tax Branch'!B:D,3,0)</f>
        <v>00008</v>
      </c>
      <c r="H209" s="12" t="str">
        <f>VLOOKUP(J209,member!C:D,2,0)</f>
        <v>Vendor 56808-HLH</v>
      </c>
      <c r="I209" s="12">
        <f>VLOOKUP(J209,member!C:F,4,0)</f>
        <v>0</v>
      </c>
      <c r="J209" s="15" t="s">
        <v>17</v>
      </c>
      <c r="K209" s="16" t="s">
        <v>7</v>
      </c>
      <c r="L209" s="81">
        <v>7986</v>
      </c>
    </row>
    <row r="210" spans="1:12" ht="21.5" x14ac:dyDescent="0.35">
      <c r="A210" s="11">
        <v>102023</v>
      </c>
      <c r="B210" s="15" t="s">
        <v>5151</v>
      </c>
      <c r="C210" s="15" t="s">
        <v>8</v>
      </c>
      <c r="D210" s="15" t="s">
        <v>5175</v>
      </c>
      <c r="E210" s="15">
        <v>8</v>
      </c>
      <c r="F210" s="12" t="str">
        <f>VLOOKUP(E210,member!A:B,2,0)</f>
        <v>รังสิต</v>
      </c>
      <c r="G210" s="12" t="str">
        <f>VLOOKUP(E210,' Tax Branch'!B:D,3,0)</f>
        <v>00008</v>
      </c>
      <c r="H210" s="12" t="str">
        <f>VLOOKUP(J210,member!C:D,2,0)</f>
        <v>Vendor 56808-HLH</v>
      </c>
      <c r="I210" s="12">
        <f>VLOOKUP(J210,member!C:F,4,0)</f>
        <v>0</v>
      </c>
      <c r="J210" s="15" t="s">
        <v>17</v>
      </c>
      <c r="K210" s="16" t="s">
        <v>7</v>
      </c>
      <c r="L210" s="81">
        <v>828</v>
      </c>
    </row>
    <row r="211" spans="1:12" ht="21.5" x14ac:dyDescent="0.35">
      <c r="A211" s="11">
        <v>102023</v>
      </c>
      <c r="B211" s="15" t="s">
        <v>5151</v>
      </c>
      <c r="C211" s="15" t="s">
        <v>8</v>
      </c>
      <c r="D211" s="15" t="s">
        <v>5176</v>
      </c>
      <c r="E211" s="15">
        <v>8</v>
      </c>
      <c r="F211" s="12" t="str">
        <f>VLOOKUP(E211,member!A:B,2,0)</f>
        <v>รังสิต</v>
      </c>
      <c r="G211" s="12" t="str">
        <f>VLOOKUP(E211,' Tax Branch'!B:D,3,0)</f>
        <v>00008</v>
      </c>
      <c r="H211" s="12" t="str">
        <f>VLOOKUP(J211,member!C:D,2,0)</f>
        <v>Vendor 56808-HLH</v>
      </c>
      <c r="I211" s="12">
        <f>VLOOKUP(J211,member!C:F,4,0)</f>
        <v>0</v>
      </c>
      <c r="J211" s="15" t="s">
        <v>17</v>
      </c>
      <c r="K211" s="16" t="s">
        <v>7</v>
      </c>
      <c r="L211" s="81">
        <v>1280</v>
      </c>
    </row>
    <row r="212" spans="1:12" ht="21.5" x14ac:dyDescent="0.35">
      <c r="A212" s="11">
        <v>102023</v>
      </c>
      <c r="B212" s="15" t="s">
        <v>5151</v>
      </c>
      <c r="C212" s="15" t="s">
        <v>8</v>
      </c>
      <c r="D212" s="15" t="s">
        <v>5177</v>
      </c>
      <c r="E212" s="15">
        <v>8</v>
      </c>
      <c r="F212" s="12" t="str">
        <f>VLOOKUP(E212,member!A:B,2,0)</f>
        <v>รังสิต</v>
      </c>
      <c r="G212" s="12" t="str">
        <f>VLOOKUP(E212,' Tax Branch'!B:D,3,0)</f>
        <v>00008</v>
      </c>
      <c r="H212" s="12" t="str">
        <f>VLOOKUP(J212,member!C:D,2,0)</f>
        <v>Vendor 56808-HLH</v>
      </c>
      <c r="I212" s="12">
        <f>VLOOKUP(J212,member!C:F,4,0)</f>
        <v>0</v>
      </c>
      <c r="J212" s="15" t="s">
        <v>17</v>
      </c>
      <c r="K212" s="16" t="s">
        <v>7</v>
      </c>
      <c r="L212" s="81">
        <v>2640</v>
      </c>
    </row>
    <row r="213" spans="1:12" ht="21.5" x14ac:dyDescent="0.35">
      <c r="A213" s="11">
        <v>102023</v>
      </c>
      <c r="B213" s="15" t="s">
        <v>5151</v>
      </c>
      <c r="C213" s="15" t="s">
        <v>8</v>
      </c>
      <c r="D213" s="15" t="s">
        <v>5178</v>
      </c>
      <c r="E213" s="15">
        <v>85</v>
      </c>
      <c r="F213" s="12" t="str">
        <f>VLOOKUP(E213,member!A:B,2,0)</f>
        <v>ทุ่งสง</v>
      </c>
      <c r="G213" s="12" t="str">
        <f>VLOOKUP(E213,' Tax Branch'!B:D,3,0)</f>
        <v>00105</v>
      </c>
      <c r="H213" s="12" t="str">
        <f>VLOOKUP(J213,member!C:D,2,0)</f>
        <v xml:space="preserve"> hyper - (5076)00532</v>
      </c>
      <c r="I213" s="12" t="str">
        <f>VLOOKUP(J213,member!C:F,4,0)</f>
        <v>5076</v>
      </c>
      <c r="J213" s="15" t="s">
        <v>231</v>
      </c>
      <c r="K213" s="16" t="s">
        <v>7</v>
      </c>
      <c r="L213" s="81">
        <v>7332</v>
      </c>
    </row>
    <row r="214" spans="1:12" ht="21.5" x14ac:dyDescent="0.35">
      <c r="A214" s="11">
        <v>102023</v>
      </c>
      <c r="B214" s="15" t="s">
        <v>5179</v>
      </c>
      <c r="C214" s="15" t="s">
        <v>8</v>
      </c>
      <c r="D214" s="15" t="s">
        <v>5180</v>
      </c>
      <c r="E214" s="15">
        <v>132</v>
      </c>
      <c r="F214" s="12" t="str">
        <f>VLOOKUP(E214,member!A:B,2,0)</f>
        <v>สัตหีบ</v>
      </c>
      <c r="G214" s="12" t="str">
        <f>VLOOKUP(E214,' Tax Branch'!B:D,3,0)</f>
        <v>00150</v>
      </c>
      <c r="H214" s="12" t="str">
        <f>VLOOKUP(J214,member!C:D,2,0)</f>
        <v>PLP-5166(02122)</v>
      </c>
      <c r="I214" s="12" t="str">
        <f>VLOOKUP(J214,member!C:F,4,0)</f>
        <v>02122</v>
      </c>
      <c r="J214" s="15" t="s">
        <v>5097</v>
      </c>
      <c r="K214" s="16" t="s">
        <v>7</v>
      </c>
      <c r="L214" s="81">
        <v>6918.5</v>
      </c>
    </row>
    <row r="215" spans="1:12" ht="21.5" x14ac:dyDescent="0.35">
      <c r="A215" s="11">
        <v>102023</v>
      </c>
      <c r="B215" s="15" t="s">
        <v>5179</v>
      </c>
      <c r="C215" s="15" t="s">
        <v>8</v>
      </c>
      <c r="D215" s="15" t="s">
        <v>5181</v>
      </c>
      <c r="E215" s="15">
        <v>41</v>
      </c>
      <c r="F215" s="12" t="str">
        <f>VLOOKUP(E215,member!A:B,2,0)</f>
        <v>เชียงใหม่ 2</v>
      </c>
      <c r="G215" s="12" t="str">
        <f>VLOOKUP(E215,' Tax Branch'!B:D,3,0)</f>
        <v>00044</v>
      </c>
      <c r="H215" s="12" t="str">
        <f>VLOOKUP(J215,member!C:D,2,0)</f>
        <v>PLP-5011(00017)</v>
      </c>
      <c r="I215" s="12" t="str">
        <f>VLOOKUP(J215,member!C:F,4,0)</f>
        <v>5011</v>
      </c>
      <c r="J215" s="15" t="s">
        <v>580</v>
      </c>
      <c r="K215" s="16" t="s">
        <v>619</v>
      </c>
      <c r="L215" s="81">
        <v>1067.75</v>
      </c>
    </row>
    <row r="216" spans="1:12" ht="21.5" x14ac:dyDescent="0.35">
      <c r="A216" s="11">
        <v>102023</v>
      </c>
      <c r="B216" s="15" t="s">
        <v>5179</v>
      </c>
      <c r="C216" s="15" t="s">
        <v>8</v>
      </c>
      <c r="D216" s="15" t="s">
        <v>5182</v>
      </c>
      <c r="E216" s="15">
        <v>41</v>
      </c>
      <c r="F216" s="12" t="str">
        <f>VLOOKUP(E216,member!A:B,2,0)</f>
        <v>เชียงใหม่ 2</v>
      </c>
      <c r="G216" s="12" t="str">
        <f>VLOOKUP(E216,' Tax Branch'!B:D,3,0)</f>
        <v>00044</v>
      </c>
      <c r="H216" s="12" t="str">
        <f>VLOOKUP(J216,member!C:D,2,0)</f>
        <v>PLP-5011(00017)</v>
      </c>
      <c r="I216" s="12" t="str">
        <f>VLOOKUP(J216,member!C:F,4,0)</f>
        <v>5011</v>
      </c>
      <c r="J216" s="15" t="s">
        <v>580</v>
      </c>
      <c r="K216" s="16" t="s">
        <v>619</v>
      </c>
      <c r="L216" s="81">
        <v>944</v>
      </c>
    </row>
    <row r="217" spans="1:12" ht="21.5" x14ac:dyDescent="0.35">
      <c r="A217" s="11">
        <v>102023</v>
      </c>
      <c r="B217" s="15" t="s">
        <v>5179</v>
      </c>
      <c r="C217" s="15" t="s">
        <v>8</v>
      </c>
      <c r="D217" s="15" t="s">
        <v>5183</v>
      </c>
      <c r="E217" s="15">
        <v>47</v>
      </c>
      <c r="F217" s="12" t="str">
        <f>VLOOKUP(E217,member!A:B,2,0)</f>
        <v>ลพบุรี</v>
      </c>
      <c r="G217" s="12" t="str">
        <f>VLOOKUP(E217,' Tax Branch'!B:D,3,0)</f>
        <v>00058</v>
      </c>
      <c r="H217" s="12" t="str">
        <f>VLOOKUP(J217,member!C:D,2,0)</f>
        <v>B2C Project - 5057 (00366)</v>
      </c>
      <c r="I217" s="12" t="str">
        <f>VLOOKUP(J217,member!C:F,4,0)</f>
        <v>00366</v>
      </c>
      <c r="J217" s="15" t="s">
        <v>4479</v>
      </c>
      <c r="K217" s="16" t="s">
        <v>7</v>
      </c>
      <c r="L217" s="81">
        <v>1608.75</v>
      </c>
    </row>
    <row r="218" spans="1:12" ht="21.5" x14ac:dyDescent="0.35">
      <c r="A218" s="11">
        <v>102023</v>
      </c>
      <c r="B218" s="15" t="s">
        <v>5184</v>
      </c>
      <c r="C218" s="15" t="s">
        <v>339</v>
      </c>
      <c r="D218" s="15" t="s">
        <v>5185</v>
      </c>
      <c r="E218" s="15">
        <v>114</v>
      </c>
      <c r="F218" s="12" t="str">
        <f>VLOOKUP(E218,member!A:B,2,0)</f>
        <v>สิงห์บุรี</v>
      </c>
      <c r="G218" s="12" t="str">
        <f>VLOOKUP(E218,' Tax Branch'!B:D,3,0)</f>
        <v>00127</v>
      </c>
      <c r="H218" s="12" t="str">
        <f>VLOOKUP(J218,member!C:D,2,0)</f>
        <v xml:space="preserve"> hyper - (5073)00504</v>
      </c>
      <c r="I218" s="12" t="str">
        <f>VLOOKUP(J218,member!C:F,4,0)</f>
        <v>5073</v>
      </c>
      <c r="J218" s="15" t="s">
        <v>67</v>
      </c>
      <c r="K218" s="16" t="s">
        <v>7</v>
      </c>
      <c r="L218" s="81">
        <v>-100</v>
      </c>
    </row>
    <row r="219" spans="1:12" ht="21.5" x14ac:dyDescent="0.35">
      <c r="A219" s="11">
        <v>102023</v>
      </c>
      <c r="B219" s="15" t="s">
        <v>5184</v>
      </c>
      <c r="C219" s="15" t="s">
        <v>8</v>
      </c>
      <c r="D219" s="15" t="s">
        <v>5186</v>
      </c>
      <c r="E219" s="15">
        <v>47</v>
      </c>
      <c r="F219" s="12" t="str">
        <f>VLOOKUP(E219,member!A:B,2,0)</f>
        <v>ลพบุรี</v>
      </c>
      <c r="G219" s="12" t="str">
        <f>VLOOKUP(E219,' Tax Branch'!B:D,3,0)</f>
        <v>00058</v>
      </c>
      <c r="H219" s="12" t="str">
        <f>VLOOKUP(J219,member!C:D,2,0)</f>
        <v>B2C Project - 5057 (00366)</v>
      </c>
      <c r="I219" s="12" t="str">
        <f>VLOOKUP(J219,member!C:F,4,0)</f>
        <v>00366</v>
      </c>
      <c r="J219" s="15" t="s">
        <v>4479</v>
      </c>
      <c r="K219" s="16" t="s">
        <v>7</v>
      </c>
      <c r="L219" s="81">
        <v>4036.25</v>
      </c>
    </row>
    <row r="220" spans="1:12" ht="21.5" x14ac:dyDescent="0.35">
      <c r="A220" s="11">
        <v>102023</v>
      </c>
      <c r="B220" s="15" t="s">
        <v>5187</v>
      </c>
      <c r="C220" s="15" t="s">
        <v>8</v>
      </c>
      <c r="D220" s="15" t="s">
        <v>5188</v>
      </c>
      <c r="E220" s="15">
        <v>114</v>
      </c>
      <c r="F220" s="12" t="str">
        <f>VLOOKUP(E220,member!A:B,2,0)</f>
        <v>สิงห์บุรี</v>
      </c>
      <c r="G220" s="12" t="str">
        <f>VLOOKUP(E220,' Tax Branch'!B:D,3,0)</f>
        <v>00127</v>
      </c>
      <c r="H220" s="12" t="str">
        <f>VLOOKUP(J220,member!C:D,2,0)</f>
        <v xml:space="preserve"> hyper - (5073)00504</v>
      </c>
      <c r="I220" s="12" t="str">
        <f>VLOOKUP(J220,member!C:F,4,0)</f>
        <v>5073</v>
      </c>
      <c r="J220" s="15" t="s">
        <v>67</v>
      </c>
      <c r="K220" s="16" t="s">
        <v>7</v>
      </c>
      <c r="L220" s="81">
        <v>3138.75</v>
      </c>
    </row>
    <row r="221" spans="1:12" ht="21.5" x14ac:dyDescent="0.35">
      <c r="A221" s="11">
        <v>102023</v>
      </c>
      <c r="B221" s="15" t="s">
        <v>5187</v>
      </c>
      <c r="C221" s="15" t="s">
        <v>8</v>
      </c>
      <c r="D221" s="15" t="s">
        <v>5189</v>
      </c>
      <c r="E221" s="15">
        <v>133</v>
      </c>
      <c r="F221" s="12" t="str">
        <f>VLOOKUP(E221,member!A:B,2,0)</f>
        <v>รามคำแหง 24</v>
      </c>
      <c r="G221" s="12" t="str">
        <f>VLOOKUP(E221,' Tax Branch'!B:D,3,0)</f>
        <v>00151</v>
      </c>
      <c r="H221" s="12" t="str">
        <f>VLOOKUP(J221,member!C:D,2,0)</f>
        <v>PLP-5112(01434)</v>
      </c>
      <c r="I221" s="12" t="str">
        <f>VLOOKUP(J221,member!C:F,4,0)</f>
        <v>5112</v>
      </c>
      <c r="J221" s="15" t="s">
        <v>566</v>
      </c>
      <c r="K221" s="16" t="s">
        <v>7</v>
      </c>
      <c r="L221" s="81">
        <v>2295</v>
      </c>
    </row>
    <row r="222" spans="1:12" ht="21.5" x14ac:dyDescent="0.35">
      <c r="A222" s="11">
        <v>102023</v>
      </c>
      <c r="B222" s="15" t="s">
        <v>5187</v>
      </c>
      <c r="C222" s="15" t="s">
        <v>8</v>
      </c>
      <c r="D222" s="15" t="s">
        <v>5190</v>
      </c>
      <c r="E222" s="15">
        <v>47</v>
      </c>
      <c r="F222" s="12" t="str">
        <f>VLOOKUP(E222,member!A:B,2,0)</f>
        <v>ลพบุรี</v>
      </c>
      <c r="G222" s="12" t="str">
        <f>VLOOKUP(E222,' Tax Branch'!B:D,3,0)</f>
        <v>00058</v>
      </c>
      <c r="H222" s="12" t="str">
        <f>VLOOKUP(J222,member!C:D,2,0)</f>
        <v>B2C Project - 5057 (00366)</v>
      </c>
      <c r="I222" s="12" t="str">
        <f>VLOOKUP(J222,member!C:F,4,0)</f>
        <v>00366</v>
      </c>
      <c r="J222" s="15" t="s">
        <v>4479</v>
      </c>
      <c r="K222" s="16" t="s">
        <v>7</v>
      </c>
      <c r="L222" s="81">
        <v>9723.5</v>
      </c>
    </row>
    <row r="223" spans="1:12" ht="21.5" x14ac:dyDescent="0.35">
      <c r="A223" s="11">
        <v>102023</v>
      </c>
      <c r="B223" s="15" t="s">
        <v>5187</v>
      </c>
      <c r="C223" s="15" t="s">
        <v>8</v>
      </c>
      <c r="D223" s="15" t="s">
        <v>5191</v>
      </c>
      <c r="E223" s="15">
        <v>47</v>
      </c>
      <c r="F223" s="12" t="str">
        <f>VLOOKUP(E223,member!A:B,2,0)</f>
        <v>ลพบุรี</v>
      </c>
      <c r="G223" s="12" t="str">
        <f>VLOOKUP(E223,' Tax Branch'!B:D,3,0)</f>
        <v>00058</v>
      </c>
      <c r="H223" s="12" t="str">
        <f>VLOOKUP(J223,member!C:D,2,0)</f>
        <v>B2C Project - 5057 (00366)</v>
      </c>
      <c r="I223" s="12" t="str">
        <f>VLOOKUP(J223,member!C:F,4,0)</f>
        <v>00366</v>
      </c>
      <c r="J223" s="15" t="s">
        <v>4479</v>
      </c>
      <c r="K223" s="16" t="s">
        <v>7</v>
      </c>
      <c r="L223" s="81">
        <v>2088</v>
      </c>
    </row>
    <row r="224" spans="1:12" ht="21.5" x14ac:dyDescent="0.35">
      <c r="A224" s="11">
        <v>102023</v>
      </c>
      <c r="B224" s="15" t="s">
        <v>5187</v>
      </c>
      <c r="C224" s="15" t="s">
        <v>8</v>
      </c>
      <c r="D224" s="15" t="s">
        <v>5192</v>
      </c>
      <c r="E224" s="15">
        <v>8</v>
      </c>
      <c r="F224" s="12" t="str">
        <f>VLOOKUP(E224,member!A:B,2,0)</f>
        <v>รังสิต</v>
      </c>
      <c r="G224" s="12" t="str">
        <f>VLOOKUP(E224,' Tax Branch'!B:D,3,0)</f>
        <v>00008</v>
      </c>
      <c r="H224" s="12" t="str">
        <f>VLOOKUP(J224,member!C:D,2,0)</f>
        <v>Vendor 12904-FF</v>
      </c>
      <c r="I224" s="12">
        <f>VLOOKUP(J224,member!C:F,4,0)</f>
        <v>0</v>
      </c>
      <c r="J224" s="15" t="s">
        <v>12</v>
      </c>
      <c r="K224" s="16" t="s">
        <v>7</v>
      </c>
      <c r="L224" s="81">
        <v>5740</v>
      </c>
    </row>
    <row r="225" spans="1:12" ht="21.5" x14ac:dyDescent="0.35">
      <c r="A225" s="11">
        <v>102023</v>
      </c>
      <c r="B225" s="15" t="s">
        <v>5187</v>
      </c>
      <c r="C225" s="15" t="s">
        <v>8</v>
      </c>
      <c r="D225" s="15" t="s">
        <v>5193</v>
      </c>
      <c r="E225" s="15">
        <v>8</v>
      </c>
      <c r="F225" s="12" t="str">
        <f>VLOOKUP(E225,member!A:B,2,0)</f>
        <v>รังสิต</v>
      </c>
      <c r="G225" s="12" t="str">
        <f>VLOOKUP(E225,' Tax Branch'!B:D,3,0)</f>
        <v>00008</v>
      </c>
      <c r="H225" s="12" t="str">
        <f>VLOOKUP(J225,member!C:D,2,0)</f>
        <v>Vendor 12904-FF</v>
      </c>
      <c r="I225" s="12">
        <f>VLOOKUP(J225,member!C:F,4,0)</f>
        <v>0</v>
      </c>
      <c r="J225" s="15" t="s">
        <v>12</v>
      </c>
      <c r="K225" s="16" t="s">
        <v>7</v>
      </c>
      <c r="L225" s="81">
        <v>820</v>
      </c>
    </row>
    <row r="226" spans="1:12" ht="21.5" x14ac:dyDescent="0.35">
      <c r="A226" s="11">
        <v>102023</v>
      </c>
      <c r="B226" s="15" t="s">
        <v>5187</v>
      </c>
      <c r="C226" s="15" t="s">
        <v>8</v>
      </c>
      <c r="D226" s="15" t="s">
        <v>5194</v>
      </c>
      <c r="E226" s="15">
        <v>8</v>
      </c>
      <c r="F226" s="12" t="str">
        <f>VLOOKUP(E226,member!A:B,2,0)</f>
        <v>รังสิต</v>
      </c>
      <c r="G226" s="12" t="str">
        <f>VLOOKUP(E226,' Tax Branch'!B:D,3,0)</f>
        <v>00008</v>
      </c>
      <c r="H226" s="12" t="str">
        <f>VLOOKUP(J226,member!C:D,2,0)</f>
        <v>Vendor 12904-FF</v>
      </c>
      <c r="I226" s="12">
        <f>VLOOKUP(J226,member!C:F,4,0)</f>
        <v>0</v>
      </c>
      <c r="J226" s="15" t="s">
        <v>12</v>
      </c>
      <c r="K226" s="16" t="s">
        <v>7</v>
      </c>
      <c r="L226" s="81">
        <v>25420</v>
      </c>
    </row>
    <row r="227" spans="1:12" ht="21.5" x14ac:dyDescent="0.35">
      <c r="A227" s="11">
        <v>102023</v>
      </c>
      <c r="B227" s="15" t="s">
        <v>5187</v>
      </c>
      <c r="C227" s="15" t="s">
        <v>8</v>
      </c>
      <c r="D227" s="15" t="s">
        <v>5195</v>
      </c>
      <c r="E227" s="15">
        <v>8</v>
      </c>
      <c r="F227" s="12" t="str">
        <f>VLOOKUP(E227,member!A:B,2,0)</f>
        <v>รังสิต</v>
      </c>
      <c r="G227" s="12" t="str">
        <f>VLOOKUP(E227,' Tax Branch'!B:D,3,0)</f>
        <v>00008</v>
      </c>
      <c r="H227" s="12" t="str">
        <f>VLOOKUP(J227,member!C:D,2,0)</f>
        <v>Vendor 12904-FF</v>
      </c>
      <c r="I227" s="12">
        <f>VLOOKUP(J227,member!C:F,4,0)</f>
        <v>0</v>
      </c>
      <c r="J227" s="15" t="s">
        <v>12</v>
      </c>
      <c r="K227" s="16" t="s">
        <v>7</v>
      </c>
      <c r="L227" s="81">
        <v>5740</v>
      </c>
    </row>
    <row r="228" spans="1:12" ht="21.5" x14ac:dyDescent="0.35">
      <c r="A228" s="11">
        <v>102023</v>
      </c>
      <c r="B228" s="15" t="s">
        <v>5187</v>
      </c>
      <c r="C228" s="15" t="s">
        <v>8</v>
      </c>
      <c r="D228" s="15" t="s">
        <v>5196</v>
      </c>
      <c r="E228" s="15">
        <v>8</v>
      </c>
      <c r="F228" s="12" t="str">
        <f>VLOOKUP(E228,member!A:B,2,0)</f>
        <v>รังสิต</v>
      </c>
      <c r="G228" s="12" t="str">
        <f>VLOOKUP(E228,' Tax Branch'!B:D,3,0)</f>
        <v>00008</v>
      </c>
      <c r="H228" s="12" t="str">
        <f>VLOOKUP(J228,member!C:D,2,0)</f>
        <v>Vendor 12904-FF</v>
      </c>
      <c r="I228" s="12">
        <f>VLOOKUP(J228,member!C:F,4,0)</f>
        <v>0</v>
      </c>
      <c r="J228" s="15" t="s">
        <v>12</v>
      </c>
      <c r="K228" s="16" t="s">
        <v>7</v>
      </c>
      <c r="L228" s="81">
        <v>25420</v>
      </c>
    </row>
    <row r="229" spans="1:12" ht="21.5" x14ac:dyDescent="0.35">
      <c r="A229" s="11">
        <v>102023</v>
      </c>
      <c r="B229" s="15" t="s">
        <v>5187</v>
      </c>
      <c r="C229" s="15" t="s">
        <v>8</v>
      </c>
      <c r="D229" s="15" t="s">
        <v>5197</v>
      </c>
      <c r="E229" s="15">
        <v>8</v>
      </c>
      <c r="F229" s="12" t="str">
        <f>VLOOKUP(E229,member!A:B,2,0)</f>
        <v>รังสิต</v>
      </c>
      <c r="G229" s="12" t="str">
        <f>VLOOKUP(E229,' Tax Branch'!B:D,3,0)</f>
        <v>00008</v>
      </c>
      <c r="H229" s="12" t="str">
        <f>VLOOKUP(J229,member!C:D,2,0)</f>
        <v>Vendor 12904-FF</v>
      </c>
      <c r="I229" s="12">
        <f>VLOOKUP(J229,member!C:F,4,0)</f>
        <v>0</v>
      </c>
      <c r="J229" s="15" t="s">
        <v>12</v>
      </c>
      <c r="K229" s="16" t="s">
        <v>7</v>
      </c>
      <c r="L229" s="81">
        <v>104960</v>
      </c>
    </row>
    <row r="230" spans="1:12" ht="21.5" x14ac:dyDescent="0.35">
      <c r="A230" s="11">
        <v>102023</v>
      </c>
      <c r="B230" s="15" t="s">
        <v>5187</v>
      </c>
      <c r="C230" s="15" t="s">
        <v>8</v>
      </c>
      <c r="D230" s="15" t="s">
        <v>5198</v>
      </c>
      <c r="E230" s="15">
        <v>8</v>
      </c>
      <c r="F230" s="12" t="str">
        <f>VLOOKUP(E230,member!A:B,2,0)</f>
        <v>รังสิต</v>
      </c>
      <c r="G230" s="12" t="str">
        <f>VLOOKUP(E230,' Tax Branch'!B:D,3,0)</f>
        <v>00008</v>
      </c>
      <c r="H230" s="12" t="str">
        <f>VLOOKUP(J230,member!C:D,2,0)</f>
        <v>Vendor 12904-FF</v>
      </c>
      <c r="I230" s="12">
        <f>VLOOKUP(J230,member!C:F,4,0)</f>
        <v>0</v>
      </c>
      <c r="J230" s="15" t="s">
        <v>12</v>
      </c>
      <c r="K230" s="16" t="s">
        <v>7</v>
      </c>
      <c r="L230" s="81">
        <v>63140</v>
      </c>
    </row>
    <row r="231" spans="1:12" ht="21.5" x14ac:dyDescent="0.35">
      <c r="A231" s="11">
        <v>102023</v>
      </c>
      <c r="B231" s="15" t="s">
        <v>5187</v>
      </c>
      <c r="C231" s="15" t="s">
        <v>8</v>
      </c>
      <c r="D231" s="15" t="s">
        <v>5199</v>
      </c>
      <c r="E231" s="15">
        <v>8</v>
      </c>
      <c r="F231" s="12" t="str">
        <f>VLOOKUP(E231,member!A:B,2,0)</f>
        <v>รังสิต</v>
      </c>
      <c r="G231" s="12" t="str">
        <f>VLOOKUP(E231,' Tax Branch'!B:D,3,0)</f>
        <v>00008</v>
      </c>
      <c r="H231" s="12" t="str">
        <f>VLOOKUP(J231,member!C:D,2,0)</f>
        <v>Vendor 12904-FF</v>
      </c>
      <c r="I231" s="12">
        <f>VLOOKUP(J231,member!C:F,4,0)</f>
        <v>0</v>
      </c>
      <c r="J231" s="15" t="s">
        <v>12</v>
      </c>
      <c r="K231" s="16" t="s">
        <v>7</v>
      </c>
      <c r="L231" s="81">
        <v>14760</v>
      </c>
    </row>
    <row r="232" spans="1:12" ht="21.5" x14ac:dyDescent="0.35">
      <c r="A232" s="11">
        <v>102023</v>
      </c>
      <c r="B232" s="15" t="s">
        <v>5187</v>
      </c>
      <c r="C232" s="15" t="s">
        <v>8</v>
      </c>
      <c r="D232" s="15" t="s">
        <v>5200</v>
      </c>
      <c r="E232" s="15">
        <v>8</v>
      </c>
      <c r="F232" s="12" t="str">
        <f>VLOOKUP(E232,member!A:B,2,0)</f>
        <v>รังสิต</v>
      </c>
      <c r="G232" s="12" t="str">
        <f>VLOOKUP(E232,' Tax Branch'!B:D,3,0)</f>
        <v>00008</v>
      </c>
      <c r="H232" s="12" t="str">
        <f>VLOOKUP(J232,member!C:D,2,0)</f>
        <v>Vendor 12904-FF</v>
      </c>
      <c r="I232" s="12">
        <f>VLOOKUP(J232,member!C:F,4,0)</f>
        <v>0</v>
      </c>
      <c r="J232" s="15" t="s">
        <v>12</v>
      </c>
      <c r="K232" s="16" t="s">
        <v>7</v>
      </c>
      <c r="L232" s="81">
        <v>6100</v>
      </c>
    </row>
    <row r="233" spans="1:12" ht="21.5" x14ac:dyDescent="0.35">
      <c r="A233" s="11">
        <v>102023</v>
      </c>
      <c r="B233" s="15" t="s">
        <v>5187</v>
      </c>
      <c r="C233" s="15" t="s">
        <v>8</v>
      </c>
      <c r="D233" s="15" t="s">
        <v>5201</v>
      </c>
      <c r="E233" s="15">
        <v>8</v>
      </c>
      <c r="F233" s="12" t="str">
        <f>VLOOKUP(E233,member!A:B,2,0)</f>
        <v>รังสิต</v>
      </c>
      <c r="G233" s="12" t="str">
        <f>VLOOKUP(E233,' Tax Branch'!B:D,3,0)</f>
        <v>00008</v>
      </c>
      <c r="H233" s="12" t="str">
        <f>VLOOKUP(J233,member!C:D,2,0)</f>
        <v>Vendor 12904-FF</v>
      </c>
      <c r="I233" s="12">
        <f>VLOOKUP(J233,member!C:F,4,0)</f>
        <v>0</v>
      </c>
      <c r="J233" s="15" t="s">
        <v>12</v>
      </c>
      <c r="K233" s="16" t="s">
        <v>7</v>
      </c>
      <c r="L233" s="81">
        <v>6100</v>
      </c>
    </row>
    <row r="234" spans="1:12" ht="21.5" x14ac:dyDescent="0.35">
      <c r="A234" s="11">
        <v>102023</v>
      </c>
      <c r="B234" s="15" t="s">
        <v>5187</v>
      </c>
      <c r="C234" s="15" t="s">
        <v>8</v>
      </c>
      <c r="D234" s="15" t="s">
        <v>5202</v>
      </c>
      <c r="E234" s="15">
        <v>8</v>
      </c>
      <c r="F234" s="12" t="str">
        <f>VLOOKUP(E234,member!A:B,2,0)</f>
        <v>รังสิต</v>
      </c>
      <c r="G234" s="12" t="str">
        <f>VLOOKUP(E234,' Tax Branch'!B:D,3,0)</f>
        <v>00008</v>
      </c>
      <c r="H234" s="12" t="str">
        <f>VLOOKUP(J234,member!C:D,2,0)</f>
        <v>Vendor 12904-FF</v>
      </c>
      <c r="I234" s="12">
        <f>VLOOKUP(J234,member!C:F,4,0)</f>
        <v>0</v>
      </c>
      <c r="J234" s="15" t="s">
        <v>12</v>
      </c>
      <c r="K234" s="16" t="s">
        <v>7</v>
      </c>
      <c r="L234" s="81">
        <v>543480</v>
      </c>
    </row>
    <row r="235" spans="1:12" ht="21.5" x14ac:dyDescent="0.35">
      <c r="A235" s="11">
        <v>102023</v>
      </c>
      <c r="B235" s="15" t="s">
        <v>5187</v>
      </c>
      <c r="C235" s="15" t="s">
        <v>8</v>
      </c>
      <c r="D235" s="15" t="s">
        <v>5203</v>
      </c>
      <c r="E235" s="15">
        <v>8</v>
      </c>
      <c r="F235" s="12" t="str">
        <f>VLOOKUP(E235,member!A:B,2,0)</f>
        <v>รังสิต</v>
      </c>
      <c r="G235" s="12" t="str">
        <f>VLOOKUP(E235,' Tax Branch'!B:D,3,0)</f>
        <v>00008</v>
      </c>
      <c r="H235" s="12" t="str">
        <f>VLOOKUP(J235,member!C:D,2,0)</f>
        <v>Vendor 12904-FF</v>
      </c>
      <c r="I235" s="12">
        <f>VLOOKUP(J235,member!C:F,4,0)</f>
        <v>0</v>
      </c>
      <c r="J235" s="15" t="s">
        <v>12</v>
      </c>
      <c r="K235" s="16" t="s">
        <v>7</v>
      </c>
      <c r="L235" s="81">
        <v>170880</v>
      </c>
    </row>
    <row r="236" spans="1:12" ht="21.5" x14ac:dyDescent="0.35">
      <c r="A236" s="11">
        <v>102023</v>
      </c>
      <c r="B236" s="15" t="s">
        <v>5187</v>
      </c>
      <c r="C236" s="15" t="s">
        <v>8</v>
      </c>
      <c r="D236" s="15" t="s">
        <v>5204</v>
      </c>
      <c r="E236" s="15">
        <v>8</v>
      </c>
      <c r="F236" s="12" t="str">
        <f>VLOOKUP(E236,member!A:B,2,0)</f>
        <v>รังสิต</v>
      </c>
      <c r="G236" s="12" t="str">
        <f>VLOOKUP(E236,' Tax Branch'!B:D,3,0)</f>
        <v>00008</v>
      </c>
      <c r="H236" s="12" t="str">
        <f>VLOOKUP(J236,member!C:D,2,0)</f>
        <v>Vendor 12904-FF</v>
      </c>
      <c r="I236" s="12">
        <f>VLOOKUP(J236,member!C:F,4,0)</f>
        <v>0</v>
      </c>
      <c r="J236" s="15" t="s">
        <v>12</v>
      </c>
      <c r="K236" s="16" t="s">
        <v>7</v>
      </c>
      <c r="L236" s="81">
        <v>98300</v>
      </c>
    </row>
    <row r="237" spans="1:12" ht="21.5" x14ac:dyDescent="0.35">
      <c r="A237" s="11">
        <v>102023</v>
      </c>
      <c r="B237" s="15" t="s">
        <v>5187</v>
      </c>
      <c r="C237" s="15" t="s">
        <v>8</v>
      </c>
      <c r="D237" s="15" t="s">
        <v>5205</v>
      </c>
      <c r="E237" s="15">
        <v>8</v>
      </c>
      <c r="F237" s="12" t="str">
        <f>VLOOKUP(E237,member!A:B,2,0)</f>
        <v>รังสิต</v>
      </c>
      <c r="G237" s="12" t="str">
        <f>VLOOKUP(E237,' Tax Branch'!B:D,3,0)</f>
        <v>00008</v>
      </c>
      <c r="H237" s="12" t="str">
        <f>VLOOKUP(J237,member!C:D,2,0)</f>
        <v>Vendor 12904-FF</v>
      </c>
      <c r="I237" s="12">
        <f>VLOOKUP(J237,member!C:F,4,0)</f>
        <v>0</v>
      </c>
      <c r="J237" s="15" t="s">
        <v>12</v>
      </c>
      <c r="K237" s="16" t="s">
        <v>7</v>
      </c>
      <c r="L237" s="81">
        <v>129915.09</v>
      </c>
    </row>
    <row r="238" spans="1:12" ht="21.5" x14ac:dyDescent="0.35">
      <c r="A238" s="11">
        <v>102023</v>
      </c>
      <c r="B238" s="15" t="s">
        <v>5187</v>
      </c>
      <c r="C238" s="15" t="s">
        <v>8</v>
      </c>
      <c r="D238" s="15" t="s">
        <v>5206</v>
      </c>
      <c r="E238" s="15">
        <v>8</v>
      </c>
      <c r="F238" s="12" t="str">
        <f>VLOOKUP(E238,member!A:B,2,0)</f>
        <v>รังสิต</v>
      </c>
      <c r="G238" s="12" t="str">
        <f>VLOOKUP(E238,' Tax Branch'!B:D,3,0)</f>
        <v>00008</v>
      </c>
      <c r="H238" s="12" t="str">
        <f>VLOOKUP(J238,member!C:D,2,0)</f>
        <v>Vendor 12904-FF</v>
      </c>
      <c r="I238" s="12">
        <f>VLOOKUP(J238,member!C:F,4,0)</f>
        <v>0</v>
      </c>
      <c r="J238" s="15" t="s">
        <v>12</v>
      </c>
      <c r="K238" s="16" t="s">
        <v>7</v>
      </c>
      <c r="L238" s="81">
        <v>95579.19</v>
      </c>
    </row>
    <row r="239" spans="1:12" ht="21.5" x14ac:dyDescent="0.35">
      <c r="A239" s="11">
        <v>102023</v>
      </c>
      <c r="B239" s="15" t="s">
        <v>5187</v>
      </c>
      <c r="C239" s="15" t="s">
        <v>8</v>
      </c>
      <c r="D239" s="15" t="s">
        <v>5207</v>
      </c>
      <c r="E239" s="15">
        <v>8</v>
      </c>
      <c r="F239" s="12" t="str">
        <f>VLOOKUP(E239,member!A:B,2,0)</f>
        <v>รังสิต</v>
      </c>
      <c r="G239" s="12" t="str">
        <f>VLOOKUP(E239,' Tax Branch'!B:D,3,0)</f>
        <v>00008</v>
      </c>
      <c r="H239" s="12" t="str">
        <f>VLOOKUP(J239,member!C:D,2,0)</f>
        <v>Vendor 12904-FF</v>
      </c>
      <c r="I239" s="12">
        <f>VLOOKUP(J239,member!C:F,4,0)</f>
        <v>0</v>
      </c>
      <c r="J239" s="15" t="s">
        <v>12</v>
      </c>
      <c r="K239" s="16" t="s">
        <v>7</v>
      </c>
      <c r="L239" s="81">
        <v>288424.8</v>
      </c>
    </row>
    <row r="240" spans="1:12" ht="21.5" x14ac:dyDescent="0.35">
      <c r="A240" s="11">
        <v>102023</v>
      </c>
      <c r="B240" s="15" t="s">
        <v>5187</v>
      </c>
      <c r="C240" s="15" t="s">
        <v>8</v>
      </c>
      <c r="D240" s="15" t="s">
        <v>5208</v>
      </c>
      <c r="E240" s="15">
        <v>8</v>
      </c>
      <c r="F240" s="12" t="str">
        <f>VLOOKUP(E240,member!A:B,2,0)</f>
        <v>รังสิต</v>
      </c>
      <c r="G240" s="12" t="str">
        <f>VLOOKUP(E240,' Tax Branch'!B:D,3,0)</f>
        <v>00008</v>
      </c>
      <c r="H240" s="12" t="str">
        <f>VLOOKUP(J240,member!C:D,2,0)</f>
        <v>Vendor 12904-FF</v>
      </c>
      <c r="I240" s="12">
        <f>VLOOKUP(J240,member!C:F,4,0)</f>
        <v>0</v>
      </c>
      <c r="J240" s="15" t="s">
        <v>12</v>
      </c>
      <c r="K240" s="16" t="s">
        <v>7</v>
      </c>
      <c r="L240" s="81">
        <v>654600</v>
      </c>
    </row>
    <row r="241" spans="1:12" ht="21.5" x14ac:dyDescent="0.35">
      <c r="A241" s="11">
        <v>102023</v>
      </c>
      <c r="B241" s="15" t="s">
        <v>5187</v>
      </c>
      <c r="C241" s="15" t="s">
        <v>8</v>
      </c>
      <c r="D241" s="15" t="s">
        <v>5209</v>
      </c>
      <c r="E241" s="15">
        <v>8</v>
      </c>
      <c r="F241" s="12" t="str">
        <f>VLOOKUP(E241,member!A:B,2,0)</f>
        <v>รังสิต</v>
      </c>
      <c r="G241" s="12" t="str">
        <f>VLOOKUP(E241,' Tax Branch'!B:D,3,0)</f>
        <v>00008</v>
      </c>
      <c r="H241" s="12" t="str">
        <f>VLOOKUP(J241,member!C:D,2,0)</f>
        <v>Vendor 12904-FF</v>
      </c>
      <c r="I241" s="12">
        <f>VLOOKUP(J241,member!C:F,4,0)</f>
        <v>0</v>
      </c>
      <c r="J241" s="15" t="s">
        <v>12</v>
      </c>
      <c r="K241" s="16" t="s">
        <v>7</v>
      </c>
      <c r="L241" s="81">
        <v>229728.15</v>
      </c>
    </row>
    <row r="242" spans="1:12" ht="21.5" x14ac:dyDescent="0.35">
      <c r="A242" s="11">
        <v>102023</v>
      </c>
      <c r="B242" s="15" t="s">
        <v>5187</v>
      </c>
      <c r="C242" s="15" t="s">
        <v>8</v>
      </c>
      <c r="D242" s="15" t="s">
        <v>5210</v>
      </c>
      <c r="E242" s="15">
        <v>8</v>
      </c>
      <c r="F242" s="12" t="str">
        <f>VLOOKUP(E242,member!A:B,2,0)</f>
        <v>รังสิต</v>
      </c>
      <c r="G242" s="12" t="str">
        <f>VLOOKUP(E242,' Tax Branch'!B:D,3,0)</f>
        <v>00008</v>
      </c>
      <c r="H242" s="12" t="str">
        <f>VLOOKUP(J242,member!C:D,2,0)</f>
        <v>Vendor 12904-FF</v>
      </c>
      <c r="I242" s="12">
        <f>VLOOKUP(J242,member!C:F,4,0)</f>
        <v>0</v>
      </c>
      <c r="J242" s="15" t="s">
        <v>12</v>
      </c>
      <c r="K242" s="16" t="s">
        <v>7</v>
      </c>
      <c r="L242" s="81">
        <v>499905</v>
      </c>
    </row>
    <row r="243" spans="1:12" ht="21.5" x14ac:dyDescent="0.35">
      <c r="A243" s="11">
        <v>102023</v>
      </c>
      <c r="B243" s="15" t="s">
        <v>5187</v>
      </c>
      <c r="C243" s="15" t="s">
        <v>8</v>
      </c>
      <c r="D243" s="15" t="s">
        <v>5211</v>
      </c>
      <c r="E243" s="15">
        <v>8</v>
      </c>
      <c r="F243" s="12" t="str">
        <f>VLOOKUP(E243,member!A:B,2,0)</f>
        <v>รังสิต</v>
      </c>
      <c r="G243" s="12" t="str">
        <f>VLOOKUP(E243,' Tax Branch'!B:D,3,0)</f>
        <v>00008</v>
      </c>
      <c r="H243" s="12" t="str">
        <f>VLOOKUP(J243,member!C:D,2,0)</f>
        <v>Vendor 12904-FF</v>
      </c>
      <c r="I243" s="12">
        <f>VLOOKUP(J243,member!C:F,4,0)</f>
        <v>0</v>
      </c>
      <c r="J243" s="15" t="s">
        <v>12</v>
      </c>
      <c r="K243" s="16" t="s">
        <v>7</v>
      </c>
      <c r="L243" s="81">
        <v>12200</v>
      </c>
    </row>
    <row r="244" spans="1:12" ht="21.5" x14ac:dyDescent="0.35">
      <c r="A244" s="11">
        <v>102023</v>
      </c>
      <c r="B244" s="15" t="s">
        <v>5187</v>
      </c>
      <c r="C244" s="15" t="s">
        <v>339</v>
      </c>
      <c r="D244" s="15" t="s">
        <v>5212</v>
      </c>
      <c r="E244" s="15">
        <v>8</v>
      </c>
      <c r="F244" s="12" t="str">
        <f>VLOOKUP(E244,member!A:B,2,0)</f>
        <v>รังสิต</v>
      </c>
      <c r="G244" s="12" t="str">
        <f>VLOOKUP(E244,' Tax Branch'!B:D,3,0)</f>
        <v>00008</v>
      </c>
      <c r="H244" s="12" t="str">
        <f>VLOOKUP(J244,member!C:D,2,0)</f>
        <v>Vendor 12905-DGF</v>
      </c>
      <c r="I244" s="12">
        <f>VLOOKUP(J244,member!C:F,4,0)</f>
        <v>0</v>
      </c>
      <c r="J244" s="15" t="s">
        <v>13</v>
      </c>
      <c r="K244" s="16" t="s">
        <v>7</v>
      </c>
      <c r="L244" s="81">
        <v>-1123.5999999999999</v>
      </c>
    </row>
    <row r="245" spans="1:12" ht="21.5" x14ac:dyDescent="0.35">
      <c r="A245" s="11">
        <v>102023</v>
      </c>
      <c r="B245" s="15" t="s">
        <v>5213</v>
      </c>
      <c r="C245" s="15" t="s">
        <v>339</v>
      </c>
      <c r="D245" s="15" t="s">
        <v>5214</v>
      </c>
      <c r="E245" s="15">
        <v>114</v>
      </c>
      <c r="F245" s="12" t="str">
        <f>VLOOKUP(E245,member!A:B,2,0)</f>
        <v>สิงห์บุรี</v>
      </c>
      <c r="G245" s="12" t="str">
        <f>VLOOKUP(E245,' Tax Branch'!B:D,3,0)</f>
        <v>00127</v>
      </c>
      <c r="H245" s="12" t="str">
        <f>VLOOKUP(J245,member!C:D,2,0)</f>
        <v>FLP Project - 6612 (01463)</v>
      </c>
      <c r="I245" s="12" t="str">
        <f>VLOOKUP(J245,member!C:F,4,0)</f>
        <v>01463</v>
      </c>
      <c r="J245" s="15" t="s">
        <v>4507</v>
      </c>
      <c r="K245" s="16" t="s">
        <v>4412</v>
      </c>
      <c r="L245" s="81">
        <v>-379</v>
      </c>
    </row>
    <row r="246" spans="1:12" ht="21.5" x14ac:dyDescent="0.35">
      <c r="A246" s="11">
        <v>102023</v>
      </c>
      <c r="B246" s="15" t="s">
        <v>5213</v>
      </c>
      <c r="C246" s="15" t="s">
        <v>8</v>
      </c>
      <c r="D246" s="15" t="s">
        <v>5215</v>
      </c>
      <c r="E246" s="15">
        <v>114</v>
      </c>
      <c r="F246" s="12" t="str">
        <f>VLOOKUP(E246,member!A:B,2,0)</f>
        <v>สิงห์บุรี</v>
      </c>
      <c r="G246" s="12" t="str">
        <f>VLOOKUP(E246,' Tax Branch'!B:D,3,0)</f>
        <v>00127</v>
      </c>
      <c r="H246" s="12" t="str">
        <f>VLOOKUP(J246,member!C:D,2,0)</f>
        <v>FLP Project - 6612 (01463)</v>
      </c>
      <c r="I246" s="12" t="str">
        <f>VLOOKUP(J246,member!C:F,4,0)</f>
        <v>01463</v>
      </c>
      <c r="J246" s="15" t="s">
        <v>4507</v>
      </c>
      <c r="K246" s="16" t="s">
        <v>4412</v>
      </c>
      <c r="L246" s="81">
        <v>5863.75</v>
      </c>
    </row>
    <row r="247" spans="1:12" ht="21.5" x14ac:dyDescent="0.35">
      <c r="A247" s="11">
        <v>102023</v>
      </c>
      <c r="B247" s="15" t="s">
        <v>5213</v>
      </c>
      <c r="C247" s="15" t="s">
        <v>8</v>
      </c>
      <c r="D247" s="15" t="s">
        <v>5216</v>
      </c>
      <c r="E247" s="15">
        <v>114</v>
      </c>
      <c r="F247" s="12" t="str">
        <f>VLOOKUP(E247,member!A:B,2,0)</f>
        <v>สิงห์บุรี</v>
      </c>
      <c r="G247" s="12" t="str">
        <f>VLOOKUP(E247,' Tax Branch'!B:D,3,0)</f>
        <v>00127</v>
      </c>
      <c r="H247" s="12" t="str">
        <f>VLOOKUP(J247,member!C:D,2,0)</f>
        <v>FLP Project - 6612 (01463)</v>
      </c>
      <c r="I247" s="12" t="str">
        <f>VLOOKUP(J247,member!C:F,4,0)</f>
        <v>01463</v>
      </c>
      <c r="J247" s="15" t="s">
        <v>4507</v>
      </c>
      <c r="K247" s="16" t="s">
        <v>4412</v>
      </c>
      <c r="L247" s="81">
        <v>6738</v>
      </c>
    </row>
    <row r="248" spans="1:12" ht="21.5" x14ac:dyDescent="0.35">
      <c r="A248" s="11">
        <v>102023</v>
      </c>
      <c r="B248" s="15" t="s">
        <v>5213</v>
      </c>
      <c r="C248" s="15" t="s">
        <v>8</v>
      </c>
      <c r="D248" s="15" t="s">
        <v>5217</v>
      </c>
      <c r="E248" s="15">
        <v>41</v>
      </c>
      <c r="F248" s="12" t="str">
        <f>VLOOKUP(E248,member!A:B,2,0)</f>
        <v>เชียงใหม่ 2</v>
      </c>
      <c r="G248" s="12" t="str">
        <f>VLOOKUP(E248,' Tax Branch'!B:D,3,0)</f>
        <v>00044</v>
      </c>
      <c r="H248" s="12" t="str">
        <f>VLOOKUP(J248,member!C:D,2,0)</f>
        <v>PLP-5011(00017)</v>
      </c>
      <c r="I248" s="12" t="str">
        <f>VLOOKUP(J248,member!C:F,4,0)</f>
        <v>5011</v>
      </c>
      <c r="J248" s="15" t="s">
        <v>580</v>
      </c>
      <c r="K248" s="16" t="s">
        <v>619</v>
      </c>
      <c r="L248" s="81">
        <v>967</v>
      </c>
    </row>
    <row r="249" spans="1:12" ht="21.5" x14ac:dyDescent="0.35">
      <c r="A249" s="11">
        <v>102023</v>
      </c>
      <c r="B249" s="15" t="s">
        <v>5213</v>
      </c>
      <c r="C249" s="15" t="s">
        <v>8</v>
      </c>
      <c r="D249" s="15" t="s">
        <v>5218</v>
      </c>
      <c r="E249" s="15">
        <v>41</v>
      </c>
      <c r="F249" s="12" t="str">
        <f>VLOOKUP(E249,member!A:B,2,0)</f>
        <v>เชียงใหม่ 2</v>
      </c>
      <c r="G249" s="12" t="str">
        <f>VLOOKUP(E249,' Tax Branch'!B:D,3,0)</f>
        <v>00044</v>
      </c>
      <c r="H249" s="12" t="str">
        <f>VLOOKUP(J249,member!C:D,2,0)</f>
        <v>PLP-5011(00017)</v>
      </c>
      <c r="I249" s="12" t="str">
        <f>VLOOKUP(J249,member!C:F,4,0)</f>
        <v>5011</v>
      </c>
      <c r="J249" s="15" t="s">
        <v>580</v>
      </c>
      <c r="K249" s="16" t="s">
        <v>619</v>
      </c>
      <c r="L249" s="81">
        <v>3827.25</v>
      </c>
    </row>
    <row r="250" spans="1:12" ht="21.5" x14ac:dyDescent="0.35">
      <c r="A250" s="11">
        <v>102023</v>
      </c>
      <c r="B250" s="15" t="s">
        <v>5213</v>
      </c>
      <c r="C250" s="15" t="s">
        <v>8</v>
      </c>
      <c r="D250" s="15" t="s">
        <v>5219</v>
      </c>
      <c r="E250" s="15">
        <v>72</v>
      </c>
      <c r="F250" s="12" t="str">
        <f>VLOOKUP(E250,member!A:B,2,0)</f>
        <v>สมุทรสาคร</v>
      </c>
      <c r="G250" s="12" t="str">
        <f>VLOOKUP(E250,' Tax Branch'!B:D,3,0)</f>
        <v>00091</v>
      </c>
      <c r="H250" s="12" t="str">
        <f>VLOOKUP(J250,member!C:D,2,0)</f>
        <v>FLP Project - 6647 (02904)</v>
      </c>
      <c r="I250" s="12" t="str">
        <f>VLOOKUP(J250,member!C:F,4,0)</f>
        <v>02904</v>
      </c>
      <c r="J250" s="15" t="s">
        <v>4506</v>
      </c>
      <c r="K250" s="16" t="s">
        <v>7</v>
      </c>
      <c r="L250" s="81">
        <v>2593</v>
      </c>
    </row>
    <row r="251" spans="1:12" ht="21.5" x14ac:dyDescent="0.35">
      <c r="A251" s="11">
        <v>102023</v>
      </c>
      <c r="B251" s="15" t="s">
        <v>5213</v>
      </c>
      <c r="C251" s="15" t="s">
        <v>8</v>
      </c>
      <c r="D251" s="15" t="s">
        <v>5220</v>
      </c>
      <c r="E251" s="15">
        <v>8</v>
      </c>
      <c r="F251" s="12" t="str">
        <f>VLOOKUP(E251,member!A:B,2,0)</f>
        <v>รังสิต</v>
      </c>
      <c r="G251" s="12" t="str">
        <f>VLOOKUP(E251,' Tax Branch'!B:D,3,0)</f>
        <v>00008</v>
      </c>
      <c r="H251" s="12" t="str">
        <f>VLOOKUP(J251,member!C:D,2,0)</f>
        <v>Vendor 12904-FF</v>
      </c>
      <c r="I251" s="12">
        <f>VLOOKUP(J251,member!C:F,4,0)</f>
        <v>0</v>
      </c>
      <c r="J251" s="15" t="s">
        <v>12</v>
      </c>
      <c r="K251" s="16" t="s">
        <v>7</v>
      </c>
      <c r="L251" s="81">
        <v>2900.7</v>
      </c>
    </row>
    <row r="252" spans="1:12" ht="21.5" x14ac:dyDescent="0.35">
      <c r="A252" s="11">
        <v>102023</v>
      </c>
      <c r="B252" s="15" t="s">
        <v>5213</v>
      </c>
      <c r="C252" s="15" t="s">
        <v>8</v>
      </c>
      <c r="D252" s="15" t="s">
        <v>5221</v>
      </c>
      <c r="E252" s="15">
        <v>8</v>
      </c>
      <c r="F252" s="12" t="str">
        <f>VLOOKUP(E252,member!A:B,2,0)</f>
        <v>รังสิต</v>
      </c>
      <c r="G252" s="12" t="str">
        <f>VLOOKUP(E252,' Tax Branch'!B:D,3,0)</f>
        <v>00008</v>
      </c>
      <c r="H252" s="12" t="str">
        <f>VLOOKUP(J252,member!C:D,2,0)</f>
        <v>Vendor 12904-FF</v>
      </c>
      <c r="I252" s="12">
        <f>VLOOKUP(J252,member!C:F,4,0)</f>
        <v>0</v>
      </c>
      <c r="J252" s="15" t="s">
        <v>12</v>
      </c>
      <c r="K252" s="16" t="s">
        <v>7</v>
      </c>
      <c r="L252" s="81">
        <v>34154.25</v>
      </c>
    </row>
    <row r="253" spans="1:12" ht="21.5" x14ac:dyDescent="0.35">
      <c r="A253" s="11">
        <v>102023</v>
      </c>
      <c r="B253" s="15" t="s">
        <v>5213</v>
      </c>
      <c r="C253" s="15" t="s">
        <v>8</v>
      </c>
      <c r="D253" s="15" t="s">
        <v>5222</v>
      </c>
      <c r="E253" s="15">
        <v>8</v>
      </c>
      <c r="F253" s="12" t="str">
        <f>VLOOKUP(E253,member!A:B,2,0)</f>
        <v>รังสิต</v>
      </c>
      <c r="G253" s="12" t="str">
        <f>VLOOKUP(E253,' Tax Branch'!B:D,3,0)</f>
        <v>00008</v>
      </c>
      <c r="H253" s="12" t="str">
        <f>VLOOKUP(J253,member!C:D,2,0)</f>
        <v>Vendor 12904-FF</v>
      </c>
      <c r="I253" s="12">
        <f>VLOOKUP(J253,member!C:F,4,0)</f>
        <v>0</v>
      </c>
      <c r="J253" s="15" t="s">
        <v>12</v>
      </c>
      <c r="K253" s="16" t="s">
        <v>7</v>
      </c>
      <c r="L253" s="81">
        <v>1225602</v>
      </c>
    </row>
    <row r="254" spans="1:12" ht="21.5" x14ac:dyDescent="0.35">
      <c r="A254" s="11">
        <v>102023</v>
      </c>
      <c r="B254" s="15" t="s">
        <v>5213</v>
      </c>
      <c r="C254" s="15" t="s">
        <v>8</v>
      </c>
      <c r="D254" s="15" t="s">
        <v>5223</v>
      </c>
      <c r="E254" s="15">
        <v>8</v>
      </c>
      <c r="F254" s="12" t="str">
        <f>VLOOKUP(E254,member!A:B,2,0)</f>
        <v>รังสิต</v>
      </c>
      <c r="G254" s="12" t="str">
        <f>VLOOKUP(E254,' Tax Branch'!B:D,3,0)</f>
        <v>00008</v>
      </c>
      <c r="H254" s="12" t="str">
        <f>VLOOKUP(J254,member!C:D,2,0)</f>
        <v>Vendor 12904-FF</v>
      </c>
      <c r="I254" s="12">
        <f>VLOOKUP(J254,member!C:F,4,0)</f>
        <v>0</v>
      </c>
      <c r="J254" s="15" t="s">
        <v>12</v>
      </c>
      <c r="K254" s="16" t="s">
        <v>7</v>
      </c>
      <c r="L254" s="81">
        <v>13177.6</v>
      </c>
    </row>
    <row r="255" spans="1:12" ht="21.5" x14ac:dyDescent="0.35">
      <c r="A255" s="11">
        <v>102023</v>
      </c>
      <c r="B255" s="15" t="s">
        <v>5213</v>
      </c>
      <c r="C255" s="15" t="s">
        <v>8</v>
      </c>
      <c r="D255" s="15" t="s">
        <v>5224</v>
      </c>
      <c r="E255" s="15">
        <v>8</v>
      </c>
      <c r="F255" s="12" t="str">
        <f>VLOOKUP(E255,member!A:B,2,0)</f>
        <v>รังสิต</v>
      </c>
      <c r="G255" s="12" t="str">
        <f>VLOOKUP(E255,' Tax Branch'!B:D,3,0)</f>
        <v>00008</v>
      </c>
      <c r="H255" s="12" t="str">
        <f>VLOOKUP(J255,member!C:D,2,0)</f>
        <v>Vendor 12904-FF</v>
      </c>
      <c r="I255" s="12">
        <f>VLOOKUP(J255,member!C:F,4,0)</f>
        <v>0</v>
      </c>
      <c r="J255" s="15" t="s">
        <v>12</v>
      </c>
      <c r="K255" s="16" t="s">
        <v>7</v>
      </c>
      <c r="L255" s="81">
        <v>125192.88</v>
      </c>
    </row>
    <row r="256" spans="1:12" ht="21.5" x14ac:dyDescent="0.35">
      <c r="A256" s="11">
        <v>102023</v>
      </c>
      <c r="B256" s="15" t="s">
        <v>5213</v>
      </c>
      <c r="C256" s="15" t="s">
        <v>8</v>
      </c>
      <c r="D256" s="15" t="s">
        <v>5225</v>
      </c>
      <c r="E256" s="15">
        <v>8</v>
      </c>
      <c r="F256" s="12" t="str">
        <f>VLOOKUP(E256,member!A:B,2,0)</f>
        <v>รังสิต</v>
      </c>
      <c r="G256" s="12" t="str">
        <f>VLOOKUP(E256,' Tax Branch'!B:D,3,0)</f>
        <v>00008</v>
      </c>
      <c r="H256" s="12" t="str">
        <f>VLOOKUP(J256,member!C:D,2,0)</f>
        <v>Vendor 12904-FF</v>
      </c>
      <c r="I256" s="12">
        <f>VLOOKUP(J256,member!C:F,4,0)</f>
        <v>0</v>
      </c>
      <c r="J256" s="15" t="s">
        <v>12</v>
      </c>
      <c r="K256" s="16" t="s">
        <v>7</v>
      </c>
      <c r="L256" s="81">
        <v>144964.96</v>
      </c>
    </row>
    <row r="257" spans="1:12" ht="21.5" x14ac:dyDescent="0.35">
      <c r="A257" s="11">
        <v>102023</v>
      </c>
      <c r="B257" s="15" t="s">
        <v>5213</v>
      </c>
      <c r="C257" s="15" t="s">
        <v>8</v>
      </c>
      <c r="D257" s="15" t="s">
        <v>5226</v>
      </c>
      <c r="E257" s="15">
        <v>8</v>
      </c>
      <c r="F257" s="12" t="str">
        <f>VLOOKUP(E257,member!A:B,2,0)</f>
        <v>รังสิต</v>
      </c>
      <c r="G257" s="12" t="str">
        <f>VLOOKUP(E257,' Tax Branch'!B:D,3,0)</f>
        <v>00008</v>
      </c>
      <c r="H257" s="12" t="str">
        <f>VLOOKUP(J257,member!C:D,2,0)</f>
        <v>Vendor 12904-FF</v>
      </c>
      <c r="I257" s="12">
        <f>VLOOKUP(J257,member!C:F,4,0)</f>
        <v>0</v>
      </c>
      <c r="J257" s="15" t="s">
        <v>12</v>
      </c>
      <c r="K257" s="16" t="s">
        <v>7</v>
      </c>
      <c r="L257" s="81">
        <v>1547588</v>
      </c>
    </row>
    <row r="258" spans="1:12" ht="21.5" x14ac:dyDescent="0.35">
      <c r="A258" s="11">
        <v>102023</v>
      </c>
      <c r="B258" s="15" t="s">
        <v>5213</v>
      </c>
      <c r="C258" s="15" t="s">
        <v>8</v>
      </c>
      <c r="D258" s="15" t="s">
        <v>5227</v>
      </c>
      <c r="E258" s="15">
        <v>8</v>
      </c>
      <c r="F258" s="12" t="str">
        <f>VLOOKUP(E258,member!A:B,2,0)</f>
        <v>รังสิต</v>
      </c>
      <c r="G258" s="12" t="str">
        <f>VLOOKUP(E258,' Tax Branch'!B:D,3,0)</f>
        <v>00008</v>
      </c>
      <c r="H258" s="12" t="str">
        <f>VLOOKUP(J258,member!C:D,2,0)</f>
        <v>Vendor 12904-FF</v>
      </c>
      <c r="I258" s="12">
        <f>VLOOKUP(J258,member!C:F,4,0)</f>
        <v>0</v>
      </c>
      <c r="J258" s="15" t="s">
        <v>12</v>
      </c>
      <c r="K258" s="16" t="s">
        <v>7</v>
      </c>
      <c r="L258" s="81">
        <v>1547588</v>
      </c>
    </row>
    <row r="259" spans="1:12" ht="21.5" x14ac:dyDescent="0.35">
      <c r="A259" s="11">
        <v>102023</v>
      </c>
      <c r="B259" s="15" t="s">
        <v>5213</v>
      </c>
      <c r="C259" s="15" t="s">
        <v>8</v>
      </c>
      <c r="D259" s="15" t="s">
        <v>5228</v>
      </c>
      <c r="E259" s="15">
        <v>8</v>
      </c>
      <c r="F259" s="12" t="str">
        <f>VLOOKUP(E259,member!A:B,2,0)</f>
        <v>รังสิต</v>
      </c>
      <c r="G259" s="12" t="str">
        <f>VLOOKUP(E259,' Tax Branch'!B:D,3,0)</f>
        <v>00008</v>
      </c>
      <c r="H259" s="12" t="str">
        <f>VLOOKUP(J259,member!C:D,2,0)</f>
        <v>Vendor 12904-FF</v>
      </c>
      <c r="I259" s="12">
        <f>VLOOKUP(J259,member!C:F,4,0)</f>
        <v>0</v>
      </c>
      <c r="J259" s="15" t="s">
        <v>12</v>
      </c>
      <c r="K259" s="16" t="s">
        <v>7</v>
      </c>
      <c r="L259" s="81">
        <v>103500</v>
      </c>
    </row>
    <row r="260" spans="1:12" ht="21.5" x14ac:dyDescent="0.35">
      <c r="A260" s="11">
        <v>102023</v>
      </c>
      <c r="B260" s="15" t="s">
        <v>5213</v>
      </c>
      <c r="C260" s="15" t="s">
        <v>8</v>
      </c>
      <c r="D260" s="15" t="s">
        <v>5229</v>
      </c>
      <c r="E260" s="15">
        <v>8</v>
      </c>
      <c r="F260" s="12" t="str">
        <f>VLOOKUP(E260,member!A:B,2,0)</f>
        <v>รังสิต</v>
      </c>
      <c r="G260" s="12" t="str">
        <f>VLOOKUP(E260,' Tax Branch'!B:D,3,0)</f>
        <v>00008</v>
      </c>
      <c r="H260" s="12" t="str">
        <f>VLOOKUP(J260,member!C:D,2,0)</f>
        <v>Vendor 12904-FF</v>
      </c>
      <c r="I260" s="12">
        <f>VLOOKUP(J260,member!C:F,4,0)</f>
        <v>0</v>
      </c>
      <c r="J260" s="15" t="s">
        <v>12</v>
      </c>
      <c r="K260" s="16" t="s">
        <v>7</v>
      </c>
      <c r="L260" s="81">
        <v>791.25</v>
      </c>
    </row>
    <row r="261" spans="1:12" ht="21.5" x14ac:dyDescent="0.35">
      <c r="A261" s="11">
        <v>102023</v>
      </c>
      <c r="B261" s="15" t="s">
        <v>5230</v>
      </c>
      <c r="C261" s="15" t="s">
        <v>8</v>
      </c>
      <c r="D261" s="15" t="s">
        <v>5231</v>
      </c>
      <c r="E261" s="15">
        <v>114</v>
      </c>
      <c r="F261" s="12" t="str">
        <f>VLOOKUP(E261,member!A:B,2,0)</f>
        <v>สิงห์บุรี</v>
      </c>
      <c r="G261" s="12" t="str">
        <f>VLOOKUP(E261,' Tax Branch'!B:D,3,0)</f>
        <v>00127</v>
      </c>
      <c r="H261" s="12" t="str">
        <f>VLOOKUP(J261,member!C:D,2,0)</f>
        <v xml:space="preserve"> hyper - (5073)00504</v>
      </c>
      <c r="I261" s="12" t="str">
        <f>VLOOKUP(J261,member!C:F,4,0)</f>
        <v>5073</v>
      </c>
      <c r="J261" s="15" t="s">
        <v>67</v>
      </c>
      <c r="K261" s="16" t="s">
        <v>7</v>
      </c>
      <c r="L261" s="81">
        <v>4723.25</v>
      </c>
    </row>
    <row r="262" spans="1:12" ht="21.5" x14ac:dyDescent="0.35">
      <c r="A262" s="11">
        <v>102023</v>
      </c>
      <c r="B262" s="15" t="s">
        <v>5230</v>
      </c>
      <c r="C262" s="15" t="s">
        <v>8</v>
      </c>
      <c r="D262" s="15" t="s">
        <v>5232</v>
      </c>
      <c r="E262" s="15">
        <v>132</v>
      </c>
      <c r="F262" s="12" t="str">
        <f>VLOOKUP(E262,member!A:B,2,0)</f>
        <v>สัตหีบ</v>
      </c>
      <c r="G262" s="12" t="str">
        <f>VLOOKUP(E262,' Tax Branch'!B:D,3,0)</f>
        <v>00150</v>
      </c>
      <c r="H262" s="12" t="str">
        <f>VLOOKUP(J262,member!C:D,2,0)</f>
        <v>PLP-5166(02122)</v>
      </c>
      <c r="I262" s="12" t="str">
        <f>VLOOKUP(J262,member!C:F,4,0)</f>
        <v>02122</v>
      </c>
      <c r="J262" s="15" t="s">
        <v>5097</v>
      </c>
      <c r="K262" s="16" t="s">
        <v>7</v>
      </c>
      <c r="L262" s="81">
        <v>12032</v>
      </c>
    </row>
    <row r="263" spans="1:12" ht="21.5" x14ac:dyDescent="0.35">
      <c r="A263" s="11">
        <v>102023</v>
      </c>
      <c r="B263" s="15" t="s">
        <v>5230</v>
      </c>
      <c r="C263" s="15" t="s">
        <v>8</v>
      </c>
      <c r="D263" s="15" t="s">
        <v>5233</v>
      </c>
      <c r="E263" s="15">
        <v>132</v>
      </c>
      <c r="F263" s="12" t="str">
        <f>VLOOKUP(E263,member!A:B,2,0)</f>
        <v>สัตหีบ</v>
      </c>
      <c r="G263" s="12" t="str">
        <f>VLOOKUP(E263,' Tax Branch'!B:D,3,0)</f>
        <v>00150</v>
      </c>
      <c r="H263" s="12" t="str">
        <f>VLOOKUP(J263,member!C:D,2,0)</f>
        <v>PLP-5166(02122)</v>
      </c>
      <c r="I263" s="12" t="str">
        <f>VLOOKUP(J263,member!C:F,4,0)</f>
        <v>02122</v>
      </c>
      <c r="J263" s="15" t="s">
        <v>5097</v>
      </c>
      <c r="K263" s="16" t="s">
        <v>7</v>
      </c>
      <c r="L263" s="81">
        <v>5308</v>
      </c>
    </row>
    <row r="264" spans="1:12" ht="21.5" x14ac:dyDescent="0.35">
      <c r="A264" s="11">
        <v>102023</v>
      </c>
      <c r="B264" s="15" t="s">
        <v>5230</v>
      </c>
      <c r="C264" s="15" t="s">
        <v>8</v>
      </c>
      <c r="D264" s="15" t="s">
        <v>5234</v>
      </c>
      <c r="E264" s="15">
        <v>41</v>
      </c>
      <c r="F264" s="12" t="str">
        <f>VLOOKUP(E264,member!A:B,2,0)</f>
        <v>เชียงใหม่ 2</v>
      </c>
      <c r="G264" s="12" t="str">
        <f>VLOOKUP(E264,' Tax Branch'!B:D,3,0)</f>
        <v>00044</v>
      </c>
      <c r="H264" s="12" t="str">
        <f>VLOOKUP(J264,member!C:D,2,0)</f>
        <v>PLP-5011(00017)</v>
      </c>
      <c r="I264" s="12" t="str">
        <f>VLOOKUP(J264,member!C:F,4,0)</f>
        <v>5011</v>
      </c>
      <c r="J264" s="15" t="s">
        <v>580</v>
      </c>
      <c r="K264" s="16" t="s">
        <v>619</v>
      </c>
      <c r="L264" s="81">
        <v>2364</v>
      </c>
    </row>
    <row r="265" spans="1:12" ht="21.5" x14ac:dyDescent="0.35">
      <c r="A265" s="11">
        <v>102023</v>
      </c>
      <c r="B265" s="15" t="s">
        <v>5230</v>
      </c>
      <c r="C265" s="15" t="s">
        <v>8</v>
      </c>
      <c r="D265" s="15" t="s">
        <v>5235</v>
      </c>
      <c r="E265" s="15">
        <v>47</v>
      </c>
      <c r="F265" s="12" t="str">
        <f>VLOOKUP(E265,member!A:B,2,0)</f>
        <v>ลพบุรี</v>
      </c>
      <c r="G265" s="12" t="str">
        <f>VLOOKUP(E265,' Tax Branch'!B:D,3,0)</f>
        <v>00058</v>
      </c>
      <c r="H265" s="12" t="str">
        <f>VLOOKUP(J265,member!C:D,2,0)</f>
        <v>B2C Project - 5057 (00366)</v>
      </c>
      <c r="I265" s="12" t="str">
        <f>VLOOKUP(J265,member!C:F,4,0)</f>
        <v>00366</v>
      </c>
      <c r="J265" s="15" t="s">
        <v>4479</v>
      </c>
      <c r="K265" s="16" t="s">
        <v>7</v>
      </c>
      <c r="L265" s="81">
        <v>416</v>
      </c>
    </row>
    <row r="266" spans="1:12" ht="21.5" x14ac:dyDescent="0.35">
      <c r="A266" s="11">
        <v>102023</v>
      </c>
      <c r="B266" s="15" t="s">
        <v>5230</v>
      </c>
      <c r="C266" s="15" t="s">
        <v>8</v>
      </c>
      <c r="D266" s="15" t="s">
        <v>5236</v>
      </c>
      <c r="E266" s="15">
        <v>47</v>
      </c>
      <c r="F266" s="12" t="str">
        <f>VLOOKUP(E266,member!A:B,2,0)</f>
        <v>ลพบุรี</v>
      </c>
      <c r="G266" s="12" t="str">
        <f>VLOOKUP(E266,' Tax Branch'!B:D,3,0)</f>
        <v>00058</v>
      </c>
      <c r="H266" s="12" t="str">
        <f>VLOOKUP(J266,member!C:D,2,0)</f>
        <v>B2C Project - 5057 (00366)</v>
      </c>
      <c r="I266" s="12" t="str">
        <f>VLOOKUP(J266,member!C:F,4,0)</f>
        <v>00366</v>
      </c>
      <c r="J266" s="15" t="s">
        <v>4479</v>
      </c>
      <c r="K266" s="16" t="s">
        <v>7</v>
      </c>
      <c r="L266" s="81">
        <v>6727.5</v>
      </c>
    </row>
    <row r="267" spans="1:12" ht="21.5" x14ac:dyDescent="0.35">
      <c r="A267" s="11">
        <v>102023</v>
      </c>
      <c r="B267" s="15" t="s">
        <v>5230</v>
      </c>
      <c r="C267" s="15" t="s">
        <v>339</v>
      </c>
      <c r="D267" s="15" t="s">
        <v>5237</v>
      </c>
      <c r="E267" s="15">
        <v>8</v>
      </c>
      <c r="F267" s="12" t="str">
        <f>VLOOKUP(E267,member!A:B,2,0)</f>
        <v>รังสิต</v>
      </c>
      <c r="G267" s="12" t="str">
        <f>VLOOKUP(E267,' Tax Branch'!B:D,3,0)</f>
        <v>00008</v>
      </c>
      <c r="H267" s="12" t="str">
        <f>VLOOKUP(J267,member!C:D,2,0)</f>
        <v>Vendor 12904-FF</v>
      </c>
      <c r="I267" s="12">
        <f>VLOOKUP(J267,member!C:F,4,0)</f>
        <v>0</v>
      </c>
      <c r="J267" s="15" t="s">
        <v>12</v>
      </c>
      <c r="K267" s="16" t="s">
        <v>7</v>
      </c>
      <c r="L267" s="81">
        <v>-3840</v>
      </c>
    </row>
    <row r="268" spans="1:12" ht="21.5" x14ac:dyDescent="0.35">
      <c r="A268" s="11">
        <v>102023</v>
      </c>
      <c r="B268" s="15" t="s">
        <v>5230</v>
      </c>
      <c r="C268" s="15" t="s">
        <v>8</v>
      </c>
      <c r="D268" s="15" t="s">
        <v>5238</v>
      </c>
      <c r="E268" s="15">
        <v>8</v>
      </c>
      <c r="F268" s="12" t="str">
        <f>VLOOKUP(E268,member!A:B,2,0)</f>
        <v>รังสิต</v>
      </c>
      <c r="G268" s="12" t="str">
        <f>VLOOKUP(E268,' Tax Branch'!B:D,3,0)</f>
        <v>00008</v>
      </c>
      <c r="H268" s="12" t="str">
        <f>VLOOKUP(J268,member!C:D,2,0)</f>
        <v>Vendor 12904-FF</v>
      </c>
      <c r="I268" s="12">
        <f>VLOOKUP(J268,member!C:F,4,0)</f>
        <v>0</v>
      </c>
      <c r="J268" s="15" t="s">
        <v>12</v>
      </c>
      <c r="K268" s="16" t="s">
        <v>7</v>
      </c>
      <c r="L268" s="81">
        <v>1547588</v>
      </c>
    </row>
    <row r="269" spans="1:12" ht="21.5" x14ac:dyDescent="0.35">
      <c r="A269" s="11">
        <v>102023</v>
      </c>
      <c r="B269" s="15" t="s">
        <v>5230</v>
      </c>
      <c r="C269" s="15" t="s">
        <v>8</v>
      </c>
      <c r="D269" s="15" t="s">
        <v>5239</v>
      </c>
      <c r="E269" s="15">
        <v>8</v>
      </c>
      <c r="F269" s="12" t="str">
        <f>VLOOKUP(E269,member!A:B,2,0)</f>
        <v>รังสิต</v>
      </c>
      <c r="G269" s="12" t="str">
        <f>VLOOKUP(E269,' Tax Branch'!B:D,3,0)</f>
        <v>00008</v>
      </c>
      <c r="H269" s="12" t="str">
        <f>VLOOKUP(J269,member!C:D,2,0)</f>
        <v>Vendor 12904-FF</v>
      </c>
      <c r="I269" s="12">
        <f>VLOOKUP(J269,member!C:F,4,0)</f>
        <v>0</v>
      </c>
      <c r="J269" s="15" t="s">
        <v>12</v>
      </c>
      <c r="K269" s="16" t="s">
        <v>7</v>
      </c>
      <c r="L269" s="81">
        <v>1547588</v>
      </c>
    </row>
    <row r="270" spans="1:12" ht="21.5" x14ac:dyDescent="0.35">
      <c r="A270" s="11">
        <v>102023</v>
      </c>
      <c r="B270" s="15" t="s">
        <v>5230</v>
      </c>
      <c r="C270" s="15" t="s">
        <v>8</v>
      </c>
      <c r="D270" s="15" t="s">
        <v>5240</v>
      </c>
      <c r="E270" s="15">
        <v>8</v>
      </c>
      <c r="F270" s="12" t="str">
        <f>VLOOKUP(E270,member!A:B,2,0)</f>
        <v>รังสิต</v>
      </c>
      <c r="G270" s="12" t="str">
        <f>VLOOKUP(E270,' Tax Branch'!B:D,3,0)</f>
        <v>00008</v>
      </c>
      <c r="H270" s="12" t="str">
        <f>VLOOKUP(J270,member!C:D,2,0)</f>
        <v>Vendor 12904-FF</v>
      </c>
      <c r="I270" s="12">
        <f>VLOOKUP(J270,member!C:F,4,0)</f>
        <v>0</v>
      </c>
      <c r="J270" s="15" t="s">
        <v>12</v>
      </c>
      <c r="K270" s="16" t="s">
        <v>7</v>
      </c>
      <c r="L270" s="81">
        <v>979425</v>
      </c>
    </row>
    <row r="271" spans="1:12" ht="21.5" x14ac:dyDescent="0.35">
      <c r="A271" s="11">
        <v>102023</v>
      </c>
      <c r="B271" s="15" t="s">
        <v>5230</v>
      </c>
      <c r="C271" s="15" t="s">
        <v>8</v>
      </c>
      <c r="D271" s="15" t="s">
        <v>5241</v>
      </c>
      <c r="E271" s="15">
        <v>8</v>
      </c>
      <c r="F271" s="12" t="str">
        <f>VLOOKUP(E271,member!A:B,2,0)</f>
        <v>รังสิต</v>
      </c>
      <c r="G271" s="12" t="str">
        <f>VLOOKUP(E271,' Tax Branch'!B:D,3,0)</f>
        <v>00008</v>
      </c>
      <c r="H271" s="12" t="str">
        <f>VLOOKUP(J271,member!C:D,2,0)</f>
        <v>Vendor 12904-FF</v>
      </c>
      <c r="I271" s="12">
        <f>VLOOKUP(J271,member!C:F,4,0)</f>
        <v>0</v>
      </c>
      <c r="J271" s="15" t="s">
        <v>12</v>
      </c>
      <c r="K271" s="16" t="s">
        <v>7</v>
      </c>
      <c r="L271" s="81">
        <v>198450</v>
      </c>
    </row>
    <row r="272" spans="1:12" ht="21.5" x14ac:dyDescent="0.35">
      <c r="A272" s="11">
        <v>102023</v>
      </c>
      <c r="B272" s="15" t="s">
        <v>5230</v>
      </c>
      <c r="C272" s="15" t="s">
        <v>8</v>
      </c>
      <c r="D272" s="15" t="s">
        <v>5242</v>
      </c>
      <c r="E272" s="15">
        <v>8</v>
      </c>
      <c r="F272" s="12" t="str">
        <f>VLOOKUP(E272,member!A:B,2,0)</f>
        <v>รังสิต</v>
      </c>
      <c r="G272" s="12" t="str">
        <f>VLOOKUP(E272,' Tax Branch'!B:D,3,0)</f>
        <v>00008</v>
      </c>
      <c r="H272" s="12" t="str">
        <f>VLOOKUP(J272,member!C:D,2,0)</f>
        <v>Vendor 12904-FF</v>
      </c>
      <c r="I272" s="12">
        <f>VLOOKUP(J272,member!C:F,4,0)</f>
        <v>0</v>
      </c>
      <c r="J272" s="15" t="s">
        <v>12</v>
      </c>
      <c r="K272" s="16" t="s">
        <v>7</v>
      </c>
      <c r="L272" s="81">
        <v>392175</v>
      </c>
    </row>
    <row r="273" spans="1:12" ht="21.5" x14ac:dyDescent="0.35">
      <c r="A273" s="11">
        <v>102023</v>
      </c>
      <c r="B273" s="15" t="s">
        <v>5230</v>
      </c>
      <c r="C273" s="15" t="s">
        <v>8</v>
      </c>
      <c r="D273" s="15" t="s">
        <v>5243</v>
      </c>
      <c r="E273" s="15">
        <v>8</v>
      </c>
      <c r="F273" s="12" t="str">
        <f>VLOOKUP(E273,member!A:B,2,0)</f>
        <v>รังสิต</v>
      </c>
      <c r="G273" s="12" t="str">
        <f>VLOOKUP(E273,' Tax Branch'!B:D,3,0)</f>
        <v>00008</v>
      </c>
      <c r="H273" s="12" t="str">
        <f>VLOOKUP(J273,member!C:D,2,0)</f>
        <v>Vendor 12904-FF</v>
      </c>
      <c r="I273" s="12">
        <f>VLOOKUP(J273,member!C:F,4,0)</f>
        <v>0</v>
      </c>
      <c r="J273" s="15" t="s">
        <v>12</v>
      </c>
      <c r="K273" s="16" t="s">
        <v>7</v>
      </c>
      <c r="L273" s="81">
        <v>63450</v>
      </c>
    </row>
    <row r="274" spans="1:12" ht="21.5" x14ac:dyDescent="0.35">
      <c r="A274" s="11">
        <v>102023</v>
      </c>
      <c r="B274" s="15" t="s">
        <v>5230</v>
      </c>
      <c r="C274" s="15" t="s">
        <v>8</v>
      </c>
      <c r="D274" s="15" t="s">
        <v>5244</v>
      </c>
      <c r="E274" s="15">
        <v>8</v>
      </c>
      <c r="F274" s="12" t="str">
        <f>VLOOKUP(E274,member!A:B,2,0)</f>
        <v>รังสิต</v>
      </c>
      <c r="G274" s="12" t="str">
        <f>VLOOKUP(E274,' Tax Branch'!B:D,3,0)</f>
        <v>00008</v>
      </c>
      <c r="H274" s="12" t="str">
        <f>VLOOKUP(J274,member!C:D,2,0)</f>
        <v>FLP Project - 5175 (02263)</v>
      </c>
      <c r="I274" s="12" t="str">
        <f>VLOOKUP(J274,member!C:F,4,0)</f>
        <v>02263</v>
      </c>
      <c r="J274" s="15" t="s">
        <v>5258</v>
      </c>
      <c r="K274" s="16" t="s">
        <v>7</v>
      </c>
      <c r="L274" s="81">
        <v>486</v>
      </c>
    </row>
    <row r="275" spans="1:12" ht="21.5" x14ac:dyDescent="0.35">
      <c r="A275" s="11">
        <v>102023</v>
      </c>
      <c r="B275" s="15" t="s">
        <v>5230</v>
      </c>
      <c r="C275" s="15" t="s">
        <v>8</v>
      </c>
      <c r="D275" s="15" t="s">
        <v>5245</v>
      </c>
      <c r="E275" s="15">
        <v>8</v>
      </c>
      <c r="F275" s="12" t="str">
        <f>VLOOKUP(E275,member!A:B,2,0)</f>
        <v>รังสิต</v>
      </c>
      <c r="G275" s="12" t="str">
        <f>VLOOKUP(E275,' Tax Branch'!B:D,3,0)</f>
        <v>00008</v>
      </c>
      <c r="H275" s="12" t="str">
        <f>VLOOKUP(J275,member!C:D,2,0)</f>
        <v>FLP Project - 5175 (02263)</v>
      </c>
      <c r="I275" s="12" t="str">
        <f>VLOOKUP(J275,member!C:F,4,0)</f>
        <v>02263</v>
      </c>
      <c r="J275" s="15" t="s">
        <v>5258</v>
      </c>
      <c r="K275" s="16" t="s">
        <v>7</v>
      </c>
      <c r="L275" s="81">
        <v>1088.5</v>
      </c>
    </row>
    <row r="276" spans="1:12" ht="21.5" x14ac:dyDescent="0.35">
      <c r="A276" s="11">
        <v>102023</v>
      </c>
      <c r="B276" s="15" t="s">
        <v>5246</v>
      </c>
      <c r="C276" s="15" t="s">
        <v>339</v>
      </c>
      <c r="D276" s="15" t="s">
        <v>5247</v>
      </c>
      <c r="E276" s="15">
        <v>114</v>
      </c>
      <c r="F276" s="12" t="str">
        <f>VLOOKUP(E276,member!A:B,2,0)</f>
        <v>สิงห์บุรี</v>
      </c>
      <c r="G276" s="12" t="str">
        <f>VLOOKUP(E276,' Tax Branch'!B:D,3,0)</f>
        <v>00127</v>
      </c>
      <c r="H276" s="12" t="str">
        <f>VLOOKUP(J276,member!C:D,2,0)</f>
        <v xml:space="preserve"> hyper - (5073)00504</v>
      </c>
      <c r="I276" s="12" t="str">
        <f>VLOOKUP(J276,member!C:F,4,0)</f>
        <v>5073</v>
      </c>
      <c r="J276" s="15" t="s">
        <v>67</v>
      </c>
      <c r="K276" s="16" t="s">
        <v>7</v>
      </c>
      <c r="L276" s="81">
        <v>-17.5</v>
      </c>
    </row>
    <row r="277" spans="1:12" ht="21.5" x14ac:dyDescent="0.35">
      <c r="A277" s="11">
        <v>102023</v>
      </c>
      <c r="B277" s="15" t="s">
        <v>5246</v>
      </c>
      <c r="C277" s="15" t="s">
        <v>8</v>
      </c>
      <c r="D277" s="15" t="s">
        <v>5248</v>
      </c>
      <c r="E277" s="15">
        <v>114</v>
      </c>
      <c r="F277" s="12" t="str">
        <f>VLOOKUP(E277,member!A:B,2,0)</f>
        <v>สิงห์บุรี</v>
      </c>
      <c r="G277" s="12" t="str">
        <f>VLOOKUP(E277,' Tax Branch'!B:D,3,0)</f>
        <v>00127</v>
      </c>
      <c r="H277" s="12" t="str">
        <f>VLOOKUP(J277,member!C:D,2,0)</f>
        <v xml:space="preserve"> hyper - (5073)00504</v>
      </c>
      <c r="I277" s="12" t="str">
        <f>VLOOKUP(J277,member!C:F,4,0)</f>
        <v>5073</v>
      </c>
      <c r="J277" s="15" t="s">
        <v>67</v>
      </c>
      <c r="K277" s="16" t="s">
        <v>7</v>
      </c>
      <c r="L277" s="81">
        <v>2027.25</v>
      </c>
    </row>
    <row r="278" spans="1:12" ht="21.5" x14ac:dyDescent="0.35">
      <c r="A278" s="11">
        <v>102023</v>
      </c>
      <c r="B278" s="15" t="s">
        <v>5246</v>
      </c>
      <c r="C278" s="15" t="s">
        <v>8</v>
      </c>
      <c r="D278" s="15" t="s">
        <v>5249</v>
      </c>
      <c r="E278" s="15">
        <v>114</v>
      </c>
      <c r="F278" s="12" t="str">
        <f>VLOOKUP(E278,member!A:B,2,0)</f>
        <v>สิงห์บุรี</v>
      </c>
      <c r="G278" s="12" t="str">
        <f>VLOOKUP(E278,' Tax Branch'!B:D,3,0)</f>
        <v>00127</v>
      </c>
      <c r="H278" s="12" t="str">
        <f>VLOOKUP(J278,member!C:D,2,0)</f>
        <v>FLP Project - 6612 (01463)</v>
      </c>
      <c r="I278" s="12" t="str">
        <f>VLOOKUP(J278,member!C:F,4,0)</f>
        <v>01463</v>
      </c>
      <c r="J278" s="15" t="s">
        <v>4507</v>
      </c>
      <c r="K278" s="16" t="s">
        <v>4412</v>
      </c>
      <c r="L278" s="81">
        <v>4728.75</v>
      </c>
    </row>
    <row r="279" spans="1:12" ht="21.5" x14ac:dyDescent="0.35">
      <c r="A279" s="11">
        <v>102023</v>
      </c>
      <c r="B279" s="15" t="s">
        <v>5246</v>
      </c>
      <c r="C279" s="15" t="s">
        <v>8</v>
      </c>
      <c r="D279" s="15" t="s">
        <v>5250</v>
      </c>
      <c r="E279" s="15">
        <v>114</v>
      </c>
      <c r="F279" s="12" t="str">
        <f>VLOOKUP(E279,member!A:B,2,0)</f>
        <v>สิงห์บุรี</v>
      </c>
      <c r="G279" s="12" t="str">
        <f>VLOOKUP(E279,' Tax Branch'!B:D,3,0)</f>
        <v>00127</v>
      </c>
      <c r="H279" s="12" t="str">
        <f>VLOOKUP(J279,member!C:D,2,0)</f>
        <v>FLP Project - 6612 (01463)</v>
      </c>
      <c r="I279" s="12" t="str">
        <f>VLOOKUP(J279,member!C:F,4,0)</f>
        <v>01463</v>
      </c>
      <c r="J279" s="15" t="s">
        <v>4507</v>
      </c>
      <c r="K279" s="16" t="s">
        <v>4412</v>
      </c>
      <c r="L279" s="81">
        <v>5718</v>
      </c>
    </row>
    <row r="280" spans="1:12" ht="21.5" x14ac:dyDescent="0.35">
      <c r="A280" s="11">
        <v>102023</v>
      </c>
      <c r="B280" s="15" t="s">
        <v>5246</v>
      </c>
      <c r="C280" s="15" t="s">
        <v>8</v>
      </c>
      <c r="D280" s="15" t="s">
        <v>5251</v>
      </c>
      <c r="E280" s="15">
        <v>132</v>
      </c>
      <c r="F280" s="12" t="str">
        <f>VLOOKUP(E280,member!A:B,2,0)</f>
        <v>สัตหีบ</v>
      </c>
      <c r="G280" s="12" t="str">
        <f>VLOOKUP(E280,' Tax Branch'!B:D,3,0)</f>
        <v>00150</v>
      </c>
      <c r="H280" s="12" t="str">
        <f>VLOOKUP(J280,member!C:D,2,0)</f>
        <v>PLP-5166(02122)</v>
      </c>
      <c r="I280" s="12" t="str">
        <f>VLOOKUP(J280,member!C:F,4,0)</f>
        <v>02122</v>
      </c>
      <c r="J280" s="15" t="s">
        <v>5097</v>
      </c>
      <c r="K280" s="16" t="s">
        <v>7</v>
      </c>
      <c r="L280" s="81">
        <v>475</v>
      </c>
    </row>
    <row r="281" spans="1:12" ht="21.5" x14ac:dyDescent="0.35">
      <c r="A281" s="11">
        <v>102023</v>
      </c>
      <c r="B281" s="15" t="s">
        <v>5246</v>
      </c>
      <c r="C281" s="15" t="s">
        <v>8</v>
      </c>
      <c r="D281" s="15" t="s">
        <v>5252</v>
      </c>
      <c r="E281" s="15">
        <v>132</v>
      </c>
      <c r="F281" s="12" t="str">
        <f>VLOOKUP(E281,member!A:B,2,0)</f>
        <v>สัตหีบ</v>
      </c>
      <c r="G281" s="12" t="str">
        <f>VLOOKUP(E281,' Tax Branch'!B:D,3,0)</f>
        <v>00150</v>
      </c>
      <c r="H281" s="12" t="str">
        <f>VLOOKUP(J281,member!C:D,2,0)</f>
        <v>PLP-5166(02122)</v>
      </c>
      <c r="I281" s="12" t="str">
        <f>VLOOKUP(J281,member!C:F,4,0)</f>
        <v>02122</v>
      </c>
      <c r="J281" s="15" t="s">
        <v>5097</v>
      </c>
      <c r="K281" s="16" t="s">
        <v>7</v>
      </c>
      <c r="L281" s="81">
        <v>8320</v>
      </c>
    </row>
    <row r="282" spans="1:12" ht="21.5" x14ac:dyDescent="0.35">
      <c r="A282" s="11">
        <v>102023</v>
      </c>
      <c r="B282" s="15" t="s">
        <v>5246</v>
      </c>
      <c r="C282" s="15" t="s">
        <v>8</v>
      </c>
      <c r="D282" s="15" t="s">
        <v>5253</v>
      </c>
      <c r="E282" s="15">
        <v>41</v>
      </c>
      <c r="F282" s="12" t="str">
        <f>VLOOKUP(E282,member!A:B,2,0)</f>
        <v>เชียงใหม่ 2</v>
      </c>
      <c r="G282" s="12" t="str">
        <f>VLOOKUP(E282,' Tax Branch'!B:D,3,0)</f>
        <v>00044</v>
      </c>
      <c r="H282" s="12" t="str">
        <f>VLOOKUP(J282,member!C:D,2,0)</f>
        <v>PLP-5011(00017)</v>
      </c>
      <c r="I282" s="12" t="str">
        <f>VLOOKUP(J282,member!C:F,4,0)</f>
        <v>5011</v>
      </c>
      <c r="J282" s="15" t="s">
        <v>580</v>
      </c>
      <c r="K282" s="16" t="s">
        <v>619</v>
      </c>
      <c r="L282" s="81">
        <v>2840.75</v>
      </c>
    </row>
    <row r="283" spans="1:12" ht="21.5" x14ac:dyDescent="0.35">
      <c r="A283" s="11">
        <v>102023</v>
      </c>
      <c r="B283" s="15" t="s">
        <v>5246</v>
      </c>
      <c r="C283" s="15" t="s">
        <v>8</v>
      </c>
      <c r="D283" s="15" t="s">
        <v>5254</v>
      </c>
      <c r="E283" s="15">
        <v>47</v>
      </c>
      <c r="F283" s="12" t="str">
        <f>VLOOKUP(E283,member!A:B,2,0)</f>
        <v>ลพบุรี</v>
      </c>
      <c r="G283" s="12" t="str">
        <f>VLOOKUP(E283,' Tax Branch'!B:D,3,0)</f>
        <v>00058</v>
      </c>
      <c r="H283" s="12" t="str">
        <f>VLOOKUP(J283,member!C:D,2,0)</f>
        <v>B2C Project - 5057 (00366)</v>
      </c>
      <c r="I283" s="12" t="str">
        <f>VLOOKUP(J283,member!C:F,4,0)</f>
        <v>00366</v>
      </c>
      <c r="J283" s="15" t="s">
        <v>4479</v>
      </c>
      <c r="K283" s="16" t="s">
        <v>7</v>
      </c>
      <c r="L283" s="81">
        <v>357.5</v>
      </c>
    </row>
    <row r="284" spans="1:12" ht="21.5" x14ac:dyDescent="0.35">
      <c r="A284" s="11">
        <v>102023</v>
      </c>
      <c r="B284" s="15" t="s">
        <v>5246</v>
      </c>
      <c r="C284" s="15" t="s">
        <v>8</v>
      </c>
      <c r="D284" s="15" t="s">
        <v>5255</v>
      </c>
      <c r="E284" s="15">
        <v>8</v>
      </c>
      <c r="F284" s="12" t="str">
        <f>VLOOKUP(E284,member!A:B,2,0)</f>
        <v>รังสิต</v>
      </c>
      <c r="G284" s="12" t="str">
        <f>VLOOKUP(E284,' Tax Branch'!B:D,3,0)</f>
        <v>00008</v>
      </c>
      <c r="H284" s="12" t="str">
        <f>VLOOKUP(J284,member!C:D,2,0)</f>
        <v>Vendor 12904-FF</v>
      </c>
      <c r="I284" s="12">
        <f>VLOOKUP(J284,member!C:F,4,0)</f>
        <v>0</v>
      </c>
      <c r="J284" s="15" t="s">
        <v>12</v>
      </c>
      <c r="K284" s="16" t="s">
        <v>7</v>
      </c>
      <c r="L284" s="81">
        <v>311400</v>
      </c>
    </row>
    <row r="285" spans="1:12" ht="21.5" x14ac:dyDescent="0.35">
      <c r="A285" s="11">
        <v>102023</v>
      </c>
      <c r="B285" s="15" t="s">
        <v>5246</v>
      </c>
      <c r="C285" s="15" t="s">
        <v>8</v>
      </c>
      <c r="D285" s="15" t="s">
        <v>5256</v>
      </c>
      <c r="E285" s="15">
        <v>8</v>
      </c>
      <c r="F285" s="12" t="str">
        <f>VLOOKUP(E285,member!A:B,2,0)</f>
        <v>รังสิต</v>
      </c>
      <c r="G285" s="12" t="str">
        <f>VLOOKUP(E285,' Tax Branch'!B:D,3,0)</f>
        <v>00008</v>
      </c>
      <c r="H285" s="12" t="str">
        <f>VLOOKUP(J285,member!C:D,2,0)</f>
        <v>Vendor 12904-FF</v>
      </c>
      <c r="I285" s="12">
        <f>VLOOKUP(J285,member!C:F,4,0)</f>
        <v>0</v>
      </c>
      <c r="J285" s="15" t="s">
        <v>12</v>
      </c>
      <c r="K285" s="16" t="s">
        <v>7</v>
      </c>
      <c r="L285" s="81">
        <v>195520</v>
      </c>
    </row>
    <row r="286" spans="1:12" ht="21.5" x14ac:dyDescent="0.35">
      <c r="A286" s="11">
        <v>102023</v>
      </c>
      <c r="B286" s="15" t="s">
        <v>5246</v>
      </c>
      <c r="C286" s="15" t="s">
        <v>8</v>
      </c>
      <c r="D286" s="15" t="s">
        <v>5257</v>
      </c>
      <c r="E286" s="15">
        <v>8</v>
      </c>
      <c r="F286" s="12" t="str">
        <f>VLOOKUP(E286,member!A:B,2,0)</f>
        <v>รังสิต</v>
      </c>
      <c r="G286" s="12" t="str">
        <f>VLOOKUP(E286,' Tax Branch'!B:D,3,0)</f>
        <v>00008</v>
      </c>
      <c r="H286" s="12" t="str">
        <f>VLOOKUP(J286,member!C:D,2,0)</f>
        <v>Vendor 12904-FF</v>
      </c>
      <c r="I286" s="12">
        <f>VLOOKUP(J286,member!C:F,4,0)</f>
        <v>0</v>
      </c>
      <c r="J286" s="15" t="s">
        <v>12</v>
      </c>
      <c r="K286" s="16" t="s">
        <v>7</v>
      </c>
      <c r="L286" s="81">
        <v>225270</v>
      </c>
    </row>
    <row r="287" spans="1:12" ht="21.5" x14ac:dyDescent="0.35">
      <c r="A287" s="11">
        <v>102023</v>
      </c>
      <c r="B287" s="15" t="s">
        <v>5263</v>
      </c>
      <c r="C287" s="15" t="s">
        <v>339</v>
      </c>
      <c r="D287" s="15" t="s">
        <v>5264</v>
      </c>
      <c r="E287" s="15">
        <v>114</v>
      </c>
      <c r="F287" s="12" t="str">
        <f>VLOOKUP(E287,member!A:B,2,0)</f>
        <v>สิงห์บุรี</v>
      </c>
      <c r="G287" s="12" t="str">
        <f>VLOOKUP(E287,' Tax Branch'!B:D,3,0)</f>
        <v>00127</v>
      </c>
      <c r="H287" s="12" t="str">
        <f>VLOOKUP(J287,member!C:D,2,0)</f>
        <v xml:space="preserve"> hyper - (5073)00504</v>
      </c>
      <c r="I287" s="12" t="str">
        <f>VLOOKUP(J287,member!C:F,4,0)</f>
        <v>5073</v>
      </c>
      <c r="J287" s="15" t="s">
        <v>67</v>
      </c>
      <c r="K287" s="16" t="s">
        <v>7</v>
      </c>
      <c r="L287" s="81">
        <v>-30</v>
      </c>
    </row>
    <row r="288" spans="1:12" ht="21.5" x14ac:dyDescent="0.35">
      <c r="A288" s="11">
        <v>102023</v>
      </c>
      <c r="B288" s="15" t="s">
        <v>5263</v>
      </c>
      <c r="C288" s="15" t="s">
        <v>8</v>
      </c>
      <c r="D288" s="15" t="s">
        <v>5265</v>
      </c>
      <c r="E288" s="15">
        <v>114</v>
      </c>
      <c r="F288" s="12" t="str">
        <f>VLOOKUP(E288,member!A:B,2,0)</f>
        <v>สิงห์บุรี</v>
      </c>
      <c r="G288" s="12" t="str">
        <f>VLOOKUP(E288,' Tax Branch'!B:D,3,0)</f>
        <v>00127</v>
      </c>
      <c r="H288" s="12" t="str">
        <f>VLOOKUP(J288,member!C:D,2,0)</f>
        <v xml:space="preserve"> hyper - (5073)00504</v>
      </c>
      <c r="I288" s="12" t="str">
        <f>VLOOKUP(J288,member!C:F,4,0)</f>
        <v>5073</v>
      </c>
      <c r="J288" s="15" t="s">
        <v>67</v>
      </c>
      <c r="K288" s="16" t="s">
        <v>7</v>
      </c>
      <c r="L288" s="81">
        <v>3210</v>
      </c>
    </row>
    <row r="289" spans="1:12" ht="21.5" x14ac:dyDescent="0.35">
      <c r="A289" s="11">
        <v>102023</v>
      </c>
      <c r="B289" s="15" t="s">
        <v>5263</v>
      </c>
      <c r="C289" s="15" t="s">
        <v>8</v>
      </c>
      <c r="D289" s="15" t="s">
        <v>5266</v>
      </c>
      <c r="E289" s="15">
        <v>132</v>
      </c>
      <c r="F289" s="12" t="str">
        <f>VLOOKUP(E289,member!A:B,2,0)</f>
        <v>สัตหีบ</v>
      </c>
      <c r="G289" s="12" t="str">
        <f>VLOOKUP(E289,' Tax Branch'!B:D,3,0)</f>
        <v>00150</v>
      </c>
      <c r="H289" s="12" t="str">
        <f>VLOOKUP(J289,member!C:D,2,0)</f>
        <v>PLP-5166(02122)</v>
      </c>
      <c r="I289" s="12" t="str">
        <f>VLOOKUP(J289,member!C:F,4,0)</f>
        <v>02122</v>
      </c>
      <c r="J289" s="15" t="s">
        <v>5097</v>
      </c>
      <c r="K289" s="16" t="s">
        <v>7</v>
      </c>
      <c r="L289" s="81">
        <v>8908</v>
      </c>
    </row>
    <row r="290" spans="1:12" ht="21.5" x14ac:dyDescent="0.35">
      <c r="A290" s="11">
        <v>102023</v>
      </c>
      <c r="B290" s="15" t="s">
        <v>5263</v>
      </c>
      <c r="C290" s="15" t="s">
        <v>8</v>
      </c>
      <c r="D290" s="15" t="s">
        <v>5267</v>
      </c>
      <c r="E290" s="15">
        <v>41</v>
      </c>
      <c r="F290" s="12" t="str">
        <f>VLOOKUP(E290,member!A:B,2,0)</f>
        <v>เชียงใหม่ 2</v>
      </c>
      <c r="G290" s="12" t="str">
        <f>VLOOKUP(E290,' Tax Branch'!B:D,3,0)</f>
        <v>00044</v>
      </c>
      <c r="H290" s="12" t="str">
        <f>VLOOKUP(J290,member!C:D,2,0)</f>
        <v>PLP-5011(00017)</v>
      </c>
      <c r="I290" s="12" t="str">
        <f>VLOOKUP(J290,member!C:F,4,0)</f>
        <v>5011</v>
      </c>
      <c r="J290" s="15" t="s">
        <v>580</v>
      </c>
      <c r="K290" s="16" t="s">
        <v>619</v>
      </c>
      <c r="L290" s="81">
        <v>1021.25</v>
      </c>
    </row>
    <row r="291" spans="1:12" ht="21.5" x14ac:dyDescent="0.35">
      <c r="A291" s="11">
        <v>102023</v>
      </c>
      <c r="B291" s="15" t="s">
        <v>5263</v>
      </c>
      <c r="C291" s="15" t="s">
        <v>8</v>
      </c>
      <c r="D291" s="15" t="s">
        <v>5268</v>
      </c>
      <c r="E291" s="15">
        <v>8</v>
      </c>
      <c r="F291" s="12" t="str">
        <f>VLOOKUP(E291,member!A:B,2,0)</f>
        <v>รังสิต</v>
      </c>
      <c r="G291" s="12" t="str">
        <f>VLOOKUP(E291,' Tax Branch'!B:D,3,0)</f>
        <v>00008</v>
      </c>
      <c r="H291" s="12" t="str">
        <f>VLOOKUP(J291,member!C:D,2,0)</f>
        <v>Vendor 12904-FF</v>
      </c>
      <c r="I291" s="12">
        <f>VLOOKUP(J291,member!C:F,4,0)</f>
        <v>0</v>
      </c>
      <c r="J291" s="15" t="s">
        <v>12</v>
      </c>
      <c r="K291" s="16" t="s">
        <v>7</v>
      </c>
      <c r="L291" s="81">
        <v>842940</v>
      </c>
    </row>
    <row r="292" spans="1:12" ht="21.5" x14ac:dyDescent="0.35">
      <c r="A292" s="11">
        <v>102023</v>
      </c>
      <c r="B292" s="15" t="s">
        <v>5263</v>
      </c>
      <c r="C292" s="15" t="s">
        <v>8</v>
      </c>
      <c r="D292" s="15" t="s">
        <v>5269</v>
      </c>
      <c r="E292" s="15">
        <v>8</v>
      </c>
      <c r="F292" s="12" t="str">
        <f>VLOOKUP(E292,member!A:B,2,0)</f>
        <v>รังสิต</v>
      </c>
      <c r="G292" s="12" t="str">
        <f>VLOOKUP(E292,' Tax Branch'!B:D,3,0)</f>
        <v>00008</v>
      </c>
      <c r="H292" s="12" t="str">
        <f>VLOOKUP(J292,member!C:D,2,0)</f>
        <v>Vendor 12904-FF</v>
      </c>
      <c r="I292" s="12">
        <f>VLOOKUP(J292,member!C:F,4,0)</f>
        <v>0</v>
      </c>
      <c r="J292" s="15" t="s">
        <v>12</v>
      </c>
      <c r="K292" s="16" t="s">
        <v>7</v>
      </c>
      <c r="L292" s="81">
        <v>568200</v>
      </c>
    </row>
    <row r="293" spans="1:12" ht="21.5" x14ac:dyDescent="0.35">
      <c r="A293" s="11">
        <v>102023</v>
      </c>
      <c r="B293" s="15" t="s">
        <v>5263</v>
      </c>
      <c r="C293" s="15" t="s">
        <v>8</v>
      </c>
      <c r="D293" s="15" t="s">
        <v>5270</v>
      </c>
      <c r="E293" s="15">
        <v>8</v>
      </c>
      <c r="F293" s="12" t="str">
        <f>VLOOKUP(E293,member!A:B,2,0)</f>
        <v>รังสิต</v>
      </c>
      <c r="G293" s="12" t="str">
        <f>VLOOKUP(E293,' Tax Branch'!B:D,3,0)</f>
        <v>00008</v>
      </c>
      <c r="H293" s="12" t="str">
        <f>VLOOKUP(J293,member!C:D,2,0)</f>
        <v>Vendor 12905-DGF</v>
      </c>
      <c r="I293" s="12">
        <f>VLOOKUP(J293,member!C:F,4,0)</f>
        <v>0</v>
      </c>
      <c r="J293" s="15" t="s">
        <v>13</v>
      </c>
      <c r="K293" s="16" t="s">
        <v>7</v>
      </c>
      <c r="L293" s="81">
        <v>1484</v>
      </c>
    </row>
    <row r="294" spans="1:12" ht="21.5" x14ac:dyDescent="0.35">
      <c r="A294" s="11">
        <v>102023</v>
      </c>
      <c r="B294" s="15" t="s">
        <v>5263</v>
      </c>
      <c r="C294" s="15" t="s">
        <v>8</v>
      </c>
      <c r="D294" s="15" t="s">
        <v>5271</v>
      </c>
      <c r="E294" s="15">
        <v>8</v>
      </c>
      <c r="F294" s="12" t="str">
        <f>VLOOKUP(E294,member!A:B,2,0)</f>
        <v>รังสิต</v>
      </c>
      <c r="G294" s="12" t="str">
        <f>VLOOKUP(E294,' Tax Branch'!B:D,3,0)</f>
        <v>00008</v>
      </c>
      <c r="H294" s="12" t="str">
        <f>VLOOKUP(J294,member!C:D,2,0)</f>
        <v>Vendor 12905-DGF</v>
      </c>
      <c r="I294" s="12">
        <f>VLOOKUP(J294,member!C:F,4,0)</f>
        <v>0</v>
      </c>
      <c r="J294" s="15" t="s">
        <v>13</v>
      </c>
      <c r="K294" s="16" t="s">
        <v>7</v>
      </c>
      <c r="L294" s="81">
        <v>12748</v>
      </c>
    </row>
    <row r="295" spans="1:12" ht="21.5" x14ac:dyDescent="0.35">
      <c r="A295" s="11">
        <v>102023</v>
      </c>
      <c r="B295" s="15" t="s">
        <v>5263</v>
      </c>
      <c r="C295" s="15" t="s">
        <v>8</v>
      </c>
      <c r="D295" s="15" t="s">
        <v>5272</v>
      </c>
      <c r="E295" s="15">
        <v>8</v>
      </c>
      <c r="F295" s="12" t="str">
        <f>VLOOKUP(E295,member!A:B,2,0)</f>
        <v>รังสิต</v>
      </c>
      <c r="G295" s="12" t="str">
        <f>VLOOKUP(E295,' Tax Branch'!B:D,3,0)</f>
        <v>00008</v>
      </c>
      <c r="H295" s="12" t="str">
        <f>VLOOKUP(J295,member!C:D,2,0)</f>
        <v>Vendor 12905-DGF</v>
      </c>
      <c r="I295" s="12">
        <f>VLOOKUP(J295,member!C:F,4,0)</f>
        <v>0</v>
      </c>
      <c r="J295" s="15" t="s">
        <v>13</v>
      </c>
      <c r="K295" s="16" t="s">
        <v>7</v>
      </c>
      <c r="L295" s="81">
        <v>1908</v>
      </c>
    </row>
    <row r="296" spans="1:12" ht="21.5" x14ac:dyDescent="0.35">
      <c r="A296" s="11">
        <v>102023</v>
      </c>
      <c r="B296" s="15" t="s">
        <v>5263</v>
      </c>
      <c r="C296" s="15" t="s">
        <v>8</v>
      </c>
      <c r="D296" s="15" t="s">
        <v>5273</v>
      </c>
      <c r="E296" s="15">
        <v>8</v>
      </c>
      <c r="F296" s="12" t="str">
        <f>VLOOKUP(E296,member!A:B,2,0)</f>
        <v>รังสิต</v>
      </c>
      <c r="G296" s="12" t="str">
        <f>VLOOKUP(E296,' Tax Branch'!B:D,3,0)</f>
        <v>00008</v>
      </c>
      <c r="H296" s="12" t="str">
        <f>VLOOKUP(J296,member!C:D,2,0)</f>
        <v>Vendor 56806-DGNF</v>
      </c>
      <c r="I296" s="12">
        <f>VLOOKUP(J296,member!C:F,4,0)</f>
        <v>0</v>
      </c>
      <c r="J296" s="15" t="s">
        <v>15</v>
      </c>
      <c r="K296" s="16" t="s">
        <v>7</v>
      </c>
      <c r="L296" s="81">
        <v>1278</v>
      </c>
    </row>
    <row r="297" spans="1:12" ht="21.5" x14ac:dyDescent="0.35">
      <c r="A297" s="11">
        <v>102023</v>
      </c>
      <c r="B297" s="15" t="s">
        <v>5263</v>
      </c>
      <c r="C297" s="15" t="s">
        <v>8</v>
      </c>
      <c r="D297" s="15" t="s">
        <v>5274</v>
      </c>
      <c r="E297" s="15">
        <v>8</v>
      </c>
      <c r="F297" s="12" t="str">
        <f>VLOOKUP(E297,member!A:B,2,0)</f>
        <v>รังสิต</v>
      </c>
      <c r="G297" s="12" t="str">
        <f>VLOOKUP(E297,' Tax Branch'!B:D,3,0)</f>
        <v>00008</v>
      </c>
      <c r="H297" s="12" t="str">
        <f>VLOOKUP(J297,member!C:D,2,0)</f>
        <v>Vendor 56806-DGNF</v>
      </c>
      <c r="I297" s="12">
        <f>VLOOKUP(J297,member!C:F,4,0)</f>
        <v>0</v>
      </c>
      <c r="J297" s="15" t="s">
        <v>15</v>
      </c>
      <c r="K297" s="16" t="s">
        <v>7</v>
      </c>
      <c r="L297" s="81">
        <v>73269</v>
      </c>
    </row>
    <row r="298" spans="1:12" ht="21.5" x14ac:dyDescent="0.35">
      <c r="A298" s="11">
        <v>102023</v>
      </c>
      <c r="B298" s="15" t="s">
        <v>5263</v>
      </c>
      <c r="C298" s="15" t="s">
        <v>8</v>
      </c>
      <c r="D298" s="15" t="s">
        <v>5275</v>
      </c>
      <c r="E298" s="15">
        <v>8</v>
      </c>
      <c r="F298" s="12" t="str">
        <f>VLOOKUP(E298,member!A:B,2,0)</f>
        <v>รังสิต</v>
      </c>
      <c r="G298" s="12" t="str">
        <f>VLOOKUP(E298,' Tax Branch'!B:D,3,0)</f>
        <v>00008</v>
      </c>
      <c r="H298" s="12" t="str">
        <f>VLOOKUP(J298,member!C:D,2,0)</f>
        <v>Vendor 56808-HLH</v>
      </c>
      <c r="I298" s="12">
        <f>VLOOKUP(J298,member!C:F,4,0)</f>
        <v>0</v>
      </c>
      <c r="J298" s="15" t="s">
        <v>17</v>
      </c>
      <c r="K298" s="16" t="s">
        <v>7</v>
      </c>
      <c r="L298" s="81">
        <v>696</v>
      </c>
    </row>
    <row r="299" spans="1:12" ht="21.5" x14ac:dyDescent="0.35">
      <c r="A299" s="11">
        <v>102023</v>
      </c>
      <c r="B299" s="15" t="s">
        <v>5263</v>
      </c>
      <c r="C299" s="15" t="s">
        <v>8</v>
      </c>
      <c r="D299" s="15" t="s">
        <v>5276</v>
      </c>
      <c r="E299" s="15">
        <v>8</v>
      </c>
      <c r="F299" s="12" t="str">
        <f>VLOOKUP(E299,member!A:B,2,0)</f>
        <v>รังสิต</v>
      </c>
      <c r="G299" s="12" t="str">
        <f>VLOOKUP(E299,' Tax Branch'!B:D,3,0)</f>
        <v>00008</v>
      </c>
      <c r="H299" s="12" t="str">
        <f>VLOOKUP(J299,member!C:D,2,0)</f>
        <v>Vendor 56808-HLH</v>
      </c>
      <c r="I299" s="12">
        <f>VLOOKUP(J299,member!C:F,4,0)</f>
        <v>0</v>
      </c>
      <c r="J299" s="15" t="s">
        <v>17</v>
      </c>
      <c r="K299" s="16" t="s">
        <v>7</v>
      </c>
      <c r="L299" s="81">
        <v>2480</v>
      </c>
    </row>
    <row r="300" spans="1:12" ht="21.5" x14ac:dyDescent="0.35">
      <c r="A300" s="11">
        <v>102023</v>
      </c>
      <c r="B300" s="15" t="s">
        <v>5263</v>
      </c>
      <c r="C300" s="15" t="s">
        <v>8</v>
      </c>
      <c r="D300" s="15" t="s">
        <v>5277</v>
      </c>
      <c r="E300" s="15">
        <v>8</v>
      </c>
      <c r="F300" s="12" t="str">
        <f>VLOOKUP(E300,member!A:B,2,0)</f>
        <v>รังสิต</v>
      </c>
      <c r="G300" s="12" t="str">
        <f>VLOOKUP(E300,' Tax Branch'!B:D,3,0)</f>
        <v>00008</v>
      </c>
      <c r="H300" s="12" t="str">
        <f>VLOOKUP(J300,member!C:D,2,0)</f>
        <v>Vendor 56808-HLH</v>
      </c>
      <c r="I300" s="12">
        <f>VLOOKUP(J300,member!C:F,4,0)</f>
        <v>0</v>
      </c>
      <c r="J300" s="15" t="s">
        <v>17</v>
      </c>
      <c r="K300" s="16" t="s">
        <v>7</v>
      </c>
      <c r="L300" s="81">
        <v>4980</v>
      </c>
    </row>
    <row r="301" spans="1:12" ht="21.5" x14ac:dyDescent="0.35">
      <c r="A301" s="11">
        <v>102023</v>
      </c>
      <c r="B301" s="15" t="s">
        <v>5263</v>
      </c>
      <c r="C301" s="15" t="s">
        <v>8</v>
      </c>
      <c r="D301" s="15" t="s">
        <v>5278</v>
      </c>
      <c r="E301" s="15">
        <v>8</v>
      </c>
      <c r="F301" s="12" t="str">
        <f>VLOOKUP(E301,member!A:B,2,0)</f>
        <v>รังสิต</v>
      </c>
      <c r="G301" s="12" t="str">
        <f>VLOOKUP(E301,' Tax Branch'!B:D,3,0)</f>
        <v>00008</v>
      </c>
      <c r="H301" s="12" t="str">
        <f>VLOOKUP(J301,member!C:D,2,0)</f>
        <v>Vendor 56808-HLH</v>
      </c>
      <c r="I301" s="12">
        <f>VLOOKUP(J301,member!C:F,4,0)</f>
        <v>0</v>
      </c>
      <c r="J301" s="15" t="s">
        <v>17</v>
      </c>
      <c r="K301" s="16" t="s">
        <v>7</v>
      </c>
      <c r="L301" s="81">
        <v>617957.1</v>
      </c>
    </row>
    <row r="302" spans="1:12" ht="21.5" x14ac:dyDescent="0.35">
      <c r="A302" s="11">
        <v>102023</v>
      </c>
      <c r="B302" s="15" t="s">
        <v>5263</v>
      </c>
      <c r="C302" s="15" t="s">
        <v>8</v>
      </c>
      <c r="D302" s="15" t="s">
        <v>5279</v>
      </c>
      <c r="E302" s="15">
        <v>8</v>
      </c>
      <c r="F302" s="12" t="str">
        <f>VLOOKUP(E302,member!A:B,2,0)</f>
        <v>รังสิต</v>
      </c>
      <c r="G302" s="12" t="str">
        <f>VLOOKUP(E302,' Tax Branch'!B:D,3,0)</f>
        <v>00008</v>
      </c>
      <c r="H302" s="12" t="str">
        <f>VLOOKUP(J302,member!C:D,2,0)</f>
        <v>Vendor 56808-HLH</v>
      </c>
      <c r="I302" s="12">
        <f>VLOOKUP(J302,member!C:F,4,0)</f>
        <v>0</v>
      </c>
      <c r="J302" s="15" t="s">
        <v>17</v>
      </c>
      <c r="K302" s="16" t="s">
        <v>7</v>
      </c>
      <c r="L302" s="81">
        <v>617957.1</v>
      </c>
    </row>
    <row r="303" spans="1:12" ht="21.5" x14ac:dyDescent="0.35">
      <c r="A303" s="11">
        <v>102023</v>
      </c>
      <c r="B303" s="15" t="s">
        <v>5263</v>
      </c>
      <c r="C303" s="15" t="s">
        <v>8</v>
      </c>
      <c r="D303" s="15" t="s">
        <v>5280</v>
      </c>
      <c r="E303" s="15">
        <v>8</v>
      </c>
      <c r="F303" s="12" t="str">
        <f>VLOOKUP(E303,member!A:B,2,0)</f>
        <v>รังสิต</v>
      </c>
      <c r="G303" s="12" t="str">
        <f>VLOOKUP(E303,' Tax Branch'!B:D,3,0)</f>
        <v>00008</v>
      </c>
      <c r="H303" s="12" t="str">
        <f>VLOOKUP(J303,member!C:D,2,0)</f>
        <v>Vendor 56808-HLH</v>
      </c>
      <c r="I303" s="12">
        <f>VLOOKUP(J303,member!C:F,4,0)</f>
        <v>0</v>
      </c>
      <c r="J303" s="15" t="s">
        <v>17</v>
      </c>
      <c r="K303" s="16" t="s">
        <v>7</v>
      </c>
      <c r="L303" s="81">
        <v>610792.38</v>
      </c>
    </row>
    <row r="304" spans="1:12" ht="21.5" x14ac:dyDescent="0.35">
      <c r="A304" s="11">
        <v>102023</v>
      </c>
      <c r="B304" s="15" t="s">
        <v>5263</v>
      </c>
      <c r="C304" s="15" t="s">
        <v>8</v>
      </c>
      <c r="D304" s="15" t="s">
        <v>5281</v>
      </c>
      <c r="E304" s="15">
        <v>8</v>
      </c>
      <c r="F304" s="12" t="str">
        <f>VLOOKUP(E304,member!A:B,2,0)</f>
        <v>รังสิต</v>
      </c>
      <c r="G304" s="12" t="str">
        <f>VLOOKUP(E304,' Tax Branch'!B:D,3,0)</f>
        <v>00008</v>
      </c>
      <c r="H304" s="12" t="str">
        <f>VLOOKUP(J304,member!C:D,2,0)</f>
        <v>Vendor 56808-HLH</v>
      </c>
      <c r="I304" s="12">
        <f>VLOOKUP(J304,member!C:F,4,0)</f>
        <v>0</v>
      </c>
      <c r="J304" s="15" t="s">
        <v>17</v>
      </c>
      <c r="K304" s="16" t="s">
        <v>7</v>
      </c>
      <c r="L304" s="81">
        <v>7164.72</v>
      </c>
    </row>
    <row r="305" spans="1:12" ht="21.5" x14ac:dyDescent="0.35">
      <c r="A305" s="11">
        <v>102023</v>
      </c>
      <c r="B305" s="15" t="s">
        <v>5282</v>
      </c>
      <c r="C305" s="15" t="s">
        <v>339</v>
      </c>
      <c r="D305" s="15" t="s">
        <v>5283</v>
      </c>
      <c r="E305" s="15">
        <v>114</v>
      </c>
      <c r="F305" s="12" t="str">
        <f>VLOOKUP(E305,member!A:B,2,0)</f>
        <v>สิงห์บุรี</v>
      </c>
      <c r="G305" s="12" t="str">
        <f>VLOOKUP(E305,' Tax Branch'!B:D,3,0)</f>
        <v>00127</v>
      </c>
      <c r="H305" s="12" t="str">
        <f>VLOOKUP(J305,member!C:D,2,0)</f>
        <v xml:space="preserve"> hyper - (5073)00504</v>
      </c>
      <c r="I305" s="12" t="str">
        <f>VLOOKUP(J305,member!C:F,4,0)</f>
        <v>5073</v>
      </c>
      <c r="J305" s="15" t="s">
        <v>67</v>
      </c>
      <c r="K305" s="16" t="s">
        <v>7</v>
      </c>
      <c r="L305" s="81">
        <v>-2531.25</v>
      </c>
    </row>
    <row r="306" spans="1:12" ht="21.5" x14ac:dyDescent="0.35">
      <c r="A306" s="11">
        <v>102023</v>
      </c>
      <c r="B306" s="15" t="s">
        <v>5282</v>
      </c>
      <c r="C306" s="15" t="s">
        <v>8</v>
      </c>
      <c r="D306" s="15" t="s">
        <v>5284</v>
      </c>
      <c r="E306" s="15">
        <v>114</v>
      </c>
      <c r="F306" s="12" t="str">
        <f>VLOOKUP(E306,member!A:B,2,0)</f>
        <v>สิงห์บุรี</v>
      </c>
      <c r="G306" s="12" t="str">
        <f>VLOOKUP(E306,' Tax Branch'!B:D,3,0)</f>
        <v>00127</v>
      </c>
      <c r="H306" s="12" t="str">
        <f>VLOOKUP(J306,member!C:D,2,0)</f>
        <v xml:space="preserve"> hyper - (5073)00504</v>
      </c>
      <c r="I306" s="12" t="str">
        <f>VLOOKUP(J306,member!C:F,4,0)</f>
        <v>5073</v>
      </c>
      <c r="J306" s="15" t="s">
        <v>67</v>
      </c>
      <c r="K306" s="16" t="s">
        <v>7</v>
      </c>
      <c r="L306" s="81">
        <v>13267.75</v>
      </c>
    </row>
    <row r="307" spans="1:12" ht="21.5" x14ac:dyDescent="0.35">
      <c r="A307" s="11">
        <v>102023</v>
      </c>
      <c r="B307" s="15" t="s">
        <v>5282</v>
      </c>
      <c r="C307" s="15" t="s">
        <v>8</v>
      </c>
      <c r="D307" s="15" t="s">
        <v>5285</v>
      </c>
      <c r="E307" s="15">
        <v>41</v>
      </c>
      <c r="F307" s="12" t="str">
        <f>VLOOKUP(E307,member!A:B,2,0)</f>
        <v>เชียงใหม่ 2</v>
      </c>
      <c r="G307" s="12" t="str">
        <f>VLOOKUP(E307,' Tax Branch'!B:D,3,0)</f>
        <v>00044</v>
      </c>
      <c r="H307" s="12" t="str">
        <f>VLOOKUP(J307,member!C:D,2,0)</f>
        <v>PLP-5011(00017)</v>
      </c>
      <c r="I307" s="12" t="str">
        <f>VLOOKUP(J307,member!C:F,4,0)</f>
        <v>5011</v>
      </c>
      <c r="J307" s="15" t="s">
        <v>580</v>
      </c>
      <c r="K307" s="16" t="s">
        <v>619</v>
      </c>
      <c r="L307" s="81">
        <v>859</v>
      </c>
    </row>
    <row r="308" spans="1:12" ht="21.5" x14ac:dyDescent="0.35">
      <c r="A308" s="11">
        <v>102023</v>
      </c>
      <c r="B308" s="15" t="s">
        <v>5282</v>
      </c>
      <c r="C308" s="15" t="s">
        <v>339</v>
      </c>
      <c r="D308" s="15" t="s">
        <v>5286</v>
      </c>
      <c r="E308" s="15">
        <v>47</v>
      </c>
      <c r="F308" s="12" t="str">
        <f>VLOOKUP(E308,member!A:B,2,0)</f>
        <v>ลพบุรี</v>
      </c>
      <c r="G308" s="12" t="str">
        <f>VLOOKUP(E308,' Tax Branch'!B:D,3,0)</f>
        <v>00058</v>
      </c>
      <c r="H308" s="12" t="str">
        <f>VLOOKUP(J308,member!C:D,2,0)</f>
        <v>B2C Project - 5057 (00366)</v>
      </c>
      <c r="I308" s="12" t="str">
        <f>VLOOKUP(J308,member!C:F,4,0)</f>
        <v>00366</v>
      </c>
      <c r="J308" s="15" t="s">
        <v>4479</v>
      </c>
      <c r="K308" s="16" t="s">
        <v>7</v>
      </c>
      <c r="L308" s="81">
        <v>-307.75</v>
      </c>
    </row>
    <row r="309" spans="1:12" ht="21.5" x14ac:dyDescent="0.35">
      <c r="A309" s="11">
        <v>102023</v>
      </c>
      <c r="B309" s="15" t="s">
        <v>5282</v>
      </c>
      <c r="C309" s="15" t="s">
        <v>8</v>
      </c>
      <c r="D309" s="15" t="s">
        <v>5287</v>
      </c>
      <c r="E309" s="15">
        <v>47</v>
      </c>
      <c r="F309" s="12" t="str">
        <f>VLOOKUP(E309,member!A:B,2,0)</f>
        <v>ลพบุรี</v>
      </c>
      <c r="G309" s="12" t="str">
        <f>VLOOKUP(E309,' Tax Branch'!B:D,3,0)</f>
        <v>00058</v>
      </c>
      <c r="H309" s="12" t="str">
        <f>VLOOKUP(J309,member!C:D,2,0)</f>
        <v>B2C Project - 5057 (00366)</v>
      </c>
      <c r="I309" s="12" t="str">
        <f>VLOOKUP(J309,member!C:F,4,0)</f>
        <v>00366</v>
      </c>
      <c r="J309" s="15" t="s">
        <v>4479</v>
      </c>
      <c r="K309" s="16" t="s">
        <v>7</v>
      </c>
      <c r="L309" s="81">
        <v>445</v>
      </c>
    </row>
    <row r="310" spans="1:12" ht="21.5" x14ac:dyDescent="0.35">
      <c r="A310" s="11">
        <v>102023</v>
      </c>
      <c r="B310" s="15" t="s">
        <v>5282</v>
      </c>
      <c r="C310" s="15" t="s">
        <v>8</v>
      </c>
      <c r="D310" s="15" t="s">
        <v>5288</v>
      </c>
      <c r="E310" s="15">
        <v>47</v>
      </c>
      <c r="F310" s="12" t="str">
        <f>VLOOKUP(E310,member!A:B,2,0)</f>
        <v>ลพบุรี</v>
      </c>
      <c r="G310" s="12" t="str">
        <f>VLOOKUP(E310,' Tax Branch'!B:D,3,0)</f>
        <v>00058</v>
      </c>
      <c r="H310" s="12" t="str">
        <f>VLOOKUP(J310,member!C:D,2,0)</f>
        <v>B2C Project - 5057 (00366)</v>
      </c>
      <c r="I310" s="12" t="str">
        <f>VLOOKUP(J310,member!C:F,4,0)</f>
        <v>00366</v>
      </c>
      <c r="J310" s="15" t="s">
        <v>4479</v>
      </c>
      <c r="K310" s="16" t="s">
        <v>7</v>
      </c>
      <c r="L310" s="81">
        <v>963.25</v>
      </c>
    </row>
    <row r="311" spans="1:12" ht="21.5" x14ac:dyDescent="0.35">
      <c r="A311" s="11">
        <v>102023</v>
      </c>
      <c r="B311" s="15" t="s">
        <v>5282</v>
      </c>
      <c r="C311" s="15" t="s">
        <v>8</v>
      </c>
      <c r="D311" s="15" t="s">
        <v>5289</v>
      </c>
      <c r="E311" s="15">
        <v>47</v>
      </c>
      <c r="F311" s="12" t="str">
        <f>VLOOKUP(E311,member!A:B,2,0)</f>
        <v>ลพบุรี</v>
      </c>
      <c r="G311" s="12" t="str">
        <f>VLOOKUP(E311,' Tax Branch'!B:D,3,0)</f>
        <v>00058</v>
      </c>
      <c r="H311" s="12" t="str">
        <f>VLOOKUP(J311,member!C:D,2,0)</f>
        <v>B2C Project - 5057 (00366)</v>
      </c>
      <c r="I311" s="12" t="str">
        <f>VLOOKUP(J311,member!C:F,4,0)</f>
        <v>00366</v>
      </c>
      <c r="J311" s="15" t="s">
        <v>4479</v>
      </c>
      <c r="K311" s="16" t="s">
        <v>7</v>
      </c>
      <c r="L311" s="81">
        <v>113.25</v>
      </c>
    </row>
    <row r="312" spans="1:12" ht="21.5" x14ac:dyDescent="0.35">
      <c r="A312" s="11">
        <v>102023</v>
      </c>
      <c r="B312" s="15" t="s">
        <v>5282</v>
      </c>
      <c r="C312" s="15" t="s">
        <v>8</v>
      </c>
      <c r="D312" s="15" t="s">
        <v>5290</v>
      </c>
      <c r="E312" s="15">
        <v>47</v>
      </c>
      <c r="F312" s="12" t="str">
        <f>VLOOKUP(E312,member!A:B,2,0)</f>
        <v>ลพบุรี</v>
      </c>
      <c r="G312" s="12" t="str">
        <f>VLOOKUP(E312,' Tax Branch'!B:D,3,0)</f>
        <v>00058</v>
      </c>
      <c r="H312" s="12" t="str">
        <f>VLOOKUP(J312,member!C:D,2,0)</f>
        <v>B2C Project - 5057 (00366)</v>
      </c>
      <c r="I312" s="12" t="str">
        <f>VLOOKUP(J312,member!C:F,4,0)</f>
        <v>00366</v>
      </c>
      <c r="J312" s="15" t="s">
        <v>4479</v>
      </c>
      <c r="K312" s="16" t="s">
        <v>7</v>
      </c>
      <c r="L312" s="81">
        <v>2933.75</v>
      </c>
    </row>
    <row r="313" spans="1:12" ht="21.5" x14ac:dyDescent="0.35">
      <c r="A313" s="11">
        <v>102023</v>
      </c>
      <c r="B313" s="15" t="s">
        <v>5282</v>
      </c>
      <c r="C313" s="15" t="s">
        <v>339</v>
      </c>
      <c r="D313" s="15" t="s">
        <v>5291</v>
      </c>
      <c r="E313" s="15">
        <v>8</v>
      </c>
      <c r="F313" s="12" t="str">
        <f>VLOOKUP(E313,member!A:B,2,0)</f>
        <v>รังสิต</v>
      </c>
      <c r="G313" s="12" t="str">
        <f>VLOOKUP(E313,' Tax Branch'!B:D,3,0)</f>
        <v>00008</v>
      </c>
      <c r="H313" s="12" t="str">
        <f>VLOOKUP(J313,member!C:D,2,0)</f>
        <v>Vendor 12904-FF</v>
      </c>
      <c r="I313" s="12">
        <f>VLOOKUP(J313,member!C:F,4,0)</f>
        <v>0</v>
      </c>
      <c r="J313" s="15" t="s">
        <v>12</v>
      </c>
      <c r="K313" s="16" t="s">
        <v>7</v>
      </c>
      <c r="L313" s="81">
        <v>-3159</v>
      </c>
    </row>
    <row r="314" spans="1:12" ht="21.5" x14ac:dyDescent="0.35">
      <c r="A314" s="11">
        <v>102023</v>
      </c>
      <c r="B314" s="15" t="s">
        <v>5282</v>
      </c>
      <c r="C314" s="15" t="s">
        <v>8</v>
      </c>
      <c r="D314" s="15" t="s">
        <v>5292</v>
      </c>
      <c r="E314" s="15">
        <v>8</v>
      </c>
      <c r="F314" s="12" t="str">
        <f>VLOOKUP(E314,member!A:B,2,0)</f>
        <v>รังสิต</v>
      </c>
      <c r="G314" s="12" t="str">
        <f>VLOOKUP(E314,' Tax Branch'!B:D,3,0)</f>
        <v>00008</v>
      </c>
      <c r="H314" s="12" t="str">
        <f>VLOOKUP(J314,member!C:D,2,0)</f>
        <v>Vendor 12904-FF</v>
      </c>
      <c r="I314" s="12">
        <f>VLOOKUP(J314,member!C:F,4,0)</f>
        <v>0</v>
      </c>
      <c r="J314" s="15" t="s">
        <v>12</v>
      </c>
      <c r="K314" s="16" t="s">
        <v>7</v>
      </c>
      <c r="L314" s="81">
        <v>5337.9</v>
      </c>
    </row>
    <row r="315" spans="1:12" ht="21.5" x14ac:dyDescent="0.35">
      <c r="A315" s="11">
        <v>102023</v>
      </c>
      <c r="B315" s="15" t="s">
        <v>5293</v>
      </c>
      <c r="C315" s="15" t="s">
        <v>8</v>
      </c>
      <c r="D315" s="15" t="s">
        <v>5294</v>
      </c>
      <c r="E315" s="15">
        <v>41</v>
      </c>
      <c r="F315" s="12" t="str">
        <f>VLOOKUP(E315,member!A:B,2,0)</f>
        <v>เชียงใหม่ 2</v>
      </c>
      <c r="G315" s="12" t="str">
        <f>VLOOKUP(E315,' Tax Branch'!B:D,3,0)</f>
        <v>00044</v>
      </c>
      <c r="H315" s="12" t="str">
        <f>VLOOKUP(J315,member!C:D,2,0)</f>
        <v>PLP-5011(00017)</v>
      </c>
      <c r="I315" s="12" t="str">
        <f>VLOOKUP(J315,member!C:F,4,0)</f>
        <v>5011</v>
      </c>
      <c r="J315" s="15" t="s">
        <v>580</v>
      </c>
      <c r="K315" s="16" t="s">
        <v>619</v>
      </c>
      <c r="L315" s="81">
        <v>2665.75</v>
      </c>
    </row>
    <row r="316" spans="1:12" ht="21.5" x14ac:dyDescent="0.35">
      <c r="A316" s="11">
        <v>102023</v>
      </c>
      <c r="B316" s="15" t="s">
        <v>5295</v>
      </c>
      <c r="C316" s="15" t="s">
        <v>8</v>
      </c>
      <c r="D316" s="15" t="s">
        <v>5296</v>
      </c>
      <c r="E316" s="15">
        <v>114</v>
      </c>
      <c r="F316" s="12" t="str">
        <f>VLOOKUP(E316,member!A:B,2,0)</f>
        <v>สิงห์บุรี</v>
      </c>
      <c r="G316" s="12" t="str">
        <f>VLOOKUP(E316,' Tax Branch'!B:D,3,0)</f>
        <v>00127</v>
      </c>
      <c r="H316" s="12" t="str">
        <f>VLOOKUP(J316,member!C:D,2,0)</f>
        <v xml:space="preserve"> hyper - (5073)00504</v>
      </c>
      <c r="I316" s="12" t="str">
        <f>VLOOKUP(J316,member!C:F,4,0)</f>
        <v>5073</v>
      </c>
      <c r="J316" s="15" t="s">
        <v>67</v>
      </c>
      <c r="K316" s="16" t="s">
        <v>7</v>
      </c>
      <c r="L316" s="81">
        <v>17271.25</v>
      </c>
    </row>
    <row r="317" spans="1:12" ht="21.5" x14ac:dyDescent="0.35">
      <c r="A317" s="11">
        <v>102023</v>
      </c>
      <c r="B317" s="15" t="s">
        <v>5295</v>
      </c>
      <c r="C317" s="15" t="s">
        <v>8</v>
      </c>
      <c r="D317" s="15" t="s">
        <v>5297</v>
      </c>
      <c r="E317" s="15">
        <v>114</v>
      </c>
      <c r="F317" s="12" t="str">
        <f>VLOOKUP(E317,member!A:B,2,0)</f>
        <v>สิงห์บุรี</v>
      </c>
      <c r="G317" s="12" t="str">
        <f>VLOOKUP(E317,' Tax Branch'!B:D,3,0)</f>
        <v>00127</v>
      </c>
      <c r="H317" s="12" t="str">
        <f>VLOOKUP(J317,member!C:D,2,0)</f>
        <v xml:space="preserve"> hyper - (5073)00504</v>
      </c>
      <c r="I317" s="12" t="str">
        <f>VLOOKUP(J317,member!C:F,4,0)</f>
        <v>5073</v>
      </c>
      <c r="J317" s="15" t="s">
        <v>67</v>
      </c>
      <c r="K317" s="16" t="s">
        <v>7</v>
      </c>
      <c r="L317" s="81">
        <v>1977.5</v>
      </c>
    </row>
    <row r="318" spans="1:12" ht="21.5" x14ac:dyDescent="0.35">
      <c r="A318" s="11">
        <v>102023</v>
      </c>
      <c r="B318" s="15" t="s">
        <v>5295</v>
      </c>
      <c r="C318" s="15" t="s">
        <v>8</v>
      </c>
      <c r="D318" s="15" t="s">
        <v>5298</v>
      </c>
      <c r="E318" s="15">
        <v>41</v>
      </c>
      <c r="F318" s="12" t="str">
        <f>VLOOKUP(E318,member!A:B,2,0)</f>
        <v>เชียงใหม่ 2</v>
      </c>
      <c r="G318" s="12" t="str">
        <f>VLOOKUP(E318,' Tax Branch'!B:D,3,0)</f>
        <v>00044</v>
      </c>
      <c r="H318" s="12" t="str">
        <f>VLOOKUP(J318,member!C:D,2,0)</f>
        <v>PLP-5011(00017)</v>
      </c>
      <c r="I318" s="12" t="str">
        <f>VLOOKUP(J318,member!C:F,4,0)</f>
        <v>5011</v>
      </c>
      <c r="J318" s="15" t="s">
        <v>580</v>
      </c>
      <c r="K318" s="16" t="s">
        <v>619</v>
      </c>
      <c r="L318" s="81">
        <v>1059.5</v>
      </c>
    </row>
    <row r="319" spans="1:12" ht="21.5" x14ac:dyDescent="0.35">
      <c r="A319" s="11">
        <v>102023</v>
      </c>
      <c r="B319" s="15" t="s">
        <v>5295</v>
      </c>
      <c r="C319" s="15" t="s">
        <v>8</v>
      </c>
      <c r="D319" s="15" t="s">
        <v>5299</v>
      </c>
      <c r="E319" s="15">
        <v>47</v>
      </c>
      <c r="F319" s="12" t="str">
        <f>VLOOKUP(E319,member!A:B,2,0)</f>
        <v>ลพบุรี</v>
      </c>
      <c r="G319" s="12" t="str">
        <f>VLOOKUP(E319,' Tax Branch'!B:D,3,0)</f>
        <v>00058</v>
      </c>
      <c r="H319" s="12" t="str">
        <f>VLOOKUP(J319,member!C:D,2,0)</f>
        <v>B2C Project - 5057 (00366)</v>
      </c>
      <c r="I319" s="12" t="str">
        <f>VLOOKUP(J319,member!C:F,4,0)</f>
        <v>00366</v>
      </c>
      <c r="J319" s="15" t="s">
        <v>4479</v>
      </c>
      <c r="K319" s="16" t="s">
        <v>7</v>
      </c>
      <c r="L319" s="81">
        <v>810</v>
      </c>
    </row>
    <row r="320" spans="1:12" ht="21.5" x14ac:dyDescent="0.35">
      <c r="A320" s="11">
        <v>102023</v>
      </c>
      <c r="B320" s="15" t="s">
        <v>5295</v>
      </c>
      <c r="C320" s="15" t="s">
        <v>8</v>
      </c>
      <c r="D320" s="15" t="s">
        <v>5300</v>
      </c>
      <c r="E320" s="15">
        <v>8</v>
      </c>
      <c r="F320" s="12" t="str">
        <f>VLOOKUP(E320,member!A:B,2,0)</f>
        <v>รังสิต</v>
      </c>
      <c r="G320" s="12" t="str">
        <f>VLOOKUP(E320,' Tax Branch'!B:D,3,0)</f>
        <v>00008</v>
      </c>
      <c r="H320" s="12" t="str">
        <f>VLOOKUP(J320,member!C:D,2,0)</f>
        <v>Vendor 12904-FF</v>
      </c>
      <c r="I320" s="12">
        <f>VLOOKUP(J320,member!C:F,4,0)</f>
        <v>0</v>
      </c>
      <c r="J320" s="15" t="s">
        <v>12</v>
      </c>
      <c r="K320" s="16" t="s">
        <v>7</v>
      </c>
      <c r="L320" s="81">
        <v>294230.15999999997</v>
      </c>
    </row>
    <row r="321" spans="1:12" ht="21.5" x14ac:dyDescent="0.35">
      <c r="A321" s="11">
        <v>102023</v>
      </c>
      <c r="B321" s="15" t="s">
        <v>5295</v>
      </c>
      <c r="C321" s="15" t="s">
        <v>8</v>
      </c>
      <c r="D321" s="15" t="s">
        <v>5301</v>
      </c>
      <c r="E321" s="15">
        <v>8</v>
      </c>
      <c r="F321" s="12" t="str">
        <f>VLOOKUP(E321,member!A:B,2,0)</f>
        <v>รังสิต</v>
      </c>
      <c r="G321" s="12" t="str">
        <f>VLOOKUP(E321,' Tax Branch'!B:D,3,0)</f>
        <v>00008</v>
      </c>
      <c r="H321" s="12" t="str">
        <f>VLOOKUP(J321,member!C:D,2,0)</f>
        <v>Vendor 12904-FF</v>
      </c>
      <c r="I321" s="12">
        <f>VLOOKUP(J321,member!C:F,4,0)</f>
        <v>0</v>
      </c>
      <c r="J321" s="15" t="s">
        <v>12</v>
      </c>
      <c r="K321" s="16" t="s">
        <v>7</v>
      </c>
      <c r="L321" s="81">
        <v>107325</v>
      </c>
    </row>
    <row r="322" spans="1:12" ht="21.5" x14ac:dyDescent="0.35">
      <c r="A322" s="11">
        <v>102023</v>
      </c>
      <c r="B322" s="15" t="s">
        <v>5295</v>
      </c>
      <c r="C322" s="15" t="s">
        <v>8</v>
      </c>
      <c r="D322" s="15" t="s">
        <v>5302</v>
      </c>
      <c r="E322" s="15">
        <v>8</v>
      </c>
      <c r="F322" s="12" t="str">
        <f>VLOOKUP(E322,member!A:B,2,0)</f>
        <v>รังสิต</v>
      </c>
      <c r="G322" s="12" t="str">
        <f>VLOOKUP(E322,' Tax Branch'!B:D,3,0)</f>
        <v>00008</v>
      </c>
      <c r="H322" s="12" t="str">
        <f>VLOOKUP(J322,member!C:D,2,0)</f>
        <v>Vendor 12904-FF</v>
      </c>
      <c r="I322" s="12">
        <f>VLOOKUP(J322,member!C:F,4,0)</f>
        <v>0</v>
      </c>
      <c r="J322" s="15" t="s">
        <v>12</v>
      </c>
      <c r="K322" s="16" t="s">
        <v>7</v>
      </c>
      <c r="L322" s="81">
        <v>116444.16</v>
      </c>
    </row>
    <row r="323" spans="1:12" ht="21.5" x14ac:dyDescent="0.35">
      <c r="A323" s="11">
        <v>102023</v>
      </c>
      <c r="B323" s="15" t="s">
        <v>5295</v>
      </c>
      <c r="C323" s="15" t="s">
        <v>8</v>
      </c>
      <c r="D323" s="15" t="s">
        <v>5303</v>
      </c>
      <c r="E323" s="15">
        <v>8</v>
      </c>
      <c r="F323" s="12" t="str">
        <f>VLOOKUP(E323,member!A:B,2,0)</f>
        <v>รังสิต</v>
      </c>
      <c r="G323" s="12" t="str">
        <f>VLOOKUP(E323,' Tax Branch'!B:D,3,0)</f>
        <v>00008</v>
      </c>
      <c r="H323" s="12" t="str">
        <f>VLOOKUP(J323,member!C:D,2,0)</f>
        <v>Vendor 12904-FF</v>
      </c>
      <c r="I323" s="12">
        <f>VLOOKUP(J323,member!C:F,4,0)</f>
        <v>0</v>
      </c>
      <c r="J323" s="15" t="s">
        <v>12</v>
      </c>
      <c r="K323" s="16" t="s">
        <v>7</v>
      </c>
      <c r="L323" s="81">
        <v>65960</v>
      </c>
    </row>
    <row r="324" spans="1:12" ht="21.5" x14ac:dyDescent="0.35">
      <c r="A324" s="11">
        <v>102023</v>
      </c>
      <c r="B324" s="15" t="s">
        <v>5295</v>
      </c>
      <c r="C324" s="15" t="s">
        <v>8</v>
      </c>
      <c r="D324" s="15" t="s">
        <v>5304</v>
      </c>
      <c r="E324" s="15">
        <v>8</v>
      </c>
      <c r="F324" s="12" t="str">
        <f>VLOOKUP(E324,member!A:B,2,0)</f>
        <v>รังสิต</v>
      </c>
      <c r="G324" s="12" t="str">
        <f>VLOOKUP(E324,' Tax Branch'!B:D,3,0)</f>
        <v>00008</v>
      </c>
      <c r="H324" s="12" t="str">
        <f>VLOOKUP(J324,member!C:D,2,0)</f>
        <v>Vendor 12904-FF</v>
      </c>
      <c r="I324" s="12">
        <f>VLOOKUP(J324,member!C:F,4,0)</f>
        <v>0</v>
      </c>
      <c r="J324" s="15" t="s">
        <v>12</v>
      </c>
      <c r="K324" s="16" t="s">
        <v>7</v>
      </c>
      <c r="L324" s="81">
        <v>287550</v>
      </c>
    </row>
    <row r="325" spans="1:12" ht="21.5" x14ac:dyDescent="0.35">
      <c r="A325" s="11">
        <v>102023</v>
      </c>
      <c r="B325" s="15" t="s">
        <v>5295</v>
      </c>
      <c r="C325" s="15" t="s">
        <v>8</v>
      </c>
      <c r="D325" s="15" t="s">
        <v>5305</v>
      </c>
      <c r="E325" s="15">
        <v>8</v>
      </c>
      <c r="F325" s="12" t="str">
        <f>VLOOKUP(E325,member!A:B,2,0)</f>
        <v>รังสิต</v>
      </c>
      <c r="G325" s="12" t="str">
        <f>VLOOKUP(E325,' Tax Branch'!B:D,3,0)</f>
        <v>00008</v>
      </c>
      <c r="H325" s="12" t="str">
        <f>VLOOKUP(J325,member!C:D,2,0)</f>
        <v>Vendor 12904-FF</v>
      </c>
      <c r="I325" s="12">
        <f>VLOOKUP(J325,member!C:F,4,0)</f>
        <v>0</v>
      </c>
      <c r="J325" s="15" t="s">
        <v>12</v>
      </c>
      <c r="K325" s="16" t="s">
        <v>7</v>
      </c>
      <c r="L325" s="81">
        <v>175786.8</v>
      </c>
    </row>
    <row r="326" spans="1:12" ht="21.5" x14ac:dyDescent="0.35">
      <c r="A326" s="11">
        <v>102023</v>
      </c>
      <c r="B326" s="15" t="s">
        <v>5295</v>
      </c>
      <c r="C326" s="15" t="s">
        <v>8</v>
      </c>
      <c r="D326" s="15" t="s">
        <v>5306</v>
      </c>
      <c r="E326" s="15">
        <v>8</v>
      </c>
      <c r="F326" s="12" t="str">
        <f>VLOOKUP(E326,member!A:B,2,0)</f>
        <v>รังสิต</v>
      </c>
      <c r="G326" s="12" t="str">
        <f>VLOOKUP(E326,' Tax Branch'!B:D,3,0)</f>
        <v>00008</v>
      </c>
      <c r="H326" s="12" t="str">
        <f>VLOOKUP(J326,member!C:D,2,0)</f>
        <v>Vendor 12905-DGF</v>
      </c>
      <c r="I326" s="12">
        <f>VLOOKUP(J326,member!C:F,4,0)</f>
        <v>0</v>
      </c>
      <c r="J326" s="15" t="s">
        <v>13</v>
      </c>
      <c r="K326" s="16" t="s">
        <v>7</v>
      </c>
      <c r="L326" s="81">
        <v>5180</v>
      </c>
    </row>
    <row r="327" spans="1:12" ht="21.5" x14ac:dyDescent="0.35">
      <c r="A327" s="11">
        <v>102023</v>
      </c>
      <c r="B327" s="15" t="s">
        <v>5295</v>
      </c>
      <c r="C327" s="15" t="s">
        <v>8</v>
      </c>
      <c r="D327" s="15" t="s">
        <v>5307</v>
      </c>
      <c r="E327" s="15">
        <v>8</v>
      </c>
      <c r="F327" s="12" t="str">
        <f>VLOOKUP(E327,member!A:B,2,0)</f>
        <v>รังสิต</v>
      </c>
      <c r="G327" s="12" t="str">
        <f>VLOOKUP(E327,' Tax Branch'!B:D,3,0)</f>
        <v>00008</v>
      </c>
      <c r="H327" s="12" t="str">
        <f>VLOOKUP(J327,member!C:D,2,0)</f>
        <v>Vendor 12905-DGF</v>
      </c>
      <c r="I327" s="12">
        <f>VLOOKUP(J327,member!C:F,4,0)</f>
        <v>0</v>
      </c>
      <c r="J327" s="15" t="s">
        <v>13</v>
      </c>
      <c r="K327" s="16" t="s">
        <v>7</v>
      </c>
      <c r="L327" s="81">
        <v>10308</v>
      </c>
    </row>
    <row r="328" spans="1:12" ht="21.5" x14ac:dyDescent="0.35">
      <c r="A328" s="11">
        <v>102023</v>
      </c>
      <c r="B328" s="15" t="s">
        <v>5295</v>
      </c>
      <c r="C328" s="15" t="s">
        <v>8</v>
      </c>
      <c r="D328" s="15" t="s">
        <v>5308</v>
      </c>
      <c r="E328" s="15">
        <v>8</v>
      </c>
      <c r="F328" s="12" t="str">
        <f>VLOOKUP(E328,member!A:B,2,0)</f>
        <v>รังสิต</v>
      </c>
      <c r="G328" s="12" t="str">
        <f>VLOOKUP(E328,' Tax Branch'!B:D,3,0)</f>
        <v>00008</v>
      </c>
      <c r="H328" s="12" t="str">
        <f>VLOOKUP(J328,member!C:D,2,0)</f>
        <v>Vendor 12905-DGF</v>
      </c>
      <c r="I328" s="12">
        <f>VLOOKUP(J328,member!C:F,4,0)</f>
        <v>0</v>
      </c>
      <c r="J328" s="15" t="s">
        <v>13</v>
      </c>
      <c r="K328" s="16" t="s">
        <v>7</v>
      </c>
      <c r="L328" s="81">
        <v>12990</v>
      </c>
    </row>
    <row r="329" spans="1:12" ht="21.5" x14ac:dyDescent="0.35">
      <c r="A329" s="11">
        <v>102023</v>
      </c>
      <c r="B329" s="15" t="s">
        <v>5295</v>
      </c>
      <c r="C329" s="15" t="s">
        <v>8</v>
      </c>
      <c r="D329" s="15" t="s">
        <v>5309</v>
      </c>
      <c r="E329" s="15">
        <v>8</v>
      </c>
      <c r="F329" s="12" t="str">
        <f>VLOOKUP(E329,member!A:B,2,0)</f>
        <v>รังสิต</v>
      </c>
      <c r="G329" s="12" t="str">
        <f>VLOOKUP(E329,' Tax Branch'!B:D,3,0)</f>
        <v>00008</v>
      </c>
      <c r="H329" s="12" t="str">
        <f>VLOOKUP(J329,member!C:D,2,0)</f>
        <v>Vendor 56806-DGNF</v>
      </c>
      <c r="I329" s="12">
        <f>VLOOKUP(J329,member!C:F,4,0)</f>
        <v>0</v>
      </c>
      <c r="J329" s="15" t="s">
        <v>15</v>
      </c>
      <c r="K329" s="16" t="s">
        <v>7</v>
      </c>
      <c r="L329" s="81">
        <v>9600</v>
      </c>
    </row>
    <row r="330" spans="1:12" ht="21.5" x14ac:dyDescent="0.35">
      <c r="A330" s="11">
        <v>102023</v>
      </c>
      <c r="B330" s="15" t="s">
        <v>5295</v>
      </c>
      <c r="C330" s="15" t="s">
        <v>8</v>
      </c>
      <c r="D330" s="15" t="s">
        <v>5310</v>
      </c>
      <c r="E330" s="15">
        <v>8</v>
      </c>
      <c r="F330" s="12" t="str">
        <f>VLOOKUP(E330,member!A:B,2,0)</f>
        <v>รังสิต</v>
      </c>
      <c r="G330" s="12" t="str">
        <f>VLOOKUP(E330,' Tax Branch'!B:D,3,0)</f>
        <v>00008</v>
      </c>
      <c r="H330" s="12" t="str">
        <f>VLOOKUP(J330,member!C:D,2,0)</f>
        <v>Vendor 56806-DGNF</v>
      </c>
      <c r="I330" s="12">
        <f>VLOOKUP(J330,member!C:F,4,0)</f>
        <v>0</v>
      </c>
      <c r="J330" s="15" t="s">
        <v>15</v>
      </c>
      <c r="K330" s="16" t="s">
        <v>7</v>
      </c>
      <c r="L330" s="81">
        <v>30000</v>
      </c>
    </row>
    <row r="331" spans="1:12" ht="21.5" x14ac:dyDescent="0.35">
      <c r="A331" s="11">
        <v>102023</v>
      </c>
      <c r="B331" s="15" t="s">
        <v>5295</v>
      </c>
      <c r="C331" s="15" t="s">
        <v>339</v>
      </c>
      <c r="D331" s="15" t="s">
        <v>5311</v>
      </c>
      <c r="E331" s="15">
        <v>8</v>
      </c>
      <c r="F331" s="12" t="str">
        <f>VLOOKUP(E331,member!A:B,2,0)</f>
        <v>รังสิต</v>
      </c>
      <c r="G331" s="12" t="str">
        <f>VLOOKUP(E331,' Tax Branch'!B:D,3,0)</f>
        <v>00008</v>
      </c>
      <c r="H331" s="12" t="str">
        <f>VLOOKUP(J331,member!C:D,2,0)</f>
        <v>Vendor 56808-HLH</v>
      </c>
      <c r="I331" s="12">
        <f>VLOOKUP(J331,member!C:F,4,0)</f>
        <v>0</v>
      </c>
      <c r="J331" s="15" t="s">
        <v>17</v>
      </c>
      <c r="K331" s="16" t="s">
        <v>7</v>
      </c>
      <c r="L331" s="81">
        <v>-30000</v>
      </c>
    </row>
    <row r="332" spans="1:12" ht="21.5" x14ac:dyDescent="0.35">
      <c r="A332" s="11">
        <v>102023</v>
      </c>
      <c r="B332" s="15" t="s">
        <v>5295</v>
      </c>
      <c r="C332" s="15" t="s">
        <v>339</v>
      </c>
      <c r="D332" s="15" t="s">
        <v>5312</v>
      </c>
      <c r="E332" s="15">
        <v>8</v>
      </c>
      <c r="F332" s="12" t="str">
        <f>VLOOKUP(E332,member!A:B,2,0)</f>
        <v>รังสิต</v>
      </c>
      <c r="G332" s="12" t="str">
        <f>VLOOKUP(E332,' Tax Branch'!B:D,3,0)</f>
        <v>00008</v>
      </c>
      <c r="H332" s="12" t="str">
        <f>VLOOKUP(J332,member!C:D,2,0)</f>
        <v>Vendor 56808-HLH</v>
      </c>
      <c r="I332" s="12">
        <f>VLOOKUP(J332,member!C:F,4,0)</f>
        <v>0</v>
      </c>
      <c r="J332" s="15" t="s">
        <v>17</v>
      </c>
      <c r="K332" s="16" t="s">
        <v>7</v>
      </c>
      <c r="L332" s="81">
        <v>-9600</v>
      </c>
    </row>
    <row r="333" spans="1:12" ht="21.5" x14ac:dyDescent="0.35">
      <c r="A333" s="11">
        <v>102023</v>
      </c>
      <c r="B333" s="15" t="s">
        <v>5295</v>
      </c>
      <c r="C333" s="15" t="s">
        <v>8</v>
      </c>
      <c r="D333" s="15" t="s">
        <v>5313</v>
      </c>
      <c r="E333" s="15">
        <v>8</v>
      </c>
      <c r="F333" s="12" t="str">
        <f>VLOOKUP(E333,member!A:B,2,0)</f>
        <v>รังสิต</v>
      </c>
      <c r="G333" s="12" t="str">
        <f>VLOOKUP(E333,' Tax Branch'!B:D,3,0)</f>
        <v>00008</v>
      </c>
      <c r="H333" s="12" t="str">
        <f>VLOOKUP(J333,member!C:D,2,0)</f>
        <v>Vendor 56808-HLH</v>
      </c>
      <c r="I333" s="12">
        <f>VLOOKUP(J333,member!C:F,4,0)</f>
        <v>0</v>
      </c>
      <c r="J333" s="15" t="s">
        <v>17</v>
      </c>
      <c r="K333" s="16" t="s">
        <v>7</v>
      </c>
      <c r="L333" s="81">
        <v>18900</v>
      </c>
    </row>
    <row r="334" spans="1:12" ht="21.5" x14ac:dyDescent="0.35">
      <c r="A334" s="11">
        <v>102023</v>
      </c>
      <c r="B334" s="15" t="s">
        <v>5295</v>
      </c>
      <c r="C334" s="15" t="s">
        <v>8</v>
      </c>
      <c r="D334" s="15" t="s">
        <v>5314</v>
      </c>
      <c r="E334" s="15">
        <v>8</v>
      </c>
      <c r="F334" s="12" t="str">
        <f>VLOOKUP(E334,member!A:B,2,0)</f>
        <v>รังสิต</v>
      </c>
      <c r="G334" s="12" t="str">
        <f>VLOOKUP(E334,' Tax Branch'!B:D,3,0)</f>
        <v>00008</v>
      </c>
      <c r="H334" s="12" t="str">
        <f>VLOOKUP(J334,member!C:D,2,0)</f>
        <v>Vendor 56808-HLH</v>
      </c>
      <c r="I334" s="12">
        <f>VLOOKUP(J334,member!C:F,4,0)</f>
        <v>0</v>
      </c>
      <c r="J334" s="15" t="s">
        <v>17</v>
      </c>
      <c r="K334" s="16" t="s">
        <v>7</v>
      </c>
      <c r="L334" s="81">
        <v>185146.5</v>
      </c>
    </row>
    <row r="335" spans="1:12" ht="21.5" x14ac:dyDescent="0.35">
      <c r="A335" s="11">
        <v>102023</v>
      </c>
      <c r="B335" s="15" t="s">
        <v>5295</v>
      </c>
      <c r="C335" s="15" t="s">
        <v>8</v>
      </c>
      <c r="D335" s="15" t="s">
        <v>5315</v>
      </c>
      <c r="E335" s="15">
        <v>8</v>
      </c>
      <c r="F335" s="12" t="str">
        <f>VLOOKUP(E335,member!A:B,2,0)</f>
        <v>รังสิต</v>
      </c>
      <c r="G335" s="12" t="str">
        <f>VLOOKUP(E335,' Tax Branch'!B:D,3,0)</f>
        <v>00008</v>
      </c>
      <c r="H335" s="12" t="str">
        <f>VLOOKUP(J335,member!C:D,2,0)</f>
        <v>Vendor 56808-HLH</v>
      </c>
      <c r="I335" s="12">
        <f>VLOOKUP(J335,member!C:F,4,0)</f>
        <v>0</v>
      </c>
      <c r="J335" s="15" t="s">
        <v>17</v>
      </c>
      <c r="K335" s="16" t="s">
        <v>7</v>
      </c>
      <c r="L335" s="81">
        <v>151462</v>
      </c>
    </row>
    <row r="336" spans="1:12" ht="21.5" x14ac:dyDescent="0.35">
      <c r="A336" s="11">
        <v>102023</v>
      </c>
      <c r="B336" s="15" t="s">
        <v>5295</v>
      </c>
      <c r="C336" s="15" t="s">
        <v>8</v>
      </c>
      <c r="D336" s="15" t="s">
        <v>5316</v>
      </c>
      <c r="E336" s="15">
        <v>8</v>
      </c>
      <c r="F336" s="12" t="str">
        <f>VLOOKUP(E336,member!A:B,2,0)</f>
        <v>รังสิต</v>
      </c>
      <c r="G336" s="12" t="str">
        <f>VLOOKUP(E336,' Tax Branch'!B:D,3,0)</f>
        <v>00008</v>
      </c>
      <c r="H336" s="12" t="str">
        <f>VLOOKUP(J336,member!C:D,2,0)</f>
        <v>Vendor 56808-HLH</v>
      </c>
      <c r="I336" s="12">
        <f>VLOOKUP(J336,member!C:F,4,0)</f>
        <v>0</v>
      </c>
      <c r="J336" s="15" t="s">
        <v>17</v>
      </c>
      <c r="K336" s="16" t="s">
        <v>7</v>
      </c>
      <c r="L336" s="81">
        <v>30000</v>
      </c>
    </row>
    <row r="337" spans="1:12" ht="21.5" x14ac:dyDescent="0.35">
      <c r="A337" s="11">
        <v>102023</v>
      </c>
      <c r="B337" s="15" t="s">
        <v>5295</v>
      </c>
      <c r="C337" s="15" t="s">
        <v>8</v>
      </c>
      <c r="D337" s="15" t="s">
        <v>5317</v>
      </c>
      <c r="E337" s="15">
        <v>8</v>
      </c>
      <c r="F337" s="12" t="str">
        <f>VLOOKUP(E337,member!A:B,2,0)</f>
        <v>รังสิต</v>
      </c>
      <c r="G337" s="12" t="str">
        <f>VLOOKUP(E337,' Tax Branch'!B:D,3,0)</f>
        <v>00008</v>
      </c>
      <c r="H337" s="12" t="str">
        <f>VLOOKUP(J337,member!C:D,2,0)</f>
        <v>Vendor 56808-HLH</v>
      </c>
      <c r="I337" s="12">
        <f>VLOOKUP(J337,member!C:F,4,0)</f>
        <v>0</v>
      </c>
      <c r="J337" s="15" t="s">
        <v>17</v>
      </c>
      <c r="K337" s="16" t="s">
        <v>7</v>
      </c>
      <c r="L337" s="81">
        <v>9600</v>
      </c>
    </row>
    <row r="338" spans="1:12" ht="21.5" x14ac:dyDescent="0.35">
      <c r="A338" s="11">
        <v>102023</v>
      </c>
      <c r="B338" s="15" t="s">
        <v>5318</v>
      </c>
      <c r="C338" s="15" t="s">
        <v>8</v>
      </c>
      <c r="D338" s="15" t="s">
        <v>5319</v>
      </c>
      <c r="E338" s="15">
        <v>133</v>
      </c>
      <c r="F338" s="12" t="str">
        <f>VLOOKUP(E338,member!A:B,2,0)</f>
        <v>รามคำแหง 24</v>
      </c>
      <c r="G338" s="12" t="str">
        <f>VLOOKUP(E338,' Tax Branch'!B:D,3,0)</f>
        <v>00151</v>
      </c>
      <c r="H338" s="12" t="str">
        <f>VLOOKUP(J338,member!C:D,2,0)</f>
        <v>PLP-5112(01434)</v>
      </c>
      <c r="I338" s="12" t="str">
        <f>VLOOKUP(J338,member!C:F,4,0)</f>
        <v>5112</v>
      </c>
      <c r="J338" s="15" t="s">
        <v>566</v>
      </c>
      <c r="K338" s="16" t="s">
        <v>7</v>
      </c>
      <c r="L338" s="81">
        <v>2295.25</v>
      </c>
    </row>
    <row r="339" spans="1:12" ht="21.5" x14ac:dyDescent="0.35">
      <c r="A339" s="11">
        <v>102023</v>
      </c>
      <c r="B339" s="15" t="s">
        <v>5318</v>
      </c>
      <c r="C339" s="15" t="s">
        <v>8</v>
      </c>
      <c r="D339" s="15" t="s">
        <v>5320</v>
      </c>
      <c r="E339" s="15">
        <v>133</v>
      </c>
      <c r="F339" s="12" t="str">
        <f>VLOOKUP(E339,member!A:B,2,0)</f>
        <v>รามคำแหง 24</v>
      </c>
      <c r="G339" s="12" t="str">
        <f>VLOOKUP(E339,' Tax Branch'!B:D,3,0)</f>
        <v>00151</v>
      </c>
      <c r="H339" s="12" t="str">
        <f>VLOOKUP(J339,member!C:D,2,0)</f>
        <v>PLP-5112(01434)</v>
      </c>
      <c r="I339" s="12" t="str">
        <f>VLOOKUP(J339,member!C:F,4,0)</f>
        <v>5112</v>
      </c>
      <c r="J339" s="15" t="s">
        <v>566</v>
      </c>
      <c r="K339" s="16" t="s">
        <v>7</v>
      </c>
      <c r="L339" s="81">
        <v>4135</v>
      </c>
    </row>
    <row r="340" spans="1:12" ht="21.5" x14ac:dyDescent="0.35">
      <c r="A340" s="11">
        <v>102023</v>
      </c>
      <c r="B340" s="15" t="s">
        <v>5318</v>
      </c>
      <c r="C340" s="15" t="s">
        <v>8</v>
      </c>
      <c r="D340" s="15" t="s">
        <v>5321</v>
      </c>
      <c r="E340" s="15">
        <v>41</v>
      </c>
      <c r="F340" s="12" t="str">
        <f>VLOOKUP(E340,member!A:B,2,0)</f>
        <v>เชียงใหม่ 2</v>
      </c>
      <c r="G340" s="12" t="str">
        <f>VLOOKUP(E340,' Tax Branch'!B:D,3,0)</f>
        <v>00044</v>
      </c>
      <c r="H340" s="12" t="str">
        <f>VLOOKUP(J340,member!C:D,2,0)</f>
        <v>PLP-5011(00017)</v>
      </c>
      <c r="I340" s="12" t="str">
        <f>VLOOKUP(J340,member!C:F,4,0)</f>
        <v>5011</v>
      </c>
      <c r="J340" s="15" t="s">
        <v>580</v>
      </c>
      <c r="K340" s="16" t="s">
        <v>619</v>
      </c>
      <c r="L340" s="81">
        <v>1498.75</v>
      </c>
    </row>
    <row r="341" spans="1:12" ht="21.5" x14ac:dyDescent="0.35">
      <c r="A341" s="11">
        <v>102023</v>
      </c>
      <c r="B341" s="15" t="s">
        <v>5318</v>
      </c>
      <c r="C341" s="15" t="s">
        <v>8</v>
      </c>
      <c r="D341" s="15" t="s">
        <v>5322</v>
      </c>
      <c r="E341" s="15">
        <v>47</v>
      </c>
      <c r="F341" s="12" t="str">
        <f>VLOOKUP(E341,member!A:B,2,0)</f>
        <v>ลพบุรี</v>
      </c>
      <c r="G341" s="12" t="str">
        <f>VLOOKUP(E341,' Tax Branch'!B:D,3,0)</f>
        <v>00058</v>
      </c>
      <c r="H341" s="12" t="str">
        <f>VLOOKUP(J341,member!C:D,2,0)</f>
        <v>B2C Project - 5057 (00366)</v>
      </c>
      <c r="I341" s="12" t="str">
        <f>VLOOKUP(J341,member!C:F,4,0)</f>
        <v>00366</v>
      </c>
      <c r="J341" s="15" t="s">
        <v>4479</v>
      </c>
      <c r="K341" s="16" t="s">
        <v>7</v>
      </c>
      <c r="L341" s="81">
        <v>5883.25</v>
      </c>
    </row>
    <row r="342" spans="1:12" ht="21.5" x14ac:dyDescent="0.35">
      <c r="A342" s="11">
        <v>102023</v>
      </c>
      <c r="B342" s="15" t="s">
        <v>5318</v>
      </c>
      <c r="C342" s="15" t="s">
        <v>8</v>
      </c>
      <c r="D342" s="15" t="s">
        <v>5323</v>
      </c>
      <c r="E342" s="15">
        <v>47</v>
      </c>
      <c r="F342" s="12" t="str">
        <f>VLOOKUP(E342,member!A:B,2,0)</f>
        <v>ลพบุรี</v>
      </c>
      <c r="G342" s="12" t="str">
        <f>VLOOKUP(E342,' Tax Branch'!B:D,3,0)</f>
        <v>00058</v>
      </c>
      <c r="H342" s="12" t="str">
        <f>VLOOKUP(J342,member!C:D,2,0)</f>
        <v>B2C Project - 5057 (00366)</v>
      </c>
      <c r="I342" s="12" t="str">
        <f>VLOOKUP(J342,member!C:F,4,0)</f>
        <v>00366</v>
      </c>
      <c r="J342" s="15" t="s">
        <v>4479</v>
      </c>
      <c r="K342" s="16" t="s">
        <v>7</v>
      </c>
      <c r="L342" s="81">
        <v>778</v>
      </c>
    </row>
    <row r="343" spans="1:12" ht="21.5" x14ac:dyDescent="0.35">
      <c r="A343" s="11">
        <v>102023</v>
      </c>
      <c r="B343" s="15" t="s">
        <v>5318</v>
      </c>
      <c r="C343" s="15" t="s">
        <v>8</v>
      </c>
      <c r="D343" s="15" t="s">
        <v>5324</v>
      </c>
      <c r="E343" s="15">
        <v>72</v>
      </c>
      <c r="F343" s="12" t="str">
        <f>VLOOKUP(E343,member!A:B,2,0)</f>
        <v>สมุทรสาคร</v>
      </c>
      <c r="G343" s="12" t="str">
        <f>VLOOKUP(E343,' Tax Branch'!B:D,3,0)</f>
        <v>00091</v>
      </c>
      <c r="H343" s="12" t="str">
        <f>VLOOKUP(J343,member!C:D,2,0)</f>
        <v>FLP Project - 6647 (02904)</v>
      </c>
      <c r="I343" s="12" t="str">
        <f>VLOOKUP(J343,member!C:F,4,0)</f>
        <v>02904</v>
      </c>
      <c r="J343" s="15" t="s">
        <v>4506</v>
      </c>
      <c r="K343" s="16" t="s">
        <v>7</v>
      </c>
      <c r="L343" s="81">
        <v>488</v>
      </c>
    </row>
    <row r="344" spans="1:12" ht="21.5" x14ac:dyDescent="0.35">
      <c r="A344" s="11">
        <v>102023</v>
      </c>
      <c r="B344" s="15" t="s">
        <v>5318</v>
      </c>
      <c r="C344" s="15" t="s">
        <v>8</v>
      </c>
      <c r="D344" s="15" t="s">
        <v>5325</v>
      </c>
      <c r="E344" s="15">
        <v>8</v>
      </c>
      <c r="F344" s="12" t="str">
        <f>VLOOKUP(E344,member!A:B,2,0)</f>
        <v>รังสิต</v>
      </c>
      <c r="G344" s="12" t="str">
        <f>VLOOKUP(E344,' Tax Branch'!B:D,3,0)</f>
        <v>00008</v>
      </c>
      <c r="H344" s="12" t="str">
        <f>VLOOKUP(J344,member!C:D,2,0)</f>
        <v>Vendor 12904-FF</v>
      </c>
      <c r="I344" s="12">
        <f>VLOOKUP(J344,member!C:F,4,0)</f>
        <v>0</v>
      </c>
      <c r="J344" s="15" t="s">
        <v>12</v>
      </c>
      <c r="K344" s="16" t="s">
        <v>7</v>
      </c>
      <c r="L344" s="81">
        <v>248220</v>
      </c>
    </row>
    <row r="345" spans="1:12" ht="21.5" x14ac:dyDescent="0.35">
      <c r="A345" s="11">
        <v>102023</v>
      </c>
      <c r="B345" s="15" t="s">
        <v>5318</v>
      </c>
      <c r="C345" s="15" t="s">
        <v>8</v>
      </c>
      <c r="D345" s="15" t="s">
        <v>5326</v>
      </c>
      <c r="E345" s="15">
        <v>8</v>
      </c>
      <c r="F345" s="12" t="str">
        <f>VLOOKUP(E345,member!A:B,2,0)</f>
        <v>รังสิต</v>
      </c>
      <c r="G345" s="12" t="str">
        <f>VLOOKUP(E345,' Tax Branch'!B:D,3,0)</f>
        <v>00008</v>
      </c>
      <c r="H345" s="12" t="str">
        <f>VLOOKUP(J345,member!C:D,2,0)</f>
        <v>Vendor 12904-FF</v>
      </c>
      <c r="I345" s="12">
        <f>VLOOKUP(J345,member!C:F,4,0)</f>
        <v>0</v>
      </c>
      <c r="J345" s="15" t="s">
        <v>12</v>
      </c>
      <c r="K345" s="16" t="s">
        <v>7</v>
      </c>
      <c r="L345" s="81">
        <v>612330</v>
      </c>
    </row>
    <row r="346" spans="1:12" ht="22" thickBot="1" x14ac:dyDescent="0.4">
      <c r="L346" s="82">
        <f>SUM(L4:L345)</f>
        <v>37359704.04999999</v>
      </c>
    </row>
    <row r="347" spans="1:12" ht="15" thickTop="1" x14ac:dyDescent="0.35"/>
  </sheetData>
  <autoFilter ref="A3:L346" xr:uid="{F558BAF3-221E-47D2-9DF0-363C74763C33}"/>
  <sortState ref="B4:L4">
    <sortCondition ref="B4"/>
  </sortState>
  <pageMargins left="0.7" right="0.7" top="0.75" bottom="0.75" header="0.3" footer="0.3"/>
  <pageSetup paperSize="9" scale="5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K10"/>
  <sheetViews>
    <sheetView zoomScale="80" zoomScaleNormal="80" workbookViewId="0">
      <selection sqref="A1:K10"/>
    </sheetView>
  </sheetViews>
  <sheetFormatPr defaultRowHeight="20" customHeight="1" x14ac:dyDescent="0.35"/>
  <cols>
    <col min="1" max="1" width="15" style="27" customWidth="1"/>
    <col min="2" max="2" width="24.81640625" style="78" customWidth="1"/>
    <col min="3" max="3" width="16.81640625" style="28" bestFit="1" customWidth="1"/>
    <col min="4" max="4" width="13.08984375" style="33" bestFit="1" customWidth="1"/>
    <col min="5" max="5" width="10.6328125" style="28" customWidth="1"/>
    <col min="6" max="6" width="15.90625" style="28" bestFit="1" customWidth="1"/>
    <col min="7" max="7" width="17.26953125" style="28" bestFit="1" customWidth="1"/>
    <col min="8" max="8" width="13.81640625" style="27" bestFit="1" customWidth="1"/>
    <col min="9" max="9" width="14.6328125" style="32" hidden="1" customWidth="1"/>
    <col min="10" max="10" width="20.6328125" style="33" hidden="1" customWidth="1"/>
    <col min="11" max="11" width="58.81640625" style="34" customWidth="1"/>
    <col min="12" max="16384" width="8.7265625" style="32"/>
  </cols>
  <sheetData>
    <row r="1" spans="1:11" s="26" customFormat="1" ht="44" thickBot="1" x14ac:dyDescent="0.4">
      <c r="A1" s="68" t="s">
        <v>612</v>
      </c>
      <c r="B1" s="74" t="s">
        <v>613</v>
      </c>
      <c r="C1" s="70" t="s">
        <v>614</v>
      </c>
      <c r="D1" s="69" t="s">
        <v>615</v>
      </c>
      <c r="E1" s="70" t="s">
        <v>616</v>
      </c>
      <c r="F1" s="70" t="s">
        <v>617</v>
      </c>
      <c r="G1" s="70" t="s">
        <v>610</v>
      </c>
      <c r="H1" s="70" t="s">
        <v>611</v>
      </c>
      <c r="I1" s="71" t="s">
        <v>4399</v>
      </c>
      <c r="J1" s="72" t="s">
        <v>4448</v>
      </c>
      <c r="K1" s="73" t="s">
        <v>4399</v>
      </c>
    </row>
    <row r="2" spans="1:11" ht="14.5" x14ac:dyDescent="0.35">
      <c r="A2" s="39" t="s">
        <v>4444</v>
      </c>
      <c r="B2" s="75" t="s">
        <v>4430</v>
      </c>
      <c r="C2" s="42" t="s">
        <v>4436</v>
      </c>
      <c r="D2" s="41">
        <v>189934</v>
      </c>
      <c r="E2" s="41">
        <v>0</v>
      </c>
      <c r="F2" s="41">
        <v>189934</v>
      </c>
      <c r="G2" s="40" t="s">
        <v>4443</v>
      </c>
      <c r="H2" s="42">
        <v>213594640</v>
      </c>
      <c r="I2" s="43"/>
      <c r="J2" s="44"/>
      <c r="K2" s="37" t="s">
        <v>4456</v>
      </c>
    </row>
    <row r="3" spans="1:11" ht="14.5" x14ac:dyDescent="0.35">
      <c r="A3" s="45" t="s">
        <v>4444</v>
      </c>
      <c r="B3" s="76" t="s">
        <v>4445</v>
      </c>
      <c r="C3" s="48" t="s">
        <v>4436</v>
      </c>
      <c r="D3" s="47">
        <v>-4716.72</v>
      </c>
      <c r="E3" s="47">
        <v>0</v>
      </c>
      <c r="F3" s="47">
        <v>-4716.72</v>
      </c>
      <c r="G3" s="46" t="s">
        <v>4443</v>
      </c>
      <c r="H3" s="48">
        <v>213594640</v>
      </c>
      <c r="I3" s="49"/>
      <c r="J3" s="50"/>
      <c r="K3" s="35" t="s">
        <v>4447</v>
      </c>
    </row>
    <row r="4" spans="1:11" ht="15" thickBot="1" x14ac:dyDescent="0.4">
      <c r="A4" s="51" t="s">
        <v>4444</v>
      </c>
      <c r="B4" s="77" t="s">
        <v>4446</v>
      </c>
      <c r="C4" s="54" t="s">
        <v>4436</v>
      </c>
      <c r="D4" s="53">
        <v>-11887.8</v>
      </c>
      <c r="E4" s="53">
        <v>0</v>
      </c>
      <c r="F4" s="53">
        <v>-11887.8</v>
      </c>
      <c r="G4" s="52" t="s">
        <v>4443</v>
      </c>
      <c r="H4" s="54">
        <v>213594640</v>
      </c>
      <c r="I4" s="55"/>
      <c r="J4" s="56"/>
      <c r="K4" s="36" t="s">
        <v>4447</v>
      </c>
    </row>
    <row r="5" spans="1:11" ht="14.5" x14ac:dyDescent="0.35">
      <c r="A5" s="39" t="s">
        <v>4973</v>
      </c>
      <c r="B5" s="75" t="s">
        <v>4503</v>
      </c>
      <c r="C5" s="42" t="s">
        <v>4436</v>
      </c>
      <c r="D5" s="41">
        <v>124758.93</v>
      </c>
      <c r="E5" s="41">
        <v>0</v>
      </c>
      <c r="F5" s="41">
        <v>124758.93</v>
      </c>
      <c r="G5" s="40" t="s">
        <v>4975</v>
      </c>
      <c r="H5" s="42">
        <v>213644699</v>
      </c>
      <c r="I5" s="93"/>
      <c r="J5" s="94"/>
      <c r="K5" s="95" t="s">
        <v>4447</v>
      </c>
    </row>
    <row r="6" spans="1:11" ht="15" thickBot="1" x14ac:dyDescent="0.4">
      <c r="A6" s="51" t="s">
        <v>4973</v>
      </c>
      <c r="B6" s="77" t="s">
        <v>4974</v>
      </c>
      <c r="C6" s="54" t="s">
        <v>4436</v>
      </c>
      <c r="D6" s="53">
        <v>-1756.8</v>
      </c>
      <c r="E6" s="53">
        <v>0</v>
      </c>
      <c r="F6" s="53">
        <v>-1756.8</v>
      </c>
      <c r="G6" s="52" t="s">
        <v>4975</v>
      </c>
      <c r="H6" s="54">
        <v>213644699</v>
      </c>
      <c r="I6" s="55"/>
      <c r="J6" s="56"/>
      <c r="K6" s="36" t="s">
        <v>4447</v>
      </c>
    </row>
    <row r="7" spans="1:11" ht="20" customHeight="1" x14ac:dyDescent="0.35">
      <c r="A7" s="96" t="s">
        <v>5010</v>
      </c>
      <c r="B7" s="97" t="s">
        <v>4538</v>
      </c>
      <c r="C7" s="98" t="s">
        <v>5011</v>
      </c>
      <c r="D7" s="99">
        <v>892.5</v>
      </c>
      <c r="E7" s="98">
        <v>0</v>
      </c>
      <c r="F7" s="98">
        <v>892.5</v>
      </c>
      <c r="G7" s="98" t="s">
        <v>5013</v>
      </c>
      <c r="H7" s="100">
        <v>213649591</v>
      </c>
      <c r="I7" s="101"/>
      <c r="J7" s="99"/>
      <c r="K7" s="95" t="s">
        <v>4447</v>
      </c>
    </row>
    <row r="8" spans="1:11" ht="20" customHeight="1" thickBot="1" x14ac:dyDescent="0.4">
      <c r="A8" s="102" t="s">
        <v>5010</v>
      </c>
      <c r="B8" s="103" t="s">
        <v>5012</v>
      </c>
      <c r="C8" s="104" t="s">
        <v>4436</v>
      </c>
      <c r="D8" s="105">
        <v>-58.01</v>
      </c>
      <c r="E8" s="104">
        <v>0</v>
      </c>
      <c r="F8" s="104">
        <v>-58.01</v>
      </c>
      <c r="G8" s="104" t="s">
        <v>5013</v>
      </c>
      <c r="H8" s="106">
        <v>213649591</v>
      </c>
      <c r="I8" s="107"/>
      <c r="J8" s="105"/>
      <c r="K8" s="36" t="s">
        <v>4447</v>
      </c>
    </row>
    <row r="9" spans="1:11" ht="20" customHeight="1" x14ac:dyDescent="0.35">
      <c r="A9" s="110" t="s">
        <v>5328</v>
      </c>
      <c r="B9" s="97" t="s">
        <v>4986</v>
      </c>
      <c r="C9" s="98" t="s">
        <v>5011</v>
      </c>
      <c r="D9" s="99">
        <v>108135.86</v>
      </c>
      <c r="E9" s="98">
        <v>0</v>
      </c>
      <c r="F9" s="98">
        <v>108135.86</v>
      </c>
      <c r="G9" s="110">
        <v>43771</v>
      </c>
      <c r="H9" s="100">
        <v>213657215</v>
      </c>
      <c r="I9" s="101"/>
      <c r="J9" s="99"/>
      <c r="K9" s="95" t="s">
        <v>4447</v>
      </c>
    </row>
    <row r="10" spans="1:11" ht="20" customHeight="1" thickBot="1" x14ac:dyDescent="0.4">
      <c r="A10" s="111" t="s">
        <v>5328</v>
      </c>
      <c r="B10" s="103" t="s">
        <v>5327</v>
      </c>
      <c r="C10" s="104" t="s">
        <v>4436</v>
      </c>
      <c r="D10" s="105">
        <v>-10123.85</v>
      </c>
      <c r="E10" s="104">
        <v>0</v>
      </c>
      <c r="F10" s="104">
        <v>-10123.85</v>
      </c>
      <c r="G10" s="111">
        <v>43771</v>
      </c>
      <c r="H10" s="106">
        <v>213657215</v>
      </c>
      <c r="I10" s="107"/>
      <c r="J10" s="105"/>
      <c r="K10" s="36" t="s">
        <v>4447</v>
      </c>
    </row>
  </sheetData>
  <autoFilter ref="A1:K4" xr:uid="{DD2AD608-F1C4-401C-A714-28BF4A5320F5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C246-3BDA-47F9-8F55-54023F7800B2}">
  <dimension ref="A1:D211"/>
  <sheetViews>
    <sheetView topLeftCell="A29" workbookViewId="0">
      <selection activeCell="B33" sqref="B33"/>
    </sheetView>
  </sheetViews>
  <sheetFormatPr defaultRowHeight="18.5" x14ac:dyDescent="0.65"/>
  <cols>
    <col min="1" max="2" width="9.453125" style="91" customWidth="1"/>
    <col min="3" max="3" width="20.26953125" style="92" bestFit="1" customWidth="1"/>
    <col min="4" max="4" width="14.90625" style="91" customWidth="1"/>
    <col min="5" max="16384" width="8.7265625" style="88"/>
  </cols>
  <sheetData>
    <row r="1" spans="1:4" x14ac:dyDescent="0.65">
      <c r="A1" s="86" t="s">
        <v>4542</v>
      </c>
      <c r="B1" s="86" t="s">
        <v>4542</v>
      </c>
      <c r="C1" s="87" t="s">
        <v>4543</v>
      </c>
      <c r="D1" s="86" t="s">
        <v>4544</v>
      </c>
    </row>
    <row r="2" spans="1:4" x14ac:dyDescent="0.65">
      <c r="A2" s="86" t="s">
        <v>4545</v>
      </c>
      <c r="B2" s="86">
        <v>1</v>
      </c>
      <c r="C2" s="87" t="s">
        <v>243</v>
      </c>
      <c r="D2" s="89" t="s">
        <v>4546</v>
      </c>
    </row>
    <row r="3" spans="1:4" x14ac:dyDescent="0.65">
      <c r="A3" s="86" t="s">
        <v>4547</v>
      </c>
      <c r="B3" s="86">
        <v>2</v>
      </c>
      <c r="C3" s="87" t="s">
        <v>38</v>
      </c>
      <c r="D3" s="89" t="s">
        <v>4548</v>
      </c>
    </row>
    <row r="4" spans="1:4" x14ac:dyDescent="0.65">
      <c r="A4" s="86" t="s">
        <v>4549</v>
      </c>
      <c r="B4" s="86">
        <v>3</v>
      </c>
      <c r="C4" s="87" t="s">
        <v>281</v>
      </c>
      <c r="D4" s="89" t="s">
        <v>4550</v>
      </c>
    </row>
    <row r="5" spans="1:4" x14ac:dyDescent="0.65">
      <c r="A5" s="86" t="s">
        <v>4551</v>
      </c>
      <c r="B5" s="86">
        <v>4</v>
      </c>
      <c r="C5" s="87" t="s">
        <v>40</v>
      </c>
      <c r="D5" s="89" t="s">
        <v>4552</v>
      </c>
    </row>
    <row r="6" spans="1:4" x14ac:dyDescent="0.65">
      <c r="A6" s="86" t="s">
        <v>4553</v>
      </c>
      <c r="B6" s="86">
        <v>5</v>
      </c>
      <c r="C6" s="87" t="s">
        <v>299</v>
      </c>
      <c r="D6" s="89" t="s">
        <v>4554</v>
      </c>
    </row>
    <row r="7" spans="1:4" x14ac:dyDescent="0.65">
      <c r="A7" s="86" t="s">
        <v>4555</v>
      </c>
      <c r="B7" s="86">
        <v>6</v>
      </c>
      <c r="C7" s="87" t="s">
        <v>308</v>
      </c>
      <c r="D7" s="89" t="s">
        <v>4556</v>
      </c>
    </row>
    <row r="8" spans="1:4" x14ac:dyDescent="0.65">
      <c r="A8" s="86" t="s">
        <v>4557</v>
      </c>
      <c r="B8" s="86">
        <v>7</v>
      </c>
      <c r="C8" s="87" t="s">
        <v>4558</v>
      </c>
      <c r="D8" s="89" t="s">
        <v>4559</v>
      </c>
    </row>
    <row r="9" spans="1:4" x14ac:dyDescent="0.65">
      <c r="A9" s="86" t="s">
        <v>4560</v>
      </c>
      <c r="B9" s="86">
        <v>8</v>
      </c>
      <c r="C9" s="87" t="s">
        <v>27</v>
      </c>
      <c r="D9" s="89" t="s">
        <v>4561</v>
      </c>
    </row>
    <row r="10" spans="1:4" x14ac:dyDescent="0.65">
      <c r="A10" s="86" t="s">
        <v>4562</v>
      </c>
      <c r="B10" s="86">
        <v>9</v>
      </c>
      <c r="C10" s="87" t="s">
        <v>4415</v>
      </c>
      <c r="D10" s="89" t="s">
        <v>4563</v>
      </c>
    </row>
    <row r="11" spans="1:4" x14ac:dyDescent="0.65">
      <c r="A11" s="86" t="s">
        <v>4564</v>
      </c>
      <c r="B11" s="86">
        <v>10</v>
      </c>
      <c r="C11" s="87" t="s">
        <v>244</v>
      </c>
      <c r="D11" s="89" t="s">
        <v>4565</v>
      </c>
    </row>
    <row r="12" spans="1:4" x14ac:dyDescent="0.65">
      <c r="A12" s="86" t="s">
        <v>4566</v>
      </c>
      <c r="B12" s="86">
        <v>11</v>
      </c>
      <c r="C12" s="87" t="s">
        <v>251</v>
      </c>
      <c r="D12" s="89" t="s">
        <v>4567</v>
      </c>
    </row>
    <row r="13" spans="1:4" x14ac:dyDescent="0.65">
      <c r="A13" s="86" t="s">
        <v>4568</v>
      </c>
      <c r="B13" s="86">
        <v>12</v>
      </c>
      <c r="C13" s="87" t="s">
        <v>257</v>
      </c>
      <c r="D13" s="89" t="s">
        <v>4569</v>
      </c>
    </row>
    <row r="14" spans="1:4" x14ac:dyDescent="0.65">
      <c r="A14" s="86" t="s">
        <v>4570</v>
      </c>
      <c r="B14" s="86">
        <v>13</v>
      </c>
      <c r="C14" s="87" t="s">
        <v>4571</v>
      </c>
      <c r="D14" s="89" t="s">
        <v>4572</v>
      </c>
    </row>
    <row r="15" spans="1:4" x14ac:dyDescent="0.65">
      <c r="A15" s="86" t="s">
        <v>4573</v>
      </c>
      <c r="B15" s="86">
        <v>14</v>
      </c>
      <c r="C15" s="87" t="s">
        <v>4574</v>
      </c>
      <c r="D15" s="89" t="s">
        <v>4575</v>
      </c>
    </row>
    <row r="16" spans="1:4" x14ac:dyDescent="0.65">
      <c r="A16" s="86" t="s">
        <v>4576</v>
      </c>
      <c r="B16" s="86">
        <v>15</v>
      </c>
      <c r="C16" s="87" t="s">
        <v>1541</v>
      </c>
      <c r="D16" s="89" t="s">
        <v>4577</v>
      </c>
    </row>
    <row r="17" spans="1:4" x14ac:dyDescent="0.65">
      <c r="A17" s="86" t="s">
        <v>4578</v>
      </c>
      <c r="B17" s="86">
        <v>16</v>
      </c>
      <c r="C17" s="87" t="s">
        <v>4579</v>
      </c>
      <c r="D17" s="89" t="s">
        <v>4580</v>
      </c>
    </row>
    <row r="18" spans="1:4" x14ac:dyDescent="0.65">
      <c r="A18" s="86" t="s">
        <v>4581</v>
      </c>
      <c r="B18" s="86">
        <v>17</v>
      </c>
      <c r="C18" s="87" t="s">
        <v>41</v>
      </c>
      <c r="D18" s="89" t="s">
        <v>4582</v>
      </c>
    </row>
    <row r="19" spans="1:4" x14ac:dyDescent="0.65">
      <c r="A19" s="86" t="s">
        <v>4583</v>
      </c>
      <c r="B19" s="86">
        <v>18</v>
      </c>
      <c r="C19" s="87" t="s">
        <v>269</v>
      </c>
      <c r="D19" s="89" t="s">
        <v>4584</v>
      </c>
    </row>
    <row r="20" spans="1:4" x14ac:dyDescent="0.65">
      <c r="A20" s="86" t="s">
        <v>4585</v>
      </c>
      <c r="B20" s="86">
        <v>19</v>
      </c>
      <c r="C20" s="87" t="s">
        <v>270</v>
      </c>
      <c r="D20" s="89" t="s">
        <v>4586</v>
      </c>
    </row>
    <row r="21" spans="1:4" x14ac:dyDescent="0.65">
      <c r="A21" s="86" t="s">
        <v>4587</v>
      </c>
      <c r="B21" s="86">
        <v>20</v>
      </c>
      <c r="C21" s="87" t="s">
        <v>271</v>
      </c>
      <c r="D21" s="89" t="s">
        <v>4588</v>
      </c>
    </row>
    <row r="22" spans="1:4" x14ac:dyDescent="0.65">
      <c r="A22" s="86" t="s">
        <v>4589</v>
      </c>
      <c r="B22" s="86">
        <v>21</v>
      </c>
      <c r="C22" s="87" t="s">
        <v>4590</v>
      </c>
      <c r="D22" s="89" t="s">
        <v>4591</v>
      </c>
    </row>
    <row r="23" spans="1:4" x14ac:dyDescent="0.65">
      <c r="A23" s="86" t="s">
        <v>4592</v>
      </c>
      <c r="B23" s="86">
        <v>22</v>
      </c>
      <c r="C23" s="87" t="s">
        <v>4593</v>
      </c>
      <c r="D23" s="89" t="s">
        <v>4594</v>
      </c>
    </row>
    <row r="24" spans="1:4" x14ac:dyDescent="0.65">
      <c r="A24" s="86" t="s">
        <v>4595</v>
      </c>
      <c r="B24" s="86">
        <v>23</v>
      </c>
      <c r="C24" s="87" t="s">
        <v>274</v>
      </c>
      <c r="D24" s="89" t="s">
        <v>4596</v>
      </c>
    </row>
    <row r="25" spans="1:4" x14ac:dyDescent="0.65">
      <c r="A25" s="86" t="s">
        <v>4597</v>
      </c>
      <c r="B25" s="86">
        <v>24</v>
      </c>
      <c r="C25" s="87" t="s">
        <v>275</v>
      </c>
      <c r="D25" s="89" t="s">
        <v>4598</v>
      </c>
    </row>
    <row r="26" spans="1:4" x14ac:dyDescent="0.65">
      <c r="A26" s="86" t="s">
        <v>4599</v>
      </c>
      <c r="B26" s="86">
        <v>25</v>
      </c>
      <c r="C26" s="87" t="s">
        <v>276</v>
      </c>
      <c r="D26" s="89" t="s">
        <v>4600</v>
      </c>
    </row>
    <row r="27" spans="1:4" x14ac:dyDescent="0.65">
      <c r="A27" s="86" t="s">
        <v>4601</v>
      </c>
      <c r="B27" s="86">
        <v>26</v>
      </c>
      <c r="C27" s="87" t="s">
        <v>277</v>
      </c>
      <c r="D27" s="89" t="s">
        <v>4602</v>
      </c>
    </row>
    <row r="28" spans="1:4" x14ac:dyDescent="0.65">
      <c r="A28" s="86" t="s">
        <v>4603</v>
      </c>
      <c r="B28" s="86">
        <v>27</v>
      </c>
      <c r="C28" s="87" t="s">
        <v>278</v>
      </c>
      <c r="D28" s="89" t="s">
        <v>4604</v>
      </c>
    </row>
    <row r="29" spans="1:4" x14ac:dyDescent="0.65">
      <c r="A29" s="86" t="s">
        <v>4605</v>
      </c>
      <c r="B29" s="86">
        <v>28</v>
      </c>
      <c r="C29" s="87" t="s">
        <v>279</v>
      </c>
      <c r="D29" s="89" t="s">
        <v>4606</v>
      </c>
    </row>
    <row r="30" spans="1:4" x14ac:dyDescent="0.65">
      <c r="A30" s="86" t="s">
        <v>4607</v>
      </c>
      <c r="B30" s="86">
        <v>29</v>
      </c>
      <c r="C30" s="87" t="s">
        <v>280</v>
      </c>
      <c r="D30" s="89" t="s">
        <v>4608</v>
      </c>
    </row>
    <row r="31" spans="1:4" x14ac:dyDescent="0.65">
      <c r="A31" s="86" t="s">
        <v>4609</v>
      </c>
      <c r="B31" s="86">
        <v>30</v>
      </c>
      <c r="C31" s="87" t="s">
        <v>282</v>
      </c>
      <c r="D31" s="89" t="s">
        <v>4610</v>
      </c>
    </row>
    <row r="32" spans="1:4" x14ac:dyDescent="0.65">
      <c r="A32" s="86" t="s">
        <v>4611</v>
      </c>
      <c r="B32" s="86">
        <v>31</v>
      </c>
      <c r="C32" s="87" t="s">
        <v>4612</v>
      </c>
      <c r="D32" s="89" t="s">
        <v>4613</v>
      </c>
    </row>
    <row r="33" spans="1:4" x14ac:dyDescent="0.65">
      <c r="A33" s="86" t="s">
        <v>4614</v>
      </c>
      <c r="B33" s="86">
        <v>32</v>
      </c>
      <c r="C33" s="87" t="s">
        <v>284</v>
      </c>
      <c r="D33" s="89" t="s">
        <v>4615</v>
      </c>
    </row>
    <row r="34" spans="1:4" x14ac:dyDescent="0.65">
      <c r="A34" s="86" t="s">
        <v>4616</v>
      </c>
      <c r="B34" s="86">
        <v>33</v>
      </c>
      <c r="C34" s="87" t="s">
        <v>285</v>
      </c>
      <c r="D34" s="89" t="s">
        <v>4617</v>
      </c>
    </row>
    <row r="35" spans="1:4" x14ac:dyDescent="0.65">
      <c r="A35" s="86" t="s">
        <v>4618</v>
      </c>
      <c r="B35" s="86">
        <v>34</v>
      </c>
      <c r="C35" s="87" t="s">
        <v>4397</v>
      </c>
      <c r="D35" s="89" t="s">
        <v>4619</v>
      </c>
    </row>
    <row r="36" spans="1:4" x14ac:dyDescent="0.65">
      <c r="A36" s="86" t="s">
        <v>4620</v>
      </c>
      <c r="B36" s="86">
        <v>35</v>
      </c>
      <c r="C36" s="87" t="s">
        <v>286</v>
      </c>
      <c r="D36" s="89" t="s">
        <v>4621</v>
      </c>
    </row>
    <row r="37" spans="1:4" x14ac:dyDescent="0.65">
      <c r="A37" s="86" t="s">
        <v>4622</v>
      </c>
      <c r="B37" s="86">
        <v>36</v>
      </c>
      <c r="C37" s="87" t="s">
        <v>287</v>
      </c>
      <c r="D37" s="89" t="s">
        <v>4623</v>
      </c>
    </row>
    <row r="38" spans="1:4" x14ac:dyDescent="0.65">
      <c r="A38" s="86" t="s">
        <v>4624</v>
      </c>
      <c r="B38" s="86">
        <v>37</v>
      </c>
      <c r="C38" s="87" t="s">
        <v>288</v>
      </c>
      <c r="D38" s="89" t="s">
        <v>4625</v>
      </c>
    </row>
    <row r="39" spans="1:4" x14ac:dyDescent="0.65">
      <c r="A39" s="86" t="s">
        <v>4626</v>
      </c>
      <c r="B39" s="86">
        <v>38</v>
      </c>
      <c r="C39" s="87" t="s">
        <v>289</v>
      </c>
      <c r="D39" s="89" t="s">
        <v>4627</v>
      </c>
    </row>
    <row r="40" spans="1:4" x14ac:dyDescent="0.65">
      <c r="A40" s="86" t="s">
        <v>4628</v>
      </c>
      <c r="B40" s="86">
        <v>39</v>
      </c>
      <c r="C40" s="87" t="s">
        <v>290</v>
      </c>
      <c r="D40" s="89" t="s">
        <v>4629</v>
      </c>
    </row>
    <row r="41" spans="1:4" x14ac:dyDescent="0.65">
      <c r="A41" s="86" t="s">
        <v>4630</v>
      </c>
      <c r="B41" s="86">
        <v>40</v>
      </c>
      <c r="C41" s="87" t="s">
        <v>4631</v>
      </c>
      <c r="D41" s="89" t="s">
        <v>4632</v>
      </c>
    </row>
    <row r="42" spans="1:4" x14ac:dyDescent="0.65">
      <c r="A42" s="86" t="s">
        <v>4633</v>
      </c>
      <c r="B42" s="86">
        <v>41</v>
      </c>
      <c r="C42" s="87" t="s">
        <v>291</v>
      </c>
      <c r="D42" s="89" t="s">
        <v>4634</v>
      </c>
    </row>
    <row r="43" spans="1:4" x14ac:dyDescent="0.65">
      <c r="A43" s="86" t="s">
        <v>4635</v>
      </c>
      <c r="B43" s="86">
        <v>42</v>
      </c>
      <c r="C43" s="87" t="s">
        <v>292</v>
      </c>
      <c r="D43" s="89" t="s">
        <v>4636</v>
      </c>
    </row>
    <row r="44" spans="1:4" x14ac:dyDescent="0.65">
      <c r="A44" s="86" t="s">
        <v>4637</v>
      </c>
      <c r="B44" s="86">
        <v>43</v>
      </c>
      <c r="C44" s="87" t="s">
        <v>293</v>
      </c>
      <c r="D44" s="89" t="s">
        <v>4638</v>
      </c>
    </row>
    <row r="45" spans="1:4" x14ac:dyDescent="0.65">
      <c r="A45" s="86" t="s">
        <v>4639</v>
      </c>
      <c r="B45" s="86">
        <v>44</v>
      </c>
      <c r="C45" s="87" t="s">
        <v>294</v>
      </c>
      <c r="D45" s="89" t="s">
        <v>4640</v>
      </c>
    </row>
    <row r="46" spans="1:4" x14ac:dyDescent="0.65">
      <c r="A46" s="86" t="s">
        <v>4641</v>
      </c>
      <c r="B46" s="86">
        <v>45</v>
      </c>
      <c r="C46" s="87" t="s">
        <v>1545</v>
      </c>
      <c r="D46" s="89" t="s">
        <v>4642</v>
      </c>
    </row>
    <row r="47" spans="1:4" x14ac:dyDescent="0.65">
      <c r="A47" s="86" t="s">
        <v>4643</v>
      </c>
      <c r="B47" s="86">
        <v>46</v>
      </c>
      <c r="C47" s="87" t="s">
        <v>295</v>
      </c>
      <c r="D47" s="89" t="s">
        <v>4644</v>
      </c>
    </row>
    <row r="48" spans="1:4" x14ac:dyDescent="0.65">
      <c r="A48" s="86" t="s">
        <v>4645</v>
      </c>
      <c r="B48" s="86">
        <v>47</v>
      </c>
      <c r="C48" s="87" t="s">
        <v>296</v>
      </c>
      <c r="D48" s="89" t="s">
        <v>4646</v>
      </c>
    </row>
    <row r="49" spans="1:4" x14ac:dyDescent="0.65">
      <c r="A49" s="86" t="s">
        <v>4647</v>
      </c>
      <c r="B49" s="86">
        <v>48</v>
      </c>
      <c r="C49" s="87" t="s">
        <v>297</v>
      </c>
      <c r="D49" s="89" t="s">
        <v>4648</v>
      </c>
    </row>
    <row r="50" spans="1:4" x14ac:dyDescent="0.65">
      <c r="A50" s="86" t="s">
        <v>4649</v>
      </c>
      <c r="B50" s="86">
        <v>49</v>
      </c>
      <c r="C50" s="87" t="s">
        <v>298</v>
      </c>
      <c r="D50" s="89" t="s">
        <v>4971</v>
      </c>
    </row>
    <row r="51" spans="1:4" x14ac:dyDescent="0.65">
      <c r="A51" s="86" t="s">
        <v>4651</v>
      </c>
      <c r="B51" s="86">
        <v>50</v>
      </c>
      <c r="C51" s="87" t="s">
        <v>607</v>
      </c>
      <c r="D51" s="89" t="s">
        <v>4650</v>
      </c>
    </row>
    <row r="52" spans="1:4" x14ac:dyDescent="0.65">
      <c r="A52" s="86" t="s">
        <v>4652</v>
      </c>
      <c r="B52" s="86">
        <v>51</v>
      </c>
      <c r="C52" s="87" t="s">
        <v>300</v>
      </c>
      <c r="D52" s="89" t="s">
        <v>4653</v>
      </c>
    </row>
    <row r="53" spans="1:4" x14ac:dyDescent="0.65">
      <c r="A53" s="86" t="s">
        <v>4654</v>
      </c>
      <c r="B53" s="86">
        <v>52</v>
      </c>
      <c r="C53" s="87" t="s">
        <v>301</v>
      </c>
      <c r="D53" s="89" t="s">
        <v>4655</v>
      </c>
    </row>
    <row r="54" spans="1:4" x14ac:dyDescent="0.65">
      <c r="A54" s="86" t="s">
        <v>4656</v>
      </c>
      <c r="B54" s="86">
        <v>53</v>
      </c>
      <c r="C54" s="87" t="s">
        <v>4657</v>
      </c>
      <c r="D54" s="89" t="s">
        <v>4658</v>
      </c>
    </row>
    <row r="55" spans="1:4" x14ac:dyDescent="0.65">
      <c r="A55" s="86" t="s">
        <v>4659</v>
      </c>
      <c r="B55" s="86">
        <v>54</v>
      </c>
      <c r="C55" s="87" t="s">
        <v>25</v>
      </c>
      <c r="D55" s="89" t="s">
        <v>4660</v>
      </c>
    </row>
    <row r="56" spans="1:4" x14ac:dyDescent="0.65">
      <c r="A56" s="86" t="s">
        <v>4661</v>
      </c>
      <c r="B56" s="86">
        <v>55</v>
      </c>
      <c r="C56" s="87" t="s">
        <v>303</v>
      </c>
      <c r="D56" s="89" t="s">
        <v>4662</v>
      </c>
    </row>
    <row r="57" spans="1:4" x14ac:dyDescent="0.65">
      <c r="A57" s="86" t="s">
        <v>4663</v>
      </c>
      <c r="B57" s="86">
        <v>56</v>
      </c>
      <c r="C57" s="87" t="s">
        <v>4664</v>
      </c>
      <c r="D57" s="89" t="s">
        <v>4665</v>
      </c>
    </row>
    <row r="58" spans="1:4" x14ac:dyDescent="0.65">
      <c r="A58" s="86" t="s">
        <v>4666</v>
      </c>
      <c r="B58" s="86">
        <v>57</v>
      </c>
      <c r="C58" s="87" t="s">
        <v>305</v>
      </c>
      <c r="D58" s="89" t="s">
        <v>4667</v>
      </c>
    </row>
    <row r="59" spans="1:4" x14ac:dyDescent="0.65">
      <c r="A59" s="86" t="s">
        <v>4668</v>
      </c>
      <c r="B59" s="86">
        <v>58</v>
      </c>
      <c r="C59" s="87" t="s">
        <v>306</v>
      </c>
      <c r="D59" s="89" t="s">
        <v>4669</v>
      </c>
    </row>
    <row r="60" spans="1:4" x14ac:dyDescent="0.65">
      <c r="A60" s="86" t="s">
        <v>4670</v>
      </c>
      <c r="B60" s="86">
        <v>59</v>
      </c>
      <c r="C60" s="87" t="s">
        <v>307</v>
      </c>
      <c r="D60" s="89" t="s">
        <v>4671</v>
      </c>
    </row>
    <row r="61" spans="1:4" x14ac:dyDescent="0.65">
      <c r="A61" s="86" t="s">
        <v>4672</v>
      </c>
      <c r="B61" s="86">
        <v>60</v>
      </c>
      <c r="C61" s="87" t="s">
        <v>309</v>
      </c>
      <c r="D61" s="89" t="s">
        <v>4673</v>
      </c>
    </row>
    <row r="62" spans="1:4" x14ac:dyDescent="0.65">
      <c r="A62" s="86" t="s">
        <v>4674</v>
      </c>
      <c r="B62" s="86">
        <v>61</v>
      </c>
      <c r="C62" s="87" t="s">
        <v>310</v>
      </c>
      <c r="D62" s="89" t="s">
        <v>4675</v>
      </c>
    </row>
    <row r="63" spans="1:4" x14ac:dyDescent="0.65">
      <c r="A63" s="86" t="s">
        <v>4676</v>
      </c>
      <c r="B63" s="86">
        <v>62</v>
      </c>
      <c r="C63" s="87" t="s">
        <v>4677</v>
      </c>
      <c r="D63" s="89" t="s">
        <v>4678</v>
      </c>
    </row>
    <row r="64" spans="1:4" x14ac:dyDescent="0.65">
      <c r="A64" s="86" t="s">
        <v>4679</v>
      </c>
      <c r="B64" s="86">
        <v>63</v>
      </c>
      <c r="C64" s="87" t="s">
        <v>311</v>
      </c>
      <c r="D64" s="89" t="s">
        <v>4680</v>
      </c>
    </row>
    <row r="65" spans="1:4" x14ac:dyDescent="0.65">
      <c r="A65" s="86" t="s">
        <v>4681</v>
      </c>
      <c r="B65" s="86">
        <v>64</v>
      </c>
      <c r="C65" s="87" t="s">
        <v>4682</v>
      </c>
      <c r="D65" s="89" t="s">
        <v>4683</v>
      </c>
    </row>
    <row r="66" spans="1:4" x14ac:dyDescent="0.65">
      <c r="A66" s="86" t="s">
        <v>4684</v>
      </c>
      <c r="B66" s="86">
        <v>65</v>
      </c>
      <c r="C66" s="87" t="s">
        <v>312</v>
      </c>
      <c r="D66" s="89" t="s">
        <v>4685</v>
      </c>
    </row>
    <row r="67" spans="1:4" x14ac:dyDescent="0.65">
      <c r="A67" s="86" t="s">
        <v>4686</v>
      </c>
      <c r="B67" s="86">
        <v>66</v>
      </c>
      <c r="C67" s="87" t="s">
        <v>4687</v>
      </c>
      <c r="D67" s="89" t="s">
        <v>4688</v>
      </c>
    </row>
    <row r="68" spans="1:4" x14ac:dyDescent="0.65">
      <c r="A68" s="86" t="s">
        <v>4689</v>
      </c>
      <c r="B68" s="86">
        <v>67</v>
      </c>
      <c r="C68" s="87" t="s">
        <v>314</v>
      </c>
      <c r="D68" s="89" t="s">
        <v>4690</v>
      </c>
    </row>
    <row r="69" spans="1:4" x14ac:dyDescent="0.65">
      <c r="A69" s="86" t="s">
        <v>4691</v>
      </c>
      <c r="B69" s="86">
        <v>68</v>
      </c>
      <c r="C69" s="87" t="s">
        <v>315</v>
      </c>
      <c r="D69" s="89" t="s">
        <v>4692</v>
      </c>
    </row>
    <row r="70" spans="1:4" x14ac:dyDescent="0.65">
      <c r="A70" s="86" t="s">
        <v>4693</v>
      </c>
      <c r="B70" s="86">
        <v>69</v>
      </c>
      <c r="C70" s="87" t="s">
        <v>332</v>
      </c>
      <c r="D70" s="89" t="s">
        <v>4694</v>
      </c>
    </row>
    <row r="71" spans="1:4" x14ac:dyDescent="0.65">
      <c r="A71" s="86" t="s">
        <v>4695</v>
      </c>
      <c r="B71" s="86">
        <v>70</v>
      </c>
      <c r="C71" s="87" t="s">
        <v>4696</v>
      </c>
      <c r="D71" s="89" t="s">
        <v>4697</v>
      </c>
    </row>
    <row r="72" spans="1:4" x14ac:dyDescent="0.65">
      <c r="A72" s="86" t="s">
        <v>4698</v>
      </c>
      <c r="B72" s="86">
        <v>71</v>
      </c>
      <c r="C72" s="87" t="s">
        <v>4699</v>
      </c>
      <c r="D72" s="89" t="s">
        <v>4700</v>
      </c>
    </row>
    <row r="73" spans="1:4" x14ac:dyDescent="0.65">
      <c r="A73" s="86" t="s">
        <v>4701</v>
      </c>
      <c r="B73" s="86">
        <v>72</v>
      </c>
      <c r="C73" s="87" t="s">
        <v>317</v>
      </c>
      <c r="D73" s="89" t="s">
        <v>4702</v>
      </c>
    </row>
    <row r="74" spans="1:4" x14ac:dyDescent="0.65">
      <c r="A74" s="86" t="s">
        <v>4703</v>
      </c>
      <c r="B74" s="86">
        <v>73</v>
      </c>
      <c r="C74" s="87" t="s">
        <v>318</v>
      </c>
      <c r="D74" s="89" t="s">
        <v>4704</v>
      </c>
    </row>
    <row r="75" spans="1:4" x14ac:dyDescent="0.65">
      <c r="A75" s="86" t="s">
        <v>4705</v>
      </c>
      <c r="B75" s="86">
        <v>74</v>
      </c>
      <c r="C75" s="87" t="s">
        <v>26</v>
      </c>
      <c r="D75" s="89" t="s">
        <v>4706</v>
      </c>
    </row>
    <row r="76" spans="1:4" x14ac:dyDescent="0.65">
      <c r="A76" s="86" t="s">
        <v>4707</v>
      </c>
      <c r="B76" s="86">
        <v>75</v>
      </c>
      <c r="C76" s="87" t="s">
        <v>319</v>
      </c>
      <c r="D76" s="89" t="s">
        <v>4708</v>
      </c>
    </row>
    <row r="77" spans="1:4" x14ac:dyDescent="0.65">
      <c r="A77" s="86" t="s">
        <v>4709</v>
      </c>
      <c r="B77" s="86">
        <v>76</v>
      </c>
      <c r="C77" s="87" t="s">
        <v>320</v>
      </c>
      <c r="D77" s="89" t="s">
        <v>4710</v>
      </c>
    </row>
    <row r="78" spans="1:4" x14ac:dyDescent="0.65">
      <c r="A78" s="86" t="s">
        <v>4711</v>
      </c>
      <c r="B78" s="86">
        <v>77</v>
      </c>
      <c r="C78" s="87" t="s">
        <v>4712</v>
      </c>
      <c r="D78" s="89" t="s">
        <v>4713</v>
      </c>
    </row>
    <row r="79" spans="1:4" x14ac:dyDescent="0.65">
      <c r="A79" s="86" t="s">
        <v>4714</v>
      </c>
      <c r="B79" s="86">
        <v>78</v>
      </c>
      <c r="C79" s="87" t="s">
        <v>4715</v>
      </c>
      <c r="D79" s="89" t="s">
        <v>4716</v>
      </c>
    </row>
    <row r="80" spans="1:4" x14ac:dyDescent="0.65">
      <c r="A80" s="86" t="s">
        <v>4717</v>
      </c>
      <c r="B80" s="86">
        <v>79</v>
      </c>
      <c r="C80" s="87" t="s">
        <v>322</v>
      </c>
      <c r="D80" s="89" t="s">
        <v>4718</v>
      </c>
    </row>
    <row r="81" spans="1:4" x14ac:dyDescent="0.65">
      <c r="A81" s="86" t="s">
        <v>4719</v>
      </c>
      <c r="B81" s="86">
        <v>80</v>
      </c>
      <c r="C81" s="87" t="s">
        <v>323</v>
      </c>
      <c r="D81" s="89" t="s">
        <v>4720</v>
      </c>
    </row>
    <row r="82" spans="1:4" x14ac:dyDescent="0.65">
      <c r="A82" s="86" t="s">
        <v>4721</v>
      </c>
      <c r="B82" s="86">
        <v>81</v>
      </c>
      <c r="C82" s="87" t="s">
        <v>324</v>
      </c>
      <c r="D82" s="89" t="s">
        <v>4722</v>
      </c>
    </row>
    <row r="83" spans="1:4" x14ac:dyDescent="0.65">
      <c r="A83" s="86" t="s">
        <v>4723</v>
      </c>
      <c r="B83" s="86">
        <v>82</v>
      </c>
      <c r="C83" s="87" t="s">
        <v>325</v>
      </c>
      <c r="D83" s="89" t="s">
        <v>4724</v>
      </c>
    </row>
    <row r="84" spans="1:4" x14ac:dyDescent="0.65">
      <c r="A84" s="86" t="s">
        <v>4725</v>
      </c>
      <c r="B84" s="86">
        <v>83</v>
      </c>
      <c r="C84" s="87" t="s">
        <v>326</v>
      </c>
      <c r="D84" s="89" t="s">
        <v>4726</v>
      </c>
    </row>
    <row r="85" spans="1:4" x14ac:dyDescent="0.65">
      <c r="A85" s="86" t="s">
        <v>4727</v>
      </c>
      <c r="B85" s="86">
        <v>84</v>
      </c>
      <c r="C85" s="87" t="s">
        <v>4728</v>
      </c>
      <c r="D85" s="89" t="s">
        <v>4729</v>
      </c>
    </row>
    <row r="86" spans="1:4" x14ac:dyDescent="0.65">
      <c r="A86" s="86" t="s">
        <v>4730</v>
      </c>
      <c r="B86" s="86">
        <v>85</v>
      </c>
      <c r="C86" s="87" t="s">
        <v>327</v>
      </c>
      <c r="D86" s="89" t="s">
        <v>4731</v>
      </c>
    </row>
    <row r="87" spans="1:4" x14ac:dyDescent="0.65">
      <c r="A87" s="86" t="s">
        <v>4732</v>
      </c>
      <c r="B87" s="86">
        <v>86</v>
      </c>
      <c r="C87" s="87" t="s">
        <v>4733</v>
      </c>
      <c r="D87" s="89" t="s">
        <v>4734</v>
      </c>
    </row>
    <row r="88" spans="1:4" x14ac:dyDescent="0.65">
      <c r="A88" s="86" t="s">
        <v>4735</v>
      </c>
      <c r="B88" s="86">
        <v>87</v>
      </c>
      <c r="C88" s="87" t="s">
        <v>329</v>
      </c>
      <c r="D88" s="89" t="s">
        <v>4736</v>
      </c>
    </row>
    <row r="89" spans="1:4" x14ac:dyDescent="0.65">
      <c r="A89" s="86" t="s">
        <v>4737</v>
      </c>
      <c r="B89" s="86">
        <v>88</v>
      </c>
      <c r="C89" s="87" t="s">
        <v>4738</v>
      </c>
      <c r="D89" s="86"/>
    </row>
    <row r="90" spans="1:4" x14ac:dyDescent="0.65">
      <c r="A90" s="86" t="s">
        <v>4739</v>
      </c>
      <c r="B90" s="86">
        <v>89</v>
      </c>
      <c r="C90" s="87" t="s">
        <v>330</v>
      </c>
      <c r="D90" s="89" t="s">
        <v>4740</v>
      </c>
    </row>
    <row r="91" spans="1:4" x14ac:dyDescent="0.65">
      <c r="A91" s="86" t="s">
        <v>4741</v>
      </c>
      <c r="B91" s="86">
        <v>90</v>
      </c>
      <c r="C91" s="87" t="s">
        <v>4738</v>
      </c>
      <c r="D91" s="86"/>
    </row>
    <row r="92" spans="1:4" x14ac:dyDescent="0.65">
      <c r="A92" s="86" t="s">
        <v>4742</v>
      </c>
      <c r="B92" s="86">
        <v>91</v>
      </c>
      <c r="C92" s="87" t="s">
        <v>4743</v>
      </c>
      <c r="D92" s="89" t="s">
        <v>4744</v>
      </c>
    </row>
    <row r="93" spans="1:4" x14ac:dyDescent="0.65">
      <c r="A93" s="86" t="s">
        <v>4745</v>
      </c>
      <c r="B93" s="86">
        <v>92</v>
      </c>
      <c r="C93" s="87" t="s">
        <v>4746</v>
      </c>
      <c r="D93" s="89" t="s">
        <v>4747</v>
      </c>
    </row>
    <row r="94" spans="1:4" x14ac:dyDescent="0.65">
      <c r="A94" s="86" t="s">
        <v>4748</v>
      </c>
      <c r="B94" s="86">
        <v>93</v>
      </c>
      <c r="C94" s="87" t="s">
        <v>4749</v>
      </c>
      <c r="D94" s="89" t="s">
        <v>4750</v>
      </c>
    </row>
    <row r="95" spans="1:4" x14ac:dyDescent="0.65">
      <c r="A95" s="86" t="s">
        <v>4751</v>
      </c>
      <c r="B95" s="86">
        <v>94</v>
      </c>
      <c r="C95" s="87" t="s">
        <v>4752</v>
      </c>
      <c r="D95" s="89" t="s">
        <v>4753</v>
      </c>
    </row>
    <row r="96" spans="1:4" x14ac:dyDescent="0.65">
      <c r="A96" s="86" t="s">
        <v>4754</v>
      </c>
      <c r="B96" s="86">
        <v>95</v>
      </c>
      <c r="C96" s="87" t="s">
        <v>4755</v>
      </c>
      <c r="D96" s="89" t="s">
        <v>4756</v>
      </c>
    </row>
    <row r="97" spans="1:4" x14ac:dyDescent="0.65">
      <c r="A97" s="86" t="s">
        <v>4757</v>
      </c>
      <c r="B97" s="86">
        <v>96</v>
      </c>
      <c r="C97" s="87" t="s">
        <v>4758</v>
      </c>
      <c r="D97" s="89" t="s">
        <v>4759</v>
      </c>
    </row>
    <row r="98" spans="1:4" x14ac:dyDescent="0.65">
      <c r="A98" s="86" t="s">
        <v>4760</v>
      </c>
      <c r="B98" s="86">
        <v>97</v>
      </c>
      <c r="C98" s="87" t="s">
        <v>4761</v>
      </c>
      <c r="D98" s="89"/>
    </row>
    <row r="99" spans="1:4" x14ac:dyDescent="0.65">
      <c r="A99" s="86" t="s">
        <v>4763</v>
      </c>
      <c r="B99" s="86">
        <v>98</v>
      </c>
      <c r="C99" s="87" t="s">
        <v>4764</v>
      </c>
      <c r="D99" s="89" t="s">
        <v>4765</v>
      </c>
    </row>
    <row r="100" spans="1:4" x14ac:dyDescent="0.65">
      <c r="A100" s="86" t="s">
        <v>4766</v>
      </c>
      <c r="B100" s="86">
        <v>99</v>
      </c>
      <c r="C100" s="87" t="s">
        <v>4738</v>
      </c>
      <c r="D100" s="86"/>
    </row>
    <row r="101" spans="1:4" x14ac:dyDescent="0.65">
      <c r="A101" s="86" t="s">
        <v>4767</v>
      </c>
      <c r="B101" s="86">
        <v>100</v>
      </c>
      <c r="C101" s="87" t="s">
        <v>245</v>
      </c>
      <c r="D101" s="89" t="s">
        <v>4768</v>
      </c>
    </row>
    <row r="102" spans="1:4" x14ac:dyDescent="0.65">
      <c r="A102" s="86" t="s">
        <v>4769</v>
      </c>
      <c r="B102" s="86">
        <v>101</v>
      </c>
      <c r="C102" s="87" t="s">
        <v>4770</v>
      </c>
      <c r="D102" s="89" t="s">
        <v>4771</v>
      </c>
    </row>
    <row r="103" spans="1:4" x14ac:dyDescent="0.65">
      <c r="A103" s="86" t="s">
        <v>4772</v>
      </c>
      <c r="B103" s="86">
        <v>102</v>
      </c>
      <c r="C103" s="87" t="s">
        <v>4773</v>
      </c>
      <c r="D103" s="89" t="s">
        <v>4774</v>
      </c>
    </row>
    <row r="104" spans="1:4" x14ac:dyDescent="0.65">
      <c r="A104" s="86" t="s">
        <v>4775</v>
      </c>
      <c r="B104" s="86">
        <v>103</v>
      </c>
      <c r="C104" s="87" t="s">
        <v>247</v>
      </c>
      <c r="D104" s="89" t="s">
        <v>4776</v>
      </c>
    </row>
    <row r="105" spans="1:4" x14ac:dyDescent="0.65">
      <c r="A105" s="86" t="s">
        <v>4777</v>
      </c>
      <c r="B105" s="86">
        <v>104</v>
      </c>
      <c r="C105" s="87" t="s">
        <v>4778</v>
      </c>
      <c r="D105" s="89" t="s">
        <v>4779</v>
      </c>
    </row>
    <row r="106" spans="1:4" x14ac:dyDescent="0.65">
      <c r="A106" s="86" t="s">
        <v>4780</v>
      </c>
      <c r="B106" s="86">
        <v>105</v>
      </c>
      <c r="C106" s="87" t="s">
        <v>4781</v>
      </c>
      <c r="D106" s="89" t="s">
        <v>4782</v>
      </c>
    </row>
    <row r="107" spans="1:4" x14ac:dyDescent="0.65">
      <c r="A107" s="86" t="s">
        <v>4783</v>
      </c>
      <c r="B107" s="86">
        <v>106</v>
      </c>
      <c r="C107" s="87" t="s">
        <v>248</v>
      </c>
      <c r="D107" s="89" t="s">
        <v>4784</v>
      </c>
    </row>
    <row r="108" spans="1:4" x14ac:dyDescent="0.65">
      <c r="A108" s="86" t="s">
        <v>4785</v>
      </c>
      <c r="B108" s="86">
        <v>107</v>
      </c>
      <c r="C108" s="87" t="s">
        <v>249</v>
      </c>
      <c r="D108" s="89" t="s">
        <v>4786</v>
      </c>
    </row>
    <row r="109" spans="1:4" x14ac:dyDescent="0.65">
      <c r="A109" s="86" t="s">
        <v>4787</v>
      </c>
      <c r="B109" s="86">
        <v>108</v>
      </c>
      <c r="C109" s="87" t="s">
        <v>331</v>
      </c>
      <c r="D109" s="89" t="s">
        <v>4788</v>
      </c>
    </row>
    <row r="110" spans="1:4" x14ac:dyDescent="0.65">
      <c r="A110" s="86" t="s">
        <v>4789</v>
      </c>
      <c r="B110" s="86">
        <v>109</v>
      </c>
      <c r="C110" s="87" t="s">
        <v>4790</v>
      </c>
      <c r="D110" s="89" t="s">
        <v>4791</v>
      </c>
    </row>
    <row r="111" spans="1:4" x14ac:dyDescent="0.65">
      <c r="A111" s="86" t="s">
        <v>4792</v>
      </c>
      <c r="B111" s="86">
        <v>110</v>
      </c>
      <c r="C111" s="87" t="s">
        <v>252</v>
      </c>
      <c r="D111" s="89" t="s">
        <v>4793</v>
      </c>
    </row>
    <row r="112" spans="1:4" x14ac:dyDescent="0.65">
      <c r="A112" s="86" t="s">
        <v>4794</v>
      </c>
      <c r="B112" s="86">
        <v>111</v>
      </c>
      <c r="C112" s="87" t="s">
        <v>42</v>
      </c>
      <c r="D112" s="89" t="s">
        <v>4795</v>
      </c>
    </row>
    <row r="113" spans="1:4" x14ac:dyDescent="0.65">
      <c r="A113" s="86" t="s">
        <v>4796</v>
      </c>
      <c r="B113" s="86">
        <v>112</v>
      </c>
      <c r="C113" s="87" t="s">
        <v>4797</v>
      </c>
      <c r="D113" s="89" t="s">
        <v>4798</v>
      </c>
    </row>
    <row r="114" spans="1:4" x14ac:dyDescent="0.65">
      <c r="A114" s="86" t="s">
        <v>4799</v>
      </c>
      <c r="B114" s="86">
        <v>113</v>
      </c>
      <c r="C114" s="87" t="s">
        <v>4800</v>
      </c>
      <c r="D114" s="89" t="s">
        <v>4802</v>
      </c>
    </row>
    <row r="115" spans="1:4" x14ac:dyDescent="0.65">
      <c r="A115" s="86" t="s">
        <v>4801</v>
      </c>
      <c r="B115" s="86">
        <v>114</v>
      </c>
      <c r="C115" s="87" t="s">
        <v>253</v>
      </c>
      <c r="D115" s="89" t="s">
        <v>4972</v>
      </c>
    </row>
    <row r="116" spans="1:4" x14ac:dyDescent="0.65">
      <c r="A116" s="86" t="s">
        <v>4803</v>
      </c>
      <c r="B116" s="86">
        <v>115</v>
      </c>
      <c r="C116" s="87" t="s">
        <v>254</v>
      </c>
      <c r="D116" s="89" t="s">
        <v>4804</v>
      </c>
    </row>
    <row r="117" spans="1:4" x14ac:dyDescent="0.65">
      <c r="A117" s="86" t="s">
        <v>4805</v>
      </c>
      <c r="B117" s="86">
        <v>116</v>
      </c>
      <c r="C117" s="87" t="s">
        <v>255</v>
      </c>
      <c r="D117" s="89" t="s">
        <v>4806</v>
      </c>
    </row>
    <row r="118" spans="1:4" x14ac:dyDescent="0.65">
      <c r="A118" s="86" t="s">
        <v>4807</v>
      </c>
      <c r="B118" s="86">
        <v>117</v>
      </c>
      <c r="C118" s="87" t="s">
        <v>4808</v>
      </c>
      <c r="D118" s="86"/>
    </row>
    <row r="119" spans="1:4" x14ac:dyDescent="0.65">
      <c r="A119" s="86" t="s">
        <v>4809</v>
      </c>
      <c r="B119" s="86">
        <v>118</v>
      </c>
      <c r="C119" s="87" t="s">
        <v>4810</v>
      </c>
      <c r="D119" s="89" t="s">
        <v>4811</v>
      </c>
    </row>
    <row r="120" spans="1:4" x14ac:dyDescent="0.65">
      <c r="A120" s="86" t="s">
        <v>4812</v>
      </c>
      <c r="B120" s="86">
        <v>119</v>
      </c>
      <c r="C120" s="87" t="s">
        <v>4813</v>
      </c>
      <c r="D120" s="89" t="s">
        <v>4814</v>
      </c>
    </row>
    <row r="121" spans="1:4" x14ac:dyDescent="0.65">
      <c r="A121" s="86" t="s">
        <v>4815</v>
      </c>
      <c r="B121" s="86">
        <v>120</v>
      </c>
      <c r="C121" s="87" t="s">
        <v>4816</v>
      </c>
      <c r="D121" s="89" t="s">
        <v>4817</v>
      </c>
    </row>
    <row r="122" spans="1:4" x14ac:dyDescent="0.65">
      <c r="A122" s="86" t="s">
        <v>4818</v>
      </c>
      <c r="B122" s="86">
        <v>121</v>
      </c>
      <c r="C122" s="87" t="s">
        <v>4819</v>
      </c>
      <c r="D122" s="89" t="s">
        <v>4820</v>
      </c>
    </row>
    <row r="123" spans="1:4" x14ac:dyDescent="0.65">
      <c r="A123" s="86" t="s">
        <v>4821</v>
      </c>
      <c r="B123" s="86">
        <v>122</v>
      </c>
      <c r="C123" s="87" t="s">
        <v>4822</v>
      </c>
      <c r="D123" s="89" t="s">
        <v>4823</v>
      </c>
    </row>
    <row r="124" spans="1:4" x14ac:dyDescent="0.65">
      <c r="A124" s="86" t="s">
        <v>4824</v>
      </c>
      <c r="B124" s="86">
        <v>123</v>
      </c>
      <c r="C124" s="87" t="s">
        <v>4825</v>
      </c>
      <c r="D124" s="89" t="s">
        <v>4826</v>
      </c>
    </row>
    <row r="125" spans="1:4" x14ac:dyDescent="0.65">
      <c r="A125" s="86" t="s">
        <v>4827</v>
      </c>
      <c r="B125" s="86">
        <v>124</v>
      </c>
      <c r="C125" s="87" t="s">
        <v>4828</v>
      </c>
      <c r="D125" s="89" t="s">
        <v>4829</v>
      </c>
    </row>
    <row r="126" spans="1:4" x14ac:dyDescent="0.65">
      <c r="A126" s="86" t="s">
        <v>4830</v>
      </c>
      <c r="B126" s="86">
        <v>125</v>
      </c>
      <c r="C126" s="87" t="s">
        <v>4831</v>
      </c>
      <c r="D126" s="89" t="s">
        <v>4832</v>
      </c>
    </row>
    <row r="127" spans="1:4" x14ac:dyDescent="0.65">
      <c r="A127" s="86" t="s">
        <v>4833</v>
      </c>
      <c r="B127" s="86">
        <v>126</v>
      </c>
      <c r="C127" s="87" t="s">
        <v>4834</v>
      </c>
      <c r="D127" s="89" t="s">
        <v>4835</v>
      </c>
    </row>
    <row r="128" spans="1:4" x14ac:dyDescent="0.65">
      <c r="A128" s="86" t="s">
        <v>4836</v>
      </c>
      <c r="B128" s="86">
        <v>127</v>
      </c>
      <c r="C128" s="87" t="s">
        <v>4837</v>
      </c>
      <c r="D128" s="89" t="s">
        <v>4838</v>
      </c>
    </row>
    <row r="129" spans="1:4" x14ac:dyDescent="0.65">
      <c r="A129" s="86" t="s">
        <v>4839</v>
      </c>
      <c r="B129" s="86">
        <v>128</v>
      </c>
      <c r="C129" s="87" t="s">
        <v>261</v>
      </c>
      <c r="D129" s="89" t="s">
        <v>4840</v>
      </c>
    </row>
    <row r="130" spans="1:4" x14ac:dyDescent="0.65">
      <c r="A130" s="86" t="s">
        <v>4841</v>
      </c>
      <c r="B130" s="86">
        <v>129</v>
      </c>
      <c r="C130" s="87" t="s">
        <v>4842</v>
      </c>
      <c r="D130" s="89" t="s">
        <v>4843</v>
      </c>
    </row>
    <row r="131" spans="1:4" x14ac:dyDescent="0.65">
      <c r="A131" s="86" t="s">
        <v>4844</v>
      </c>
      <c r="B131" s="86">
        <v>130</v>
      </c>
      <c r="C131" s="87" t="s">
        <v>4845</v>
      </c>
      <c r="D131" s="89" t="s">
        <v>4846</v>
      </c>
    </row>
    <row r="132" spans="1:4" x14ac:dyDescent="0.65">
      <c r="A132" s="86" t="s">
        <v>4847</v>
      </c>
      <c r="B132" s="86">
        <v>131</v>
      </c>
      <c r="C132" s="87" t="s">
        <v>263</v>
      </c>
      <c r="D132" s="89" t="s">
        <v>4848</v>
      </c>
    </row>
    <row r="133" spans="1:4" x14ac:dyDescent="0.65">
      <c r="A133" s="86" t="s">
        <v>4849</v>
      </c>
      <c r="B133" s="86">
        <v>132</v>
      </c>
      <c r="C133" s="87" t="s">
        <v>264</v>
      </c>
      <c r="D133" s="89" t="s">
        <v>4850</v>
      </c>
    </row>
    <row r="134" spans="1:4" x14ac:dyDescent="0.65">
      <c r="A134" s="86" t="s">
        <v>4851</v>
      </c>
      <c r="B134" s="86">
        <v>133</v>
      </c>
      <c r="C134" s="87" t="s">
        <v>4852</v>
      </c>
      <c r="D134" s="89" t="s">
        <v>4853</v>
      </c>
    </row>
    <row r="135" spans="1:4" x14ac:dyDescent="0.65">
      <c r="A135" s="86" t="s">
        <v>4854</v>
      </c>
      <c r="B135" s="86">
        <v>134</v>
      </c>
      <c r="C135" s="87" t="s">
        <v>4855</v>
      </c>
      <c r="D135" s="89" t="s">
        <v>4856</v>
      </c>
    </row>
    <row r="136" spans="1:4" x14ac:dyDescent="0.65">
      <c r="A136" s="86" t="s">
        <v>4857</v>
      </c>
      <c r="B136" s="86">
        <v>135</v>
      </c>
      <c r="C136" s="87" t="s">
        <v>4858</v>
      </c>
      <c r="D136" s="89" t="s">
        <v>4859</v>
      </c>
    </row>
    <row r="137" spans="1:4" x14ac:dyDescent="0.65">
      <c r="A137" s="86" t="s">
        <v>4860</v>
      </c>
      <c r="B137" s="86">
        <v>136</v>
      </c>
      <c r="C137" s="87" t="s">
        <v>4861</v>
      </c>
      <c r="D137" s="86"/>
    </row>
    <row r="138" spans="1:4" x14ac:dyDescent="0.65">
      <c r="A138" s="86" t="s">
        <v>4862</v>
      </c>
      <c r="B138" s="86">
        <v>137</v>
      </c>
      <c r="C138" s="87" t="s">
        <v>4863</v>
      </c>
      <c r="D138" s="89" t="s">
        <v>4864</v>
      </c>
    </row>
    <row r="139" spans="1:4" x14ac:dyDescent="0.65">
      <c r="A139" s="86" t="s">
        <v>4865</v>
      </c>
      <c r="B139" s="86">
        <v>138</v>
      </c>
      <c r="C139" s="87" t="s">
        <v>4866</v>
      </c>
      <c r="D139" s="86"/>
    </row>
    <row r="140" spans="1:4" x14ac:dyDescent="0.65">
      <c r="A140" s="86" t="s">
        <v>4867</v>
      </c>
      <c r="B140" s="86">
        <v>139</v>
      </c>
      <c r="C140" s="87" t="s">
        <v>4868</v>
      </c>
      <c r="D140" s="89" t="s">
        <v>4869</v>
      </c>
    </row>
    <row r="141" spans="1:4" x14ac:dyDescent="0.65">
      <c r="A141" s="86" t="s">
        <v>4870</v>
      </c>
      <c r="B141" s="86">
        <v>140</v>
      </c>
      <c r="C141" s="87" t="s">
        <v>4871</v>
      </c>
      <c r="D141" s="89" t="s">
        <v>4762</v>
      </c>
    </row>
    <row r="142" spans="1:4" x14ac:dyDescent="0.65">
      <c r="A142" s="86" t="s">
        <v>4872</v>
      </c>
      <c r="B142" s="86">
        <v>141</v>
      </c>
      <c r="C142" s="87" t="s">
        <v>4873</v>
      </c>
      <c r="D142" s="89" t="s">
        <v>4874</v>
      </c>
    </row>
    <row r="143" spans="1:4" x14ac:dyDescent="0.65">
      <c r="A143" s="86" t="s">
        <v>4875</v>
      </c>
      <c r="B143" s="86">
        <v>142</v>
      </c>
      <c r="C143" s="87" t="s">
        <v>4876</v>
      </c>
      <c r="D143" s="89" t="s">
        <v>4877</v>
      </c>
    </row>
    <row r="144" spans="1:4" x14ac:dyDescent="0.65">
      <c r="A144" s="86" t="s">
        <v>4878</v>
      </c>
      <c r="B144" s="86">
        <v>143</v>
      </c>
      <c r="C144" s="87" t="s">
        <v>4879</v>
      </c>
      <c r="D144" s="89" t="s">
        <v>4880</v>
      </c>
    </row>
    <row r="145" spans="1:4" x14ac:dyDescent="0.65">
      <c r="A145" s="86" t="s">
        <v>4881</v>
      </c>
      <c r="B145" s="86">
        <v>144</v>
      </c>
      <c r="C145" s="87" t="s">
        <v>4882</v>
      </c>
      <c r="D145" s="89" t="s">
        <v>4883</v>
      </c>
    </row>
    <row r="146" spans="1:4" x14ac:dyDescent="0.65">
      <c r="A146" s="86" t="s">
        <v>4884</v>
      </c>
      <c r="B146" s="86">
        <v>145</v>
      </c>
      <c r="C146" s="87" t="s">
        <v>4885</v>
      </c>
      <c r="D146" s="89" t="s">
        <v>4886</v>
      </c>
    </row>
    <row r="147" spans="1:4" x14ac:dyDescent="0.65">
      <c r="A147" s="86" t="s">
        <v>4887</v>
      </c>
      <c r="B147" s="86">
        <v>146</v>
      </c>
      <c r="C147" s="87" t="s">
        <v>4888</v>
      </c>
      <c r="D147" s="89" t="s">
        <v>4889</v>
      </c>
    </row>
    <row r="148" spans="1:4" x14ac:dyDescent="0.65">
      <c r="A148" s="86" t="s">
        <v>4890</v>
      </c>
      <c r="B148" s="86">
        <v>147</v>
      </c>
      <c r="C148" s="87" t="s">
        <v>4891</v>
      </c>
      <c r="D148" s="89" t="s">
        <v>4892</v>
      </c>
    </row>
    <row r="149" spans="1:4" x14ac:dyDescent="0.65">
      <c r="A149" s="86" t="s">
        <v>4893</v>
      </c>
      <c r="B149" s="86">
        <v>148</v>
      </c>
      <c r="C149" s="87" t="s">
        <v>4894</v>
      </c>
      <c r="D149" s="89" t="s">
        <v>4895</v>
      </c>
    </row>
    <row r="150" spans="1:4" x14ac:dyDescent="0.65">
      <c r="A150" s="86" t="s">
        <v>4896</v>
      </c>
      <c r="B150" s="86">
        <v>149</v>
      </c>
      <c r="C150" s="87" t="s">
        <v>4897</v>
      </c>
      <c r="D150" s="89" t="s">
        <v>4898</v>
      </c>
    </row>
    <row r="151" spans="1:4" x14ac:dyDescent="0.65">
      <c r="A151" s="86" t="s">
        <v>4899</v>
      </c>
      <c r="B151" s="86">
        <v>150</v>
      </c>
      <c r="C151" s="87" t="s">
        <v>4900</v>
      </c>
      <c r="D151" s="89" t="s">
        <v>4901</v>
      </c>
    </row>
    <row r="152" spans="1:4" x14ac:dyDescent="0.65">
      <c r="A152" s="86" t="s">
        <v>4902</v>
      </c>
      <c r="B152" s="86">
        <v>151</v>
      </c>
      <c r="C152" s="87" t="s">
        <v>4903</v>
      </c>
      <c r="D152" s="89" t="s">
        <v>4904</v>
      </c>
    </row>
    <row r="153" spans="1:4" x14ac:dyDescent="0.65">
      <c r="A153" s="86" t="s">
        <v>4905</v>
      </c>
      <c r="B153" s="86">
        <v>152</v>
      </c>
      <c r="C153" s="87" t="s">
        <v>4906</v>
      </c>
      <c r="D153" s="89" t="s">
        <v>4907</v>
      </c>
    </row>
    <row r="154" spans="1:4" x14ac:dyDescent="0.65">
      <c r="A154" s="86" t="s">
        <v>4908</v>
      </c>
      <c r="B154" s="86">
        <v>153</v>
      </c>
      <c r="C154" s="87" t="s">
        <v>4909</v>
      </c>
      <c r="D154" s="89" t="s">
        <v>4910</v>
      </c>
    </row>
    <row r="155" spans="1:4" x14ac:dyDescent="0.65">
      <c r="A155" s="86" t="s">
        <v>4911</v>
      </c>
      <c r="B155" s="86">
        <v>154</v>
      </c>
      <c r="C155" s="87" t="s">
        <v>1542</v>
      </c>
      <c r="D155" s="86"/>
    </row>
    <row r="156" spans="1:4" x14ac:dyDescent="0.65">
      <c r="A156" s="86" t="s">
        <v>4912</v>
      </c>
      <c r="B156" s="86">
        <v>155</v>
      </c>
      <c r="C156" s="87" t="s">
        <v>4913</v>
      </c>
      <c r="D156" s="86"/>
    </row>
    <row r="157" spans="1:4" x14ac:dyDescent="0.65">
      <c r="A157" s="86" t="s">
        <v>4914</v>
      </c>
      <c r="B157" s="86">
        <v>156</v>
      </c>
      <c r="C157" s="87"/>
      <c r="D157" s="86"/>
    </row>
    <row r="158" spans="1:4" x14ac:dyDescent="0.65">
      <c r="A158" s="86" t="s">
        <v>4915</v>
      </c>
      <c r="B158" s="86">
        <v>157</v>
      </c>
      <c r="C158" s="87"/>
      <c r="D158" s="86"/>
    </row>
    <row r="159" spans="1:4" x14ac:dyDescent="0.65">
      <c r="A159" s="86" t="s">
        <v>4916</v>
      </c>
      <c r="B159" s="86">
        <v>158</v>
      </c>
      <c r="C159" s="87"/>
      <c r="D159" s="86"/>
    </row>
    <row r="160" spans="1:4" x14ac:dyDescent="0.65">
      <c r="A160" s="86" t="s">
        <v>4917</v>
      </c>
      <c r="B160" s="86">
        <v>159</v>
      </c>
      <c r="C160" s="87"/>
      <c r="D160" s="86"/>
    </row>
    <row r="161" spans="1:4" x14ac:dyDescent="0.65">
      <c r="A161" s="86" t="s">
        <v>4918</v>
      </c>
      <c r="B161" s="86">
        <v>160</v>
      </c>
      <c r="C161" s="87"/>
      <c r="D161" s="86"/>
    </row>
    <row r="162" spans="1:4" x14ac:dyDescent="0.65">
      <c r="A162" s="86" t="s">
        <v>4919</v>
      </c>
      <c r="B162" s="86">
        <v>161</v>
      </c>
      <c r="C162" s="87"/>
      <c r="D162" s="86"/>
    </row>
    <row r="163" spans="1:4" x14ac:dyDescent="0.65">
      <c r="A163" s="86" t="s">
        <v>4920</v>
      </c>
      <c r="B163" s="86">
        <v>162</v>
      </c>
      <c r="C163" s="87"/>
      <c r="D163" s="86"/>
    </row>
    <row r="164" spans="1:4" x14ac:dyDescent="0.65">
      <c r="A164" s="86" t="s">
        <v>4921</v>
      </c>
      <c r="B164" s="86">
        <v>163</v>
      </c>
      <c r="C164" s="87"/>
      <c r="D164" s="86"/>
    </row>
    <row r="165" spans="1:4" x14ac:dyDescent="0.65">
      <c r="A165" s="86" t="s">
        <v>4922</v>
      </c>
      <c r="B165" s="86">
        <v>164</v>
      </c>
      <c r="C165" s="87"/>
      <c r="D165" s="86"/>
    </row>
    <row r="166" spans="1:4" x14ac:dyDescent="0.65">
      <c r="A166" s="86" t="s">
        <v>4923</v>
      </c>
      <c r="B166" s="86">
        <v>165</v>
      </c>
      <c r="C166" s="87"/>
      <c r="D166" s="86"/>
    </row>
    <row r="167" spans="1:4" x14ac:dyDescent="0.65">
      <c r="A167" s="86" t="s">
        <v>4924</v>
      </c>
      <c r="B167" s="86">
        <v>166</v>
      </c>
      <c r="C167" s="87"/>
      <c r="D167" s="86"/>
    </row>
    <row r="168" spans="1:4" x14ac:dyDescent="0.65">
      <c r="A168" s="86" t="s">
        <v>4925</v>
      </c>
      <c r="B168" s="86">
        <v>167</v>
      </c>
      <c r="C168" s="87"/>
      <c r="D168" s="86"/>
    </row>
    <row r="169" spans="1:4" x14ac:dyDescent="0.65">
      <c r="A169" s="86" t="s">
        <v>4926</v>
      </c>
      <c r="B169" s="86">
        <v>168</v>
      </c>
      <c r="C169" s="87"/>
      <c r="D169" s="86"/>
    </row>
    <row r="170" spans="1:4" x14ac:dyDescent="0.65">
      <c r="A170" s="86" t="s">
        <v>4927</v>
      </c>
      <c r="B170" s="86">
        <v>169</v>
      </c>
      <c r="C170" s="87"/>
      <c r="D170" s="86"/>
    </row>
    <row r="171" spans="1:4" x14ac:dyDescent="0.65">
      <c r="A171" s="86" t="s">
        <v>4928</v>
      </c>
      <c r="B171" s="86">
        <v>170</v>
      </c>
      <c r="C171" s="87"/>
      <c r="D171" s="86"/>
    </row>
    <row r="172" spans="1:4" x14ac:dyDescent="0.65">
      <c r="A172" s="86" t="s">
        <v>4929</v>
      </c>
      <c r="B172" s="86">
        <v>171</v>
      </c>
      <c r="C172" s="87"/>
      <c r="D172" s="86"/>
    </row>
    <row r="173" spans="1:4" x14ac:dyDescent="0.65">
      <c r="A173" s="86" t="s">
        <v>4930</v>
      </c>
      <c r="B173" s="86">
        <v>172</v>
      </c>
      <c r="C173" s="87"/>
      <c r="D173" s="86"/>
    </row>
    <row r="174" spans="1:4" x14ac:dyDescent="0.65">
      <c r="A174" s="86" t="s">
        <v>4931</v>
      </c>
      <c r="B174" s="86">
        <v>173</v>
      </c>
      <c r="C174" s="87"/>
      <c r="D174" s="86"/>
    </row>
    <row r="175" spans="1:4" x14ac:dyDescent="0.65">
      <c r="A175" s="86" t="s">
        <v>4932</v>
      </c>
      <c r="B175" s="86">
        <v>174</v>
      </c>
      <c r="C175" s="87"/>
      <c r="D175" s="86"/>
    </row>
    <row r="176" spans="1:4" x14ac:dyDescent="0.65">
      <c r="A176" s="86" t="s">
        <v>4933</v>
      </c>
      <c r="B176" s="86">
        <v>175</v>
      </c>
      <c r="C176" s="87"/>
      <c r="D176" s="86"/>
    </row>
    <row r="177" spans="1:4" x14ac:dyDescent="0.65">
      <c r="A177" s="86" t="s">
        <v>4934</v>
      </c>
      <c r="B177" s="86">
        <v>176</v>
      </c>
      <c r="C177" s="87"/>
      <c r="D177" s="86"/>
    </row>
    <row r="178" spans="1:4" x14ac:dyDescent="0.65">
      <c r="A178" s="86" t="s">
        <v>4935</v>
      </c>
      <c r="B178" s="86">
        <v>177</v>
      </c>
      <c r="C178" s="87"/>
      <c r="D178" s="86"/>
    </row>
    <row r="179" spans="1:4" x14ac:dyDescent="0.65">
      <c r="A179" s="86" t="s">
        <v>4936</v>
      </c>
      <c r="B179" s="86">
        <v>178</v>
      </c>
      <c r="C179" s="87"/>
      <c r="D179" s="86"/>
    </row>
    <row r="180" spans="1:4" x14ac:dyDescent="0.65">
      <c r="A180" s="86" t="s">
        <v>4937</v>
      </c>
      <c r="B180" s="86">
        <v>179</v>
      </c>
      <c r="C180" s="87"/>
      <c r="D180" s="86"/>
    </row>
    <row r="181" spans="1:4" x14ac:dyDescent="0.65">
      <c r="A181" s="86" t="s">
        <v>4938</v>
      </c>
      <c r="B181" s="86">
        <v>180</v>
      </c>
      <c r="C181" s="87"/>
      <c r="D181" s="86"/>
    </row>
    <row r="182" spans="1:4" x14ac:dyDescent="0.65">
      <c r="A182" s="86" t="s">
        <v>4939</v>
      </c>
      <c r="B182" s="86">
        <v>300</v>
      </c>
      <c r="C182" s="90"/>
      <c r="D182" s="86"/>
    </row>
    <row r="183" spans="1:4" x14ac:dyDescent="0.65">
      <c r="A183" s="86" t="s">
        <v>4940</v>
      </c>
      <c r="B183" s="86">
        <v>301</v>
      </c>
      <c r="C183" s="90" t="s">
        <v>4941</v>
      </c>
      <c r="D183" s="89" t="s">
        <v>4942</v>
      </c>
    </row>
    <row r="184" spans="1:4" x14ac:dyDescent="0.65">
      <c r="A184" s="86" t="s">
        <v>4943</v>
      </c>
      <c r="B184" s="86">
        <v>302</v>
      </c>
      <c r="C184" s="90"/>
      <c r="D184" s="86"/>
    </row>
    <row r="185" spans="1:4" x14ac:dyDescent="0.65">
      <c r="A185" s="86" t="s">
        <v>4944</v>
      </c>
      <c r="B185" s="86">
        <v>303</v>
      </c>
      <c r="C185" s="90"/>
      <c r="D185" s="86"/>
    </row>
    <row r="186" spans="1:4" x14ac:dyDescent="0.65">
      <c r="A186" s="86" t="s">
        <v>4945</v>
      </c>
      <c r="B186" s="86">
        <v>304</v>
      </c>
      <c r="C186" s="90"/>
      <c r="D186" s="86"/>
    </row>
    <row r="187" spans="1:4" x14ac:dyDescent="0.65">
      <c r="A187" s="86" t="s">
        <v>4946</v>
      </c>
      <c r="B187" s="86">
        <v>305</v>
      </c>
      <c r="C187" s="90"/>
      <c r="D187" s="86"/>
    </row>
    <row r="188" spans="1:4" x14ac:dyDescent="0.65">
      <c r="A188" s="86" t="s">
        <v>4947</v>
      </c>
      <c r="B188" s="86">
        <v>306</v>
      </c>
      <c r="C188" s="90"/>
      <c r="D188" s="86"/>
    </row>
    <row r="189" spans="1:4" x14ac:dyDescent="0.65">
      <c r="A189" s="86" t="s">
        <v>4948</v>
      </c>
      <c r="B189" s="86">
        <v>307</v>
      </c>
      <c r="C189" s="90"/>
      <c r="D189" s="86"/>
    </row>
    <row r="190" spans="1:4" x14ac:dyDescent="0.65">
      <c r="A190" s="86" t="s">
        <v>4949</v>
      </c>
      <c r="B190" s="86">
        <v>308</v>
      </c>
      <c r="C190" s="90"/>
      <c r="D190" s="86"/>
    </row>
    <row r="191" spans="1:4" x14ac:dyDescent="0.65">
      <c r="A191" s="86" t="s">
        <v>4950</v>
      </c>
      <c r="B191" s="86">
        <v>309</v>
      </c>
      <c r="C191" s="90"/>
      <c r="D191" s="86"/>
    </row>
    <row r="192" spans="1:4" x14ac:dyDescent="0.65">
      <c r="A192" s="86" t="s">
        <v>4951</v>
      </c>
      <c r="B192" s="86">
        <v>310</v>
      </c>
      <c r="C192" s="90"/>
      <c r="D192" s="86"/>
    </row>
    <row r="193" spans="1:4" x14ac:dyDescent="0.65">
      <c r="A193" s="86" t="s">
        <v>4952</v>
      </c>
      <c r="B193" s="86">
        <v>500</v>
      </c>
      <c r="C193" s="90"/>
      <c r="D193" s="86"/>
    </row>
    <row r="194" spans="1:4" x14ac:dyDescent="0.65">
      <c r="A194" s="86" t="s">
        <v>4953</v>
      </c>
      <c r="B194" s="86">
        <v>501</v>
      </c>
      <c r="C194" s="90"/>
      <c r="D194" s="86"/>
    </row>
    <row r="195" spans="1:4" x14ac:dyDescent="0.65">
      <c r="A195" s="86" t="s">
        <v>4954</v>
      </c>
      <c r="B195" s="86">
        <v>502</v>
      </c>
      <c r="C195" s="90"/>
      <c r="D195" s="86"/>
    </row>
    <row r="196" spans="1:4" x14ac:dyDescent="0.65">
      <c r="A196" s="86" t="s">
        <v>4955</v>
      </c>
      <c r="B196" s="86">
        <v>503</v>
      </c>
      <c r="C196" s="90"/>
      <c r="D196" s="86"/>
    </row>
    <row r="197" spans="1:4" x14ac:dyDescent="0.65">
      <c r="A197" s="86" t="s">
        <v>4956</v>
      </c>
      <c r="B197" s="86">
        <v>504</v>
      </c>
      <c r="C197" s="90"/>
      <c r="D197" s="86"/>
    </row>
    <row r="198" spans="1:4" x14ac:dyDescent="0.65">
      <c r="A198" s="86" t="s">
        <v>4957</v>
      </c>
      <c r="B198" s="86">
        <v>505</v>
      </c>
      <c r="C198" s="90"/>
      <c r="D198" s="86"/>
    </row>
    <row r="199" spans="1:4" x14ac:dyDescent="0.65">
      <c r="A199" s="86" t="s">
        <v>4958</v>
      </c>
      <c r="B199" s="86">
        <v>506</v>
      </c>
      <c r="C199" s="90"/>
      <c r="D199" s="86"/>
    </row>
    <row r="200" spans="1:4" x14ac:dyDescent="0.65">
      <c r="A200" s="86" t="s">
        <v>4959</v>
      </c>
      <c r="B200" s="86">
        <v>507</v>
      </c>
      <c r="C200" s="90"/>
      <c r="D200" s="86"/>
    </row>
    <row r="201" spans="1:4" x14ac:dyDescent="0.65">
      <c r="A201" s="86" t="s">
        <v>4960</v>
      </c>
      <c r="B201" s="86">
        <v>508</v>
      </c>
      <c r="C201" s="90"/>
      <c r="D201" s="86"/>
    </row>
    <row r="202" spans="1:4" x14ac:dyDescent="0.65">
      <c r="A202" s="86" t="s">
        <v>4961</v>
      </c>
      <c r="B202" s="86">
        <v>509</v>
      </c>
      <c r="C202" s="90"/>
      <c r="D202" s="86"/>
    </row>
    <row r="203" spans="1:4" x14ac:dyDescent="0.65">
      <c r="A203" s="86" t="s">
        <v>4962</v>
      </c>
      <c r="B203" s="86">
        <v>510</v>
      </c>
      <c r="C203" s="90"/>
      <c r="D203" s="86"/>
    </row>
    <row r="204" spans="1:4" x14ac:dyDescent="0.65">
      <c r="A204" s="86" t="s">
        <v>4963</v>
      </c>
      <c r="B204" s="86">
        <v>511</v>
      </c>
      <c r="C204" s="90"/>
      <c r="D204" s="86"/>
    </row>
    <row r="205" spans="1:4" x14ac:dyDescent="0.65">
      <c r="A205" s="86" t="s">
        <v>4964</v>
      </c>
      <c r="B205" s="86">
        <v>512</v>
      </c>
      <c r="C205" s="90"/>
      <c r="D205" s="86"/>
    </row>
    <row r="206" spans="1:4" x14ac:dyDescent="0.65">
      <c r="A206" s="86" t="s">
        <v>4965</v>
      </c>
      <c r="B206" s="86">
        <v>513</v>
      </c>
      <c r="C206" s="90"/>
      <c r="D206" s="86"/>
    </row>
    <row r="207" spans="1:4" x14ac:dyDescent="0.65">
      <c r="A207" s="86" t="s">
        <v>4966</v>
      </c>
      <c r="B207" s="86">
        <v>514</v>
      </c>
      <c r="C207" s="90"/>
      <c r="D207" s="86"/>
    </row>
    <row r="208" spans="1:4" x14ac:dyDescent="0.65">
      <c r="A208" s="86" t="s">
        <v>4967</v>
      </c>
      <c r="B208" s="86">
        <v>515</v>
      </c>
      <c r="C208" s="90"/>
      <c r="D208" s="86"/>
    </row>
    <row r="209" spans="1:4" x14ac:dyDescent="0.65">
      <c r="A209" s="86" t="s">
        <v>4968</v>
      </c>
      <c r="B209" s="86">
        <v>516</v>
      </c>
      <c r="C209" s="90"/>
      <c r="D209" s="86"/>
    </row>
    <row r="210" spans="1:4" x14ac:dyDescent="0.65">
      <c r="A210" s="86" t="s">
        <v>4969</v>
      </c>
      <c r="B210" s="86">
        <v>517</v>
      </c>
      <c r="C210" s="90"/>
      <c r="D210" s="86"/>
    </row>
    <row r="211" spans="1:4" x14ac:dyDescent="0.65">
      <c r="A211" s="86" t="s">
        <v>4970</v>
      </c>
      <c r="B211" s="86">
        <v>518</v>
      </c>
      <c r="C211" s="90"/>
      <c r="D211" s="86"/>
    </row>
  </sheetData>
  <autoFilter ref="A1:D211" xr:uid="{C47968D2-D5D3-4AF1-B9CD-CADFEE41340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F2209"/>
  <sheetViews>
    <sheetView topLeftCell="A2192" workbookViewId="0">
      <selection activeCell="D2208" sqref="D2208"/>
    </sheetView>
  </sheetViews>
  <sheetFormatPr defaultRowHeight="14.5" x14ac:dyDescent="0.35"/>
  <cols>
    <col min="1" max="1" width="9.1796875" style="1"/>
    <col min="2" max="2" width="17.54296875" style="1" bestFit="1" customWidth="1"/>
    <col min="3" max="3" width="11" bestFit="1" customWidth="1"/>
    <col min="4" max="4" width="34.7265625" bestFit="1" customWidth="1"/>
  </cols>
  <sheetData>
    <row r="1" spans="1:6" s="1" customFormat="1" x14ac:dyDescent="0.35">
      <c r="A1" s="1" t="s">
        <v>19</v>
      </c>
      <c r="B1" s="1" t="s">
        <v>20</v>
      </c>
      <c r="C1" s="1" t="s">
        <v>21</v>
      </c>
      <c r="D1" s="1" t="s">
        <v>22</v>
      </c>
      <c r="E1" s="1" t="s">
        <v>605</v>
      </c>
    </row>
    <row r="2" spans="1:6" x14ac:dyDescent="0.35">
      <c r="A2" s="1">
        <v>8</v>
      </c>
      <c r="B2" s="1" t="s">
        <v>27</v>
      </c>
      <c r="C2" s="2" t="s">
        <v>12</v>
      </c>
      <c r="D2" t="s">
        <v>30</v>
      </c>
    </row>
    <row r="3" spans="1:6" x14ac:dyDescent="0.35">
      <c r="A3" s="1">
        <v>8</v>
      </c>
      <c r="B3" s="1" t="s">
        <v>27</v>
      </c>
      <c r="C3" t="s">
        <v>13</v>
      </c>
      <c r="D3" t="s">
        <v>31</v>
      </c>
    </row>
    <row r="4" spans="1:6" x14ac:dyDescent="0.35">
      <c r="A4" s="1">
        <v>8</v>
      </c>
      <c r="B4" s="1" t="s">
        <v>27</v>
      </c>
      <c r="C4" t="s">
        <v>14</v>
      </c>
      <c r="D4" t="s">
        <v>32</v>
      </c>
    </row>
    <row r="5" spans="1:6" x14ac:dyDescent="0.35">
      <c r="A5" s="1">
        <v>8</v>
      </c>
      <c r="B5" s="1" t="s">
        <v>27</v>
      </c>
      <c r="C5" t="s">
        <v>15</v>
      </c>
      <c r="D5" t="s">
        <v>33</v>
      </c>
    </row>
    <row r="6" spans="1:6" x14ac:dyDescent="0.35">
      <c r="A6" s="1">
        <v>8</v>
      </c>
      <c r="B6" s="1" t="s">
        <v>27</v>
      </c>
      <c r="C6" t="s">
        <v>16</v>
      </c>
      <c r="D6" t="s">
        <v>34</v>
      </c>
    </row>
    <row r="7" spans="1:6" x14ac:dyDescent="0.35">
      <c r="A7" s="1">
        <v>8</v>
      </c>
      <c r="B7" s="1" t="s">
        <v>27</v>
      </c>
      <c r="C7" t="s">
        <v>17</v>
      </c>
      <c r="D7" t="s">
        <v>35</v>
      </c>
    </row>
    <row r="8" spans="1:6" x14ac:dyDescent="0.35">
      <c r="A8" s="1">
        <v>8</v>
      </c>
      <c r="B8" s="1" t="s">
        <v>27</v>
      </c>
      <c r="C8" t="s">
        <v>18</v>
      </c>
      <c r="D8" t="s">
        <v>36</v>
      </c>
    </row>
    <row r="9" spans="1:6" x14ac:dyDescent="0.35">
      <c r="A9" s="1">
        <v>9</v>
      </c>
      <c r="B9" s="1" t="s">
        <v>4415</v>
      </c>
      <c r="C9" t="s">
        <v>340</v>
      </c>
      <c r="D9" t="s">
        <v>606</v>
      </c>
    </row>
    <row r="10" spans="1:6" x14ac:dyDescent="0.35">
      <c r="A10" s="1">
        <v>113</v>
      </c>
      <c r="B10" s="1" t="s">
        <v>23</v>
      </c>
      <c r="C10" t="s">
        <v>9</v>
      </c>
      <c r="D10" t="str">
        <f>VLOOKUP(C10,[1]Lotus!$B:$F,5,0)</f>
        <v xml:space="preserve"> FLP - (5050)00137</v>
      </c>
      <c r="E10" t="str">
        <f>RIGHT(D10,5)</f>
        <v>00137</v>
      </c>
      <c r="F10" t="str">
        <f>VLOOKUP(E10,'[2]location new'!$F:$G,2,0)</f>
        <v>5050</v>
      </c>
    </row>
    <row r="11" spans="1:6" x14ac:dyDescent="0.35">
      <c r="A11" s="1">
        <v>130</v>
      </c>
      <c r="B11" s="1" t="s">
        <v>24</v>
      </c>
      <c r="C11" t="s">
        <v>9</v>
      </c>
      <c r="D11" t="s">
        <v>341</v>
      </c>
      <c r="E11" t="str">
        <f t="shared" ref="E11:E74" si="0">RIGHT(D11,5)</f>
        <v>00137</v>
      </c>
      <c r="F11" t="str">
        <f>VLOOKUP(E11,'[2]location new'!$F:$G,2,0)</f>
        <v>5050</v>
      </c>
    </row>
    <row r="12" spans="1:6" x14ac:dyDescent="0.35">
      <c r="A12" s="1">
        <v>54</v>
      </c>
      <c r="B12" s="1" t="s">
        <v>25</v>
      </c>
      <c r="C12" t="s">
        <v>9</v>
      </c>
      <c r="D12" t="s">
        <v>341</v>
      </c>
      <c r="E12" t="str">
        <f t="shared" si="0"/>
        <v>00137</v>
      </c>
      <c r="F12" t="str">
        <f>VLOOKUP(E12,'[2]location new'!$F:$G,2,0)</f>
        <v>5050</v>
      </c>
    </row>
    <row r="13" spans="1:6" x14ac:dyDescent="0.35">
      <c r="A13" s="1">
        <v>74</v>
      </c>
      <c r="B13" s="1" t="s">
        <v>26</v>
      </c>
      <c r="C13" t="s">
        <v>11</v>
      </c>
      <c r="D13" t="s">
        <v>342</v>
      </c>
      <c r="E13" t="str">
        <f t="shared" si="0"/>
        <v>02754</v>
      </c>
      <c r="F13" t="str">
        <f>VLOOKUP(E13,'[2]location new'!$F:$G,2,0)</f>
        <v>4301</v>
      </c>
    </row>
    <row r="14" spans="1:6" x14ac:dyDescent="0.35">
      <c r="A14" s="1">
        <v>8</v>
      </c>
      <c r="B14" s="1" t="s">
        <v>27</v>
      </c>
      <c r="C14" t="s">
        <v>9</v>
      </c>
      <c r="D14" t="s">
        <v>341</v>
      </c>
      <c r="E14" t="str">
        <f t="shared" si="0"/>
        <v>00137</v>
      </c>
      <c r="F14" t="str">
        <f>VLOOKUP(E14,'[2]location new'!$F:$G,2,0)</f>
        <v>5050</v>
      </c>
    </row>
    <row r="15" spans="1:6" x14ac:dyDescent="0.35">
      <c r="A15" s="1">
        <v>2</v>
      </c>
      <c r="B15" s="1" t="s">
        <v>38</v>
      </c>
      <c r="C15" s="2" t="s">
        <v>39</v>
      </c>
      <c r="D15" t="s">
        <v>343</v>
      </c>
      <c r="E15" t="str">
        <f t="shared" si="0"/>
        <v>00025</v>
      </c>
      <c r="F15" t="str">
        <f>VLOOKUP(E15,'[2]location new'!$F:$G,2,0)</f>
        <v>5019</v>
      </c>
    </row>
    <row r="16" spans="1:6" x14ac:dyDescent="0.35">
      <c r="A16" s="1">
        <v>4</v>
      </c>
      <c r="B16" s="1" t="s">
        <v>40</v>
      </c>
      <c r="C16" s="2" t="s">
        <v>39</v>
      </c>
      <c r="D16" t="s">
        <v>343</v>
      </c>
      <c r="E16" t="str">
        <f t="shared" si="0"/>
        <v>00025</v>
      </c>
      <c r="F16" t="str">
        <f>VLOOKUP(E16,'[2]location new'!$F:$G,2,0)</f>
        <v>5019</v>
      </c>
    </row>
    <row r="17" spans="1:6" x14ac:dyDescent="0.35">
      <c r="A17" s="1">
        <v>17</v>
      </c>
      <c r="B17" s="1" t="s">
        <v>41</v>
      </c>
      <c r="C17" s="2" t="s">
        <v>39</v>
      </c>
      <c r="D17" t="s">
        <v>343</v>
      </c>
      <c r="E17" t="str">
        <f t="shared" si="0"/>
        <v>00025</v>
      </c>
      <c r="F17" t="str">
        <f>VLOOKUP(E17,'[2]location new'!$F:$G,2,0)</f>
        <v>5019</v>
      </c>
    </row>
    <row r="18" spans="1:6" x14ac:dyDescent="0.35">
      <c r="A18" s="1">
        <v>111</v>
      </c>
      <c r="B18" s="1" t="s">
        <v>42</v>
      </c>
      <c r="C18" s="2" t="s">
        <v>39</v>
      </c>
      <c r="D18" t="s">
        <v>343</v>
      </c>
      <c r="E18" t="str">
        <f t="shared" si="0"/>
        <v>00025</v>
      </c>
      <c r="F18" t="str">
        <f>VLOOKUP(E18,'[2]location new'!$F:$G,2,0)</f>
        <v>5019</v>
      </c>
    </row>
    <row r="19" spans="1:6" x14ac:dyDescent="0.35">
      <c r="A19" s="7">
        <v>1</v>
      </c>
      <c r="B19" s="1" t="s">
        <v>243</v>
      </c>
      <c r="C19" s="4" t="s">
        <v>43</v>
      </c>
      <c r="D19" s="5" t="s">
        <v>344</v>
      </c>
      <c r="E19" t="str">
        <f t="shared" si="0"/>
        <v>00052</v>
      </c>
      <c r="F19" t="str">
        <f>VLOOKUP(E19,'[2]location new'!$F:$G,2,0)</f>
        <v>5038</v>
      </c>
    </row>
    <row r="20" spans="1:6" x14ac:dyDescent="0.35">
      <c r="A20" s="7">
        <v>10</v>
      </c>
      <c r="B20" s="1" t="s">
        <v>244</v>
      </c>
      <c r="C20" s="4" t="s">
        <v>44</v>
      </c>
      <c r="D20" s="6" t="s">
        <v>345</v>
      </c>
      <c r="E20" t="str">
        <f t="shared" si="0"/>
        <v>00035</v>
      </c>
      <c r="F20" t="str">
        <f>VLOOKUP(E20,'[2]location new'!$F:$G,2,0)</f>
        <v>5029</v>
      </c>
    </row>
    <row r="21" spans="1:6" x14ac:dyDescent="0.35">
      <c r="A21" s="7">
        <v>10</v>
      </c>
      <c r="B21" s="1" t="s">
        <v>244</v>
      </c>
      <c r="C21" s="4" t="s">
        <v>45</v>
      </c>
      <c r="D21" s="6" t="s">
        <v>346</v>
      </c>
      <c r="E21" t="str">
        <f t="shared" si="0"/>
        <v>00657</v>
      </c>
      <c r="F21" t="str">
        <f>VLOOKUP(E21,'[2]location new'!$F:$G,2,0)</f>
        <v>5084</v>
      </c>
    </row>
    <row r="22" spans="1:6" x14ac:dyDescent="0.35">
      <c r="A22" s="7">
        <v>10</v>
      </c>
      <c r="B22" s="1" t="s">
        <v>244</v>
      </c>
      <c r="C22" s="4" t="s">
        <v>46</v>
      </c>
      <c r="D22" s="6" t="s">
        <v>347</v>
      </c>
      <c r="E22" t="str">
        <f t="shared" si="0"/>
        <v>01371</v>
      </c>
      <c r="F22" t="str">
        <f>VLOOKUP(E22,'[2]location new'!$F:$G,2,0)</f>
        <v>5107</v>
      </c>
    </row>
    <row r="23" spans="1:6" x14ac:dyDescent="0.35">
      <c r="A23" s="7">
        <v>10</v>
      </c>
      <c r="B23" s="1" t="s">
        <v>244</v>
      </c>
      <c r="C23" s="4" t="s">
        <v>47</v>
      </c>
      <c r="D23" s="5" t="s">
        <v>348</v>
      </c>
      <c r="E23" t="str">
        <f t="shared" si="0"/>
        <v>00492</v>
      </c>
      <c r="F23" t="str">
        <f>VLOOKUP(E23,'[2]location new'!$F:$G,2,0)</f>
        <v>6442</v>
      </c>
    </row>
    <row r="24" spans="1:6" x14ac:dyDescent="0.35">
      <c r="A24" s="7">
        <v>10</v>
      </c>
      <c r="B24" s="1" t="s">
        <v>244</v>
      </c>
      <c r="C24" s="4" t="s">
        <v>48</v>
      </c>
      <c r="D24" s="6" t="s">
        <v>349</v>
      </c>
      <c r="E24" t="str">
        <f t="shared" si="0"/>
        <v>00693</v>
      </c>
      <c r="F24" t="str">
        <f>VLOOKUP(E24,'[2]location new'!$F:$G,2,0)</f>
        <v>6470</v>
      </c>
    </row>
    <row r="25" spans="1:6" x14ac:dyDescent="0.35">
      <c r="A25" s="7">
        <v>100</v>
      </c>
      <c r="B25" s="1" t="s">
        <v>245</v>
      </c>
      <c r="C25" s="4" t="s">
        <v>49</v>
      </c>
      <c r="D25" s="5" t="s">
        <v>350</v>
      </c>
      <c r="E25" t="str">
        <f t="shared" si="0"/>
        <v>00065</v>
      </c>
      <c r="F25" t="str">
        <f>VLOOKUP(E25,'[2]location new'!$F:$G,2,0)</f>
        <v>5503</v>
      </c>
    </row>
    <row r="26" spans="1:6" x14ac:dyDescent="0.35">
      <c r="A26" s="7">
        <v>100</v>
      </c>
      <c r="B26" s="1" t="s">
        <v>245</v>
      </c>
      <c r="C26" s="4" t="s">
        <v>50</v>
      </c>
      <c r="D26" s="5" t="s">
        <v>351</v>
      </c>
      <c r="E26" t="str">
        <f t="shared" si="0"/>
        <v>00061</v>
      </c>
      <c r="F26" t="str">
        <f>VLOOKUP(E26,'[2]location new'!$F:$G,2,0)</f>
        <v>5502</v>
      </c>
    </row>
    <row r="27" spans="1:6" x14ac:dyDescent="0.35">
      <c r="A27" s="7">
        <v>102</v>
      </c>
      <c r="B27" s="1" t="s">
        <v>246</v>
      </c>
      <c r="C27" s="4" t="s">
        <v>51</v>
      </c>
      <c r="D27" s="5" t="s">
        <v>352</v>
      </c>
      <c r="E27" t="str">
        <f t="shared" si="0"/>
        <v>00974</v>
      </c>
      <c r="F27" t="str">
        <f>VLOOKUP(E27,'[2]location new'!$F:$G,2,0)</f>
        <v>5097</v>
      </c>
    </row>
    <row r="28" spans="1:6" x14ac:dyDescent="0.35">
      <c r="A28" s="7">
        <v>102</v>
      </c>
      <c r="B28" s="1" t="s">
        <v>246</v>
      </c>
      <c r="C28" s="4" t="s">
        <v>52</v>
      </c>
      <c r="D28" s="5" t="s">
        <v>353</v>
      </c>
      <c r="E28" t="str">
        <f t="shared" si="0"/>
        <v>01952</v>
      </c>
      <c r="F28" t="str">
        <f>VLOOKUP(E28,'[2]location new'!$F:$G,2,0)</f>
        <v>5141</v>
      </c>
    </row>
    <row r="29" spans="1:6" x14ac:dyDescent="0.35">
      <c r="A29" s="7">
        <v>102</v>
      </c>
      <c r="B29" s="1" t="s">
        <v>246</v>
      </c>
      <c r="C29" s="4" t="s">
        <v>53</v>
      </c>
      <c r="D29" s="5" t="s">
        <v>354</v>
      </c>
      <c r="E29" t="str">
        <f t="shared" si="0"/>
        <v>02050</v>
      </c>
      <c r="F29" t="str">
        <f>VLOOKUP(E29,'[2]location new'!$F:$G,2,0)</f>
        <v>5153</v>
      </c>
    </row>
    <row r="30" spans="1:6" x14ac:dyDescent="0.35">
      <c r="A30" s="7">
        <v>102</v>
      </c>
      <c r="B30" s="1" t="s">
        <v>246</v>
      </c>
      <c r="C30" s="4" t="s">
        <v>54</v>
      </c>
      <c r="D30" s="5" t="s">
        <v>355</v>
      </c>
      <c r="E30" t="str">
        <f t="shared" si="0"/>
        <v>01953</v>
      </c>
      <c r="F30" t="str">
        <f>VLOOKUP(E30,'[2]location new'!$F:$G,2,0)</f>
        <v>5142</v>
      </c>
    </row>
    <row r="31" spans="1:6" x14ac:dyDescent="0.35">
      <c r="A31" s="7">
        <v>102</v>
      </c>
      <c r="B31" s="1" t="s">
        <v>246</v>
      </c>
      <c r="C31" s="4" t="s">
        <v>55</v>
      </c>
      <c r="D31" s="5" t="s">
        <v>356</v>
      </c>
      <c r="E31" t="str">
        <f t="shared" si="0"/>
        <v>02051</v>
      </c>
      <c r="F31" t="str">
        <f>VLOOKUP(E31,'[2]location new'!$F:$G,2,0)</f>
        <v>5154</v>
      </c>
    </row>
    <row r="32" spans="1:6" x14ac:dyDescent="0.35">
      <c r="A32" s="7">
        <v>103</v>
      </c>
      <c r="B32" s="1" t="s">
        <v>247</v>
      </c>
      <c r="C32" s="4" t="s">
        <v>56</v>
      </c>
      <c r="D32" s="5" t="s">
        <v>357</v>
      </c>
      <c r="E32" t="str">
        <f t="shared" si="0"/>
        <v>00082</v>
      </c>
      <c r="F32" t="str">
        <f>VLOOKUP(E32,'[2]location new'!$F:$G,2,0)</f>
        <v>5507</v>
      </c>
    </row>
    <row r="33" spans="1:6" x14ac:dyDescent="0.35">
      <c r="A33" s="7">
        <v>106</v>
      </c>
      <c r="B33" s="1" t="s">
        <v>248</v>
      </c>
      <c r="C33" s="4" t="s">
        <v>57</v>
      </c>
      <c r="D33" s="5" t="s">
        <v>358</v>
      </c>
      <c r="E33" t="str">
        <f t="shared" si="0"/>
        <v>00465</v>
      </c>
      <c r="F33" t="str">
        <f>VLOOKUP(E33,'[2]location new'!$F:$G,2,0)</f>
        <v>5523</v>
      </c>
    </row>
    <row r="34" spans="1:6" x14ac:dyDescent="0.35">
      <c r="A34" s="7">
        <v>106</v>
      </c>
      <c r="B34" s="1" t="s">
        <v>248</v>
      </c>
      <c r="C34" s="4" t="s">
        <v>58</v>
      </c>
      <c r="D34" s="5" t="s">
        <v>359</v>
      </c>
      <c r="E34" t="str">
        <f t="shared" si="0"/>
        <v>01273</v>
      </c>
      <c r="F34" t="str">
        <f>VLOOKUP(E34,'[2]location new'!$F:$G,2,0)</f>
        <v>5103</v>
      </c>
    </row>
    <row r="35" spans="1:6" x14ac:dyDescent="0.35">
      <c r="A35" s="7">
        <v>106</v>
      </c>
      <c r="B35" s="1" t="s">
        <v>248</v>
      </c>
      <c r="C35" s="4" t="s">
        <v>59</v>
      </c>
      <c r="D35" s="5" t="s">
        <v>360</v>
      </c>
      <c r="E35" t="str">
        <f t="shared" si="0"/>
        <v>00446</v>
      </c>
      <c r="F35" t="str">
        <f>VLOOKUP(E35,'[2]location new'!$F:$G,2,0)</f>
        <v>5520</v>
      </c>
    </row>
    <row r="36" spans="1:6" x14ac:dyDescent="0.35">
      <c r="A36" s="7">
        <v>106</v>
      </c>
      <c r="B36" s="1" t="s">
        <v>248</v>
      </c>
      <c r="C36" s="4" t="s">
        <v>60</v>
      </c>
      <c r="D36" s="5" t="s">
        <v>361</v>
      </c>
      <c r="E36" t="str">
        <f t="shared" si="0"/>
        <v>02109</v>
      </c>
      <c r="F36" t="str">
        <f>VLOOKUP(E36,'[2]location new'!$F:$G,2,0)</f>
        <v>5163</v>
      </c>
    </row>
    <row r="37" spans="1:6" x14ac:dyDescent="0.35">
      <c r="A37" s="7">
        <v>107</v>
      </c>
      <c r="B37" s="1" t="s">
        <v>249</v>
      </c>
      <c r="C37" s="4" t="s">
        <v>61</v>
      </c>
      <c r="D37" s="5" t="s">
        <v>362</v>
      </c>
      <c r="E37" t="str">
        <f t="shared" si="0"/>
        <v>01380</v>
      </c>
      <c r="F37" t="str">
        <f>VLOOKUP(E37,'[2]location new'!$F:$G,2,0)</f>
        <v>5109</v>
      </c>
    </row>
    <row r="38" spans="1:6" x14ac:dyDescent="0.35">
      <c r="A38" s="7">
        <v>109</v>
      </c>
      <c r="B38" s="1" t="s">
        <v>250</v>
      </c>
      <c r="C38" s="4" t="s">
        <v>62</v>
      </c>
      <c r="D38" s="5" t="s">
        <v>363</v>
      </c>
      <c r="E38" t="str">
        <f t="shared" si="0"/>
        <v>00575</v>
      </c>
      <c r="F38" t="str">
        <f>VLOOKUP(E38,'[2]location new'!$F:$G,2,0)</f>
        <v>5080</v>
      </c>
    </row>
    <row r="39" spans="1:6" x14ac:dyDescent="0.35">
      <c r="A39" s="7">
        <v>11</v>
      </c>
      <c r="B39" s="1" t="s">
        <v>251</v>
      </c>
      <c r="C39" s="4" t="s">
        <v>63</v>
      </c>
      <c r="D39" s="5" t="s">
        <v>364</v>
      </c>
      <c r="E39" t="str">
        <f t="shared" si="0"/>
        <v>01382</v>
      </c>
      <c r="F39" t="str">
        <f>VLOOKUP(E39,'[2]location new'!$F:$G,2,0)</f>
        <v>5110</v>
      </c>
    </row>
    <row r="40" spans="1:6" x14ac:dyDescent="0.35">
      <c r="A40" s="7">
        <v>110</v>
      </c>
      <c r="B40" s="1" t="s">
        <v>252</v>
      </c>
      <c r="C40" s="4" t="s">
        <v>64</v>
      </c>
      <c r="D40" s="5" t="s">
        <v>365</v>
      </c>
      <c r="E40" t="str">
        <f t="shared" si="0"/>
        <v>00771</v>
      </c>
      <c r="F40" t="str">
        <f>VLOOKUP(E40,'[2]location new'!$F:$G,2,0)</f>
        <v>5534</v>
      </c>
    </row>
    <row r="41" spans="1:6" x14ac:dyDescent="0.35">
      <c r="A41" s="7">
        <v>111</v>
      </c>
      <c r="B41" s="1" t="s">
        <v>42</v>
      </c>
      <c r="C41" s="4" t="s">
        <v>65</v>
      </c>
      <c r="D41" s="5" t="s">
        <v>366</v>
      </c>
      <c r="E41" t="str">
        <f t="shared" si="0"/>
        <v>00025</v>
      </c>
      <c r="F41" t="str">
        <f>VLOOKUP(E41,'[2]location new'!$F:$G,2,0)</f>
        <v>5019</v>
      </c>
    </row>
    <row r="42" spans="1:6" x14ac:dyDescent="0.35">
      <c r="A42" s="7">
        <v>113</v>
      </c>
      <c r="B42" s="1" t="s">
        <v>23</v>
      </c>
      <c r="C42" s="4" t="s">
        <v>66</v>
      </c>
      <c r="D42" s="5" t="s">
        <v>367</v>
      </c>
      <c r="E42" t="str">
        <f t="shared" si="0"/>
        <v>00141</v>
      </c>
      <c r="F42" t="str">
        <f>VLOOKUP(E42,'[2]location new'!$F:$G,2,0)</f>
        <v>5051</v>
      </c>
    </row>
    <row r="43" spans="1:6" x14ac:dyDescent="0.35">
      <c r="A43" s="7">
        <v>114</v>
      </c>
      <c r="B43" s="1" t="s">
        <v>253</v>
      </c>
      <c r="C43" s="4" t="s">
        <v>67</v>
      </c>
      <c r="D43" s="6" t="s">
        <v>368</v>
      </c>
      <c r="E43" t="str">
        <f t="shared" si="0"/>
        <v>00504</v>
      </c>
      <c r="F43" t="str">
        <f>VLOOKUP(E43,'[2]location new'!$F:$G,2,0)</f>
        <v>5073</v>
      </c>
    </row>
    <row r="44" spans="1:6" x14ac:dyDescent="0.35">
      <c r="A44" s="7">
        <v>114</v>
      </c>
      <c r="B44" s="1" t="s">
        <v>253</v>
      </c>
      <c r="C44" s="4" t="s">
        <v>68</v>
      </c>
      <c r="D44" s="6" t="s">
        <v>369</v>
      </c>
      <c r="E44" t="str">
        <f t="shared" si="0"/>
        <v>01941</v>
      </c>
      <c r="F44" t="str">
        <f>VLOOKUP(E44,'[2]location new'!$F:$G,2,0)</f>
        <v>5140</v>
      </c>
    </row>
    <row r="45" spans="1:6" x14ac:dyDescent="0.35">
      <c r="A45" s="7">
        <v>115</v>
      </c>
      <c r="B45" s="1" t="s">
        <v>254</v>
      </c>
      <c r="C45" s="4" t="s">
        <v>69</v>
      </c>
      <c r="D45" s="6" t="s">
        <v>370</v>
      </c>
      <c r="E45" t="str">
        <f t="shared" si="0"/>
        <v>02108</v>
      </c>
      <c r="F45" t="str">
        <f>VLOOKUP(E45,'[2]location new'!$F:$G,2,0)</f>
        <v>5162</v>
      </c>
    </row>
    <row r="46" spans="1:6" x14ac:dyDescent="0.35">
      <c r="A46" s="7">
        <v>116</v>
      </c>
      <c r="B46" s="1" t="s">
        <v>255</v>
      </c>
      <c r="C46" s="4" t="s">
        <v>70</v>
      </c>
      <c r="D46" s="5" t="s">
        <v>371</v>
      </c>
      <c r="E46" t="str">
        <f t="shared" si="0"/>
        <v>00823</v>
      </c>
      <c r="F46" t="str">
        <f>VLOOKUP(E46,'[2]location new'!$F:$G,2,0)</f>
        <v>5092</v>
      </c>
    </row>
    <row r="47" spans="1:6" x14ac:dyDescent="0.35">
      <c r="A47" s="7">
        <v>116</v>
      </c>
      <c r="B47" s="1" t="s">
        <v>255</v>
      </c>
      <c r="C47" s="4" t="s">
        <v>71</v>
      </c>
      <c r="D47" s="5" t="s">
        <v>372</v>
      </c>
      <c r="E47" t="str">
        <f t="shared" si="0"/>
        <v>02090</v>
      </c>
      <c r="F47" t="str">
        <f>VLOOKUP(E47,'[2]location new'!$F:$G,2,0)</f>
        <v>5160</v>
      </c>
    </row>
    <row r="48" spans="1:6" x14ac:dyDescent="0.35">
      <c r="A48" s="7">
        <v>116</v>
      </c>
      <c r="B48" s="1" t="s">
        <v>255</v>
      </c>
      <c r="C48" s="4" t="s">
        <v>72</v>
      </c>
      <c r="D48" s="5" t="s">
        <v>373</v>
      </c>
      <c r="E48" t="str">
        <f t="shared" si="0"/>
        <v>02014</v>
      </c>
      <c r="F48" t="str">
        <f>VLOOKUP(E48,'[2]location new'!$F:$G,2,0)</f>
        <v>5149</v>
      </c>
    </row>
    <row r="49" spans="1:6" x14ac:dyDescent="0.35">
      <c r="A49" s="7">
        <v>119</v>
      </c>
      <c r="B49" s="1" t="s">
        <v>256</v>
      </c>
      <c r="C49" s="4" t="s">
        <v>73</v>
      </c>
      <c r="D49" s="5" t="s">
        <v>374</v>
      </c>
      <c r="E49" t="str">
        <f t="shared" si="0"/>
        <v>00118</v>
      </c>
      <c r="F49" t="str">
        <f>VLOOKUP(E49,'[2]location new'!$F:$G,2,0)</f>
        <v>5512</v>
      </c>
    </row>
    <row r="50" spans="1:6" x14ac:dyDescent="0.35">
      <c r="A50" s="7">
        <v>119</v>
      </c>
      <c r="B50" s="1" t="s">
        <v>256</v>
      </c>
      <c r="C50" s="4" t="s">
        <v>74</v>
      </c>
      <c r="D50" s="5" t="s">
        <v>375</v>
      </c>
      <c r="E50" t="str">
        <f t="shared" si="0"/>
        <v>02057</v>
      </c>
      <c r="F50" t="str">
        <f>VLOOKUP(E50,'[2]location new'!$F:$G,2,0)</f>
        <v>5156</v>
      </c>
    </row>
    <row r="51" spans="1:6" x14ac:dyDescent="0.35">
      <c r="A51" s="7">
        <v>12</v>
      </c>
      <c r="B51" s="1" t="s">
        <v>257</v>
      </c>
      <c r="C51" s="4" t="s">
        <v>75</v>
      </c>
      <c r="D51" s="5" t="s">
        <v>376</v>
      </c>
      <c r="E51" t="str">
        <f t="shared" si="0"/>
        <v>00997</v>
      </c>
      <c r="F51" t="str">
        <f>VLOOKUP(E51,'[2]location new'!$F:$G,2,0)</f>
        <v>5098</v>
      </c>
    </row>
    <row r="52" spans="1:6" x14ac:dyDescent="0.35">
      <c r="A52" s="7">
        <v>12</v>
      </c>
      <c r="B52" s="1" t="s">
        <v>257</v>
      </c>
      <c r="C52" s="4" t="s">
        <v>76</v>
      </c>
      <c r="D52" s="5" t="s">
        <v>377</v>
      </c>
      <c r="E52" t="str">
        <f t="shared" si="0"/>
        <v>01321</v>
      </c>
      <c r="F52" t="str">
        <f>VLOOKUP(E52,'[2]location new'!$F:$G,2,0)</f>
        <v>5105</v>
      </c>
    </row>
    <row r="53" spans="1:6" x14ac:dyDescent="0.35">
      <c r="A53" s="7">
        <v>12</v>
      </c>
      <c r="B53" s="1" t="s">
        <v>257</v>
      </c>
      <c r="C53" s="4" t="s">
        <v>77</v>
      </c>
      <c r="D53" s="5" t="s">
        <v>378</v>
      </c>
      <c r="E53" t="str">
        <f t="shared" si="0"/>
        <v>02068</v>
      </c>
      <c r="F53" t="str">
        <f>VLOOKUP(E53,'[2]location new'!$F:$G,2,0)</f>
        <v>5157</v>
      </c>
    </row>
    <row r="54" spans="1:6" x14ac:dyDescent="0.35">
      <c r="A54" s="7">
        <v>12</v>
      </c>
      <c r="B54" s="1" t="s">
        <v>257</v>
      </c>
      <c r="C54" s="4" t="s">
        <v>78</v>
      </c>
      <c r="D54" s="5" t="s">
        <v>379</v>
      </c>
      <c r="E54" t="str">
        <f t="shared" si="0"/>
        <v>01915</v>
      </c>
      <c r="F54" t="str">
        <f>VLOOKUP(E54,'[2]location new'!$F:$G,2,0)</f>
        <v>5137</v>
      </c>
    </row>
    <row r="55" spans="1:6" x14ac:dyDescent="0.35">
      <c r="A55" s="7">
        <v>12</v>
      </c>
      <c r="B55" s="1" t="s">
        <v>257</v>
      </c>
      <c r="C55" s="4" t="s">
        <v>79</v>
      </c>
      <c r="D55" s="5" t="s">
        <v>380</v>
      </c>
      <c r="E55" t="str">
        <f t="shared" si="0"/>
        <v>00367</v>
      </c>
      <c r="F55" t="str">
        <f>VLOOKUP(E55,'[2]location new'!$F:$G,2,0)</f>
        <v>6424</v>
      </c>
    </row>
    <row r="56" spans="1:6" x14ac:dyDescent="0.35">
      <c r="A56" s="7">
        <v>12</v>
      </c>
      <c r="B56" s="1" t="s">
        <v>257</v>
      </c>
      <c r="C56" s="4" t="s">
        <v>80</v>
      </c>
      <c r="D56" s="5" t="s">
        <v>376</v>
      </c>
      <c r="E56" t="str">
        <f t="shared" si="0"/>
        <v>00997</v>
      </c>
      <c r="F56" t="str">
        <f>VLOOKUP(E56,'[2]location new'!$F:$G,2,0)</f>
        <v>5098</v>
      </c>
    </row>
    <row r="57" spans="1:6" x14ac:dyDescent="0.35">
      <c r="A57" s="7">
        <v>120</v>
      </c>
      <c r="B57" s="1" t="s">
        <v>258</v>
      </c>
      <c r="C57" s="4" t="s">
        <v>81</v>
      </c>
      <c r="D57" s="5" t="s">
        <v>381</v>
      </c>
      <c r="E57" t="str">
        <f t="shared" si="0"/>
        <v>00147</v>
      </c>
      <c r="F57" t="str">
        <f>VLOOKUP(E57,'[2]location new'!$F:$G,2,0)</f>
        <v>5052</v>
      </c>
    </row>
    <row r="58" spans="1:6" x14ac:dyDescent="0.35">
      <c r="A58" s="7">
        <v>120</v>
      </c>
      <c r="B58" s="1" t="s">
        <v>258</v>
      </c>
      <c r="C58" s="4" t="s">
        <v>82</v>
      </c>
      <c r="D58" s="5" t="s">
        <v>382</v>
      </c>
      <c r="E58" t="str">
        <f t="shared" si="0"/>
        <v>02263</v>
      </c>
      <c r="F58" t="str">
        <f>VLOOKUP(E58,'[2]location new'!$F:$G,2,0)</f>
        <v>5175</v>
      </c>
    </row>
    <row r="59" spans="1:6" x14ac:dyDescent="0.35">
      <c r="A59" s="7">
        <v>125</v>
      </c>
      <c r="B59" s="1" t="s">
        <v>259</v>
      </c>
      <c r="C59" s="4" t="s">
        <v>83</v>
      </c>
      <c r="D59" s="5" t="s">
        <v>383</v>
      </c>
      <c r="E59" t="str">
        <f t="shared" si="0"/>
        <v>02429</v>
      </c>
      <c r="F59" t="str">
        <f>VLOOKUP(E59,'[2]location new'!$F:$G,2,0)</f>
        <v>5181</v>
      </c>
    </row>
    <row r="60" spans="1:6" x14ac:dyDescent="0.35">
      <c r="A60" s="7">
        <v>126</v>
      </c>
      <c r="B60" s="1" t="s">
        <v>260</v>
      </c>
      <c r="C60" s="4" t="s">
        <v>84</v>
      </c>
      <c r="D60" s="5" t="s">
        <v>384</v>
      </c>
      <c r="E60" t="str">
        <f t="shared" si="0"/>
        <v>00028</v>
      </c>
      <c r="F60" t="str">
        <f>VLOOKUP(E60,'[2]location new'!$F:$G,2,0)</f>
        <v>5022</v>
      </c>
    </row>
    <row r="61" spans="1:6" x14ac:dyDescent="0.35">
      <c r="A61" s="7">
        <v>128</v>
      </c>
      <c r="B61" s="1" t="s">
        <v>261</v>
      </c>
      <c r="C61" s="4" t="s">
        <v>85</v>
      </c>
      <c r="D61" s="5" t="s">
        <v>385</v>
      </c>
      <c r="E61" t="str">
        <f t="shared" si="0"/>
        <v>00996</v>
      </c>
      <c r="F61" t="str">
        <f>VLOOKUP(E61,'[2]location new'!$F:$G,2,0)</f>
        <v>5537</v>
      </c>
    </row>
    <row r="62" spans="1:6" x14ac:dyDescent="0.35">
      <c r="A62" s="7">
        <v>128</v>
      </c>
      <c r="B62" s="1" t="s">
        <v>261</v>
      </c>
      <c r="C62" s="4" t="s">
        <v>86</v>
      </c>
      <c r="D62" s="5" t="s">
        <v>386</v>
      </c>
      <c r="E62" t="str">
        <f t="shared" si="0"/>
        <v>00459</v>
      </c>
      <c r="F62" t="str">
        <f>VLOOKUP(E62,'[2]location new'!$F:$G,2,0)</f>
        <v>5522</v>
      </c>
    </row>
    <row r="63" spans="1:6" x14ac:dyDescent="0.35">
      <c r="A63" s="7">
        <v>13</v>
      </c>
      <c r="B63" s="1" t="s">
        <v>262</v>
      </c>
      <c r="C63" s="4" t="s">
        <v>87</v>
      </c>
      <c r="D63" s="5" t="s">
        <v>387</v>
      </c>
      <c r="E63" t="str">
        <f t="shared" si="0"/>
        <v>01169</v>
      </c>
      <c r="F63" t="str">
        <f>VLOOKUP(E63,'[2]location new'!$F:$G,2,0)</f>
        <v>5101</v>
      </c>
    </row>
    <row r="64" spans="1:6" x14ac:dyDescent="0.35">
      <c r="A64" s="7">
        <v>13</v>
      </c>
      <c r="B64" s="1" t="s">
        <v>262</v>
      </c>
      <c r="C64" s="4" t="s">
        <v>88</v>
      </c>
      <c r="D64" s="5" t="s">
        <v>388</v>
      </c>
      <c r="E64" t="str">
        <f t="shared" si="0"/>
        <v>02056</v>
      </c>
      <c r="F64" t="str">
        <f>VLOOKUP(E64,'[2]location new'!$F:$G,2,0)</f>
        <v>5155</v>
      </c>
    </row>
    <row r="65" spans="1:6" x14ac:dyDescent="0.35">
      <c r="A65" s="7">
        <v>13</v>
      </c>
      <c r="B65" s="1" t="s">
        <v>262</v>
      </c>
      <c r="C65" s="4" t="s">
        <v>89</v>
      </c>
      <c r="D65" s="5" t="s">
        <v>389</v>
      </c>
      <c r="E65" t="str">
        <f t="shared" si="0"/>
        <v>00019</v>
      </c>
      <c r="F65" t="str">
        <f>VLOOKUP(E65,'[2]location new'!$F:$G,2,0)</f>
        <v>5013</v>
      </c>
    </row>
    <row r="66" spans="1:6" x14ac:dyDescent="0.35">
      <c r="A66" s="7">
        <v>131</v>
      </c>
      <c r="B66" s="1" t="s">
        <v>263</v>
      </c>
      <c r="C66" s="4" t="s">
        <v>90</v>
      </c>
      <c r="D66" s="5" t="s">
        <v>390</v>
      </c>
      <c r="E66" t="str">
        <f t="shared" si="0"/>
        <v>00752</v>
      </c>
      <c r="F66" t="str">
        <f>VLOOKUP(E66,'[2]location new'!$F:$G,2,0)</f>
        <v>5090</v>
      </c>
    </row>
    <row r="67" spans="1:6" x14ac:dyDescent="0.35">
      <c r="A67" s="7">
        <v>132</v>
      </c>
      <c r="B67" s="1" t="s">
        <v>264</v>
      </c>
      <c r="C67" s="4" t="s">
        <v>91</v>
      </c>
      <c r="D67" s="5" t="s">
        <v>391</v>
      </c>
      <c r="E67" t="str">
        <f t="shared" si="0"/>
        <v>00230</v>
      </c>
      <c r="F67" t="str">
        <f>VLOOKUP(E67,'[2]location new'!$F:$G,2,0)</f>
        <v>5516</v>
      </c>
    </row>
    <row r="68" spans="1:6" x14ac:dyDescent="0.35">
      <c r="A68" s="7">
        <v>133</v>
      </c>
      <c r="B68" s="1" t="s">
        <v>265</v>
      </c>
      <c r="C68" s="4" t="s">
        <v>92</v>
      </c>
      <c r="D68" s="5" t="s">
        <v>392</v>
      </c>
      <c r="E68" t="str">
        <f t="shared" si="0"/>
        <v>01434</v>
      </c>
      <c r="F68" t="str">
        <f>VLOOKUP(E68,'[2]location new'!$F:$G,2,0)</f>
        <v>5112</v>
      </c>
    </row>
    <row r="69" spans="1:6" x14ac:dyDescent="0.35">
      <c r="A69" s="7">
        <v>14</v>
      </c>
      <c r="B69" s="1" t="s">
        <v>266</v>
      </c>
      <c r="C69" s="4" t="s">
        <v>93</v>
      </c>
      <c r="D69" s="6" t="s">
        <v>393</v>
      </c>
      <c r="E69" t="str">
        <f t="shared" si="0"/>
        <v>00032</v>
      </c>
      <c r="F69" t="str">
        <f>VLOOKUP(E69,'[2]location new'!$F:$G,2,0)</f>
        <v>5026</v>
      </c>
    </row>
    <row r="70" spans="1:6" x14ac:dyDescent="0.35">
      <c r="A70" s="7">
        <v>14</v>
      </c>
      <c r="B70" s="1" t="s">
        <v>266</v>
      </c>
      <c r="C70" s="4" t="s">
        <v>94</v>
      </c>
      <c r="D70" s="6" t="s">
        <v>394</v>
      </c>
      <c r="E70" t="str">
        <f t="shared" si="0"/>
        <v>00371</v>
      </c>
      <c r="F70" t="str">
        <f>VLOOKUP(E70,'[2]location new'!$F:$G,2,0)</f>
        <v>6428</v>
      </c>
    </row>
    <row r="71" spans="1:6" x14ac:dyDescent="0.35">
      <c r="A71" s="7">
        <v>15</v>
      </c>
      <c r="B71" s="1" t="s">
        <v>1541</v>
      </c>
      <c r="C71" s="4" t="s">
        <v>95</v>
      </c>
      <c r="D71" s="5" t="s">
        <v>395</v>
      </c>
      <c r="E71" t="str">
        <f t="shared" si="0"/>
        <v>00053</v>
      </c>
      <c r="F71" t="str">
        <f>VLOOKUP(E71,'[2]location new'!$F:$G,2,0)</f>
        <v>5039</v>
      </c>
    </row>
    <row r="72" spans="1:6" x14ac:dyDescent="0.35">
      <c r="A72" s="7">
        <v>16</v>
      </c>
      <c r="B72" s="1" t="s">
        <v>268</v>
      </c>
      <c r="C72" s="4" t="s">
        <v>96</v>
      </c>
      <c r="D72" s="5" t="s">
        <v>396</v>
      </c>
      <c r="E72" t="str">
        <f t="shared" si="0"/>
        <v>01747</v>
      </c>
      <c r="F72" t="str">
        <f>VLOOKUP(E72,'[2]location new'!$F:$G,2,0)</f>
        <v>5124</v>
      </c>
    </row>
    <row r="73" spans="1:6" x14ac:dyDescent="0.35">
      <c r="A73" s="7">
        <v>16</v>
      </c>
      <c r="B73" s="1" t="s">
        <v>268</v>
      </c>
      <c r="C73" s="4" t="s">
        <v>97</v>
      </c>
      <c r="D73" s="5" t="s">
        <v>397</v>
      </c>
      <c r="E73" t="str">
        <f t="shared" si="0"/>
        <v>01438</v>
      </c>
      <c r="F73" t="str">
        <f>VLOOKUP(E73,'[2]location new'!$F:$G,2,0)</f>
        <v>5113</v>
      </c>
    </row>
    <row r="74" spans="1:6" x14ac:dyDescent="0.35">
      <c r="A74" s="7">
        <v>16</v>
      </c>
      <c r="B74" s="1" t="s">
        <v>268</v>
      </c>
      <c r="C74" s="4" t="s">
        <v>98</v>
      </c>
      <c r="D74" s="5" t="s">
        <v>398</v>
      </c>
      <c r="E74" t="str">
        <f t="shared" si="0"/>
        <v>00068</v>
      </c>
      <c r="F74" t="str">
        <f>VLOOKUP(E74,'[2]location new'!$F:$G,2,0)</f>
        <v>5505</v>
      </c>
    </row>
    <row r="75" spans="1:6" x14ac:dyDescent="0.35">
      <c r="A75" s="7">
        <v>16</v>
      </c>
      <c r="B75" s="1" t="s">
        <v>268</v>
      </c>
      <c r="C75" s="4" t="s">
        <v>99</v>
      </c>
      <c r="D75" s="5" t="s">
        <v>399</v>
      </c>
      <c r="E75" t="str">
        <f t="shared" ref="E75:E138" si="1">RIGHT(D75,5)</f>
        <v>00924</v>
      </c>
      <c r="F75" t="str">
        <f>VLOOKUP(E75,'[2]location new'!$F:$G,2,0)</f>
        <v>5535</v>
      </c>
    </row>
    <row r="76" spans="1:6" x14ac:dyDescent="0.35">
      <c r="A76" s="7">
        <v>16</v>
      </c>
      <c r="B76" s="1" t="s">
        <v>268</v>
      </c>
      <c r="C76" s="4" t="s">
        <v>100</v>
      </c>
      <c r="D76" s="5" t="s">
        <v>400</v>
      </c>
      <c r="E76" t="str">
        <f t="shared" si="1"/>
        <v>02009</v>
      </c>
      <c r="F76" t="str">
        <f>VLOOKUP(E76,'[2]location new'!$F:$G,2,0)</f>
        <v>5148</v>
      </c>
    </row>
    <row r="77" spans="1:6" x14ac:dyDescent="0.35">
      <c r="A77" s="7">
        <v>17</v>
      </c>
      <c r="B77" s="1" t="s">
        <v>41</v>
      </c>
      <c r="C77" s="4" t="s">
        <v>101</v>
      </c>
      <c r="D77" s="5" t="s">
        <v>401</v>
      </c>
      <c r="E77" t="str">
        <f t="shared" si="1"/>
        <v>00083</v>
      </c>
      <c r="F77" t="str">
        <f>VLOOKUP(E77,'[2]location new'!$F:$G,2,0)</f>
        <v>5048</v>
      </c>
    </row>
    <row r="78" spans="1:6" x14ac:dyDescent="0.35">
      <c r="A78" s="7">
        <v>17</v>
      </c>
      <c r="B78" s="1" t="s">
        <v>41</v>
      </c>
      <c r="C78" s="4" t="s">
        <v>102</v>
      </c>
      <c r="D78" s="5" t="s">
        <v>402</v>
      </c>
      <c r="E78" t="str">
        <f t="shared" si="1"/>
        <v>00477</v>
      </c>
      <c r="F78" t="str">
        <f>VLOOKUP(E78,'[2]location new'!$F:$G,2,0)</f>
        <v>5068</v>
      </c>
    </row>
    <row r="79" spans="1:6" x14ac:dyDescent="0.35">
      <c r="A79" s="7">
        <v>18</v>
      </c>
      <c r="B79" s="1" t="s">
        <v>269</v>
      </c>
      <c r="C79" s="4" t="s">
        <v>103</v>
      </c>
      <c r="D79" s="5" t="s">
        <v>403</v>
      </c>
      <c r="E79" t="str">
        <f t="shared" si="1"/>
        <v>00034</v>
      </c>
      <c r="F79" t="str">
        <f>VLOOKUP(E79,'[2]location new'!$F:$G,2,0)</f>
        <v>5028</v>
      </c>
    </row>
    <row r="80" spans="1:6" x14ac:dyDescent="0.35">
      <c r="A80" s="7">
        <v>18</v>
      </c>
      <c r="B80" s="1" t="s">
        <v>269</v>
      </c>
      <c r="C80" s="4" t="s">
        <v>104</v>
      </c>
      <c r="D80" s="5" t="s">
        <v>404</v>
      </c>
      <c r="E80" t="str">
        <f t="shared" si="1"/>
        <v>00026</v>
      </c>
      <c r="F80" t="str">
        <f>VLOOKUP(E80,'[2]location new'!$F:$G,2,0)</f>
        <v>5020</v>
      </c>
    </row>
    <row r="81" spans="1:6" x14ac:dyDescent="0.35">
      <c r="A81" s="7">
        <v>19</v>
      </c>
      <c r="B81" s="1" t="s">
        <v>270</v>
      </c>
      <c r="C81" s="4" t="s">
        <v>105</v>
      </c>
      <c r="D81" s="5" t="s">
        <v>405</v>
      </c>
      <c r="E81" t="str">
        <f t="shared" si="1"/>
        <v>00060</v>
      </c>
      <c r="F81" t="str">
        <f>VLOOKUP(E81,'[2]location new'!$F:$G,2,0)</f>
        <v>5043</v>
      </c>
    </row>
    <row r="82" spans="1:6" x14ac:dyDescent="0.35">
      <c r="A82" s="7">
        <v>19</v>
      </c>
      <c r="B82" s="1" t="s">
        <v>270</v>
      </c>
      <c r="C82" s="4" t="s">
        <v>106</v>
      </c>
      <c r="D82" s="5" t="s">
        <v>406</v>
      </c>
      <c r="E82" t="str">
        <f t="shared" si="1"/>
        <v>00530</v>
      </c>
      <c r="F82" t="str">
        <f>VLOOKUP(E82,'[2]location new'!$F:$G,2,0)</f>
        <v>5077</v>
      </c>
    </row>
    <row r="83" spans="1:6" x14ac:dyDescent="0.35">
      <c r="A83" s="7">
        <v>2</v>
      </c>
      <c r="B83" s="1" t="s">
        <v>38</v>
      </c>
      <c r="C83" s="4" t="s">
        <v>107</v>
      </c>
      <c r="D83" s="5" t="s">
        <v>407</v>
      </c>
      <c r="E83" t="str">
        <f t="shared" si="1"/>
        <v>00027</v>
      </c>
      <c r="F83" t="str">
        <f>VLOOKUP(E83,'[2]location new'!$F:$G,2,0)</f>
        <v>5021</v>
      </c>
    </row>
    <row r="84" spans="1:6" x14ac:dyDescent="0.35">
      <c r="A84" s="7">
        <v>2</v>
      </c>
      <c r="B84" s="1" t="s">
        <v>38</v>
      </c>
      <c r="C84" s="4" t="s">
        <v>108</v>
      </c>
      <c r="D84" s="5" t="s">
        <v>408</v>
      </c>
      <c r="E84" t="str">
        <f t="shared" si="1"/>
        <v>00029</v>
      </c>
      <c r="F84" t="str">
        <f>VLOOKUP(E84,'[2]location new'!$F:$G,2,0)</f>
        <v>5023</v>
      </c>
    </row>
    <row r="85" spans="1:6" x14ac:dyDescent="0.35">
      <c r="A85" s="7">
        <v>2</v>
      </c>
      <c r="B85" s="1" t="s">
        <v>38</v>
      </c>
      <c r="C85" s="4" t="s">
        <v>109</v>
      </c>
      <c r="D85" s="5" t="s">
        <v>409</v>
      </c>
      <c r="E85" t="str">
        <f t="shared" si="1"/>
        <v>02906</v>
      </c>
      <c r="F85" t="str">
        <f>VLOOKUP(E85,'[2]location new'!$F:$G,2,0)</f>
        <v>5183</v>
      </c>
    </row>
    <row r="86" spans="1:6" x14ac:dyDescent="0.35">
      <c r="A86" s="7">
        <v>20</v>
      </c>
      <c r="B86" s="1" t="s">
        <v>271</v>
      </c>
      <c r="C86" s="4" t="s">
        <v>110</v>
      </c>
      <c r="D86" s="5" t="s">
        <v>410</v>
      </c>
      <c r="E86" t="str">
        <f t="shared" si="1"/>
        <v>00089</v>
      </c>
      <c r="F86" t="str">
        <f>VLOOKUP(E86,'[2]location new'!$F:$G,2,0)</f>
        <v>5508</v>
      </c>
    </row>
    <row r="87" spans="1:6" x14ac:dyDescent="0.35">
      <c r="A87" s="7">
        <v>20</v>
      </c>
      <c r="B87" s="1" t="s">
        <v>271</v>
      </c>
      <c r="C87" s="4" t="s">
        <v>111</v>
      </c>
      <c r="D87" s="5" t="s">
        <v>411</v>
      </c>
      <c r="E87" t="str">
        <f t="shared" si="1"/>
        <v>01853</v>
      </c>
      <c r="F87" t="str">
        <f>VLOOKUP(E87,'[2]location new'!$F:$G,2,0)</f>
        <v>5134</v>
      </c>
    </row>
    <row r="88" spans="1:6" x14ac:dyDescent="0.35">
      <c r="A88" s="7">
        <v>20</v>
      </c>
      <c r="B88" s="1" t="s">
        <v>271</v>
      </c>
      <c r="C88" s="4" t="s">
        <v>112</v>
      </c>
      <c r="D88" s="5" t="s">
        <v>412</v>
      </c>
      <c r="E88" t="str">
        <f t="shared" si="1"/>
        <v>01882</v>
      </c>
      <c r="F88" t="str">
        <f>VLOOKUP(E88,'[2]location new'!$F:$G,2,0)</f>
        <v>5135</v>
      </c>
    </row>
    <row r="89" spans="1:6" x14ac:dyDescent="0.35">
      <c r="A89" s="7">
        <v>20</v>
      </c>
      <c r="B89" s="1" t="s">
        <v>271</v>
      </c>
      <c r="C89" s="4" t="s">
        <v>113</v>
      </c>
      <c r="D89" s="5" t="s">
        <v>413</v>
      </c>
      <c r="E89" t="str">
        <f t="shared" si="1"/>
        <v>01826</v>
      </c>
      <c r="F89" t="str">
        <f>VLOOKUP(E89,'[2]location new'!$F:$G,2,0)</f>
        <v>5131</v>
      </c>
    </row>
    <row r="90" spans="1:6" x14ac:dyDescent="0.35">
      <c r="A90" s="7">
        <v>21</v>
      </c>
      <c r="B90" s="1" t="s">
        <v>272</v>
      </c>
      <c r="C90" s="4" t="s">
        <v>114</v>
      </c>
      <c r="D90" s="5" t="s">
        <v>414</v>
      </c>
      <c r="E90" t="str">
        <f t="shared" si="1"/>
        <v>00036</v>
      </c>
      <c r="F90" t="str">
        <f>VLOOKUP(E90,'[2]location new'!$F:$G,2,0)</f>
        <v>5030</v>
      </c>
    </row>
    <row r="91" spans="1:6" x14ac:dyDescent="0.35">
      <c r="A91" s="7">
        <v>21</v>
      </c>
      <c r="B91" s="1" t="s">
        <v>272</v>
      </c>
      <c r="C91" s="4" t="s">
        <v>115</v>
      </c>
      <c r="D91" s="5" t="s">
        <v>415</v>
      </c>
      <c r="E91" t="str">
        <f t="shared" si="1"/>
        <v>00100</v>
      </c>
      <c r="F91" t="str">
        <f>VLOOKUP(E91,'[2]location new'!$F:$G,2,0)</f>
        <v>5049</v>
      </c>
    </row>
    <row r="92" spans="1:6" x14ac:dyDescent="0.35">
      <c r="A92" s="7">
        <v>22</v>
      </c>
      <c r="B92" s="1" t="s">
        <v>273</v>
      </c>
      <c r="C92" s="4" t="s">
        <v>116</v>
      </c>
      <c r="D92" s="5" t="s">
        <v>416</v>
      </c>
      <c r="E92" t="str">
        <f t="shared" si="1"/>
        <v>00014</v>
      </c>
      <c r="F92" t="str">
        <f>VLOOKUP(E92,'[2]location new'!$F:$G,2,0)</f>
        <v>5008</v>
      </c>
    </row>
    <row r="93" spans="1:6" x14ac:dyDescent="0.35">
      <c r="A93" s="7">
        <v>22</v>
      </c>
      <c r="B93" s="1" t="s">
        <v>273</v>
      </c>
      <c r="C93" s="4" t="s">
        <v>117</v>
      </c>
      <c r="D93" s="5" t="s">
        <v>417</v>
      </c>
      <c r="E93" t="str">
        <f t="shared" si="1"/>
        <v>00404</v>
      </c>
      <c r="F93" t="str">
        <f>VLOOKUP(E93,'[2]location new'!$F:$G,2,0)</f>
        <v>5518</v>
      </c>
    </row>
    <row r="94" spans="1:6" x14ac:dyDescent="0.35">
      <c r="A94" s="7">
        <v>23</v>
      </c>
      <c r="B94" s="1" t="s">
        <v>274</v>
      </c>
      <c r="C94" s="4" t="s">
        <v>118</v>
      </c>
      <c r="D94" s="5" t="s">
        <v>418</v>
      </c>
      <c r="E94" t="str">
        <f t="shared" si="1"/>
        <v>00454</v>
      </c>
      <c r="F94" t="str">
        <f>VLOOKUP(E94,'[2]location new'!$F:$G,2,0)</f>
        <v>5521</v>
      </c>
    </row>
    <row r="95" spans="1:6" x14ac:dyDescent="0.35">
      <c r="A95" s="7">
        <v>23</v>
      </c>
      <c r="B95" s="1" t="s">
        <v>274</v>
      </c>
      <c r="C95" s="4" t="s">
        <v>119</v>
      </c>
      <c r="D95" s="5" t="s">
        <v>419</v>
      </c>
      <c r="E95" t="str">
        <f t="shared" si="1"/>
        <v>01559</v>
      </c>
      <c r="F95" t="str">
        <f>VLOOKUP(E95,'[2]location new'!$F:$G,2,0)</f>
        <v>5115</v>
      </c>
    </row>
    <row r="96" spans="1:6" x14ac:dyDescent="0.35">
      <c r="A96" s="7">
        <v>24</v>
      </c>
      <c r="B96" s="1" t="s">
        <v>275</v>
      </c>
      <c r="C96" s="4" t="s">
        <v>120</v>
      </c>
      <c r="D96" s="5" t="s">
        <v>420</v>
      </c>
      <c r="E96" t="str">
        <f t="shared" si="1"/>
        <v>00101</v>
      </c>
      <c r="F96" t="str">
        <f>VLOOKUP(E96,'[2]location new'!$F:$G,2,0)</f>
        <v>5511</v>
      </c>
    </row>
    <row r="97" spans="1:6" x14ac:dyDescent="0.35">
      <c r="A97" s="7">
        <v>24</v>
      </c>
      <c r="B97" s="1" t="s">
        <v>275</v>
      </c>
      <c r="C97" s="4" t="s">
        <v>121</v>
      </c>
      <c r="D97" s="5" t="s">
        <v>421</v>
      </c>
      <c r="E97" t="str">
        <f t="shared" si="1"/>
        <v>00365</v>
      </c>
      <c r="F97" t="str">
        <f>VLOOKUP(E97,'[2]location new'!$F:$G,2,0)</f>
        <v>5517</v>
      </c>
    </row>
    <row r="98" spans="1:6" x14ac:dyDescent="0.35">
      <c r="A98" s="7">
        <v>25</v>
      </c>
      <c r="B98" s="1" t="s">
        <v>276</v>
      </c>
      <c r="C98" s="4" t="s">
        <v>122</v>
      </c>
      <c r="D98" s="5" t="s">
        <v>422</v>
      </c>
      <c r="E98" t="str">
        <f t="shared" si="1"/>
        <v>00013</v>
      </c>
      <c r="F98" t="str">
        <f>VLOOKUP(E98,'[2]location new'!$F:$G,2,0)</f>
        <v>5007</v>
      </c>
    </row>
    <row r="99" spans="1:6" x14ac:dyDescent="0.35">
      <c r="A99" s="7">
        <v>25</v>
      </c>
      <c r="B99" s="1" t="s">
        <v>276</v>
      </c>
      <c r="C99" s="4" t="s">
        <v>123</v>
      </c>
      <c r="D99" s="5" t="s">
        <v>423</v>
      </c>
      <c r="E99" t="str">
        <f t="shared" si="1"/>
        <v>02085</v>
      </c>
      <c r="F99" t="str">
        <f>VLOOKUP(E99,'[2]location new'!$F:$G,2,0)</f>
        <v>5159</v>
      </c>
    </row>
    <row r="100" spans="1:6" x14ac:dyDescent="0.35">
      <c r="A100" s="7">
        <v>26</v>
      </c>
      <c r="B100" s="1" t="s">
        <v>277</v>
      </c>
      <c r="C100" s="4" t="s">
        <v>124</v>
      </c>
      <c r="D100" s="6" t="s">
        <v>424</v>
      </c>
      <c r="E100" t="str">
        <f t="shared" si="1"/>
        <v>00062</v>
      </c>
      <c r="F100" t="str">
        <f>VLOOKUP(E100,'[2]location new'!$F:$G,2,0)</f>
        <v>5044</v>
      </c>
    </row>
    <row r="101" spans="1:6" x14ac:dyDescent="0.35">
      <c r="A101" s="7">
        <v>27</v>
      </c>
      <c r="B101" s="1" t="s">
        <v>278</v>
      </c>
      <c r="C101" s="4" t="s">
        <v>125</v>
      </c>
      <c r="D101" s="5" t="s">
        <v>425</v>
      </c>
      <c r="E101" t="str">
        <f t="shared" si="1"/>
        <v>00023</v>
      </c>
      <c r="F101" t="str">
        <f>VLOOKUP(E101,'[2]location new'!$F:$G,2,0)</f>
        <v>5017</v>
      </c>
    </row>
    <row r="102" spans="1:6" x14ac:dyDescent="0.35">
      <c r="A102" s="7">
        <v>27</v>
      </c>
      <c r="B102" s="1" t="s">
        <v>278</v>
      </c>
      <c r="C102" s="4" t="s">
        <v>126</v>
      </c>
      <c r="D102" s="5" t="s">
        <v>426</v>
      </c>
      <c r="E102" t="str">
        <f t="shared" si="1"/>
        <v>01639</v>
      </c>
      <c r="F102" t="str">
        <f>VLOOKUP(E102,'[2]location new'!$F:$G,2,0)</f>
        <v>5121</v>
      </c>
    </row>
    <row r="103" spans="1:6" x14ac:dyDescent="0.35">
      <c r="A103" s="7">
        <v>28</v>
      </c>
      <c r="B103" s="1" t="s">
        <v>279</v>
      </c>
      <c r="C103" s="4" t="s">
        <v>127</v>
      </c>
      <c r="D103" s="5" t="s">
        <v>427</v>
      </c>
      <c r="E103" t="str">
        <f t="shared" si="1"/>
        <v>00057</v>
      </c>
      <c r="F103" t="str">
        <f>VLOOKUP(E103,'[2]location new'!$F:$G,2,0)</f>
        <v>5501</v>
      </c>
    </row>
    <row r="104" spans="1:6" x14ac:dyDescent="0.35">
      <c r="A104" s="7">
        <v>28</v>
      </c>
      <c r="B104" s="1" t="s">
        <v>279</v>
      </c>
      <c r="C104" s="4" t="s">
        <v>128</v>
      </c>
      <c r="D104" s="5" t="s">
        <v>428</v>
      </c>
      <c r="E104" t="str">
        <f t="shared" si="1"/>
        <v>02158</v>
      </c>
      <c r="F104" t="str">
        <f>VLOOKUP(E104,'[2]location new'!$F:$G,2,0)</f>
        <v>5172</v>
      </c>
    </row>
    <row r="105" spans="1:6" x14ac:dyDescent="0.35">
      <c r="A105" s="7">
        <v>28</v>
      </c>
      <c r="B105" s="1" t="s">
        <v>279</v>
      </c>
      <c r="C105" s="4" t="s">
        <v>129</v>
      </c>
      <c r="D105" s="5" t="s">
        <v>429</v>
      </c>
      <c r="E105" t="str">
        <f t="shared" si="1"/>
        <v>02069</v>
      </c>
      <c r="F105" t="str">
        <f>VLOOKUP(E105,'[2]location new'!$F:$G,2,0)</f>
        <v>5158</v>
      </c>
    </row>
    <row r="106" spans="1:6" x14ac:dyDescent="0.35">
      <c r="A106" s="7">
        <v>29</v>
      </c>
      <c r="B106" s="1" t="s">
        <v>280</v>
      </c>
      <c r="C106" s="4" t="s">
        <v>130</v>
      </c>
      <c r="D106" s="5" t="s">
        <v>430</v>
      </c>
      <c r="E106" t="str">
        <f t="shared" si="1"/>
        <v>00047</v>
      </c>
      <c r="F106" t="str">
        <f>VLOOKUP(E106,'[2]location new'!$F:$G,2,0)</f>
        <v>5035</v>
      </c>
    </row>
    <row r="107" spans="1:6" x14ac:dyDescent="0.35">
      <c r="A107" s="7">
        <v>3</v>
      </c>
      <c r="B107" s="1" t="s">
        <v>281</v>
      </c>
      <c r="C107" s="4" t="s">
        <v>131</v>
      </c>
      <c r="D107" s="5" t="s">
        <v>431</v>
      </c>
      <c r="E107" t="str">
        <f t="shared" si="1"/>
        <v>00022</v>
      </c>
      <c r="F107" t="str">
        <f>VLOOKUP(E107,'[2]location new'!$F:$G,2,0)</f>
        <v>5016</v>
      </c>
    </row>
    <row r="108" spans="1:6" x14ac:dyDescent="0.35">
      <c r="A108" s="7">
        <v>3</v>
      </c>
      <c r="B108" s="1" t="s">
        <v>281</v>
      </c>
      <c r="C108" s="4" t="s">
        <v>132</v>
      </c>
      <c r="D108" s="5" t="s">
        <v>432</v>
      </c>
      <c r="E108" t="str">
        <f t="shared" si="1"/>
        <v>00448</v>
      </c>
      <c r="F108" t="str">
        <f>VLOOKUP(E108,'[2]location new'!$F:$G,2,0)</f>
        <v>5065</v>
      </c>
    </row>
    <row r="109" spans="1:6" x14ac:dyDescent="0.35">
      <c r="A109" s="7">
        <v>3</v>
      </c>
      <c r="B109" s="1" t="s">
        <v>281</v>
      </c>
      <c r="C109" s="4" t="s">
        <v>133</v>
      </c>
      <c r="D109" s="5" t="s">
        <v>433</v>
      </c>
      <c r="E109" t="str">
        <f t="shared" si="1"/>
        <v>00039</v>
      </c>
      <c r="F109" t="str">
        <f>VLOOKUP(E109,'[2]location new'!$F:$G,2,0)</f>
        <v>5032</v>
      </c>
    </row>
    <row r="110" spans="1:6" x14ac:dyDescent="0.35">
      <c r="A110" s="7">
        <v>30</v>
      </c>
      <c r="B110" s="1" t="s">
        <v>282</v>
      </c>
      <c r="C110" s="4" t="s">
        <v>134</v>
      </c>
      <c r="D110" s="5" t="s">
        <v>434</v>
      </c>
      <c r="E110" t="str">
        <f t="shared" si="1"/>
        <v>01004</v>
      </c>
      <c r="F110" t="str">
        <f>VLOOKUP(E110,'[2]location new'!$F:$G,2,0)</f>
        <v>6564</v>
      </c>
    </row>
    <row r="111" spans="1:6" x14ac:dyDescent="0.35">
      <c r="A111" s="7">
        <v>30</v>
      </c>
      <c r="B111" s="1" t="s">
        <v>282</v>
      </c>
      <c r="C111" s="4" t="s">
        <v>135</v>
      </c>
      <c r="D111" s="5" t="s">
        <v>435</v>
      </c>
      <c r="E111" t="str">
        <f t="shared" si="1"/>
        <v>00666</v>
      </c>
      <c r="F111" t="str">
        <f>VLOOKUP(E111,'[2]location new'!$F:$G,2,0)</f>
        <v>5086</v>
      </c>
    </row>
    <row r="112" spans="1:6" x14ac:dyDescent="0.35">
      <c r="A112" s="7">
        <v>31</v>
      </c>
      <c r="B112" s="1" t="s">
        <v>283</v>
      </c>
      <c r="C112" s="4" t="s">
        <v>136</v>
      </c>
      <c r="D112" s="6" t="s">
        <v>436</v>
      </c>
      <c r="E112" t="str">
        <f t="shared" si="1"/>
        <v>00055</v>
      </c>
      <c r="F112" t="str">
        <f>VLOOKUP(E112,'[2]location new'!$F:$G,2,0)</f>
        <v>5041</v>
      </c>
    </row>
    <row r="113" spans="1:6" x14ac:dyDescent="0.35">
      <c r="A113" s="7">
        <v>32</v>
      </c>
      <c r="B113" s="1" t="s">
        <v>284</v>
      </c>
      <c r="C113" s="4" t="s">
        <v>137</v>
      </c>
      <c r="D113" s="5" t="s">
        <v>437</v>
      </c>
      <c r="E113" t="str">
        <f t="shared" si="1"/>
        <v>01954</v>
      </c>
      <c r="F113" t="str">
        <f>VLOOKUP(E113,'[2]location new'!$F:$G,2,0)</f>
        <v>5143</v>
      </c>
    </row>
    <row r="114" spans="1:6" x14ac:dyDescent="0.35">
      <c r="A114" s="7">
        <v>32</v>
      </c>
      <c r="B114" s="1" t="s">
        <v>284</v>
      </c>
      <c r="C114" s="4" t="s">
        <v>138</v>
      </c>
      <c r="D114" s="5" t="s">
        <v>438</v>
      </c>
      <c r="E114" t="str">
        <f t="shared" si="1"/>
        <v>01999</v>
      </c>
      <c r="F114" t="str">
        <f>VLOOKUP(E114,'[2]location new'!$F:$G,2,0)</f>
        <v>5147</v>
      </c>
    </row>
    <row r="115" spans="1:6" x14ac:dyDescent="0.35">
      <c r="A115" s="7">
        <v>32</v>
      </c>
      <c r="B115" s="1" t="s">
        <v>284</v>
      </c>
      <c r="C115" s="4" t="s">
        <v>139</v>
      </c>
      <c r="D115" s="5" t="s">
        <v>439</v>
      </c>
      <c r="E115" t="str">
        <f t="shared" si="1"/>
        <v>02027</v>
      </c>
      <c r="F115" t="str">
        <f>VLOOKUP(E115,'[2]location new'!$F:$G,2,0)</f>
        <v>5151</v>
      </c>
    </row>
    <row r="116" spans="1:6" x14ac:dyDescent="0.35">
      <c r="A116" s="7">
        <v>32</v>
      </c>
      <c r="B116" s="1" t="s">
        <v>284</v>
      </c>
      <c r="C116" s="4" t="s">
        <v>140</v>
      </c>
      <c r="D116" s="5" t="s">
        <v>440</v>
      </c>
      <c r="E116" t="str">
        <f t="shared" si="1"/>
        <v>02036</v>
      </c>
      <c r="F116" t="str">
        <f>VLOOKUP(E116,'[2]location new'!$F:$G,2,0)</f>
        <v>5152</v>
      </c>
    </row>
    <row r="117" spans="1:6" x14ac:dyDescent="0.35">
      <c r="A117" s="7">
        <v>32</v>
      </c>
      <c r="B117" s="1" t="s">
        <v>284</v>
      </c>
      <c r="C117" s="4" t="s">
        <v>141</v>
      </c>
      <c r="D117" s="5" t="s">
        <v>441</v>
      </c>
      <c r="E117" t="str">
        <f t="shared" si="1"/>
        <v>01957</v>
      </c>
      <c r="F117" t="str">
        <f>VLOOKUP(E117,'[2]location new'!$F:$G,2,0)</f>
        <v>5144</v>
      </c>
    </row>
    <row r="118" spans="1:6" x14ac:dyDescent="0.35">
      <c r="A118" s="7">
        <v>33</v>
      </c>
      <c r="B118" s="1" t="s">
        <v>285</v>
      </c>
      <c r="C118" s="4" t="s">
        <v>142</v>
      </c>
      <c r="D118" s="5" t="s">
        <v>442</v>
      </c>
      <c r="E118" t="str">
        <f t="shared" si="1"/>
        <v>00525</v>
      </c>
      <c r="F118" t="str">
        <f>VLOOKUP(E118,'[2]location new'!$F:$G,2,0)</f>
        <v>5075</v>
      </c>
    </row>
    <row r="119" spans="1:6" x14ac:dyDescent="0.35">
      <c r="A119" s="7">
        <v>33</v>
      </c>
      <c r="B119" s="1" t="s">
        <v>285</v>
      </c>
      <c r="C119" s="4" t="s">
        <v>143</v>
      </c>
      <c r="D119" s="5" t="s">
        <v>443</v>
      </c>
      <c r="E119" t="str">
        <f t="shared" si="1"/>
        <v>00527</v>
      </c>
      <c r="F119" t="str">
        <f>VLOOKUP(E119,'[2]location new'!$F:$G,2,0)</f>
        <v>5531</v>
      </c>
    </row>
    <row r="120" spans="1:6" x14ac:dyDescent="0.35">
      <c r="A120" s="7">
        <v>33</v>
      </c>
      <c r="B120" s="1" t="s">
        <v>285</v>
      </c>
      <c r="C120" s="4" t="s">
        <v>144</v>
      </c>
      <c r="D120" s="5" t="s">
        <v>444</v>
      </c>
      <c r="E120" t="str">
        <f t="shared" si="1"/>
        <v>00511</v>
      </c>
      <c r="F120" t="str">
        <f>VLOOKUP(E120,'[2]location new'!$F:$G,2,0)</f>
        <v>5530</v>
      </c>
    </row>
    <row r="121" spans="1:6" x14ac:dyDescent="0.35">
      <c r="A121" s="7">
        <v>35</v>
      </c>
      <c r="B121" s="1" t="s">
        <v>286</v>
      </c>
      <c r="C121" s="4" t="s">
        <v>145</v>
      </c>
      <c r="D121" s="5" t="s">
        <v>445</v>
      </c>
      <c r="E121" t="str">
        <f t="shared" si="1"/>
        <v>00427</v>
      </c>
      <c r="F121" t="str">
        <f>VLOOKUP(E121,'[2]location new'!$F:$G,2,0)</f>
        <v>5064</v>
      </c>
    </row>
    <row r="122" spans="1:6" x14ac:dyDescent="0.35">
      <c r="A122" s="7">
        <v>36</v>
      </c>
      <c r="B122" s="1" t="s">
        <v>287</v>
      </c>
      <c r="C122" s="4" t="s">
        <v>146</v>
      </c>
      <c r="D122" s="5" t="s">
        <v>446</v>
      </c>
      <c r="E122" t="str">
        <f t="shared" si="1"/>
        <v>01019</v>
      </c>
      <c r="F122" t="str">
        <f>VLOOKUP(E122,'[2]location new'!$F:$G,2,0)</f>
        <v>5099</v>
      </c>
    </row>
    <row r="123" spans="1:6" x14ac:dyDescent="0.35">
      <c r="A123" s="7">
        <v>36</v>
      </c>
      <c r="B123" s="1" t="s">
        <v>287</v>
      </c>
      <c r="C123" s="4" t="s">
        <v>147</v>
      </c>
      <c r="D123" s="5" t="s">
        <v>447</v>
      </c>
      <c r="E123" t="str">
        <f t="shared" si="1"/>
        <v>00096</v>
      </c>
      <c r="F123" t="str">
        <f>VLOOKUP(E123,'[2]location new'!$F:$G,2,0)</f>
        <v>5510</v>
      </c>
    </row>
    <row r="124" spans="1:6" x14ac:dyDescent="0.35">
      <c r="A124" s="7">
        <v>37</v>
      </c>
      <c r="B124" s="1" t="s">
        <v>288</v>
      </c>
      <c r="C124" s="4" t="s">
        <v>148</v>
      </c>
      <c r="D124" s="5" t="s">
        <v>448</v>
      </c>
      <c r="E124" t="str">
        <f t="shared" si="1"/>
        <v>00165</v>
      </c>
      <c r="F124" t="str">
        <f>VLOOKUP(E124,'[2]location new'!$F:$G,2,0)</f>
        <v>5053</v>
      </c>
    </row>
    <row r="125" spans="1:6" x14ac:dyDescent="0.35">
      <c r="A125" s="7">
        <v>37</v>
      </c>
      <c r="B125" s="1" t="s">
        <v>288</v>
      </c>
      <c r="C125" s="4" t="s">
        <v>149</v>
      </c>
      <c r="D125" s="5" t="s">
        <v>449</v>
      </c>
      <c r="E125" t="str">
        <f t="shared" si="1"/>
        <v>01896</v>
      </c>
      <c r="F125" t="str">
        <f>VLOOKUP(E125,'[2]location new'!$F:$G,2,0)</f>
        <v>5136</v>
      </c>
    </row>
    <row r="126" spans="1:6" x14ac:dyDescent="0.35">
      <c r="A126" s="7">
        <v>37</v>
      </c>
      <c r="B126" s="1" t="s">
        <v>288</v>
      </c>
      <c r="C126" s="4" t="s">
        <v>150</v>
      </c>
      <c r="D126" s="5" t="s">
        <v>450</v>
      </c>
      <c r="E126" t="str">
        <f t="shared" si="1"/>
        <v>01928</v>
      </c>
      <c r="F126" t="str">
        <f>VLOOKUP(E126,'[2]location new'!$F:$G,2,0)</f>
        <v>5139</v>
      </c>
    </row>
    <row r="127" spans="1:6" x14ac:dyDescent="0.35">
      <c r="A127" s="7">
        <v>37</v>
      </c>
      <c r="B127" s="1" t="s">
        <v>288</v>
      </c>
      <c r="C127" s="4" t="s">
        <v>151</v>
      </c>
      <c r="D127" s="5" t="s">
        <v>451</v>
      </c>
      <c r="E127" t="str">
        <f t="shared" si="1"/>
        <v>01604</v>
      </c>
      <c r="F127" t="str">
        <f>VLOOKUP(E127,'[2]location new'!$F:$G,2,0)</f>
        <v>5119</v>
      </c>
    </row>
    <row r="128" spans="1:6" x14ac:dyDescent="0.35">
      <c r="A128" s="7">
        <v>38</v>
      </c>
      <c r="B128" s="1" t="s">
        <v>289</v>
      </c>
      <c r="C128" s="4" t="s">
        <v>152</v>
      </c>
      <c r="D128" s="5" t="s">
        <v>452</v>
      </c>
      <c r="E128" t="str">
        <f t="shared" si="1"/>
        <v>00011</v>
      </c>
      <c r="F128" t="str">
        <f>VLOOKUP(E128,'[2]location new'!$F:$G,2,0)</f>
        <v>5005</v>
      </c>
    </row>
    <row r="129" spans="1:6" x14ac:dyDescent="0.35">
      <c r="A129" s="7">
        <v>38</v>
      </c>
      <c r="B129" s="1" t="s">
        <v>289</v>
      </c>
      <c r="C129" s="4" t="s">
        <v>153</v>
      </c>
      <c r="D129" s="5" t="s">
        <v>453</v>
      </c>
      <c r="E129" t="str">
        <f t="shared" si="1"/>
        <v>02298</v>
      </c>
      <c r="F129" t="str">
        <f>VLOOKUP(E129,'[2]location new'!$F:$G,2,0)</f>
        <v>5178</v>
      </c>
    </row>
    <row r="130" spans="1:6" x14ac:dyDescent="0.35">
      <c r="A130" s="7">
        <v>39</v>
      </c>
      <c r="B130" s="1" t="s">
        <v>290</v>
      </c>
      <c r="C130" s="4" t="s">
        <v>154</v>
      </c>
      <c r="D130" s="5" t="s">
        <v>454</v>
      </c>
      <c r="E130" t="str">
        <f t="shared" si="1"/>
        <v>00531</v>
      </c>
      <c r="F130" t="str">
        <f>VLOOKUP(E130,'[2]location new'!$F:$G,2,0)</f>
        <v>5078</v>
      </c>
    </row>
    <row r="131" spans="1:6" x14ac:dyDescent="0.35">
      <c r="A131" s="7">
        <v>4</v>
      </c>
      <c r="B131" s="1" t="s">
        <v>40</v>
      </c>
      <c r="C131" s="4" t="s">
        <v>155</v>
      </c>
      <c r="D131" s="6" t="s">
        <v>455</v>
      </c>
      <c r="E131" t="str">
        <f t="shared" si="1"/>
        <v>00015</v>
      </c>
      <c r="F131" t="str">
        <f>VLOOKUP(E131,'[2]location new'!$F:$G,2,0)</f>
        <v>5009</v>
      </c>
    </row>
    <row r="132" spans="1:6" x14ac:dyDescent="0.35">
      <c r="A132" s="7">
        <v>4</v>
      </c>
      <c r="B132" s="1" t="s">
        <v>40</v>
      </c>
      <c r="C132" s="4" t="s">
        <v>156</v>
      </c>
      <c r="D132" s="6" t="s">
        <v>456</v>
      </c>
      <c r="E132" t="str">
        <f t="shared" si="1"/>
        <v>00049</v>
      </c>
      <c r="F132" t="str">
        <f>VLOOKUP(E132,'[2]location new'!$F:$G,2,0)</f>
        <v>5036</v>
      </c>
    </row>
    <row r="133" spans="1:6" x14ac:dyDescent="0.35">
      <c r="A133" s="7">
        <v>40</v>
      </c>
      <c r="B133" s="1" t="s">
        <v>1542</v>
      </c>
      <c r="C133" s="4" t="s">
        <v>157</v>
      </c>
      <c r="D133" s="5" t="s">
        <v>457</v>
      </c>
      <c r="E133" t="str">
        <f t="shared" si="1"/>
        <v>01508</v>
      </c>
      <c r="F133" t="str">
        <f>VLOOKUP(E133,'[2]location new'!$F:$G,2,0)</f>
        <v>5114</v>
      </c>
    </row>
    <row r="134" spans="1:6" x14ac:dyDescent="0.35">
      <c r="A134" s="7">
        <v>40</v>
      </c>
      <c r="B134" s="1" t="s">
        <v>1542</v>
      </c>
      <c r="C134" s="4" t="s">
        <v>158</v>
      </c>
      <c r="D134" s="5" t="s">
        <v>458</v>
      </c>
      <c r="E134" t="str">
        <f t="shared" si="1"/>
        <v>00476</v>
      </c>
      <c r="F134" t="str">
        <f>VLOOKUP(E134,'[2]location new'!$F:$G,2,0)</f>
        <v>5525</v>
      </c>
    </row>
    <row r="135" spans="1:6" x14ac:dyDescent="0.35">
      <c r="A135" s="7">
        <v>41</v>
      </c>
      <c r="B135" s="1" t="s">
        <v>291</v>
      </c>
      <c r="C135" s="4" t="s">
        <v>159</v>
      </c>
      <c r="D135" s="5" t="s">
        <v>459</v>
      </c>
      <c r="E135" t="str">
        <f t="shared" si="1"/>
        <v>00017</v>
      </c>
      <c r="F135" t="str">
        <f>VLOOKUP(E135,'[2]location new'!$F:$G,2,0)</f>
        <v>5011</v>
      </c>
    </row>
    <row r="136" spans="1:6" x14ac:dyDescent="0.35">
      <c r="A136" s="7">
        <v>41</v>
      </c>
      <c r="B136" s="1" t="s">
        <v>291</v>
      </c>
      <c r="C136" s="4" t="s">
        <v>160</v>
      </c>
      <c r="D136" s="5" t="s">
        <v>460</v>
      </c>
      <c r="E136" t="str">
        <f t="shared" si="1"/>
        <v>02139</v>
      </c>
      <c r="F136" t="str">
        <f>VLOOKUP(E136,'[2]location new'!$F:$G,2,0)</f>
        <v>5170</v>
      </c>
    </row>
    <row r="137" spans="1:6" x14ac:dyDescent="0.35">
      <c r="A137" s="7">
        <v>42</v>
      </c>
      <c r="B137" s="1" t="s">
        <v>292</v>
      </c>
      <c r="C137" s="4" t="s">
        <v>161</v>
      </c>
      <c r="D137" s="5" t="s">
        <v>461</v>
      </c>
      <c r="E137" t="str">
        <f t="shared" si="1"/>
        <v>00016</v>
      </c>
      <c r="F137" t="str">
        <f>VLOOKUP(E137,'[2]location new'!$F:$G,2,0)</f>
        <v>5010</v>
      </c>
    </row>
    <row r="138" spans="1:6" x14ac:dyDescent="0.35">
      <c r="A138" s="7">
        <v>42</v>
      </c>
      <c r="B138" s="1" t="s">
        <v>292</v>
      </c>
      <c r="C138" s="4" t="s">
        <v>162</v>
      </c>
      <c r="D138" s="5" t="s">
        <v>462</v>
      </c>
      <c r="E138" t="str">
        <f t="shared" si="1"/>
        <v>00018</v>
      </c>
      <c r="F138" t="str">
        <f>VLOOKUP(E138,'[2]location new'!$F:$G,2,0)</f>
        <v>5012</v>
      </c>
    </row>
    <row r="139" spans="1:6" x14ac:dyDescent="0.35">
      <c r="A139" s="7">
        <v>42</v>
      </c>
      <c r="B139" s="1" t="s">
        <v>292</v>
      </c>
      <c r="C139" s="4" t="s">
        <v>163</v>
      </c>
      <c r="D139" s="6" t="s">
        <v>463</v>
      </c>
      <c r="E139" t="str">
        <f t="shared" ref="E139:E203" si="2">RIGHT(D139,5)</f>
        <v>00024</v>
      </c>
      <c r="F139" t="str">
        <f>VLOOKUP(E139,'[2]location new'!$F:$G,2,0)</f>
        <v>5018</v>
      </c>
    </row>
    <row r="140" spans="1:6" x14ac:dyDescent="0.35">
      <c r="A140" s="7">
        <v>42</v>
      </c>
      <c r="B140" s="1" t="s">
        <v>292</v>
      </c>
      <c r="C140" s="4" t="s">
        <v>164</v>
      </c>
      <c r="D140" s="6" t="s">
        <v>464</v>
      </c>
      <c r="E140" t="str">
        <f t="shared" si="2"/>
        <v>00730</v>
      </c>
      <c r="F140" t="str">
        <f>VLOOKUP(E140,'[2]location new'!$F:$G,2,0)</f>
        <v>5087</v>
      </c>
    </row>
    <row r="141" spans="1:6" x14ac:dyDescent="0.35">
      <c r="A141" s="7">
        <v>43</v>
      </c>
      <c r="B141" s="1" t="s">
        <v>293</v>
      </c>
      <c r="C141" s="4" t="s">
        <v>165</v>
      </c>
      <c r="D141" s="5" t="s">
        <v>465</v>
      </c>
      <c r="E141" t="str">
        <f t="shared" si="2"/>
        <v>00741</v>
      </c>
      <c r="F141" t="str">
        <f>VLOOKUP(E141,'[2]location new'!$F:$G,2,0)</f>
        <v>5088</v>
      </c>
    </row>
    <row r="142" spans="1:6" x14ac:dyDescent="0.35">
      <c r="A142" s="7">
        <v>43</v>
      </c>
      <c r="B142" s="1" t="s">
        <v>293</v>
      </c>
      <c r="C142" s="4" t="s">
        <v>166</v>
      </c>
      <c r="D142" s="5" t="s">
        <v>466</v>
      </c>
      <c r="E142" t="str">
        <f t="shared" si="2"/>
        <v>00505</v>
      </c>
      <c r="F142" t="str">
        <f>VLOOKUP(E142,'[2]location new'!$F:$G,2,0)</f>
        <v>5529</v>
      </c>
    </row>
    <row r="143" spans="1:6" x14ac:dyDescent="0.35">
      <c r="A143" s="7">
        <v>44</v>
      </c>
      <c r="B143" s="1" t="s">
        <v>294</v>
      </c>
      <c r="C143" s="4" t="s">
        <v>167</v>
      </c>
      <c r="D143" s="5" t="s">
        <v>467</v>
      </c>
      <c r="E143" t="str">
        <f t="shared" si="2"/>
        <v>00010</v>
      </c>
      <c r="F143" t="str">
        <f>VLOOKUP(E143,'[2]location new'!$F:$G,2,0)</f>
        <v>5004</v>
      </c>
    </row>
    <row r="144" spans="1:6" s="14" customFormat="1" x14ac:dyDescent="0.35">
      <c r="A144" s="7">
        <v>46</v>
      </c>
      <c r="B144" s="1" t="s">
        <v>295</v>
      </c>
      <c r="C144" s="4" t="s">
        <v>168</v>
      </c>
      <c r="D144" s="5" t="s">
        <v>468</v>
      </c>
      <c r="E144" s="14" t="str">
        <f t="shared" ref="E144" si="3">RIGHT(D144,5)</f>
        <v>00056</v>
      </c>
      <c r="F144" s="14" t="str">
        <f>VLOOKUP(E144,'[2]location new'!$F:$G,2,0)</f>
        <v>5042</v>
      </c>
    </row>
    <row r="145" spans="1:6" x14ac:dyDescent="0.35">
      <c r="A145" s="7">
        <v>46</v>
      </c>
      <c r="B145" s="1" t="s">
        <v>295</v>
      </c>
      <c r="C145" s="4" t="s">
        <v>4403</v>
      </c>
      <c r="D145" s="5" t="s">
        <v>468</v>
      </c>
      <c r="E145" t="str">
        <f t="shared" si="2"/>
        <v>00056</v>
      </c>
      <c r="F145" t="str">
        <f>VLOOKUP(E145,'[2]location new'!$F:$G,2,0)</f>
        <v>5042</v>
      </c>
    </row>
    <row r="146" spans="1:6" x14ac:dyDescent="0.35">
      <c r="A146" s="7">
        <v>47</v>
      </c>
      <c r="B146" s="1" t="s">
        <v>296</v>
      </c>
      <c r="C146" s="4" t="s">
        <v>169</v>
      </c>
      <c r="D146" s="5" t="s">
        <v>469</v>
      </c>
      <c r="E146" t="str">
        <f t="shared" si="2"/>
        <v>00366</v>
      </c>
      <c r="F146" t="str">
        <f>VLOOKUP(E146,'[2]location new'!$F:$G,2,0)</f>
        <v>5057</v>
      </c>
    </row>
    <row r="147" spans="1:6" x14ac:dyDescent="0.35">
      <c r="A147" s="7">
        <v>47</v>
      </c>
      <c r="B147" s="1" t="s">
        <v>296</v>
      </c>
      <c r="C147" s="4" t="s">
        <v>170</v>
      </c>
      <c r="D147" s="5" t="s">
        <v>470</v>
      </c>
      <c r="E147" t="str">
        <f t="shared" si="2"/>
        <v>00472</v>
      </c>
      <c r="F147" t="str">
        <f>VLOOKUP(E147,'[2]location new'!$F:$G,2,0)</f>
        <v>6440</v>
      </c>
    </row>
    <row r="148" spans="1:6" x14ac:dyDescent="0.35">
      <c r="A148" s="7">
        <v>48</v>
      </c>
      <c r="B148" s="1" t="s">
        <v>297</v>
      </c>
      <c r="C148" s="4" t="s">
        <v>171</v>
      </c>
      <c r="D148" s="5" t="s">
        <v>471</v>
      </c>
      <c r="E148" t="str">
        <f t="shared" si="2"/>
        <v>00064</v>
      </c>
      <c r="F148" t="str">
        <f>VLOOKUP(E148,'[2]location new'!$F:$G,2,0)</f>
        <v>5046</v>
      </c>
    </row>
    <row r="149" spans="1:6" x14ac:dyDescent="0.35">
      <c r="A149" s="7">
        <v>48</v>
      </c>
      <c r="B149" s="1" t="s">
        <v>297</v>
      </c>
      <c r="C149" s="4" t="s">
        <v>172</v>
      </c>
      <c r="D149" s="5" t="s">
        <v>472</v>
      </c>
      <c r="E149" t="str">
        <f t="shared" si="2"/>
        <v>00428</v>
      </c>
      <c r="F149" t="str">
        <f>VLOOKUP(E149,'[2]location new'!$F:$G,2,0)</f>
        <v>5519</v>
      </c>
    </row>
    <row r="150" spans="1:6" x14ac:dyDescent="0.35">
      <c r="A150" s="7">
        <v>49</v>
      </c>
      <c r="B150" s="1" t="s">
        <v>298</v>
      </c>
      <c r="C150" s="4" t="s">
        <v>173</v>
      </c>
      <c r="D150" s="5" t="s">
        <v>473</v>
      </c>
      <c r="E150" t="str">
        <f t="shared" si="2"/>
        <v>00066</v>
      </c>
      <c r="F150" t="str">
        <f>VLOOKUP(E150,'[2]location new'!$F:$G,2,0)</f>
        <v>5047</v>
      </c>
    </row>
    <row r="151" spans="1:6" x14ac:dyDescent="0.35">
      <c r="A151" s="7">
        <v>5</v>
      </c>
      <c r="B151" s="1" t="s">
        <v>299</v>
      </c>
      <c r="C151" s="4" t="s">
        <v>174</v>
      </c>
      <c r="D151" s="5" t="s">
        <v>474</v>
      </c>
      <c r="E151" t="str">
        <f t="shared" si="2"/>
        <v>00031</v>
      </c>
      <c r="F151" t="str">
        <f>VLOOKUP(E151,'[2]location new'!$F:$G,2,0)</f>
        <v>5025</v>
      </c>
    </row>
    <row r="152" spans="1:6" x14ac:dyDescent="0.35">
      <c r="A152" s="7">
        <v>5</v>
      </c>
      <c r="B152" s="1" t="s">
        <v>299</v>
      </c>
      <c r="C152" s="4" t="s">
        <v>175</v>
      </c>
      <c r="D152" s="5" t="s">
        <v>475</v>
      </c>
      <c r="E152" t="str">
        <f t="shared" si="2"/>
        <v>00648</v>
      </c>
      <c r="F152" t="str">
        <f>VLOOKUP(E152,'[2]location new'!$F:$G,2,0)</f>
        <v>5083</v>
      </c>
    </row>
    <row r="153" spans="1:6" x14ac:dyDescent="0.35">
      <c r="A153" s="7">
        <v>51</v>
      </c>
      <c r="B153" s="1" t="s">
        <v>300</v>
      </c>
      <c r="C153" s="4" t="s">
        <v>176</v>
      </c>
      <c r="D153" s="5" t="s">
        <v>476</v>
      </c>
      <c r="E153" t="str">
        <f t="shared" si="2"/>
        <v>00020</v>
      </c>
      <c r="F153" t="str">
        <f>VLOOKUP(E153,'[2]location new'!$F:$G,2,0)</f>
        <v>5014</v>
      </c>
    </row>
    <row r="154" spans="1:6" x14ac:dyDescent="0.35">
      <c r="A154" s="7">
        <v>51</v>
      </c>
      <c r="B154" s="1" t="s">
        <v>300</v>
      </c>
      <c r="C154" s="4" t="s">
        <v>177</v>
      </c>
      <c r="D154" s="5" t="s">
        <v>477</v>
      </c>
      <c r="E154" t="str">
        <f t="shared" si="2"/>
        <v>01707</v>
      </c>
      <c r="F154" t="str">
        <f>VLOOKUP(E154,'[2]location new'!$F:$G,2,0)</f>
        <v>5123</v>
      </c>
    </row>
    <row r="155" spans="1:6" x14ac:dyDescent="0.35">
      <c r="A155" s="7">
        <v>51</v>
      </c>
      <c r="B155" s="1" t="s">
        <v>300</v>
      </c>
      <c r="C155" s="4" t="s">
        <v>178</v>
      </c>
      <c r="D155" s="5" t="s">
        <v>478</v>
      </c>
      <c r="E155" t="str">
        <f t="shared" si="2"/>
        <v>00499</v>
      </c>
      <c r="F155" t="str">
        <f>VLOOKUP(E155,'[2]location new'!$F:$G,2,0)</f>
        <v>5071</v>
      </c>
    </row>
    <row r="156" spans="1:6" x14ac:dyDescent="0.35">
      <c r="A156" s="7">
        <v>51</v>
      </c>
      <c r="B156" s="1" t="s">
        <v>300</v>
      </c>
      <c r="C156" s="4" t="s">
        <v>179</v>
      </c>
      <c r="D156" s="5" t="s">
        <v>479</v>
      </c>
      <c r="E156" t="str">
        <f t="shared" si="2"/>
        <v>02140</v>
      </c>
      <c r="F156" t="str">
        <f>VLOOKUP(E156,'[2]location new'!$F:$G,2,0)</f>
        <v>5171</v>
      </c>
    </row>
    <row r="157" spans="1:6" x14ac:dyDescent="0.35">
      <c r="A157" s="7">
        <v>52</v>
      </c>
      <c r="B157" s="1" t="s">
        <v>301</v>
      </c>
      <c r="C157" s="4" t="s">
        <v>180</v>
      </c>
      <c r="D157" s="5" t="s">
        <v>480</v>
      </c>
      <c r="E157" t="str">
        <f t="shared" si="2"/>
        <v>00067</v>
      </c>
      <c r="F157" t="str">
        <f>VLOOKUP(E157,'[2]location new'!$F:$G,2,0)</f>
        <v>5504</v>
      </c>
    </row>
    <row r="158" spans="1:6" x14ac:dyDescent="0.35">
      <c r="A158" s="7">
        <v>53</v>
      </c>
      <c r="B158" s="1" t="s">
        <v>302</v>
      </c>
      <c r="C158" s="4" t="s">
        <v>181</v>
      </c>
      <c r="D158" s="5" t="s">
        <v>481</v>
      </c>
      <c r="E158" t="str">
        <f t="shared" si="2"/>
        <v>00222</v>
      </c>
      <c r="F158" t="str">
        <f>VLOOKUP(E158,'[2]location new'!$F:$G,2,0)</f>
        <v>5055</v>
      </c>
    </row>
    <row r="159" spans="1:6" x14ac:dyDescent="0.35">
      <c r="A159" s="7">
        <v>54</v>
      </c>
      <c r="B159" s="1" t="s">
        <v>25</v>
      </c>
      <c r="C159" s="4" t="s">
        <v>182</v>
      </c>
      <c r="D159" s="5" t="s">
        <v>482</v>
      </c>
      <c r="E159" t="str">
        <f t="shared" si="2"/>
        <v>01821</v>
      </c>
      <c r="F159" t="str">
        <f>VLOOKUP(E159,'[2]location new'!$F:$G,2,0)</f>
        <v>5130</v>
      </c>
    </row>
    <row r="160" spans="1:6" x14ac:dyDescent="0.35">
      <c r="A160" s="7">
        <v>54</v>
      </c>
      <c r="B160" s="1" t="s">
        <v>25</v>
      </c>
      <c r="C160" s="4" t="s">
        <v>183</v>
      </c>
      <c r="D160" s="5" t="s">
        <v>483</v>
      </c>
      <c r="E160" t="str">
        <f t="shared" si="2"/>
        <v>00402</v>
      </c>
      <c r="F160" t="str">
        <f>VLOOKUP(E160,'[2]location new'!$F:$G,2,0)</f>
        <v>5060</v>
      </c>
    </row>
    <row r="161" spans="1:6" x14ac:dyDescent="0.35">
      <c r="A161" s="7">
        <v>54</v>
      </c>
      <c r="B161" s="1" t="s">
        <v>25</v>
      </c>
      <c r="C161" s="4" t="s">
        <v>184</v>
      </c>
      <c r="D161" s="5" t="s">
        <v>484</v>
      </c>
      <c r="E161" t="str">
        <f t="shared" si="2"/>
        <v>00137</v>
      </c>
      <c r="F161" t="str">
        <f>VLOOKUP(E161,'[2]location new'!$F:$G,2,0)</f>
        <v>5050</v>
      </c>
    </row>
    <row r="162" spans="1:6" x14ac:dyDescent="0.35">
      <c r="A162" s="7">
        <v>54</v>
      </c>
      <c r="B162" s="1" t="s">
        <v>25</v>
      </c>
      <c r="C162" s="4" t="s">
        <v>185</v>
      </c>
      <c r="D162" s="5" t="s">
        <v>485</v>
      </c>
      <c r="E162" t="str">
        <f t="shared" si="2"/>
        <v>00290</v>
      </c>
      <c r="F162" t="str">
        <f>VLOOKUP(E162,'[2]location new'!$F:$G,2,0)</f>
        <v>5056</v>
      </c>
    </row>
    <row r="163" spans="1:6" x14ac:dyDescent="0.35">
      <c r="A163" s="7">
        <v>54</v>
      </c>
      <c r="B163" s="1" t="s">
        <v>25</v>
      </c>
      <c r="C163" s="4" t="s">
        <v>186</v>
      </c>
      <c r="D163" s="5" t="s">
        <v>486</v>
      </c>
      <c r="E163" t="str">
        <f t="shared" si="2"/>
        <v>00381</v>
      </c>
      <c r="F163" t="str">
        <f>VLOOKUP(E163,'[2]location new'!$F:$G,2,0)</f>
        <v>5058</v>
      </c>
    </row>
    <row r="164" spans="1:6" x14ac:dyDescent="0.35">
      <c r="A164" s="7">
        <v>55</v>
      </c>
      <c r="B164" s="1" t="s">
        <v>303</v>
      </c>
      <c r="C164" s="4" t="s">
        <v>187</v>
      </c>
      <c r="D164" s="5" t="s">
        <v>487</v>
      </c>
      <c r="E164" t="str">
        <f t="shared" si="2"/>
        <v>00748</v>
      </c>
      <c r="F164" t="str">
        <f>VLOOKUP(E164,'[2]location new'!$F:$G,2,0)</f>
        <v>5089</v>
      </c>
    </row>
    <row r="165" spans="1:6" x14ac:dyDescent="0.35">
      <c r="A165" s="7">
        <v>56</v>
      </c>
      <c r="B165" s="1" t="s">
        <v>304</v>
      </c>
      <c r="C165" s="4" t="s">
        <v>188</v>
      </c>
      <c r="D165" s="5" t="s">
        <v>488</v>
      </c>
      <c r="E165" t="str">
        <f t="shared" si="2"/>
        <v>00503</v>
      </c>
      <c r="F165" t="str">
        <f>VLOOKUP(E165,'[2]location new'!$F:$G,2,0)</f>
        <v>5072</v>
      </c>
    </row>
    <row r="166" spans="1:6" x14ac:dyDescent="0.35">
      <c r="A166" s="7">
        <v>56</v>
      </c>
      <c r="B166" s="1" t="s">
        <v>304</v>
      </c>
      <c r="C166" s="4" t="s">
        <v>189</v>
      </c>
      <c r="D166" s="5" t="s">
        <v>489</v>
      </c>
      <c r="E166" t="str">
        <f t="shared" si="2"/>
        <v>01698</v>
      </c>
      <c r="F166" t="str">
        <f>VLOOKUP(E166,'[2]location new'!$F:$G,2,0)</f>
        <v>5122</v>
      </c>
    </row>
    <row r="167" spans="1:6" x14ac:dyDescent="0.35">
      <c r="A167" s="7">
        <v>56</v>
      </c>
      <c r="B167" s="1" t="s">
        <v>304</v>
      </c>
      <c r="C167" s="4" t="s">
        <v>190</v>
      </c>
      <c r="D167" s="5" t="s">
        <v>490</v>
      </c>
      <c r="E167" t="str">
        <f t="shared" si="2"/>
        <v>01916</v>
      </c>
      <c r="F167" t="str">
        <f>VLOOKUP(E167,'[2]location new'!$F:$G,2,0)</f>
        <v>5138</v>
      </c>
    </row>
    <row r="168" spans="1:6" x14ac:dyDescent="0.35">
      <c r="A168" s="7">
        <v>56</v>
      </c>
      <c r="B168" s="1" t="s">
        <v>304</v>
      </c>
      <c r="C168" s="4" t="s">
        <v>191</v>
      </c>
      <c r="D168" s="5" t="s">
        <v>491</v>
      </c>
      <c r="E168" t="str">
        <f t="shared" si="2"/>
        <v>02159</v>
      </c>
      <c r="F168" t="str">
        <f>VLOOKUP(E168,'[2]location new'!$F:$G,2,0)</f>
        <v>5173</v>
      </c>
    </row>
    <row r="169" spans="1:6" x14ac:dyDescent="0.35">
      <c r="A169" s="7">
        <v>57</v>
      </c>
      <c r="B169" s="1" t="s">
        <v>305</v>
      </c>
      <c r="C169" s="4" t="s">
        <v>192</v>
      </c>
      <c r="D169" s="5" t="s">
        <v>492</v>
      </c>
      <c r="E169" t="str">
        <f t="shared" si="2"/>
        <v>00192</v>
      </c>
      <c r="F169" t="str">
        <f>VLOOKUP(E169,'[2]location new'!$F:$G,2,0)</f>
        <v>5054</v>
      </c>
    </row>
    <row r="170" spans="1:6" x14ac:dyDescent="0.35">
      <c r="A170" s="7">
        <v>57</v>
      </c>
      <c r="B170" s="1" t="s">
        <v>305</v>
      </c>
      <c r="C170" s="4" t="s">
        <v>193</v>
      </c>
      <c r="D170" s="5" t="s">
        <v>493</v>
      </c>
      <c r="E170" t="str">
        <f t="shared" si="2"/>
        <v>02264</v>
      </c>
      <c r="F170" t="str">
        <f>VLOOKUP(E170,'[2]location new'!$F:$G,2,0)</f>
        <v>5177</v>
      </c>
    </row>
    <row r="171" spans="1:6" x14ac:dyDescent="0.35">
      <c r="A171" s="7">
        <v>58</v>
      </c>
      <c r="B171" s="1" t="s">
        <v>306</v>
      </c>
      <c r="C171" s="4" t="s">
        <v>194</v>
      </c>
      <c r="D171" s="5" t="s">
        <v>494</v>
      </c>
      <c r="E171" t="str">
        <f t="shared" si="2"/>
        <v>00077</v>
      </c>
      <c r="F171" t="str">
        <f>VLOOKUP(E171,'[2]location new'!$F:$G,2,0)</f>
        <v>5506</v>
      </c>
    </row>
    <row r="172" spans="1:6" x14ac:dyDescent="0.35">
      <c r="A172" s="7">
        <v>59</v>
      </c>
      <c r="B172" s="1" t="s">
        <v>307</v>
      </c>
      <c r="C172" s="4" t="s">
        <v>195</v>
      </c>
      <c r="D172" s="6" t="s">
        <v>495</v>
      </c>
      <c r="E172" t="str">
        <f t="shared" si="2"/>
        <v>00665</v>
      </c>
      <c r="F172" t="str">
        <f>VLOOKUP(E172,'[2]location new'!$F:$G,2,0)</f>
        <v>5085</v>
      </c>
    </row>
    <row r="173" spans="1:6" x14ac:dyDescent="0.35">
      <c r="A173" s="7">
        <v>6</v>
      </c>
      <c r="B173" s="1" t="s">
        <v>308</v>
      </c>
      <c r="C173" s="4" t="s">
        <v>196</v>
      </c>
      <c r="D173" s="5" t="s">
        <v>496</v>
      </c>
      <c r="E173" t="str">
        <f t="shared" si="2"/>
        <v>00046</v>
      </c>
      <c r="F173" t="str">
        <f>VLOOKUP(E173,'[2]location new'!$F:$G,2,0)</f>
        <v>5034</v>
      </c>
    </row>
    <row r="174" spans="1:6" x14ac:dyDescent="0.35">
      <c r="A174" s="7">
        <v>6</v>
      </c>
      <c r="B174" s="1" t="s">
        <v>308</v>
      </c>
      <c r="C174" s="4" t="s">
        <v>197</v>
      </c>
      <c r="D174" s="5" t="s">
        <v>497</v>
      </c>
      <c r="E174" t="str">
        <f t="shared" si="2"/>
        <v>01569</v>
      </c>
      <c r="F174" t="str">
        <f>VLOOKUP(E174,'[2]location new'!$F:$G,2,0)</f>
        <v>5116</v>
      </c>
    </row>
    <row r="175" spans="1:6" x14ac:dyDescent="0.35">
      <c r="A175" s="7">
        <v>60</v>
      </c>
      <c r="B175" s="1" t="s">
        <v>309</v>
      </c>
      <c r="C175" s="4" t="s">
        <v>198</v>
      </c>
      <c r="D175" s="5" t="s">
        <v>498</v>
      </c>
      <c r="E175" t="str">
        <f t="shared" si="2"/>
        <v>00883</v>
      </c>
      <c r="F175" t="str">
        <f>VLOOKUP(E175,'[2]location new'!$F:$G,2,0)</f>
        <v>5093</v>
      </c>
    </row>
    <row r="176" spans="1:6" x14ac:dyDescent="0.35">
      <c r="A176" s="7">
        <v>61</v>
      </c>
      <c r="B176" s="1" t="s">
        <v>310</v>
      </c>
      <c r="C176" s="4" t="s">
        <v>199</v>
      </c>
      <c r="D176" s="5" t="s">
        <v>499</v>
      </c>
      <c r="E176" t="str">
        <f t="shared" si="2"/>
        <v>00789</v>
      </c>
      <c r="F176" t="str">
        <f>VLOOKUP(E176,'[2]location new'!$F:$G,2,0)</f>
        <v>5091</v>
      </c>
    </row>
    <row r="177" spans="1:6" x14ac:dyDescent="0.35">
      <c r="A177" s="7">
        <v>63</v>
      </c>
      <c r="B177" s="1" t="s">
        <v>311</v>
      </c>
      <c r="C177" s="4" t="s">
        <v>200</v>
      </c>
      <c r="D177" s="5" t="s">
        <v>500</v>
      </c>
      <c r="E177" t="str">
        <f t="shared" si="2"/>
        <v>00092</v>
      </c>
      <c r="F177" t="str">
        <f>VLOOKUP(E177,'[2]location new'!$F:$G,2,0)</f>
        <v>5509</v>
      </c>
    </row>
    <row r="178" spans="1:6" x14ac:dyDescent="0.35">
      <c r="A178" s="7">
        <v>63</v>
      </c>
      <c r="B178" s="1" t="s">
        <v>311</v>
      </c>
      <c r="C178" s="4" t="s">
        <v>201</v>
      </c>
      <c r="D178" s="5" t="s">
        <v>501</v>
      </c>
      <c r="E178" t="str">
        <f t="shared" si="2"/>
        <v>00491</v>
      </c>
      <c r="F178" t="str">
        <f>VLOOKUP(E178,'[2]location new'!$F:$G,2,0)</f>
        <v>5528</v>
      </c>
    </row>
    <row r="179" spans="1:6" x14ac:dyDescent="0.35">
      <c r="A179" s="7">
        <v>64</v>
      </c>
      <c r="B179" s="1" t="s">
        <v>1543</v>
      </c>
      <c r="C179" s="4" t="s">
        <v>202</v>
      </c>
      <c r="D179" s="5" t="s">
        <v>502</v>
      </c>
      <c r="E179" t="str">
        <f t="shared" si="2"/>
        <v>00523</v>
      </c>
      <c r="F179" t="str">
        <f>VLOOKUP(E179,'[2]location new'!$F:$G,2,0)</f>
        <v>6447</v>
      </c>
    </row>
    <row r="180" spans="1:6" x14ac:dyDescent="0.35">
      <c r="A180" s="7">
        <v>65</v>
      </c>
      <c r="B180" s="1" t="s">
        <v>312</v>
      </c>
      <c r="C180" s="4" t="s">
        <v>203</v>
      </c>
      <c r="D180" s="5" t="s">
        <v>503</v>
      </c>
      <c r="E180" t="str">
        <f t="shared" si="2"/>
        <v>00934</v>
      </c>
      <c r="F180" t="str">
        <f>VLOOKUP(E180,'[2]location new'!$F:$G,2,0)</f>
        <v>5536</v>
      </c>
    </row>
    <row r="181" spans="1:6" x14ac:dyDescent="0.35">
      <c r="A181" s="7">
        <v>66</v>
      </c>
      <c r="B181" s="1" t="s">
        <v>313</v>
      </c>
      <c r="C181" s="4" t="s">
        <v>204</v>
      </c>
      <c r="D181" s="5" t="s">
        <v>504</v>
      </c>
      <c r="E181" t="str">
        <f t="shared" si="2"/>
        <v>00040</v>
      </c>
      <c r="F181" t="str">
        <f>VLOOKUP(E181,'[2]location new'!$F:$G,2,0)</f>
        <v>5033</v>
      </c>
    </row>
    <row r="182" spans="1:6" x14ac:dyDescent="0.35">
      <c r="A182" s="7">
        <v>67</v>
      </c>
      <c r="B182" s="1" t="s">
        <v>314</v>
      </c>
      <c r="C182" s="4" t="s">
        <v>205</v>
      </c>
      <c r="D182" s="5" t="s">
        <v>505</v>
      </c>
      <c r="E182" t="str">
        <f t="shared" si="2"/>
        <v>00174</v>
      </c>
      <c r="F182" t="str">
        <f>VLOOKUP(E182,'[2]location new'!$F:$G,2,0)</f>
        <v>5513</v>
      </c>
    </row>
    <row r="183" spans="1:6" x14ac:dyDescent="0.35">
      <c r="A183" s="7">
        <v>68</v>
      </c>
      <c r="B183" s="1" t="s">
        <v>315</v>
      </c>
      <c r="C183" s="4" t="s">
        <v>206</v>
      </c>
      <c r="D183" s="5" t="s">
        <v>506</v>
      </c>
      <c r="E183" t="str">
        <f t="shared" si="2"/>
        <v>00483</v>
      </c>
      <c r="F183" t="str">
        <f>VLOOKUP(E183,'[2]location new'!$F:$G,2,0)</f>
        <v>5069</v>
      </c>
    </row>
    <row r="184" spans="1:6" x14ac:dyDescent="0.35">
      <c r="A184" s="7">
        <v>68</v>
      </c>
      <c r="B184" s="1" t="s">
        <v>315</v>
      </c>
      <c r="C184" s="4" t="s">
        <v>207</v>
      </c>
      <c r="D184" s="5" t="s">
        <v>507</v>
      </c>
      <c r="E184" t="str">
        <f t="shared" si="2"/>
        <v>00383</v>
      </c>
      <c r="F184" t="str">
        <f>VLOOKUP(E184,'[2]location new'!$F:$G,2,0)</f>
        <v>5059</v>
      </c>
    </row>
    <row r="185" spans="1:6" x14ac:dyDescent="0.35">
      <c r="A185" s="7">
        <v>7</v>
      </c>
      <c r="B185" s="1" t="s">
        <v>316</v>
      </c>
      <c r="C185" s="4" t="s">
        <v>208</v>
      </c>
      <c r="D185" s="5" t="s">
        <v>508</v>
      </c>
      <c r="E185" t="str">
        <f t="shared" si="2"/>
        <v>00030</v>
      </c>
      <c r="F185" t="str">
        <f>VLOOKUP(E185,'[2]location new'!$F:$G,2,0)</f>
        <v>5024</v>
      </c>
    </row>
    <row r="186" spans="1:6" x14ac:dyDescent="0.35">
      <c r="A186" s="7">
        <v>7</v>
      </c>
      <c r="B186" s="1" t="s">
        <v>316</v>
      </c>
      <c r="C186" s="4" t="s">
        <v>209</v>
      </c>
      <c r="D186" s="5" t="s">
        <v>509</v>
      </c>
      <c r="E186" t="str">
        <f t="shared" si="2"/>
        <v>02117</v>
      </c>
      <c r="F186" t="str">
        <f>VLOOKUP(E186,'[2]location new'!$F:$G,2,0)</f>
        <v>5164</v>
      </c>
    </row>
    <row r="187" spans="1:6" x14ac:dyDescent="0.35">
      <c r="A187" s="7">
        <v>7</v>
      </c>
      <c r="B187" s="1" t="s">
        <v>316</v>
      </c>
      <c r="C187" s="4" t="s">
        <v>210</v>
      </c>
      <c r="D187" s="5" t="s">
        <v>510</v>
      </c>
      <c r="E187" t="str">
        <f t="shared" si="2"/>
        <v>01972</v>
      </c>
      <c r="F187" t="str">
        <f>VLOOKUP(E187,'[2]location new'!$F:$G,2,0)</f>
        <v>5146</v>
      </c>
    </row>
    <row r="188" spans="1:6" x14ac:dyDescent="0.35">
      <c r="A188" s="7">
        <v>7</v>
      </c>
      <c r="B188" s="1" t="s">
        <v>316</v>
      </c>
      <c r="C188" s="4" t="s">
        <v>211</v>
      </c>
      <c r="D188" s="5" t="s">
        <v>511</v>
      </c>
      <c r="E188" t="str">
        <f t="shared" si="2"/>
        <v>02121</v>
      </c>
      <c r="F188" t="str">
        <f>VLOOKUP(E188,'[2]location new'!$F:$G,2,0)</f>
        <v>5165</v>
      </c>
    </row>
    <row r="189" spans="1:6" x14ac:dyDescent="0.35">
      <c r="A189" s="7">
        <v>72</v>
      </c>
      <c r="B189" s="1" t="s">
        <v>317</v>
      </c>
      <c r="C189" s="4" t="s">
        <v>212</v>
      </c>
      <c r="D189" s="5" t="s">
        <v>512</v>
      </c>
      <c r="E189" t="str">
        <f t="shared" si="2"/>
        <v>00740</v>
      </c>
      <c r="F189" t="str">
        <f>VLOOKUP(E189,'[2]location new'!$F:$G,2,0)</f>
        <v>5532</v>
      </c>
    </row>
    <row r="190" spans="1:6" x14ac:dyDescent="0.35">
      <c r="A190" s="7">
        <v>72</v>
      </c>
      <c r="B190" s="1" t="s">
        <v>317</v>
      </c>
      <c r="C190" s="4" t="s">
        <v>213</v>
      </c>
      <c r="D190" s="5" t="s">
        <v>513</v>
      </c>
      <c r="E190" t="str">
        <f t="shared" si="2"/>
        <v>00007</v>
      </c>
      <c r="F190" t="str">
        <f>VLOOKUP(E190,'[2]location new'!$F:$G,2,0)</f>
        <v>5002</v>
      </c>
    </row>
    <row r="191" spans="1:6" x14ac:dyDescent="0.35">
      <c r="A191" s="7">
        <v>73</v>
      </c>
      <c r="B191" s="1" t="s">
        <v>318</v>
      </c>
      <c r="C191" s="4" t="s">
        <v>214</v>
      </c>
      <c r="D191" s="5" t="s">
        <v>514</v>
      </c>
      <c r="E191" t="str">
        <f t="shared" si="2"/>
        <v>00948</v>
      </c>
      <c r="F191" t="str">
        <f>VLOOKUP(E191,'[2]location new'!$F:$G,2,0)</f>
        <v>5096</v>
      </c>
    </row>
    <row r="192" spans="1:6" x14ac:dyDescent="0.35">
      <c r="A192" s="7">
        <v>73</v>
      </c>
      <c r="B192" s="1" t="s">
        <v>318</v>
      </c>
      <c r="C192" s="4" t="s">
        <v>215</v>
      </c>
      <c r="D192" s="5" t="s">
        <v>515</v>
      </c>
      <c r="E192" t="str">
        <f t="shared" si="2"/>
        <v>01403</v>
      </c>
      <c r="F192" t="str">
        <f>VLOOKUP(E192,'[2]location new'!$F:$G,2,0)</f>
        <v>5111</v>
      </c>
    </row>
    <row r="193" spans="1:6" x14ac:dyDescent="0.35">
      <c r="A193" s="7">
        <v>74</v>
      </c>
      <c r="B193" s="1" t="s">
        <v>26</v>
      </c>
      <c r="C193" s="4" t="s">
        <v>216</v>
      </c>
      <c r="D193" s="5" t="s">
        <v>516</v>
      </c>
      <c r="E193" t="str">
        <f t="shared" si="2"/>
        <v>00470</v>
      </c>
      <c r="F193" t="str">
        <f>VLOOKUP(E193,'[2]location new'!$F:$G,2,0)</f>
        <v>5066</v>
      </c>
    </row>
    <row r="194" spans="1:6" x14ac:dyDescent="0.35">
      <c r="A194" s="7">
        <v>75</v>
      </c>
      <c r="B194" s="1" t="s">
        <v>319</v>
      </c>
      <c r="C194" s="4" t="s">
        <v>217</v>
      </c>
      <c r="D194" s="5" t="s">
        <v>517</v>
      </c>
      <c r="E194" t="str">
        <f t="shared" si="2"/>
        <v>00994</v>
      </c>
      <c r="F194" t="str">
        <f>VLOOKUP(E194,'[2]location new'!$F:$G,2,0)</f>
        <v>6563</v>
      </c>
    </row>
    <row r="195" spans="1:6" x14ac:dyDescent="0.35">
      <c r="A195" s="7">
        <v>75</v>
      </c>
      <c r="B195" s="1" t="s">
        <v>319</v>
      </c>
      <c r="C195" s="4" t="s">
        <v>218</v>
      </c>
      <c r="D195" s="5" t="s">
        <v>518</v>
      </c>
      <c r="E195" t="str">
        <f t="shared" si="2"/>
        <v>00947</v>
      </c>
      <c r="F195" t="str">
        <f>VLOOKUP(E195,'[2]location new'!$F:$G,2,0)</f>
        <v>5095</v>
      </c>
    </row>
    <row r="196" spans="1:6" x14ac:dyDescent="0.35">
      <c r="A196" s="7">
        <v>76</v>
      </c>
      <c r="B196" s="1" t="s">
        <v>320</v>
      </c>
      <c r="C196" s="4" t="s">
        <v>219</v>
      </c>
      <c r="D196" s="6" t="s">
        <v>519</v>
      </c>
      <c r="E196" t="str">
        <f t="shared" si="2"/>
        <v>00512</v>
      </c>
      <c r="F196" t="str">
        <f>VLOOKUP(E196,'[2]location new'!$F:$G,2,0)</f>
        <v>5074</v>
      </c>
    </row>
    <row r="197" spans="1:6" x14ac:dyDescent="0.35">
      <c r="A197" s="7">
        <v>77</v>
      </c>
      <c r="B197" s="1" t="s">
        <v>321</v>
      </c>
      <c r="C197" s="4" t="s">
        <v>220</v>
      </c>
      <c r="D197" s="6" t="s">
        <v>520</v>
      </c>
      <c r="E197" t="str">
        <f t="shared" si="2"/>
        <v>00644</v>
      </c>
      <c r="F197" t="str">
        <f>VLOOKUP(E197,'[2]location new'!$F:$G,2,0)</f>
        <v>5082</v>
      </c>
    </row>
    <row r="198" spans="1:6" x14ac:dyDescent="0.35">
      <c r="A198" s="7">
        <v>79</v>
      </c>
      <c r="B198" s="1" t="s">
        <v>322</v>
      </c>
      <c r="C198" s="4" t="s">
        <v>221</v>
      </c>
      <c r="D198" s="5" t="s">
        <v>521</v>
      </c>
      <c r="E198" t="str">
        <f t="shared" si="2"/>
        <v>02026</v>
      </c>
      <c r="F198" t="str">
        <f>VLOOKUP(E198,'[2]location new'!$F:$G,2,0)</f>
        <v>5150</v>
      </c>
    </row>
    <row r="199" spans="1:6" x14ac:dyDescent="0.35">
      <c r="A199" s="7">
        <v>8</v>
      </c>
      <c r="B199" s="1" t="s">
        <v>27</v>
      </c>
      <c r="C199" s="4" t="s">
        <v>37</v>
      </c>
      <c r="D199" s="6" t="s">
        <v>522</v>
      </c>
      <c r="E199" t="str">
        <f t="shared" si="2"/>
        <v>00050</v>
      </c>
      <c r="F199" t="str">
        <f>VLOOKUP(E199,'[2]location new'!$F:$G,2,0)</f>
        <v>5037</v>
      </c>
    </row>
    <row r="200" spans="1:6" x14ac:dyDescent="0.35">
      <c r="A200" s="7">
        <v>8</v>
      </c>
      <c r="B200" s="1" t="s">
        <v>27</v>
      </c>
      <c r="C200" s="4" t="s">
        <v>222</v>
      </c>
      <c r="D200" s="5" t="s">
        <v>523</v>
      </c>
      <c r="E200" t="str">
        <f t="shared" si="2"/>
        <v>00631</v>
      </c>
      <c r="F200" t="str">
        <f>VLOOKUP(E200,'[2]location new'!$F:$G,2,0)</f>
        <v>5081</v>
      </c>
    </row>
    <row r="201" spans="1:6" x14ac:dyDescent="0.35">
      <c r="A201" s="7">
        <v>80</v>
      </c>
      <c r="B201" s="1" t="s">
        <v>323</v>
      </c>
      <c r="C201" s="4" t="s">
        <v>223</v>
      </c>
      <c r="D201" s="5" t="s">
        <v>524</v>
      </c>
      <c r="E201" t="str">
        <f t="shared" si="2"/>
        <v>02132</v>
      </c>
      <c r="F201" t="str">
        <f>VLOOKUP(E201,'[2]location new'!$F:$G,2,0)</f>
        <v>5168</v>
      </c>
    </row>
    <row r="202" spans="1:6" x14ac:dyDescent="0.35">
      <c r="A202" s="7">
        <v>80</v>
      </c>
      <c r="B202" s="1" t="s">
        <v>323</v>
      </c>
      <c r="C202" s="4" t="s">
        <v>224</v>
      </c>
      <c r="D202" s="5" t="s">
        <v>525</v>
      </c>
      <c r="E202" t="str">
        <f t="shared" si="2"/>
        <v>01379</v>
      </c>
      <c r="F202" t="str">
        <f>VLOOKUP(E202,'[2]location new'!$F:$G,2,0)</f>
        <v>5108</v>
      </c>
    </row>
    <row r="203" spans="1:6" x14ac:dyDescent="0.35">
      <c r="A203" s="7">
        <v>81</v>
      </c>
      <c r="B203" s="1" t="s">
        <v>324</v>
      </c>
      <c r="C203" s="4" t="s">
        <v>225</v>
      </c>
      <c r="D203" s="5" t="s">
        <v>526</v>
      </c>
      <c r="E203" t="str">
        <f t="shared" si="2"/>
        <v>00425</v>
      </c>
      <c r="F203" t="str">
        <f>VLOOKUP(E203,'[2]location new'!$F:$G,2,0)</f>
        <v>5062</v>
      </c>
    </row>
    <row r="204" spans="1:6" x14ac:dyDescent="0.35">
      <c r="A204" s="7">
        <v>82</v>
      </c>
      <c r="B204" s="1" t="s">
        <v>325</v>
      </c>
      <c r="C204" s="4" t="s">
        <v>226</v>
      </c>
      <c r="D204" s="5" t="s">
        <v>527</v>
      </c>
      <c r="E204" t="str">
        <f t="shared" ref="E204:E226" si="4">RIGHT(D204,5)</f>
        <v>01794</v>
      </c>
      <c r="F204" t="str">
        <f>VLOOKUP(E204,'[2]location new'!$F:$G,2,0)</f>
        <v>5125</v>
      </c>
    </row>
    <row r="205" spans="1:6" x14ac:dyDescent="0.35">
      <c r="A205" s="7">
        <v>82</v>
      </c>
      <c r="B205" s="1" t="s">
        <v>325</v>
      </c>
      <c r="C205" s="4" t="s">
        <v>227</v>
      </c>
      <c r="D205" s="5" t="s">
        <v>528</v>
      </c>
      <c r="E205" t="str">
        <f t="shared" si="4"/>
        <v>01045</v>
      </c>
      <c r="F205" t="str">
        <f>VLOOKUP(E205,'[2]location new'!$F:$G,2,0)</f>
        <v>5100</v>
      </c>
    </row>
    <row r="206" spans="1:6" x14ac:dyDescent="0.35">
      <c r="A206" s="7">
        <v>83</v>
      </c>
      <c r="B206" s="1" t="s">
        <v>326</v>
      </c>
      <c r="C206" s="4" t="s">
        <v>228</v>
      </c>
      <c r="D206" s="5" t="s">
        <v>529</v>
      </c>
      <c r="E206" t="str">
        <f t="shared" si="4"/>
        <v>01309</v>
      </c>
      <c r="F206" t="str">
        <f>VLOOKUP(E206,'[2]location new'!$F:$G,2,0)</f>
        <v>5104</v>
      </c>
    </row>
    <row r="207" spans="1:6" x14ac:dyDescent="0.35">
      <c r="A207" s="7">
        <v>83</v>
      </c>
      <c r="B207" s="1" t="s">
        <v>326</v>
      </c>
      <c r="C207" s="4" t="s">
        <v>229</v>
      </c>
      <c r="D207" s="5" t="s">
        <v>530</v>
      </c>
      <c r="E207" t="str">
        <f t="shared" si="4"/>
        <v>00063</v>
      </c>
      <c r="F207" t="str">
        <f>VLOOKUP(E207,'[2]location new'!$F:$G,2,0)</f>
        <v>5045</v>
      </c>
    </row>
    <row r="208" spans="1:6" x14ac:dyDescent="0.35">
      <c r="A208" s="7">
        <v>83</v>
      </c>
      <c r="B208" s="1" t="s">
        <v>326</v>
      </c>
      <c r="C208" s="4" t="s">
        <v>230</v>
      </c>
      <c r="D208" s="5" t="s">
        <v>531</v>
      </c>
      <c r="E208" t="str">
        <f t="shared" si="4"/>
        <v>00033</v>
      </c>
      <c r="F208" t="str">
        <f>VLOOKUP(E208,'[2]location new'!$F:$G,2,0)</f>
        <v>5027</v>
      </c>
    </row>
    <row r="209" spans="1:6" x14ac:dyDescent="0.35">
      <c r="A209" s="7">
        <v>85</v>
      </c>
      <c r="B209" s="1" t="s">
        <v>327</v>
      </c>
      <c r="C209" s="4" t="s">
        <v>231</v>
      </c>
      <c r="D209" s="6" t="s">
        <v>532</v>
      </c>
      <c r="E209" t="str">
        <f t="shared" si="4"/>
        <v>00532</v>
      </c>
      <c r="F209" t="str">
        <f>VLOOKUP(E209,'[2]location new'!$F:$G,2,0)</f>
        <v>5076</v>
      </c>
    </row>
    <row r="210" spans="1:6" x14ac:dyDescent="0.35">
      <c r="A210" s="7">
        <v>85</v>
      </c>
      <c r="B210" s="1" t="s">
        <v>327</v>
      </c>
      <c r="C210" s="4" t="s">
        <v>232</v>
      </c>
      <c r="D210" s="5" t="s">
        <v>533</v>
      </c>
      <c r="E210" t="str">
        <f t="shared" si="4"/>
        <v>01602</v>
      </c>
      <c r="F210" t="str">
        <f>VLOOKUP(E210,'[2]location new'!$F:$G,2,0)</f>
        <v>5118</v>
      </c>
    </row>
    <row r="211" spans="1:6" x14ac:dyDescent="0.35">
      <c r="A211" s="7">
        <v>86</v>
      </c>
      <c r="B211" s="1" t="s">
        <v>328</v>
      </c>
      <c r="C211" s="4" t="s">
        <v>233</v>
      </c>
      <c r="D211" s="5" t="s">
        <v>534</v>
      </c>
      <c r="E211" t="str">
        <f t="shared" si="4"/>
        <v>00004</v>
      </c>
      <c r="F211" t="str">
        <f>VLOOKUP(E211,'[2]location new'!$F:$G,2,0)</f>
        <v>5001</v>
      </c>
    </row>
    <row r="212" spans="1:6" x14ac:dyDescent="0.35">
      <c r="A212" s="7">
        <v>87</v>
      </c>
      <c r="B212" s="1" t="s">
        <v>329</v>
      </c>
      <c r="C212" s="4" t="s">
        <v>234</v>
      </c>
      <c r="D212" s="5" t="s">
        <v>535</v>
      </c>
      <c r="E212" t="str">
        <f t="shared" si="4"/>
        <v>00223</v>
      </c>
      <c r="F212" t="str">
        <f>VLOOKUP(E212,'[2]location new'!$F:$G,2,0)</f>
        <v>5514</v>
      </c>
    </row>
    <row r="213" spans="1:6" x14ac:dyDescent="0.35">
      <c r="A213" s="7">
        <v>87</v>
      </c>
      <c r="B213" s="1" t="s">
        <v>329</v>
      </c>
      <c r="C213" s="4" t="s">
        <v>235</v>
      </c>
      <c r="D213" s="5" t="s">
        <v>536</v>
      </c>
      <c r="E213" t="str">
        <f t="shared" si="4"/>
        <v>00481</v>
      </c>
      <c r="F213" t="str">
        <f>VLOOKUP(E213,'[2]location new'!$F:$G,2,0)</f>
        <v>5526</v>
      </c>
    </row>
    <row r="214" spans="1:6" x14ac:dyDescent="0.35">
      <c r="A214" s="7">
        <v>89</v>
      </c>
      <c r="B214" s="1" t="s">
        <v>330</v>
      </c>
      <c r="C214" s="4" t="s">
        <v>236</v>
      </c>
      <c r="D214" s="5" t="s">
        <v>537</v>
      </c>
      <c r="E214" t="str">
        <f t="shared" si="4"/>
        <v>00012</v>
      </c>
      <c r="F214" t="str">
        <f>VLOOKUP(E214,'[2]location new'!$F:$G,2,0)</f>
        <v>5006</v>
      </c>
    </row>
    <row r="215" spans="1:6" x14ac:dyDescent="0.35">
      <c r="A215" s="7">
        <v>9</v>
      </c>
      <c r="B215" s="1" t="s">
        <v>4415</v>
      </c>
      <c r="C215" s="4" t="s">
        <v>237</v>
      </c>
      <c r="D215" s="5" t="s">
        <v>538</v>
      </c>
      <c r="E215" t="str">
        <f t="shared" si="4"/>
        <v>00038</v>
      </c>
      <c r="F215" t="str">
        <f>VLOOKUP(E215,'[2]location new'!$F:$G,2,0)</f>
        <v>5031</v>
      </c>
    </row>
    <row r="216" spans="1:6" x14ac:dyDescent="0.35">
      <c r="A216" s="7">
        <v>9</v>
      </c>
      <c r="B216" s="1" t="s">
        <v>4415</v>
      </c>
      <c r="C216" s="4" t="s">
        <v>238</v>
      </c>
      <c r="D216" s="5" t="s">
        <v>539</v>
      </c>
      <c r="E216" t="str">
        <f t="shared" si="4"/>
        <v>00917</v>
      </c>
      <c r="F216" t="str">
        <f>VLOOKUP(E216,'[2]location new'!$F:$G,2,0)</f>
        <v>5094</v>
      </c>
    </row>
    <row r="217" spans="1:6" x14ac:dyDescent="0.35">
      <c r="A217" s="7">
        <v>9</v>
      </c>
      <c r="B217" s="1" t="s">
        <v>4415</v>
      </c>
      <c r="C217" s="4" t="s">
        <v>239</v>
      </c>
      <c r="D217" s="5" t="s">
        <v>540</v>
      </c>
      <c r="E217" t="str">
        <f t="shared" si="4"/>
        <v>01609</v>
      </c>
      <c r="F217" t="str">
        <f>VLOOKUP(E217,'[2]location new'!$F:$G,2,0)</f>
        <v>5120</v>
      </c>
    </row>
    <row r="218" spans="1:6" x14ac:dyDescent="0.35">
      <c r="A218" s="7">
        <v>108</v>
      </c>
      <c r="B218" s="1" t="s">
        <v>331</v>
      </c>
      <c r="C218" s="4" t="s">
        <v>240</v>
      </c>
      <c r="D218" s="5" t="s">
        <v>541</v>
      </c>
      <c r="E218" t="str">
        <f t="shared" si="4"/>
        <v>00770</v>
      </c>
      <c r="F218" t="str">
        <f>VLOOKUP(E218,'[2]location new'!$F:$G,2,0)</f>
        <v>5533</v>
      </c>
    </row>
    <row r="219" spans="1:6" x14ac:dyDescent="0.35">
      <c r="A219" s="7">
        <v>69</v>
      </c>
      <c r="B219" s="1" t="s">
        <v>332</v>
      </c>
      <c r="C219" s="4" t="s">
        <v>241</v>
      </c>
      <c r="D219" s="5" t="s">
        <v>542</v>
      </c>
      <c r="E219" t="str">
        <f t="shared" si="4"/>
        <v>00553</v>
      </c>
      <c r="F219" t="str">
        <f>VLOOKUP(E219,'[2]location new'!$F:$G,2,0)</f>
        <v>5079</v>
      </c>
    </row>
    <row r="220" spans="1:6" x14ac:dyDescent="0.35">
      <c r="A220" s="7">
        <v>69</v>
      </c>
      <c r="B220" s="1" t="s">
        <v>332</v>
      </c>
      <c r="C220" s="4" t="s">
        <v>242</v>
      </c>
      <c r="D220" s="5" t="s">
        <v>543</v>
      </c>
      <c r="E220" t="str">
        <f t="shared" si="4"/>
        <v>01803</v>
      </c>
      <c r="F220" t="str">
        <f>VLOOKUP(E220,'[2]location new'!$F:$G,2,0)</f>
        <v>5126</v>
      </c>
    </row>
    <row r="221" spans="1:6" x14ac:dyDescent="0.35">
      <c r="A221" s="1">
        <v>8</v>
      </c>
      <c r="B221" s="1" t="s">
        <v>27</v>
      </c>
      <c r="C221" t="s">
        <v>333</v>
      </c>
      <c r="D221" t="s">
        <v>599</v>
      </c>
      <c r="E221" t="str">
        <f t="shared" si="4"/>
        <v>00140</v>
      </c>
      <c r="F221" t="str">
        <f>VLOOKUP(E221,'[2]location new'!$F:$G,2,0)</f>
        <v>1168</v>
      </c>
    </row>
    <row r="222" spans="1:6" x14ac:dyDescent="0.35">
      <c r="A222" s="1">
        <v>8</v>
      </c>
      <c r="B222" s="1" t="s">
        <v>27</v>
      </c>
      <c r="C222" t="s">
        <v>334</v>
      </c>
      <c r="D222" t="s">
        <v>600</v>
      </c>
      <c r="E222" t="str">
        <f t="shared" si="4"/>
        <v>00961</v>
      </c>
      <c r="F222" t="str">
        <f>VLOOKUP(E222,'[2]location new'!$F:$G,2,0)</f>
        <v>2051</v>
      </c>
    </row>
    <row r="223" spans="1:6" x14ac:dyDescent="0.35">
      <c r="A223" s="1">
        <v>8</v>
      </c>
      <c r="B223" s="1" t="s">
        <v>27</v>
      </c>
      <c r="C223" t="s">
        <v>335</v>
      </c>
      <c r="D223" t="s">
        <v>601</v>
      </c>
      <c r="E223" t="str">
        <f t="shared" si="4"/>
        <v>00196</v>
      </c>
      <c r="F223" t="str">
        <f>VLOOKUP(E223,'[2]location new'!$F:$G,2,0)</f>
        <v>1214</v>
      </c>
    </row>
    <row r="224" spans="1:6" x14ac:dyDescent="0.35">
      <c r="A224" s="1">
        <v>8</v>
      </c>
      <c r="B224" s="1" t="s">
        <v>27</v>
      </c>
      <c r="C224" t="s">
        <v>336</v>
      </c>
      <c r="D224" t="s">
        <v>602</v>
      </c>
      <c r="E224" t="str">
        <f t="shared" si="4"/>
        <v>00736</v>
      </c>
      <c r="F224" t="str">
        <f>VLOOKUP(E224,'[2]location new'!$F:$G,2,0)</f>
        <v>1823</v>
      </c>
    </row>
    <row r="225" spans="1:6" x14ac:dyDescent="0.35">
      <c r="A225" s="1">
        <v>8</v>
      </c>
      <c r="B225" s="1" t="s">
        <v>27</v>
      </c>
      <c r="C225" t="s">
        <v>337</v>
      </c>
      <c r="D225" t="s">
        <v>603</v>
      </c>
      <c r="E225" t="str">
        <f t="shared" si="4"/>
        <v>00264</v>
      </c>
      <c r="F225" t="str">
        <f>VLOOKUP(E225,'[2]location new'!$F:$G,2,0)</f>
        <v>1274</v>
      </c>
    </row>
    <row r="226" spans="1:6" x14ac:dyDescent="0.35">
      <c r="A226" s="1">
        <v>8</v>
      </c>
      <c r="B226" s="1" t="s">
        <v>27</v>
      </c>
      <c r="C226" t="s">
        <v>338</v>
      </c>
      <c r="D226" t="s">
        <v>604</v>
      </c>
      <c r="E226" t="str">
        <f t="shared" si="4"/>
        <v>00291</v>
      </c>
      <c r="F226" t="str">
        <f>VLOOKUP(E226,'[2]location new'!$F:$G,2,0)</f>
        <v>1306</v>
      </c>
    </row>
    <row r="227" spans="1:6" x14ac:dyDescent="0.35">
      <c r="A227" s="1">
        <v>1</v>
      </c>
      <c r="B227" s="1" t="s">
        <v>243</v>
      </c>
      <c r="C227" t="s">
        <v>544</v>
      </c>
      <c r="D227" t="s">
        <v>557</v>
      </c>
      <c r="E227" t="str">
        <f>MID(D227,10,5)</f>
        <v>00021</v>
      </c>
      <c r="F227" t="str">
        <f>VLOOKUP(E227,'[2]location new'!$F:$G,2,0)</f>
        <v>5015</v>
      </c>
    </row>
    <row r="228" spans="1:6" x14ac:dyDescent="0.35">
      <c r="A228" s="1">
        <v>111</v>
      </c>
      <c r="B228" s="1" t="s">
        <v>42</v>
      </c>
      <c r="C228" t="s">
        <v>545</v>
      </c>
      <c r="D228" t="s">
        <v>546</v>
      </c>
      <c r="E228" t="str">
        <f t="shared" ref="E228:E290" si="5">MID(D228,10,5)</f>
        <v>00015</v>
      </c>
      <c r="F228" t="str">
        <f>VLOOKUP(E228,'[2]location new'!$F:$G,2,0)</f>
        <v>5009</v>
      </c>
    </row>
    <row r="229" spans="1:6" x14ac:dyDescent="0.35">
      <c r="A229" s="1">
        <v>113</v>
      </c>
      <c r="B229" s="1" t="s">
        <v>23</v>
      </c>
      <c r="C229" t="s">
        <v>547</v>
      </c>
      <c r="D229" t="s">
        <v>548</v>
      </c>
      <c r="E229" t="str">
        <f t="shared" si="5"/>
        <v>00033</v>
      </c>
      <c r="F229" t="str">
        <f>VLOOKUP(E229,'[2]location new'!$F:$G,2,0)</f>
        <v>5027</v>
      </c>
    </row>
    <row r="230" spans="1:6" x14ac:dyDescent="0.35">
      <c r="A230" s="1">
        <v>12</v>
      </c>
      <c r="B230" s="1" t="s">
        <v>257</v>
      </c>
      <c r="C230" t="s">
        <v>549</v>
      </c>
      <c r="D230" t="s">
        <v>550</v>
      </c>
      <c r="E230" t="str">
        <f t="shared" si="5"/>
        <v>00997</v>
      </c>
      <c r="F230" t="str">
        <f>VLOOKUP(E230,'[2]location new'!$F:$G,2,0)</f>
        <v>5098</v>
      </c>
    </row>
    <row r="231" spans="1:6" x14ac:dyDescent="0.35">
      <c r="A231" s="1">
        <v>120</v>
      </c>
      <c r="B231" s="1" t="s">
        <v>258</v>
      </c>
      <c r="C231" t="s">
        <v>551</v>
      </c>
      <c r="D231" t="s">
        <v>556</v>
      </c>
      <c r="E231" t="str">
        <f t="shared" si="5"/>
        <v>00147</v>
      </c>
      <c r="F231" t="str">
        <f>VLOOKUP(E231,'[2]location new'!$F:$G,2,0)</f>
        <v>5052</v>
      </c>
    </row>
    <row r="232" spans="1:6" x14ac:dyDescent="0.35">
      <c r="A232" s="1">
        <v>132</v>
      </c>
      <c r="B232" s="1" t="s">
        <v>264</v>
      </c>
      <c r="C232" t="s">
        <v>552</v>
      </c>
      <c r="D232" t="s">
        <v>553</v>
      </c>
      <c r="E232" t="str">
        <f t="shared" si="5"/>
        <v>00010</v>
      </c>
      <c r="F232" t="str">
        <f>VLOOKUP(E232,'[2]location new'!$F:$G,2,0)</f>
        <v>5004</v>
      </c>
    </row>
    <row r="233" spans="1:6" x14ac:dyDescent="0.35">
      <c r="A233" s="1">
        <v>17</v>
      </c>
      <c r="B233" s="1" t="s">
        <v>41</v>
      </c>
      <c r="C233" t="s">
        <v>554</v>
      </c>
      <c r="D233" t="s">
        <v>555</v>
      </c>
      <c r="E233" t="str">
        <f t="shared" si="5"/>
        <v>00049</v>
      </c>
      <c r="F233" t="str">
        <f>VLOOKUP(E233,'[2]location new'!$F:$G,2,0)</f>
        <v>5036</v>
      </c>
    </row>
    <row r="234" spans="1:6" x14ac:dyDescent="0.35">
      <c r="A234" s="1">
        <v>17</v>
      </c>
      <c r="B234" s="1" t="s">
        <v>41</v>
      </c>
      <c r="C234" t="s">
        <v>547</v>
      </c>
      <c r="D234" t="s">
        <v>548</v>
      </c>
      <c r="E234" t="str">
        <f t="shared" si="5"/>
        <v>00033</v>
      </c>
      <c r="F234" t="str">
        <f>VLOOKUP(E234,'[2]location new'!$F:$G,2,0)</f>
        <v>5027</v>
      </c>
    </row>
    <row r="235" spans="1:6" x14ac:dyDescent="0.35">
      <c r="A235" s="1">
        <v>2</v>
      </c>
      <c r="B235" s="1" t="s">
        <v>38</v>
      </c>
      <c r="C235" t="s">
        <v>547</v>
      </c>
      <c r="D235" t="s">
        <v>548</v>
      </c>
      <c r="E235" t="str">
        <f t="shared" si="5"/>
        <v>00033</v>
      </c>
      <c r="F235" t="str">
        <f>VLOOKUP(E235,'[2]location new'!$F:$G,2,0)</f>
        <v>5027</v>
      </c>
    </row>
    <row r="236" spans="1:6" x14ac:dyDescent="0.35">
      <c r="A236" s="1">
        <v>2</v>
      </c>
      <c r="B236" s="1" t="s">
        <v>38</v>
      </c>
      <c r="C236" t="s">
        <v>551</v>
      </c>
      <c r="D236" t="s">
        <v>556</v>
      </c>
      <c r="E236" t="str">
        <f t="shared" si="5"/>
        <v>00147</v>
      </c>
      <c r="F236" t="str">
        <f>VLOOKUP(E236,'[2]location new'!$F:$G,2,0)</f>
        <v>5052</v>
      </c>
    </row>
    <row r="237" spans="1:6" x14ac:dyDescent="0.35">
      <c r="A237" s="1">
        <v>21</v>
      </c>
      <c r="B237" s="1" t="s">
        <v>272</v>
      </c>
      <c r="C237" t="s">
        <v>544</v>
      </c>
      <c r="D237" t="s">
        <v>557</v>
      </c>
      <c r="E237" t="str">
        <f t="shared" si="5"/>
        <v>00021</v>
      </c>
      <c r="F237" t="str">
        <f>VLOOKUP(E237,'[2]location new'!$F:$G,2,0)</f>
        <v>5015</v>
      </c>
    </row>
    <row r="238" spans="1:6" x14ac:dyDescent="0.35">
      <c r="A238" s="1">
        <v>3</v>
      </c>
      <c r="B238" s="1" t="s">
        <v>281</v>
      </c>
      <c r="C238" t="s">
        <v>558</v>
      </c>
      <c r="D238" t="s">
        <v>559</v>
      </c>
      <c r="E238" t="str">
        <f t="shared" si="5"/>
        <v>00448</v>
      </c>
      <c r="F238" t="str">
        <f>VLOOKUP(E238,'[2]location new'!$F:$G,2,0)</f>
        <v>5065</v>
      </c>
    </row>
    <row r="239" spans="1:6" x14ac:dyDescent="0.35">
      <c r="A239" s="1">
        <v>3</v>
      </c>
      <c r="B239" s="1" t="s">
        <v>281</v>
      </c>
      <c r="C239" t="s">
        <v>560</v>
      </c>
      <c r="D239" t="s">
        <v>561</v>
      </c>
      <c r="E239" t="str">
        <f t="shared" si="5"/>
        <v>00192</v>
      </c>
      <c r="F239" t="str">
        <f>VLOOKUP(E239,'[2]location new'!$F:$G,2,0)</f>
        <v>5054</v>
      </c>
    </row>
    <row r="240" spans="1:6" x14ac:dyDescent="0.35">
      <c r="A240" s="1">
        <v>4</v>
      </c>
      <c r="B240" s="1" t="s">
        <v>40</v>
      </c>
      <c r="C240" t="s">
        <v>554</v>
      </c>
      <c r="D240" t="s">
        <v>555</v>
      </c>
      <c r="E240" t="str">
        <f t="shared" si="5"/>
        <v>00049</v>
      </c>
      <c r="F240" t="str">
        <f>VLOOKUP(E240,'[2]location new'!$F:$G,2,0)</f>
        <v>5036</v>
      </c>
    </row>
    <row r="241" spans="1:6" x14ac:dyDescent="0.35">
      <c r="A241" s="1">
        <v>4</v>
      </c>
      <c r="B241" s="1" t="s">
        <v>40</v>
      </c>
      <c r="C241" t="s">
        <v>545</v>
      </c>
      <c r="D241" t="s">
        <v>546</v>
      </c>
      <c r="E241" t="str">
        <f t="shared" si="5"/>
        <v>00015</v>
      </c>
      <c r="F241" t="str">
        <f>VLOOKUP(E241,'[2]location new'!$F:$G,2,0)</f>
        <v>5009</v>
      </c>
    </row>
    <row r="242" spans="1:6" x14ac:dyDescent="0.35">
      <c r="A242" s="1">
        <v>44</v>
      </c>
      <c r="B242" s="1" t="s">
        <v>294</v>
      </c>
      <c r="C242" t="s">
        <v>552</v>
      </c>
      <c r="D242" t="s">
        <v>553</v>
      </c>
      <c r="E242" t="str">
        <f t="shared" si="5"/>
        <v>00010</v>
      </c>
      <c r="F242" t="str">
        <f>VLOOKUP(E242,'[2]location new'!$F:$G,2,0)</f>
        <v>5004</v>
      </c>
    </row>
    <row r="243" spans="1:6" x14ac:dyDescent="0.35">
      <c r="A243" s="1">
        <v>49</v>
      </c>
      <c r="B243" s="1" t="s">
        <v>298</v>
      </c>
      <c r="C243" t="s">
        <v>562</v>
      </c>
      <c r="D243" t="s">
        <v>563</v>
      </c>
      <c r="E243" t="str">
        <f t="shared" si="5"/>
        <v>00066</v>
      </c>
      <c r="F243" t="str">
        <f>VLOOKUP(E243,'[2]location new'!$F:$G,2,0)</f>
        <v>5047</v>
      </c>
    </row>
    <row r="244" spans="1:6" x14ac:dyDescent="0.35">
      <c r="A244" s="1">
        <v>5</v>
      </c>
      <c r="B244" s="1" t="s">
        <v>299</v>
      </c>
      <c r="C244" t="s">
        <v>564</v>
      </c>
      <c r="D244" t="s">
        <v>565</v>
      </c>
      <c r="E244" t="str">
        <f t="shared" si="5"/>
        <v>00648</v>
      </c>
      <c r="F244" t="str">
        <f>VLOOKUP(E244,'[2]location new'!$F:$G,2,0)</f>
        <v>5083</v>
      </c>
    </row>
    <row r="245" spans="1:6" x14ac:dyDescent="0.35">
      <c r="A245" s="1">
        <v>57</v>
      </c>
      <c r="B245" s="1" t="s">
        <v>305</v>
      </c>
      <c r="C245" t="s">
        <v>560</v>
      </c>
      <c r="D245" t="s">
        <v>561</v>
      </c>
      <c r="E245" t="str">
        <f t="shared" si="5"/>
        <v>00192</v>
      </c>
      <c r="F245" t="str">
        <f>VLOOKUP(E245,'[2]location new'!$F:$G,2,0)</f>
        <v>5054</v>
      </c>
    </row>
    <row r="246" spans="1:6" x14ac:dyDescent="0.35">
      <c r="A246" s="1">
        <v>66</v>
      </c>
      <c r="B246" s="1" t="s">
        <v>313</v>
      </c>
      <c r="C246" t="s">
        <v>552</v>
      </c>
      <c r="D246" t="s">
        <v>553</v>
      </c>
      <c r="E246" t="str">
        <f t="shared" si="5"/>
        <v>00010</v>
      </c>
      <c r="F246" t="str">
        <f>VLOOKUP(E246,'[2]location new'!$F:$G,2,0)</f>
        <v>5004</v>
      </c>
    </row>
    <row r="247" spans="1:6" x14ac:dyDescent="0.35">
      <c r="A247" s="1">
        <v>8</v>
      </c>
      <c r="B247" s="1" t="s">
        <v>27</v>
      </c>
      <c r="C247" t="s">
        <v>551</v>
      </c>
      <c r="D247" t="s">
        <v>556</v>
      </c>
      <c r="E247" t="str">
        <f t="shared" si="5"/>
        <v>00147</v>
      </c>
      <c r="F247" t="str">
        <f>VLOOKUP(E247,'[2]location new'!$F:$G,2,0)</f>
        <v>5052</v>
      </c>
    </row>
    <row r="248" spans="1:6" x14ac:dyDescent="0.35">
      <c r="A248" s="1">
        <v>1</v>
      </c>
      <c r="B248" s="1" t="s">
        <v>243</v>
      </c>
      <c r="C248" t="s">
        <v>566</v>
      </c>
      <c r="D248" t="s">
        <v>586</v>
      </c>
      <c r="E248" t="str">
        <f t="shared" si="5"/>
        <v>01434</v>
      </c>
      <c r="F248" t="str">
        <f>VLOOKUP(E248,'[2]location new'!$F:$G,2,0)</f>
        <v>5112</v>
      </c>
    </row>
    <row r="249" spans="1:6" x14ac:dyDescent="0.35">
      <c r="A249" s="1">
        <v>1</v>
      </c>
      <c r="B249" s="1" t="s">
        <v>243</v>
      </c>
      <c r="C249" t="s">
        <v>567</v>
      </c>
      <c r="D249" t="s">
        <v>596</v>
      </c>
      <c r="E249" t="str">
        <f t="shared" si="5"/>
        <v>00730</v>
      </c>
      <c r="F249" t="str">
        <f>VLOOKUP(E249,'[2]location new'!$F:$G,2,0)</f>
        <v>5087</v>
      </c>
    </row>
    <row r="250" spans="1:6" x14ac:dyDescent="0.35">
      <c r="A250" s="1">
        <v>1</v>
      </c>
      <c r="B250" s="1" t="s">
        <v>243</v>
      </c>
      <c r="C250" t="s">
        <v>568</v>
      </c>
      <c r="D250" t="s">
        <v>589</v>
      </c>
      <c r="E250" t="str">
        <f t="shared" si="5"/>
        <v>00054</v>
      </c>
      <c r="F250" t="str">
        <f>VLOOKUP(E250,'[2]location new'!$F:$G,2,0)</f>
        <v>5040</v>
      </c>
    </row>
    <row r="251" spans="1:6" x14ac:dyDescent="0.35">
      <c r="A251" s="1">
        <v>1</v>
      </c>
      <c r="B251" s="1" t="s">
        <v>243</v>
      </c>
      <c r="C251" t="s">
        <v>569</v>
      </c>
      <c r="D251" t="s">
        <v>583</v>
      </c>
      <c r="E251" t="str">
        <f t="shared" si="5"/>
        <v>00029</v>
      </c>
      <c r="F251" t="str">
        <f>VLOOKUP(E251,'[2]location new'!$F:$G,2,0)</f>
        <v>5023</v>
      </c>
    </row>
    <row r="252" spans="1:6" x14ac:dyDescent="0.35">
      <c r="A252" s="1">
        <v>102</v>
      </c>
      <c r="B252" s="1" t="s">
        <v>246</v>
      </c>
      <c r="C252" t="s">
        <v>570</v>
      </c>
      <c r="D252" t="s">
        <v>582</v>
      </c>
      <c r="E252" t="str">
        <f t="shared" si="5"/>
        <v>00030</v>
      </c>
      <c r="F252" t="str">
        <f>VLOOKUP(E252,'[2]location new'!$F:$G,2,0)</f>
        <v>5024</v>
      </c>
    </row>
    <row r="253" spans="1:6" x14ac:dyDescent="0.35">
      <c r="A253" s="1">
        <v>113</v>
      </c>
      <c r="B253" s="1" t="s">
        <v>23</v>
      </c>
      <c r="C253" t="s">
        <v>569</v>
      </c>
      <c r="D253" t="s">
        <v>583</v>
      </c>
      <c r="E253" t="str">
        <f t="shared" si="5"/>
        <v>00029</v>
      </c>
      <c r="F253" t="str">
        <f>VLOOKUP(E253,'[2]location new'!$F:$G,2,0)</f>
        <v>5023</v>
      </c>
    </row>
    <row r="254" spans="1:6" x14ac:dyDescent="0.35">
      <c r="A254" s="1">
        <v>114</v>
      </c>
      <c r="B254" s="1" t="s">
        <v>253</v>
      </c>
      <c r="C254" t="s">
        <v>571</v>
      </c>
      <c r="D254" t="s">
        <v>584</v>
      </c>
      <c r="E254" t="str">
        <f t="shared" si="5"/>
        <v>00013</v>
      </c>
      <c r="F254" t="str">
        <f>VLOOKUP(E254,'[2]location new'!$F:$G,2,0)</f>
        <v>5007</v>
      </c>
    </row>
    <row r="255" spans="1:6" x14ac:dyDescent="0.35">
      <c r="A255" s="1">
        <v>115</v>
      </c>
      <c r="B255" s="1" t="s">
        <v>254</v>
      </c>
      <c r="C255" t="s">
        <v>572</v>
      </c>
      <c r="D255" t="s">
        <v>585</v>
      </c>
      <c r="E255" t="str">
        <f t="shared" si="5"/>
        <v>02108</v>
      </c>
      <c r="F255" t="str">
        <f>VLOOKUP(E255,'[2]location new'!$F:$G,2,0)</f>
        <v>5162</v>
      </c>
    </row>
    <row r="256" spans="1:6" x14ac:dyDescent="0.35">
      <c r="A256" s="1">
        <v>115</v>
      </c>
      <c r="B256" s="1" t="s">
        <v>254</v>
      </c>
      <c r="C256" t="s">
        <v>573</v>
      </c>
      <c r="D256" t="s">
        <v>592</v>
      </c>
      <c r="E256" t="str">
        <f t="shared" si="5"/>
        <v>00063</v>
      </c>
      <c r="F256" t="str">
        <f>VLOOKUP(E256,'[2]location new'!$F:$G,2,0)</f>
        <v>5045</v>
      </c>
    </row>
    <row r="257" spans="1:6" x14ac:dyDescent="0.35">
      <c r="A257" s="1">
        <v>126</v>
      </c>
      <c r="B257" s="1" t="s">
        <v>260</v>
      </c>
      <c r="C257" t="s">
        <v>566</v>
      </c>
      <c r="D257" t="s">
        <v>586</v>
      </c>
      <c r="E257" t="str">
        <f t="shared" si="5"/>
        <v>01434</v>
      </c>
      <c r="F257" t="str">
        <f>VLOOKUP(E257,'[2]location new'!$F:$G,2,0)</f>
        <v>5112</v>
      </c>
    </row>
    <row r="258" spans="1:6" x14ac:dyDescent="0.35">
      <c r="A258" s="1">
        <v>126</v>
      </c>
      <c r="B258" s="1" t="s">
        <v>260</v>
      </c>
      <c r="C258" t="s">
        <v>574</v>
      </c>
      <c r="D258" t="s">
        <v>587</v>
      </c>
      <c r="E258" t="str">
        <f t="shared" si="5"/>
        <v>00028</v>
      </c>
      <c r="F258" t="str">
        <f>VLOOKUP(E258,'[2]location new'!$F:$G,2,0)</f>
        <v>5022</v>
      </c>
    </row>
    <row r="259" spans="1:6" x14ac:dyDescent="0.35">
      <c r="A259" s="1">
        <v>126</v>
      </c>
      <c r="B259" s="1" t="s">
        <v>260</v>
      </c>
      <c r="C259" t="s">
        <v>575</v>
      </c>
      <c r="D259" t="s">
        <v>588</v>
      </c>
      <c r="E259" t="str">
        <f t="shared" si="5"/>
        <v>00034</v>
      </c>
      <c r="F259" t="str">
        <f>VLOOKUP(E259,'[2]location new'!$F:$G,2,0)</f>
        <v>5028</v>
      </c>
    </row>
    <row r="260" spans="1:6" x14ac:dyDescent="0.35">
      <c r="A260" s="1">
        <v>133</v>
      </c>
      <c r="B260" s="1" t="s">
        <v>265</v>
      </c>
      <c r="C260" t="s">
        <v>566</v>
      </c>
      <c r="D260" t="s">
        <v>586</v>
      </c>
      <c r="E260" t="str">
        <f t="shared" si="5"/>
        <v>01434</v>
      </c>
      <c r="F260" t="str">
        <f>VLOOKUP(E260,'[2]location new'!$F:$G,2,0)</f>
        <v>5112</v>
      </c>
    </row>
    <row r="261" spans="1:6" x14ac:dyDescent="0.35">
      <c r="A261" s="1">
        <v>17</v>
      </c>
      <c r="B261" s="1" t="s">
        <v>41</v>
      </c>
      <c r="C261" t="s">
        <v>568</v>
      </c>
      <c r="D261" t="s">
        <v>589</v>
      </c>
      <c r="E261" t="str">
        <f t="shared" si="5"/>
        <v>00054</v>
      </c>
      <c r="F261" t="str">
        <f>VLOOKUP(E261,'[2]location new'!$F:$G,2,0)</f>
        <v>5040</v>
      </c>
    </row>
    <row r="262" spans="1:6" x14ac:dyDescent="0.35">
      <c r="A262" s="1">
        <v>17</v>
      </c>
      <c r="B262" s="1" t="s">
        <v>41</v>
      </c>
      <c r="C262" t="s">
        <v>572</v>
      </c>
      <c r="D262" t="s">
        <v>585</v>
      </c>
      <c r="E262" t="str">
        <f t="shared" si="5"/>
        <v>02108</v>
      </c>
      <c r="F262" t="str">
        <f>VLOOKUP(E262,'[2]location new'!$F:$G,2,0)</f>
        <v>5162</v>
      </c>
    </row>
    <row r="263" spans="1:6" x14ac:dyDescent="0.35">
      <c r="A263" s="1">
        <v>17</v>
      </c>
      <c r="B263" s="1" t="s">
        <v>41</v>
      </c>
      <c r="C263" t="s">
        <v>576</v>
      </c>
      <c r="D263" t="s">
        <v>590</v>
      </c>
      <c r="E263" t="str">
        <f t="shared" si="5"/>
        <v>00083</v>
      </c>
      <c r="F263" t="str">
        <f>VLOOKUP(E263,'[2]location new'!$F:$G,2,0)</f>
        <v>5048</v>
      </c>
    </row>
    <row r="264" spans="1:6" x14ac:dyDescent="0.35">
      <c r="A264" s="1">
        <v>17</v>
      </c>
      <c r="B264" s="1" t="s">
        <v>41</v>
      </c>
      <c r="C264" t="s">
        <v>577</v>
      </c>
      <c r="D264" t="s">
        <v>591</v>
      </c>
      <c r="E264" t="str">
        <f t="shared" si="5"/>
        <v>00100</v>
      </c>
      <c r="F264" t="str">
        <f>VLOOKUP(E264,'[2]location new'!$F:$G,2,0)</f>
        <v>5049</v>
      </c>
    </row>
    <row r="265" spans="1:6" x14ac:dyDescent="0.35">
      <c r="A265" s="1">
        <v>17</v>
      </c>
      <c r="B265" s="1" t="s">
        <v>41</v>
      </c>
      <c r="C265" t="s">
        <v>575</v>
      </c>
      <c r="D265" t="s">
        <v>588</v>
      </c>
      <c r="E265" t="str">
        <f t="shared" si="5"/>
        <v>00034</v>
      </c>
      <c r="F265" t="str">
        <f>VLOOKUP(E265,'[2]location new'!$F:$G,2,0)</f>
        <v>5028</v>
      </c>
    </row>
    <row r="266" spans="1:6" x14ac:dyDescent="0.35">
      <c r="A266" s="1">
        <v>17</v>
      </c>
      <c r="B266" s="1" t="s">
        <v>41</v>
      </c>
      <c r="C266" t="s">
        <v>573</v>
      </c>
      <c r="D266" t="s">
        <v>592</v>
      </c>
      <c r="E266" t="str">
        <f t="shared" si="5"/>
        <v>00063</v>
      </c>
      <c r="F266" t="str">
        <f>VLOOKUP(E266,'[2]location new'!$F:$G,2,0)</f>
        <v>5045</v>
      </c>
    </row>
    <row r="267" spans="1:6" x14ac:dyDescent="0.35">
      <c r="A267" s="1">
        <v>18</v>
      </c>
      <c r="B267" s="1" t="s">
        <v>269</v>
      </c>
      <c r="C267" t="s">
        <v>544</v>
      </c>
      <c r="D267" t="s">
        <v>593</v>
      </c>
      <c r="E267" t="str">
        <f t="shared" si="5"/>
        <v>00021</v>
      </c>
      <c r="F267" t="str">
        <f>VLOOKUP(E267,'[2]location new'!$F:$G,2,0)</f>
        <v>5015</v>
      </c>
    </row>
    <row r="268" spans="1:6" x14ac:dyDescent="0.35">
      <c r="A268" s="1">
        <v>18</v>
      </c>
      <c r="B268" s="1" t="s">
        <v>269</v>
      </c>
      <c r="C268" t="s">
        <v>577</v>
      </c>
      <c r="D268" t="s">
        <v>591</v>
      </c>
      <c r="E268" t="str">
        <f t="shared" si="5"/>
        <v>00100</v>
      </c>
      <c r="F268" t="str">
        <f>VLOOKUP(E268,'[2]location new'!$F:$G,2,0)</f>
        <v>5049</v>
      </c>
    </row>
    <row r="269" spans="1:6" x14ac:dyDescent="0.35">
      <c r="A269" s="1">
        <v>18</v>
      </c>
      <c r="B269" s="1" t="s">
        <v>269</v>
      </c>
      <c r="C269" t="s">
        <v>575</v>
      </c>
      <c r="D269" t="s">
        <v>588</v>
      </c>
      <c r="E269" t="str">
        <f t="shared" si="5"/>
        <v>00034</v>
      </c>
      <c r="F269" t="str">
        <f>VLOOKUP(E269,'[2]location new'!$F:$G,2,0)</f>
        <v>5028</v>
      </c>
    </row>
    <row r="270" spans="1:6" x14ac:dyDescent="0.35">
      <c r="A270" s="1">
        <v>2</v>
      </c>
      <c r="B270" s="1" t="s">
        <v>38</v>
      </c>
      <c r="C270" t="s">
        <v>568</v>
      </c>
      <c r="D270" t="s">
        <v>589</v>
      </c>
      <c r="E270" t="str">
        <f t="shared" si="5"/>
        <v>00054</v>
      </c>
      <c r="F270" t="str">
        <f>VLOOKUP(E270,'[2]location new'!$F:$G,2,0)</f>
        <v>5040</v>
      </c>
    </row>
    <row r="271" spans="1:6" x14ac:dyDescent="0.35">
      <c r="A271" s="1">
        <v>2</v>
      </c>
      <c r="B271" s="1" t="s">
        <v>38</v>
      </c>
      <c r="C271" t="s">
        <v>578</v>
      </c>
      <c r="D271" t="s">
        <v>594</v>
      </c>
      <c r="E271" t="str">
        <f t="shared" si="5"/>
        <v>00036</v>
      </c>
      <c r="F271" t="str">
        <f>VLOOKUP(E271,'[2]location new'!$F:$G,2,0)</f>
        <v>5030</v>
      </c>
    </row>
    <row r="272" spans="1:6" x14ac:dyDescent="0.35">
      <c r="A272" s="1">
        <v>2</v>
      </c>
      <c r="B272" s="1" t="s">
        <v>38</v>
      </c>
      <c r="C272" t="s">
        <v>569</v>
      </c>
      <c r="D272" t="s">
        <v>583</v>
      </c>
      <c r="E272" t="str">
        <f t="shared" si="5"/>
        <v>00029</v>
      </c>
      <c r="F272" t="str">
        <f>VLOOKUP(E272,'[2]location new'!$F:$G,2,0)</f>
        <v>5023</v>
      </c>
    </row>
    <row r="273" spans="1:6" x14ac:dyDescent="0.35">
      <c r="A273" s="1">
        <v>2</v>
      </c>
      <c r="B273" s="1" t="s">
        <v>38</v>
      </c>
      <c r="C273" t="s">
        <v>572</v>
      </c>
      <c r="D273" t="s">
        <v>585</v>
      </c>
      <c r="E273" t="str">
        <f t="shared" si="5"/>
        <v>02108</v>
      </c>
      <c r="F273" t="str">
        <f>VLOOKUP(E273,'[2]location new'!$F:$G,2,0)</f>
        <v>5162</v>
      </c>
    </row>
    <row r="274" spans="1:6" x14ac:dyDescent="0.35">
      <c r="A274" s="1">
        <v>2</v>
      </c>
      <c r="B274" s="1" t="s">
        <v>38</v>
      </c>
      <c r="C274" t="s">
        <v>579</v>
      </c>
      <c r="D274" t="s">
        <v>598</v>
      </c>
      <c r="E274" t="str">
        <f t="shared" si="5"/>
        <v>02906</v>
      </c>
      <c r="F274" t="str">
        <f>VLOOKUP(E274,'[2]location new'!$F:$G,2,0)</f>
        <v>5183</v>
      </c>
    </row>
    <row r="275" spans="1:6" x14ac:dyDescent="0.35">
      <c r="A275" s="1">
        <v>21</v>
      </c>
      <c r="B275" s="1" t="s">
        <v>272</v>
      </c>
      <c r="C275" t="s">
        <v>568</v>
      </c>
      <c r="D275" t="s">
        <v>589</v>
      </c>
      <c r="E275" t="str">
        <f t="shared" si="5"/>
        <v>00054</v>
      </c>
      <c r="F275" t="str">
        <f>VLOOKUP(E275,'[2]location new'!$F:$G,2,0)</f>
        <v>5040</v>
      </c>
    </row>
    <row r="276" spans="1:6" x14ac:dyDescent="0.35">
      <c r="A276" s="1">
        <v>21</v>
      </c>
      <c r="B276" s="1" t="s">
        <v>272</v>
      </c>
      <c r="C276" t="s">
        <v>578</v>
      </c>
      <c r="D276" t="s">
        <v>594</v>
      </c>
      <c r="E276" t="str">
        <f t="shared" si="5"/>
        <v>00036</v>
      </c>
      <c r="F276" t="str">
        <f>VLOOKUP(E276,'[2]location new'!$F:$G,2,0)</f>
        <v>5030</v>
      </c>
    </row>
    <row r="277" spans="1:6" x14ac:dyDescent="0.35">
      <c r="A277" s="1">
        <v>21</v>
      </c>
      <c r="B277" s="1" t="s">
        <v>272</v>
      </c>
      <c r="C277" t="s">
        <v>577</v>
      </c>
      <c r="D277" t="s">
        <v>591</v>
      </c>
      <c r="E277" t="str">
        <f t="shared" si="5"/>
        <v>00100</v>
      </c>
      <c r="F277" t="str">
        <f>VLOOKUP(E277,'[2]location new'!$F:$G,2,0)</f>
        <v>5049</v>
      </c>
    </row>
    <row r="278" spans="1:6" x14ac:dyDescent="0.35">
      <c r="A278" s="1">
        <v>25</v>
      </c>
      <c r="B278" s="1" t="s">
        <v>276</v>
      </c>
      <c r="C278" t="s">
        <v>571</v>
      </c>
      <c r="D278" t="s">
        <v>584</v>
      </c>
      <c r="E278" t="str">
        <f t="shared" si="5"/>
        <v>00013</v>
      </c>
      <c r="F278" t="str">
        <f>VLOOKUP(E278,'[2]location new'!$F:$G,2,0)</f>
        <v>5007</v>
      </c>
    </row>
    <row r="279" spans="1:6" x14ac:dyDescent="0.35">
      <c r="A279" s="1">
        <v>3</v>
      </c>
      <c r="B279" s="1" t="s">
        <v>281</v>
      </c>
      <c r="C279" t="s">
        <v>574</v>
      </c>
      <c r="D279" t="s">
        <v>587</v>
      </c>
      <c r="E279" t="str">
        <f t="shared" si="5"/>
        <v>00028</v>
      </c>
      <c r="F279" t="str">
        <f>VLOOKUP(E279,'[2]location new'!$F:$G,2,0)</f>
        <v>5022</v>
      </c>
    </row>
    <row r="280" spans="1:6" x14ac:dyDescent="0.35">
      <c r="A280" s="1">
        <v>4</v>
      </c>
      <c r="B280" s="1" t="s">
        <v>40</v>
      </c>
      <c r="C280" t="s">
        <v>576</v>
      </c>
      <c r="D280" t="s">
        <v>590</v>
      </c>
      <c r="E280" t="str">
        <f t="shared" si="5"/>
        <v>00083</v>
      </c>
      <c r="F280" t="str">
        <f>VLOOKUP(E280,'[2]location new'!$F:$G,2,0)</f>
        <v>5048</v>
      </c>
    </row>
    <row r="281" spans="1:6" x14ac:dyDescent="0.35">
      <c r="A281" s="1">
        <v>4</v>
      </c>
      <c r="B281" s="1" t="s">
        <v>40</v>
      </c>
      <c r="C281" t="s">
        <v>573</v>
      </c>
      <c r="D281" t="s">
        <v>592</v>
      </c>
      <c r="E281" t="str">
        <f t="shared" si="5"/>
        <v>00063</v>
      </c>
      <c r="F281" t="str">
        <f>VLOOKUP(E281,'[2]location new'!$F:$G,2,0)</f>
        <v>5045</v>
      </c>
    </row>
    <row r="282" spans="1:6" x14ac:dyDescent="0.35">
      <c r="A282" s="1">
        <v>41</v>
      </c>
      <c r="B282" s="1" t="s">
        <v>291</v>
      </c>
      <c r="C282" t="s">
        <v>580</v>
      </c>
      <c r="D282" t="s">
        <v>595</v>
      </c>
      <c r="E282" t="str">
        <f t="shared" si="5"/>
        <v>00017</v>
      </c>
      <c r="F282" t="str">
        <f>VLOOKUP(E282,'[2]location new'!$F:$G,2,0)</f>
        <v>5011</v>
      </c>
    </row>
    <row r="283" spans="1:6" x14ac:dyDescent="0.35">
      <c r="A283" s="1">
        <v>42</v>
      </c>
      <c r="B283" s="1" t="s">
        <v>292</v>
      </c>
      <c r="C283" t="s">
        <v>567</v>
      </c>
      <c r="D283" t="s">
        <v>596</v>
      </c>
      <c r="E283" t="str">
        <f t="shared" si="5"/>
        <v>00730</v>
      </c>
      <c r="F283" t="str">
        <f>VLOOKUP(E283,'[2]location new'!$F:$G,2,0)</f>
        <v>5087</v>
      </c>
    </row>
    <row r="284" spans="1:6" x14ac:dyDescent="0.35">
      <c r="A284" s="1">
        <v>42</v>
      </c>
      <c r="B284" s="1" t="s">
        <v>292</v>
      </c>
      <c r="C284" t="s">
        <v>569</v>
      </c>
      <c r="D284" t="s">
        <v>583</v>
      </c>
      <c r="E284" t="str">
        <f t="shared" si="5"/>
        <v>00029</v>
      </c>
      <c r="F284" t="str">
        <f>VLOOKUP(E284,'[2]location new'!$F:$G,2,0)</f>
        <v>5023</v>
      </c>
    </row>
    <row r="285" spans="1:6" x14ac:dyDescent="0.35">
      <c r="A285" s="1">
        <v>50</v>
      </c>
      <c r="B285" s="1" t="s">
        <v>607</v>
      </c>
      <c r="C285" t="s">
        <v>580</v>
      </c>
      <c r="D285" t="s">
        <v>595</v>
      </c>
      <c r="E285" t="str">
        <f t="shared" si="5"/>
        <v>00017</v>
      </c>
      <c r="F285" t="str">
        <f>VLOOKUP(E285,'[2]location new'!$F:$G,2,0)</f>
        <v>5011</v>
      </c>
    </row>
    <row r="286" spans="1:6" x14ac:dyDescent="0.35">
      <c r="A286" s="1">
        <v>51</v>
      </c>
      <c r="B286" s="1" t="s">
        <v>300</v>
      </c>
      <c r="C286" t="s">
        <v>571</v>
      </c>
      <c r="D286" t="s">
        <v>584</v>
      </c>
      <c r="E286" t="str">
        <f t="shared" si="5"/>
        <v>00013</v>
      </c>
      <c r="F286" t="str">
        <f>VLOOKUP(E286,'[2]location new'!$F:$G,2,0)</f>
        <v>5007</v>
      </c>
    </row>
    <row r="287" spans="1:6" x14ac:dyDescent="0.35">
      <c r="A287" s="1">
        <v>6</v>
      </c>
      <c r="B287" s="1" t="s">
        <v>308</v>
      </c>
      <c r="C287" t="s">
        <v>580</v>
      </c>
      <c r="D287" t="s">
        <v>595</v>
      </c>
      <c r="E287" t="str">
        <f t="shared" si="5"/>
        <v>00017</v>
      </c>
      <c r="F287" t="str">
        <f>VLOOKUP(E287,'[2]location new'!$F:$G,2,0)</f>
        <v>5011</v>
      </c>
    </row>
    <row r="288" spans="1:6" x14ac:dyDescent="0.35">
      <c r="A288" s="1">
        <v>68</v>
      </c>
      <c r="B288" s="1" t="s">
        <v>315</v>
      </c>
      <c r="C288" t="s">
        <v>576</v>
      </c>
      <c r="D288" t="s">
        <v>590</v>
      </c>
      <c r="E288" t="str">
        <f t="shared" si="5"/>
        <v>00083</v>
      </c>
      <c r="F288" t="str">
        <f>VLOOKUP(E288,'[2]location new'!$F:$G,2,0)</f>
        <v>5048</v>
      </c>
    </row>
    <row r="289" spans="1:6" x14ac:dyDescent="0.35">
      <c r="A289" s="1">
        <v>68</v>
      </c>
      <c r="B289" s="1" t="s">
        <v>315</v>
      </c>
      <c r="C289" t="s">
        <v>573</v>
      </c>
      <c r="D289" t="s">
        <v>592</v>
      </c>
      <c r="E289" t="str">
        <f t="shared" si="5"/>
        <v>00063</v>
      </c>
      <c r="F289" t="str">
        <f>VLOOKUP(E289,'[2]location new'!$F:$G,2,0)</f>
        <v>5045</v>
      </c>
    </row>
    <row r="290" spans="1:6" x14ac:dyDescent="0.35">
      <c r="A290" s="1">
        <v>7</v>
      </c>
      <c r="B290" s="1" t="s">
        <v>316</v>
      </c>
      <c r="C290" t="s">
        <v>570</v>
      </c>
      <c r="D290" t="s">
        <v>582</v>
      </c>
      <c r="E290" t="str">
        <f t="shared" si="5"/>
        <v>00030</v>
      </c>
      <c r="F290" t="str">
        <f>VLOOKUP(E290,'[2]location new'!$F:$G,2,0)</f>
        <v>5024</v>
      </c>
    </row>
    <row r="291" spans="1:6" x14ac:dyDescent="0.35">
      <c r="A291" s="1">
        <v>74</v>
      </c>
      <c r="B291" s="1" t="s">
        <v>26</v>
      </c>
      <c r="C291" t="s">
        <v>581</v>
      </c>
      <c r="D291" t="s">
        <v>597</v>
      </c>
      <c r="E291" t="str">
        <f t="shared" ref="E291:E299" si="6">MID(D291,10,5)</f>
        <v>00470</v>
      </c>
      <c r="F291" t="str">
        <f>VLOOKUP(E291,'[2]location new'!$F:$G,2,0)</f>
        <v>5066</v>
      </c>
    </row>
    <row r="292" spans="1:6" x14ac:dyDescent="0.35">
      <c r="A292" s="1">
        <v>8</v>
      </c>
      <c r="B292" s="1" t="s">
        <v>27</v>
      </c>
      <c r="C292" t="s">
        <v>579</v>
      </c>
      <c r="D292" t="s">
        <v>598</v>
      </c>
      <c r="E292" t="str">
        <f t="shared" si="6"/>
        <v>02906</v>
      </c>
      <c r="F292" t="str">
        <f>VLOOKUP(E292,'[2]location new'!$F:$G,2,0)</f>
        <v>5183</v>
      </c>
    </row>
    <row r="293" spans="1:6" x14ac:dyDescent="0.35">
      <c r="A293" s="1">
        <v>83</v>
      </c>
      <c r="B293" s="1" t="s">
        <v>326</v>
      </c>
      <c r="C293" t="s">
        <v>578</v>
      </c>
      <c r="D293" t="s">
        <v>594</v>
      </c>
      <c r="E293" t="str">
        <f t="shared" si="6"/>
        <v>00036</v>
      </c>
      <c r="F293" t="str">
        <f>VLOOKUP(E293,'[2]location new'!$F:$G,2,0)</f>
        <v>5030</v>
      </c>
    </row>
    <row r="294" spans="1:6" x14ac:dyDescent="0.35">
      <c r="A294" s="1">
        <v>83</v>
      </c>
      <c r="B294" s="1" t="s">
        <v>326</v>
      </c>
      <c r="C294" t="s">
        <v>572</v>
      </c>
      <c r="D294" t="s">
        <v>585</v>
      </c>
      <c r="E294" t="str">
        <f t="shared" si="6"/>
        <v>02108</v>
      </c>
      <c r="F294" t="str">
        <f>VLOOKUP(E294,'[2]location new'!$F:$G,2,0)</f>
        <v>5162</v>
      </c>
    </row>
    <row r="295" spans="1:6" x14ac:dyDescent="0.35">
      <c r="A295" s="1">
        <v>83</v>
      </c>
      <c r="B295" s="1" t="s">
        <v>326</v>
      </c>
      <c r="C295" t="s">
        <v>579</v>
      </c>
      <c r="D295" t="s">
        <v>598</v>
      </c>
      <c r="E295" t="str">
        <f t="shared" si="6"/>
        <v>02906</v>
      </c>
      <c r="F295" t="str">
        <f>VLOOKUP(E295,'[2]location new'!$F:$G,2,0)</f>
        <v>5183</v>
      </c>
    </row>
    <row r="296" spans="1:6" x14ac:dyDescent="0.35">
      <c r="A296" s="1">
        <v>83</v>
      </c>
      <c r="B296" s="1" t="s">
        <v>326</v>
      </c>
      <c r="C296" t="s">
        <v>576</v>
      </c>
      <c r="D296" t="s">
        <v>590</v>
      </c>
      <c r="E296" t="str">
        <f t="shared" si="6"/>
        <v>00083</v>
      </c>
      <c r="F296" t="str">
        <f>VLOOKUP(E296,'[2]location new'!$F:$G,2,0)</f>
        <v>5048</v>
      </c>
    </row>
    <row r="297" spans="1:6" x14ac:dyDescent="0.35">
      <c r="A297" s="1">
        <v>86</v>
      </c>
      <c r="B297" s="1" t="s">
        <v>328</v>
      </c>
      <c r="C297" t="s">
        <v>566</v>
      </c>
      <c r="D297" t="s">
        <v>586</v>
      </c>
      <c r="E297" t="str">
        <f t="shared" si="6"/>
        <v>01434</v>
      </c>
      <c r="F297" t="str">
        <f>VLOOKUP(E297,'[2]location new'!$F:$G,2,0)</f>
        <v>5112</v>
      </c>
    </row>
    <row r="298" spans="1:6" x14ac:dyDescent="0.35">
      <c r="A298" s="1">
        <v>86</v>
      </c>
      <c r="B298" s="1" t="s">
        <v>328</v>
      </c>
      <c r="C298" t="s">
        <v>574</v>
      </c>
      <c r="D298" t="s">
        <v>587</v>
      </c>
      <c r="E298" t="str">
        <f t="shared" si="6"/>
        <v>00028</v>
      </c>
      <c r="F298" t="str">
        <f>VLOOKUP(E298,'[2]location new'!$F:$G,2,0)</f>
        <v>5022</v>
      </c>
    </row>
    <row r="299" spans="1:6" x14ac:dyDescent="0.35">
      <c r="A299" s="1">
        <v>3</v>
      </c>
      <c r="B299" s="1" t="s">
        <v>281</v>
      </c>
      <c r="C299" t="s">
        <v>608</v>
      </c>
      <c r="D299" t="s">
        <v>609</v>
      </c>
      <c r="E299" t="str">
        <f t="shared" si="6"/>
        <v>00022</v>
      </c>
      <c r="F299" t="str">
        <f>VLOOKUP(E299,'[2]location new'!$F:$G,2,0)</f>
        <v>5016</v>
      </c>
    </row>
    <row r="300" spans="1:6" x14ac:dyDescent="0.35">
      <c r="A300" s="1">
        <v>2</v>
      </c>
      <c r="B300" s="1" t="s">
        <v>38</v>
      </c>
      <c r="C300" t="s">
        <v>626</v>
      </c>
      <c r="D300" t="s">
        <v>1548</v>
      </c>
      <c r="E300" t="str">
        <f>RIGHT(D300,5)</f>
        <v>02362</v>
      </c>
      <c r="F300" t="str">
        <f>MID(D300,11,4)</f>
        <v>3255</v>
      </c>
    </row>
    <row r="301" spans="1:6" x14ac:dyDescent="0.35">
      <c r="A301" s="1">
        <v>5</v>
      </c>
      <c r="B301" s="1" t="s">
        <v>299</v>
      </c>
      <c r="C301" t="s">
        <v>627</v>
      </c>
      <c r="D301" t="s">
        <v>1549</v>
      </c>
      <c r="E301" t="str">
        <f t="shared" ref="E301:E364" si="7">RIGHT(D301,5)</f>
        <v>01626</v>
      </c>
      <c r="F301" t="str">
        <f t="shared" ref="F301:F364" si="8">MID(D301,11,4)</f>
        <v>2658</v>
      </c>
    </row>
    <row r="302" spans="1:6" x14ac:dyDescent="0.35">
      <c r="A302" s="1">
        <v>5</v>
      </c>
      <c r="B302" s="1" t="s">
        <v>299</v>
      </c>
      <c r="C302" t="s">
        <v>628</v>
      </c>
      <c r="D302" t="s">
        <v>1550</v>
      </c>
      <c r="E302" t="str">
        <f t="shared" si="7"/>
        <v>01124</v>
      </c>
      <c r="F302" t="str">
        <f t="shared" si="8"/>
        <v>2207</v>
      </c>
    </row>
    <row r="303" spans="1:6" x14ac:dyDescent="0.35">
      <c r="A303" s="1">
        <v>5</v>
      </c>
      <c r="B303" s="1" t="s">
        <v>299</v>
      </c>
      <c r="C303" t="s">
        <v>625</v>
      </c>
      <c r="D303" t="s">
        <v>1551</v>
      </c>
      <c r="E303" t="str">
        <f t="shared" si="7"/>
        <v>00946</v>
      </c>
      <c r="F303" t="str">
        <f t="shared" si="8"/>
        <v>2012</v>
      </c>
    </row>
    <row r="304" spans="1:6" x14ac:dyDescent="0.35">
      <c r="A304" s="1">
        <v>5</v>
      </c>
      <c r="B304" s="1" t="s">
        <v>299</v>
      </c>
      <c r="C304" t="s">
        <v>624</v>
      </c>
      <c r="D304" t="s">
        <v>1552</v>
      </c>
      <c r="E304" t="str">
        <f t="shared" si="7"/>
        <v>01534</v>
      </c>
      <c r="F304" t="str">
        <f t="shared" si="8"/>
        <v>2577</v>
      </c>
    </row>
    <row r="305" spans="1:6" x14ac:dyDescent="0.35">
      <c r="A305" s="1">
        <v>6</v>
      </c>
      <c r="B305" s="1" t="s">
        <v>308</v>
      </c>
      <c r="C305" t="s">
        <v>629</v>
      </c>
      <c r="D305" t="s">
        <v>1553</v>
      </c>
      <c r="E305" t="str">
        <f t="shared" si="7"/>
        <v>00158</v>
      </c>
      <c r="F305" t="str">
        <f t="shared" si="8"/>
        <v>1183</v>
      </c>
    </row>
    <row r="306" spans="1:6" x14ac:dyDescent="0.35">
      <c r="A306" s="1">
        <v>6</v>
      </c>
      <c r="B306" s="1" t="s">
        <v>308</v>
      </c>
      <c r="C306" t="s">
        <v>630</v>
      </c>
      <c r="D306" t="s">
        <v>1554</v>
      </c>
      <c r="E306" t="str">
        <f t="shared" si="7"/>
        <v>00161</v>
      </c>
      <c r="F306" t="str">
        <f t="shared" si="8"/>
        <v>1186</v>
      </c>
    </row>
    <row r="307" spans="1:6" x14ac:dyDescent="0.35">
      <c r="A307" s="1">
        <v>6</v>
      </c>
      <c r="B307" s="1" t="s">
        <v>308</v>
      </c>
      <c r="C307" t="s">
        <v>631</v>
      </c>
      <c r="D307" t="s">
        <v>1555</v>
      </c>
      <c r="E307" t="str">
        <f t="shared" si="7"/>
        <v>00163</v>
      </c>
      <c r="F307" t="str">
        <f t="shared" si="8"/>
        <v>1188</v>
      </c>
    </row>
    <row r="308" spans="1:6" x14ac:dyDescent="0.35">
      <c r="A308" s="1">
        <v>6</v>
      </c>
      <c r="B308" s="1" t="s">
        <v>308</v>
      </c>
      <c r="C308" t="s">
        <v>632</v>
      </c>
      <c r="D308" t="s">
        <v>1556</v>
      </c>
      <c r="E308" t="str">
        <f t="shared" si="7"/>
        <v>00317</v>
      </c>
      <c r="F308" t="str">
        <f t="shared" si="8"/>
        <v>1322</v>
      </c>
    </row>
    <row r="309" spans="1:6" x14ac:dyDescent="0.35">
      <c r="A309" s="1">
        <v>6</v>
      </c>
      <c r="B309" s="1" t="s">
        <v>308</v>
      </c>
      <c r="C309" t="s">
        <v>633</v>
      </c>
      <c r="D309" t="s">
        <v>1557</v>
      </c>
      <c r="E309" t="str">
        <f t="shared" si="7"/>
        <v>00439</v>
      </c>
      <c r="F309" t="str">
        <f t="shared" si="8"/>
        <v>1618</v>
      </c>
    </row>
    <row r="310" spans="1:6" x14ac:dyDescent="0.35">
      <c r="A310" s="1">
        <v>6</v>
      </c>
      <c r="B310" s="1" t="s">
        <v>308</v>
      </c>
      <c r="C310" t="s">
        <v>634</v>
      </c>
      <c r="D310" t="s">
        <v>1558</v>
      </c>
      <c r="E310" t="str">
        <f t="shared" si="7"/>
        <v>00453</v>
      </c>
      <c r="F310" t="str">
        <f t="shared" si="8"/>
        <v>1619</v>
      </c>
    </row>
    <row r="311" spans="1:6" x14ac:dyDescent="0.35">
      <c r="A311" s="1">
        <v>6</v>
      </c>
      <c r="B311" s="1" t="s">
        <v>308</v>
      </c>
      <c r="C311" t="s">
        <v>635</v>
      </c>
      <c r="D311" t="s">
        <v>1559</v>
      </c>
      <c r="E311" t="str">
        <f t="shared" si="7"/>
        <v>01933</v>
      </c>
      <c r="F311" t="str">
        <f t="shared" si="8"/>
        <v>2901</v>
      </c>
    </row>
    <row r="312" spans="1:6" x14ac:dyDescent="0.35">
      <c r="A312" s="1">
        <v>6</v>
      </c>
      <c r="B312" s="1" t="s">
        <v>308</v>
      </c>
      <c r="C312" t="s">
        <v>636</v>
      </c>
      <c r="D312" t="s">
        <v>1560</v>
      </c>
      <c r="E312" t="str">
        <f t="shared" si="7"/>
        <v>00627</v>
      </c>
      <c r="F312" t="str">
        <f t="shared" si="8"/>
        <v>1736</v>
      </c>
    </row>
    <row r="313" spans="1:6" x14ac:dyDescent="0.35">
      <c r="A313" s="1">
        <v>6</v>
      </c>
      <c r="B313" s="1" t="s">
        <v>308</v>
      </c>
      <c r="C313" t="s">
        <v>637</v>
      </c>
      <c r="D313" t="s">
        <v>1561</v>
      </c>
      <c r="E313" t="str">
        <f t="shared" si="7"/>
        <v>00697</v>
      </c>
      <c r="F313" t="str">
        <f t="shared" si="8"/>
        <v>1798</v>
      </c>
    </row>
    <row r="314" spans="1:6" x14ac:dyDescent="0.35">
      <c r="A314" s="1">
        <v>9</v>
      </c>
      <c r="B314" s="1" t="s">
        <v>4415</v>
      </c>
      <c r="C314" t="s">
        <v>638</v>
      </c>
      <c r="D314" t="s">
        <v>1562</v>
      </c>
      <c r="E314" t="str">
        <f t="shared" si="7"/>
        <v>01330</v>
      </c>
      <c r="F314" t="str">
        <f t="shared" si="8"/>
        <v>2363</v>
      </c>
    </row>
    <row r="315" spans="1:6" x14ac:dyDescent="0.35">
      <c r="A315" s="1">
        <v>13</v>
      </c>
      <c r="B315" s="1" t="s">
        <v>262</v>
      </c>
      <c r="C315" t="s">
        <v>639</v>
      </c>
      <c r="D315" t="s">
        <v>1563</v>
      </c>
      <c r="E315" t="str">
        <f t="shared" si="7"/>
        <v>01501</v>
      </c>
      <c r="F315" t="str">
        <f t="shared" si="8"/>
        <v>2387</v>
      </c>
    </row>
    <row r="316" spans="1:6" x14ac:dyDescent="0.35">
      <c r="A316" s="1">
        <v>14</v>
      </c>
      <c r="B316" s="1" t="s">
        <v>266</v>
      </c>
      <c r="C316" t="s">
        <v>640</v>
      </c>
      <c r="D316" t="s">
        <v>1564</v>
      </c>
      <c r="E316" t="str">
        <f t="shared" si="7"/>
        <v>02931</v>
      </c>
      <c r="F316" t="str">
        <f t="shared" si="8"/>
        <v>3406</v>
      </c>
    </row>
    <row r="317" spans="1:6" x14ac:dyDescent="0.35">
      <c r="A317" s="1">
        <v>15</v>
      </c>
      <c r="B317" s="1" t="s">
        <v>1541</v>
      </c>
      <c r="C317" t="s">
        <v>641</v>
      </c>
      <c r="D317" t="s">
        <v>1565</v>
      </c>
      <c r="E317" t="str">
        <f t="shared" si="7"/>
        <v>02175</v>
      </c>
      <c r="F317" t="str">
        <f t="shared" si="8"/>
        <v>3087</v>
      </c>
    </row>
    <row r="318" spans="1:6" x14ac:dyDescent="0.35">
      <c r="A318" s="1">
        <v>15</v>
      </c>
      <c r="B318" s="1" t="s">
        <v>1541</v>
      </c>
      <c r="C318" t="s">
        <v>642</v>
      </c>
      <c r="D318" t="s">
        <v>1566</v>
      </c>
      <c r="E318" t="str">
        <f t="shared" si="7"/>
        <v>01027</v>
      </c>
      <c r="F318" t="str">
        <f t="shared" si="8"/>
        <v>2094</v>
      </c>
    </row>
    <row r="319" spans="1:6" x14ac:dyDescent="0.35">
      <c r="A319" s="1">
        <v>16</v>
      </c>
      <c r="B319" s="1" t="s">
        <v>268</v>
      </c>
      <c r="C319" t="s">
        <v>643</v>
      </c>
      <c r="D319" t="s">
        <v>1567</v>
      </c>
      <c r="E319" t="str">
        <f t="shared" si="7"/>
        <v>00559</v>
      </c>
      <c r="F319" t="str">
        <f t="shared" si="8"/>
        <v>1701</v>
      </c>
    </row>
    <row r="320" spans="1:6" x14ac:dyDescent="0.35">
      <c r="A320" s="1">
        <v>16</v>
      </c>
      <c r="B320" s="1" t="s">
        <v>268</v>
      </c>
      <c r="C320" t="s">
        <v>644</v>
      </c>
      <c r="D320" t="s">
        <v>1568</v>
      </c>
      <c r="E320" t="str">
        <f t="shared" si="7"/>
        <v>00646</v>
      </c>
      <c r="F320" t="str">
        <f t="shared" si="8"/>
        <v>1757</v>
      </c>
    </row>
    <row r="321" spans="1:6" x14ac:dyDescent="0.35">
      <c r="A321" s="1">
        <v>16</v>
      </c>
      <c r="B321" s="1" t="s">
        <v>268</v>
      </c>
      <c r="C321" t="s">
        <v>645</v>
      </c>
      <c r="D321" t="s">
        <v>1569</v>
      </c>
      <c r="E321" t="str">
        <f t="shared" si="7"/>
        <v>00704</v>
      </c>
      <c r="F321" t="str">
        <f t="shared" si="8"/>
        <v>1804</v>
      </c>
    </row>
    <row r="322" spans="1:6" x14ac:dyDescent="0.35">
      <c r="A322" s="1">
        <v>16</v>
      </c>
      <c r="B322" s="1" t="s">
        <v>268</v>
      </c>
      <c r="C322" t="s">
        <v>646</v>
      </c>
      <c r="D322" t="s">
        <v>1570</v>
      </c>
      <c r="E322" t="str">
        <f t="shared" si="7"/>
        <v>00711</v>
      </c>
      <c r="F322" t="str">
        <f t="shared" si="8"/>
        <v>1809</v>
      </c>
    </row>
    <row r="323" spans="1:6" x14ac:dyDescent="0.35">
      <c r="A323" s="1">
        <v>16</v>
      </c>
      <c r="B323" s="1" t="s">
        <v>268</v>
      </c>
      <c r="C323" t="s">
        <v>647</v>
      </c>
      <c r="D323" t="s">
        <v>1571</v>
      </c>
      <c r="E323" t="str">
        <f t="shared" si="7"/>
        <v>00800</v>
      </c>
      <c r="F323" t="str">
        <f t="shared" si="8"/>
        <v>1860</v>
      </c>
    </row>
    <row r="324" spans="1:6" x14ac:dyDescent="0.35">
      <c r="A324" s="1">
        <v>16</v>
      </c>
      <c r="B324" s="1" t="s">
        <v>268</v>
      </c>
      <c r="C324" t="s">
        <v>648</v>
      </c>
      <c r="D324" t="s">
        <v>1572</v>
      </c>
      <c r="E324" t="str">
        <f t="shared" si="7"/>
        <v>00964</v>
      </c>
      <c r="F324" t="str">
        <f t="shared" si="8"/>
        <v>2040</v>
      </c>
    </row>
    <row r="325" spans="1:6" x14ac:dyDescent="0.35">
      <c r="A325" s="1">
        <v>16</v>
      </c>
      <c r="B325" s="1" t="s">
        <v>268</v>
      </c>
      <c r="C325" t="s">
        <v>649</v>
      </c>
      <c r="D325" t="s">
        <v>1573</v>
      </c>
      <c r="E325" t="str">
        <f t="shared" si="7"/>
        <v>01032</v>
      </c>
      <c r="F325" t="str">
        <f t="shared" si="8"/>
        <v>2074</v>
      </c>
    </row>
    <row r="326" spans="1:6" x14ac:dyDescent="0.35">
      <c r="A326" s="1">
        <v>16</v>
      </c>
      <c r="B326" s="1" t="s">
        <v>268</v>
      </c>
      <c r="C326" t="s">
        <v>650</v>
      </c>
      <c r="D326" t="s">
        <v>1574</v>
      </c>
      <c r="E326" t="str">
        <f t="shared" si="7"/>
        <v>01112</v>
      </c>
      <c r="F326" t="str">
        <f t="shared" si="8"/>
        <v>2160</v>
      </c>
    </row>
    <row r="327" spans="1:6" x14ac:dyDescent="0.35">
      <c r="A327" s="1">
        <v>16</v>
      </c>
      <c r="B327" s="1" t="s">
        <v>268</v>
      </c>
      <c r="C327" t="s">
        <v>651</v>
      </c>
      <c r="D327" t="s">
        <v>1575</v>
      </c>
      <c r="E327" t="str">
        <f t="shared" si="7"/>
        <v>01128</v>
      </c>
      <c r="F327" t="str">
        <f t="shared" si="8"/>
        <v>2161</v>
      </c>
    </row>
    <row r="328" spans="1:6" x14ac:dyDescent="0.35">
      <c r="A328" s="1">
        <v>16</v>
      </c>
      <c r="B328" s="1" t="s">
        <v>268</v>
      </c>
      <c r="C328" t="s">
        <v>652</v>
      </c>
      <c r="D328" t="s">
        <v>1576</v>
      </c>
      <c r="E328" t="str">
        <f t="shared" si="7"/>
        <v>01106</v>
      </c>
      <c r="F328" t="str">
        <f t="shared" si="8"/>
        <v>2190</v>
      </c>
    </row>
    <row r="329" spans="1:6" x14ac:dyDescent="0.35">
      <c r="A329" s="1">
        <v>16</v>
      </c>
      <c r="B329" s="1" t="s">
        <v>268</v>
      </c>
      <c r="C329" t="s">
        <v>653</v>
      </c>
      <c r="D329" t="s">
        <v>1577</v>
      </c>
      <c r="E329" t="str">
        <f t="shared" si="7"/>
        <v>01307</v>
      </c>
      <c r="F329" t="str">
        <f t="shared" si="8"/>
        <v>2348</v>
      </c>
    </row>
    <row r="330" spans="1:6" x14ac:dyDescent="0.35">
      <c r="A330" s="1">
        <v>16</v>
      </c>
      <c r="B330" s="1" t="s">
        <v>268</v>
      </c>
      <c r="C330" t="s">
        <v>654</v>
      </c>
      <c r="D330" t="s">
        <v>1578</v>
      </c>
      <c r="E330" t="str">
        <f t="shared" si="7"/>
        <v>01562</v>
      </c>
      <c r="F330" t="str">
        <f t="shared" si="8"/>
        <v>2571</v>
      </c>
    </row>
    <row r="331" spans="1:6" x14ac:dyDescent="0.35">
      <c r="A331" s="1">
        <v>16</v>
      </c>
      <c r="B331" s="1" t="s">
        <v>268</v>
      </c>
      <c r="C331" t="s">
        <v>655</v>
      </c>
      <c r="D331" t="s">
        <v>1579</v>
      </c>
      <c r="E331" t="str">
        <f t="shared" si="7"/>
        <v>01648</v>
      </c>
      <c r="F331" t="str">
        <f t="shared" si="8"/>
        <v>2637</v>
      </c>
    </row>
    <row r="332" spans="1:6" x14ac:dyDescent="0.35">
      <c r="A332" s="1">
        <v>16</v>
      </c>
      <c r="B332" s="1" t="s">
        <v>268</v>
      </c>
      <c r="C332" t="s">
        <v>656</v>
      </c>
      <c r="D332" t="s">
        <v>1580</v>
      </c>
      <c r="E332" t="str">
        <f t="shared" si="7"/>
        <v>01706</v>
      </c>
      <c r="F332" t="str">
        <f t="shared" si="8"/>
        <v>2717</v>
      </c>
    </row>
    <row r="333" spans="1:6" x14ac:dyDescent="0.35">
      <c r="A333" s="1">
        <v>16</v>
      </c>
      <c r="B333" s="1" t="s">
        <v>268</v>
      </c>
      <c r="C333" t="s">
        <v>657</v>
      </c>
      <c r="D333" t="s">
        <v>1581</v>
      </c>
      <c r="E333" t="str">
        <f t="shared" si="7"/>
        <v>01801</v>
      </c>
      <c r="F333" t="str">
        <f t="shared" si="8"/>
        <v>2785</v>
      </c>
    </row>
    <row r="334" spans="1:6" x14ac:dyDescent="0.35">
      <c r="A334" s="1">
        <v>16</v>
      </c>
      <c r="B334" s="1" t="s">
        <v>268</v>
      </c>
      <c r="C334" t="s">
        <v>658</v>
      </c>
      <c r="D334" t="s">
        <v>1582</v>
      </c>
      <c r="E334" t="str">
        <f t="shared" si="7"/>
        <v>01855</v>
      </c>
      <c r="F334" t="str">
        <f t="shared" si="8"/>
        <v>2831</v>
      </c>
    </row>
    <row r="335" spans="1:6" x14ac:dyDescent="0.35">
      <c r="A335" s="1">
        <v>16</v>
      </c>
      <c r="B335" s="1" t="s">
        <v>268</v>
      </c>
      <c r="C335" t="s">
        <v>659</v>
      </c>
      <c r="D335" t="s">
        <v>1583</v>
      </c>
      <c r="E335" t="str">
        <f t="shared" si="7"/>
        <v>02239</v>
      </c>
      <c r="F335" t="str">
        <f t="shared" si="8"/>
        <v>3148</v>
      </c>
    </row>
    <row r="336" spans="1:6" x14ac:dyDescent="0.35">
      <c r="A336" s="1">
        <v>16</v>
      </c>
      <c r="B336" s="1" t="s">
        <v>268</v>
      </c>
      <c r="C336" t="s">
        <v>660</v>
      </c>
      <c r="D336" t="s">
        <v>1584</v>
      </c>
      <c r="E336" t="str">
        <f t="shared" si="7"/>
        <v>02257</v>
      </c>
      <c r="F336" t="str">
        <f t="shared" si="8"/>
        <v>3163</v>
      </c>
    </row>
    <row r="337" spans="1:6" x14ac:dyDescent="0.35">
      <c r="A337" s="1">
        <v>16</v>
      </c>
      <c r="B337" s="1" t="s">
        <v>268</v>
      </c>
      <c r="C337" t="s">
        <v>661</v>
      </c>
      <c r="D337" t="s">
        <v>1585</v>
      </c>
      <c r="E337" t="str">
        <f t="shared" si="7"/>
        <v>02266</v>
      </c>
      <c r="F337" t="str">
        <f t="shared" si="8"/>
        <v>3174</v>
      </c>
    </row>
    <row r="338" spans="1:6" x14ac:dyDescent="0.35">
      <c r="A338" s="1">
        <v>16</v>
      </c>
      <c r="B338" s="1" t="s">
        <v>268</v>
      </c>
      <c r="C338" t="s">
        <v>662</v>
      </c>
      <c r="D338" t="s">
        <v>1586</v>
      </c>
      <c r="E338" t="str">
        <f t="shared" si="7"/>
        <v>02330</v>
      </c>
      <c r="F338" t="str">
        <f t="shared" si="8"/>
        <v>3228</v>
      </c>
    </row>
    <row r="339" spans="1:6" x14ac:dyDescent="0.35">
      <c r="A339" s="1">
        <v>16</v>
      </c>
      <c r="B339" s="1" t="s">
        <v>268</v>
      </c>
      <c r="C339" t="s">
        <v>663</v>
      </c>
      <c r="D339" t="s">
        <v>1587</v>
      </c>
      <c r="E339" t="str">
        <f t="shared" si="7"/>
        <v>02343</v>
      </c>
      <c r="F339" t="str">
        <f t="shared" si="8"/>
        <v>3246</v>
      </c>
    </row>
    <row r="340" spans="1:6" x14ac:dyDescent="0.35">
      <c r="A340" s="1">
        <v>16</v>
      </c>
      <c r="B340" s="1" t="s">
        <v>268</v>
      </c>
      <c r="C340" t="s">
        <v>664</v>
      </c>
      <c r="D340" t="s">
        <v>1588</v>
      </c>
      <c r="E340" t="str">
        <f t="shared" si="7"/>
        <v>02817</v>
      </c>
      <c r="F340" t="str">
        <f t="shared" si="8"/>
        <v>3327</v>
      </c>
    </row>
    <row r="341" spans="1:6" x14ac:dyDescent="0.35">
      <c r="A341" s="1">
        <v>16</v>
      </c>
      <c r="B341" s="1" t="s">
        <v>268</v>
      </c>
      <c r="C341" t="s">
        <v>665</v>
      </c>
      <c r="D341" t="s">
        <v>1589</v>
      </c>
      <c r="E341" t="str">
        <f t="shared" si="7"/>
        <v>02807</v>
      </c>
      <c r="F341" t="str">
        <f t="shared" si="8"/>
        <v>3329</v>
      </c>
    </row>
    <row r="342" spans="1:6" x14ac:dyDescent="0.35">
      <c r="A342" s="1">
        <v>16</v>
      </c>
      <c r="B342" s="1" t="s">
        <v>268</v>
      </c>
      <c r="C342" t="s">
        <v>666</v>
      </c>
      <c r="D342" t="s">
        <v>1590</v>
      </c>
      <c r="E342" t="str">
        <f t="shared" si="7"/>
        <v>01599</v>
      </c>
      <c r="F342" t="str">
        <f t="shared" si="8"/>
        <v>3503</v>
      </c>
    </row>
    <row r="343" spans="1:6" x14ac:dyDescent="0.35">
      <c r="A343" s="1">
        <v>16</v>
      </c>
      <c r="B343" s="1" t="s">
        <v>268</v>
      </c>
      <c r="C343" t="s">
        <v>667</v>
      </c>
      <c r="D343" t="s">
        <v>1591</v>
      </c>
      <c r="E343" t="str">
        <f t="shared" si="7"/>
        <v>01269</v>
      </c>
      <c r="F343" t="str">
        <f t="shared" si="8"/>
        <v>2336</v>
      </c>
    </row>
    <row r="344" spans="1:6" x14ac:dyDescent="0.35">
      <c r="A344" s="1">
        <v>17</v>
      </c>
      <c r="B344" s="1" t="s">
        <v>41</v>
      </c>
      <c r="C344" t="s">
        <v>668</v>
      </c>
      <c r="D344" t="s">
        <v>1592</v>
      </c>
      <c r="E344" t="str">
        <f t="shared" si="7"/>
        <v>00070</v>
      </c>
      <c r="F344" t="str">
        <f t="shared" si="8"/>
        <v>1111</v>
      </c>
    </row>
    <row r="345" spans="1:6" x14ac:dyDescent="0.35">
      <c r="A345" s="1">
        <v>17</v>
      </c>
      <c r="B345" s="1" t="s">
        <v>41</v>
      </c>
      <c r="C345" t="s">
        <v>669</v>
      </c>
      <c r="D345" t="s">
        <v>1593</v>
      </c>
      <c r="E345" t="str">
        <f t="shared" si="7"/>
        <v>00076</v>
      </c>
      <c r="F345" t="str">
        <f t="shared" si="8"/>
        <v>1118</v>
      </c>
    </row>
    <row r="346" spans="1:6" x14ac:dyDescent="0.35">
      <c r="A346" s="1">
        <v>17</v>
      </c>
      <c r="B346" s="1" t="s">
        <v>41</v>
      </c>
      <c r="C346" t="s">
        <v>670</v>
      </c>
      <c r="D346" t="s">
        <v>1594</v>
      </c>
      <c r="E346" t="str">
        <f t="shared" si="7"/>
        <v>00094</v>
      </c>
      <c r="F346" t="str">
        <f t="shared" si="8"/>
        <v>1130</v>
      </c>
    </row>
    <row r="347" spans="1:6" x14ac:dyDescent="0.35">
      <c r="A347" s="1">
        <v>17</v>
      </c>
      <c r="B347" s="1" t="s">
        <v>41</v>
      </c>
      <c r="C347" t="s">
        <v>671</v>
      </c>
      <c r="D347" t="s">
        <v>1595</v>
      </c>
      <c r="E347" t="str">
        <f t="shared" si="7"/>
        <v>00545</v>
      </c>
      <c r="F347" t="str">
        <f t="shared" si="8"/>
        <v>1684</v>
      </c>
    </row>
    <row r="348" spans="1:6" x14ac:dyDescent="0.35">
      <c r="A348" s="1">
        <v>17</v>
      </c>
      <c r="B348" s="1" t="s">
        <v>41</v>
      </c>
      <c r="C348" t="s">
        <v>672</v>
      </c>
      <c r="D348" t="s">
        <v>1596</v>
      </c>
      <c r="E348" t="str">
        <f t="shared" si="7"/>
        <v>00861</v>
      </c>
      <c r="F348" t="str">
        <f t="shared" si="8"/>
        <v>1972</v>
      </c>
    </row>
    <row r="349" spans="1:6" x14ac:dyDescent="0.35">
      <c r="A349" s="1">
        <v>17</v>
      </c>
      <c r="B349" s="1" t="s">
        <v>41</v>
      </c>
      <c r="C349" t="s">
        <v>673</v>
      </c>
      <c r="D349" t="s">
        <v>1597</v>
      </c>
      <c r="E349" t="str">
        <f t="shared" si="7"/>
        <v>01118</v>
      </c>
      <c r="F349" t="str">
        <f t="shared" si="8"/>
        <v>2126</v>
      </c>
    </row>
    <row r="350" spans="1:6" x14ac:dyDescent="0.35">
      <c r="A350" s="1">
        <v>17</v>
      </c>
      <c r="B350" s="1" t="s">
        <v>41</v>
      </c>
      <c r="C350" t="s">
        <v>674</v>
      </c>
      <c r="D350" t="s">
        <v>1598</v>
      </c>
      <c r="E350" t="str">
        <f t="shared" si="7"/>
        <v>01119</v>
      </c>
      <c r="F350" t="str">
        <f t="shared" si="8"/>
        <v>2130</v>
      </c>
    </row>
    <row r="351" spans="1:6" x14ac:dyDescent="0.35">
      <c r="A351" s="1">
        <v>17</v>
      </c>
      <c r="B351" s="1" t="s">
        <v>41</v>
      </c>
      <c r="C351" t="s">
        <v>675</v>
      </c>
      <c r="D351" t="s">
        <v>1599</v>
      </c>
      <c r="E351" t="str">
        <f t="shared" si="7"/>
        <v>01401</v>
      </c>
      <c r="F351" t="str">
        <f t="shared" si="8"/>
        <v>2421</v>
      </c>
    </row>
    <row r="352" spans="1:6" x14ac:dyDescent="0.35">
      <c r="A352" s="1">
        <v>17</v>
      </c>
      <c r="B352" s="1" t="s">
        <v>41</v>
      </c>
      <c r="C352" t="s">
        <v>676</v>
      </c>
      <c r="D352" t="s">
        <v>1600</v>
      </c>
      <c r="E352" t="str">
        <f t="shared" si="7"/>
        <v>01539</v>
      </c>
      <c r="F352" t="str">
        <f t="shared" si="8"/>
        <v>2563</v>
      </c>
    </row>
    <row r="353" spans="1:6" x14ac:dyDescent="0.35">
      <c r="A353" s="1">
        <v>17</v>
      </c>
      <c r="B353" s="1" t="s">
        <v>41</v>
      </c>
      <c r="C353" t="s">
        <v>677</v>
      </c>
      <c r="D353" t="s">
        <v>1601</v>
      </c>
      <c r="E353" t="str">
        <f t="shared" si="7"/>
        <v>01613</v>
      </c>
      <c r="F353" t="str">
        <f t="shared" si="8"/>
        <v>2636</v>
      </c>
    </row>
    <row r="354" spans="1:6" x14ac:dyDescent="0.35">
      <c r="A354" s="1">
        <v>17</v>
      </c>
      <c r="B354" s="1" t="s">
        <v>41</v>
      </c>
      <c r="C354" t="s">
        <v>678</v>
      </c>
      <c r="D354" t="s">
        <v>1602</v>
      </c>
      <c r="E354" t="str">
        <f t="shared" si="7"/>
        <v>02025</v>
      </c>
      <c r="F354" t="str">
        <f t="shared" si="8"/>
        <v>2975</v>
      </c>
    </row>
    <row r="355" spans="1:6" x14ac:dyDescent="0.35">
      <c r="A355" s="1">
        <v>17</v>
      </c>
      <c r="B355" s="1" t="s">
        <v>41</v>
      </c>
      <c r="C355" t="s">
        <v>679</v>
      </c>
      <c r="D355" t="s">
        <v>1603</v>
      </c>
      <c r="E355" t="str">
        <f t="shared" si="7"/>
        <v>02104</v>
      </c>
      <c r="F355" t="str">
        <f t="shared" si="8"/>
        <v>3047</v>
      </c>
    </row>
    <row r="356" spans="1:6" x14ac:dyDescent="0.35">
      <c r="A356" s="1">
        <v>17</v>
      </c>
      <c r="B356" s="1" t="s">
        <v>41</v>
      </c>
      <c r="C356" t="s">
        <v>680</v>
      </c>
      <c r="D356" t="s">
        <v>1604</v>
      </c>
      <c r="E356" t="str">
        <f t="shared" si="7"/>
        <v>02208</v>
      </c>
      <c r="F356" t="str">
        <f t="shared" si="8"/>
        <v>3116</v>
      </c>
    </row>
    <row r="357" spans="1:6" x14ac:dyDescent="0.35">
      <c r="A357" s="1">
        <v>17</v>
      </c>
      <c r="B357" s="1" t="s">
        <v>41</v>
      </c>
      <c r="C357" t="s">
        <v>681</v>
      </c>
      <c r="D357" t="s">
        <v>1605</v>
      </c>
      <c r="E357" t="str">
        <f t="shared" si="7"/>
        <v>00260</v>
      </c>
      <c r="F357" t="str">
        <f t="shared" si="8"/>
        <v>1272</v>
      </c>
    </row>
    <row r="358" spans="1:6" x14ac:dyDescent="0.35">
      <c r="A358" s="1">
        <v>17</v>
      </c>
      <c r="B358" s="1" t="s">
        <v>41</v>
      </c>
      <c r="C358" t="s">
        <v>682</v>
      </c>
      <c r="D358" t="s">
        <v>1606</v>
      </c>
      <c r="E358" t="str">
        <f t="shared" si="7"/>
        <v>00827</v>
      </c>
      <c r="F358" t="str">
        <f t="shared" si="8"/>
        <v>1872</v>
      </c>
    </row>
    <row r="359" spans="1:6" x14ac:dyDescent="0.35">
      <c r="A359" s="1">
        <v>17</v>
      </c>
      <c r="B359" s="1" t="s">
        <v>41</v>
      </c>
      <c r="C359" t="s">
        <v>683</v>
      </c>
      <c r="D359" t="s">
        <v>1607</v>
      </c>
      <c r="E359" t="str">
        <f t="shared" si="7"/>
        <v>01081</v>
      </c>
      <c r="F359" t="str">
        <f t="shared" si="8"/>
        <v>2009</v>
      </c>
    </row>
    <row r="360" spans="1:6" x14ac:dyDescent="0.35">
      <c r="A360" s="1">
        <v>17</v>
      </c>
      <c r="B360" s="1" t="s">
        <v>41</v>
      </c>
      <c r="C360" t="s">
        <v>684</v>
      </c>
      <c r="D360" t="s">
        <v>1608</v>
      </c>
      <c r="E360" t="str">
        <f t="shared" si="7"/>
        <v>02299</v>
      </c>
      <c r="F360" t="str">
        <f t="shared" si="8"/>
        <v>3203</v>
      </c>
    </row>
    <row r="361" spans="1:6" x14ac:dyDescent="0.35">
      <c r="A361" s="1">
        <v>17</v>
      </c>
      <c r="B361" s="1" t="s">
        <v>41</v>
      </c>
      <c r="C361" t="s">
        <v>685</v>
      </c>
      <c r="D361" t="s">
        <v>1609</v>
      </c>
      <c r="E361" t="str">
        <f t="shared" si="7"/>
        <v>02331</v>
      </c>
      <c r="F361" t="str">
        <f t="shared" si="8"/>
        <v>3205</v>
      </c>
    </row>
    <row r="362" spans="1:6" x14ac:dyDescent="0.35">
      <c r="A362" s="1">
        <v>17</v>
      </c>
      <c r="B362" s="1" t="s">
        <v>41</v>
      </c>
      <c r="C362" t="s">
        <v>686</v>
      </c>
      <c r="D362" t="s">
        <v>1610</v>
      </c>
      <c r="E362" t="str">
        <f t="shared" si="7"/>
        <v>00106</v>
      </c>
      <c r="F362" t="str">
        <f t="shared" si="8"/>
        <v>1139</v>
      </c>
    </row>
    <row r="363" spans="1:6" x14ac:dyDescent="0.35">
      <c r="A363" s="1">
        <v>17</v>
      </c>
      <c r="B363" s="1" t="s">
        <v>41</v>
      </c>
      <c r="C363" t="s">
        <v>687</v>
      </c>
      <c r="D363" t="s">
        <v>1611</v>
      </c>
      <c r="E363" t="str">
        <f t="shared" si="7"/>
        <v>00261</v>
      </c>
      <c r="F363" t="str">
        <f t="shared" si="8"/>
        <v>1273</v>
      </c>
    </row>
    <row r="364" spans="1:6" x14ac:dyDescent="0.35">
      <c r="A364" s="1">
        <v>17</v>
      </c>
      <c r="B364" s="1" t="s">
        <v>41</v>
      </c>
      <c r="C364" t="s">
        <v>688</v>
      </c>
      <c r="D364" t="s">
        <v>1612</v>
      </c>
      <c r="E364" t="str">
        <f t="shared" si="7"/>
        <v>00437</v>
      </c>
      <c r="F364" t="str">
        <f t="shared" si="8"/>
        <v>1617</v>
      </c>
    </row>
    <row r="365" spans="1:6" x14ac:dyDescent="0.35">
      <c r="A365" s="1">
        <v>17</v>
      </c>
      <c r="B365" s="1" t="s">
        <v>41</v>
      </c>
      <c r="C365" t="s">
        <v>689</v>
      </c>
      <c r="D365" t="s">
        <v>1613</v>
      </c>
      <c r="E365" t="str">
        <f t="shared" ref="E365:E428" si="9">RIGHT(D365,5)</f>
        <v>00462</v>
      </c>
      <c r="F365" t="str">
        <f t="shared" ref="F365:F428" si="10">MID(D365,11,4)</f>
        <v>1630</v>
      </c>
    </row>
    <row r="366" spans="1:6" x14ac:dyDescent="0.35">
      <c r="A366" s="1">
        <v>17</v>
      </c>
      <c r="B366" s="1" t="s">
        <v>41</v>
      </c>
      <c r="C366" t="s">
        <v>690</v>
      </c>
      <c r="D366" t="s">
        <v>1614</v>
      </c>
      <c r="E366" t="str">
        <f t="shared" si="9"/>
        <v>01745</v>
      </c>
      <c r="F366" t="str">
        <f t="shared" si="10"/>
        <v>2710</v>
      </c>
    </row>
    <row r="367" spans="1:6" x14ac:dyDescent="0.35">
      <c r="A367" s="1">
        <v>17</v>
      </c>
      <c r="B367" s="1" t="s">
        <v>41</v>
      </c>
      <c r="C367" t="s">
        <v>691</v>
      </c>
      <c r="D367" t="s">
        <v>1615</v>
      </c>
      <c r="E367" t="str">
        <f t="shared" si="9"/>
        <v>01774</v>
      </c>
      <c r="F367" t="str">
        <f t="shared" si="10"/>
        <v>2760</v>
      </c>
    </row>
    <row r="368" spans="1:6" x14ac:dyDescent="0.35">
      <c r="A368" s="1">
        <v>17</v>
      </c>
      <c r="B368" s="1" t="s">
        <v>41</v>
      </c>
      <c r="C368" t="s">
        <v>692</v>
      </c>
      <c r="D368" t="s">
        <v>1616</v>
      </c>
      <c r="E368" t="str">
        <f t="shared" si="9"/>
        <v>01994</v>
      </c>
      <c r="F368" t="str">
        <f t="shared" si="10"/>
        <v>2946</v>
      </c>
    </row>
    <row r="369" spans="1:6" x14ac:dyDescent="0.35">
      <c r="A369" s="1">
        <v>17</v>
      </c>
      <c r="B369" s="1" t="s">
        <v>41</v>
      </c>
      <c r="C369" t="s">
        <v>693</v>
      </c>
      <c r="D369" t="s">
        <v>1617</v>
      </c>
      <c r="E369" t="str">
        <f t="shared" si="9"/>
        <v>02016</v>
      </c>
      <c r="F369" t="str">
        <f t="shared" si="10"/>
        <v>2963</v>
      </c>
    </row>
    <row r="370" spans="1:6" x14ac:dyDescent="0.35">
      <c r="A370" s="1">
        <v>17</v>
      </c>
      <c r="B370" s="1" t="s">
        <v>41</v>
      </c>
      <c r="C370" t="s">
        <v>694</v>
      </c>
      <c r="D370" t="s">
        <v>1618</v>
      </c>
      <c r="E370" t="str">
        <f t="shared" si="9"/>
        <v>02075</v>
      </c>
      <c r="F370" t="str">
        <f t="shared" si="10"/>
        <v>3025</v>
      </c>
    </row>
    <row r="371" spans="1:6" x14ac:dyDescent="0.35">
      <c r="A371" s="1">
        <v>17</v>
      </c>
      <c r="B371" s="1" t="s">
        <v>41</v>
      </c>
      <c r="C371" t="s">
        <v>695</v>
      </c>
      <c r="D371" t="s">
        <v>1619</v>
      </c>
      <c r="E371" t="str">
        <f t="shared" si="9"/>
        <v>01317</v>
      </c>
      <c r="F371" t="str">
        <f t="shared" si="10"/>
        <v>2344</v>
      </c>
    </row>
    <row r="372" spans="1:6" x14ac:dyDescent="0.35">
      <c r="A372" s="1">
        <v>18</v>
      </c>
      <c r="B372" s="1" t="s">
        <v>269</v>
      </c>
      <c r="C372" t="s">
        <v>696</v>
      </c>
      <c r="D372" t="s">
        <v>1620</v>
      </c>
      <c r="E372" t="str">
        <f t="shared" si="9"/>
        <v>00144</v>
      </c>
      <c r="F372" t="str">
        <f t="shared" si="10"/>
        <v>1171</v>
      </c>
    </row>
    <row r="373" spans="1:6" x14ac:dyDescent="0.35">
      <c r="A373" s="1">
        <v>18</v>
      </c>
      <c r="B373" s="1" t="s">
        <v>269</v>
      </c>
      <c r="C373" t="s">
        <v>697</v>
      </c>
      <c r="D373" t="s">
        <v>1621</v>
      </c>
      <c r="E373" t="str">
        <f t="shared" si="9"/>
        <v>00245</v>
      </c>
      <c r="F373" t="str">
        <f t="shared" si="10"/>
        <v>1256</v>
      </c>
    </row>
    <row r="374" spans="1:6" x14ac:dyDescent="0.35">
      <c r="A374" s="1">
        <v>18</v>
      </c>
      <c r="B374" s="1" t="s">
        <v>269</v>
      </c>
      <c r="C374" t="s">
        <v>698</v>
      </c>
      <c r="D374" t="s">
        <v>1622</v>
      </c>
      <c r="E374" t="str">
        <f t="shared" si="9"/>
        <v>00263</v>
      </c>
      <c r="F374" t="str">
        <f t="shared" si="10"/>
        <v>1270</v>
      </c>
    </row>
    <row r="375" spans="1:6" x14ac:dyDescent="0.35">
      <c r="A375" s="1">
        <v>18</v>
      </c>
      <c r="B375" s="1" t="s">
        <v>269</v>
      </c>
      <c r="C375" t="s">
        <v>699</v>
      </c>
      <c r="D375" t="s">
        <v>1623</v>
      </c>
      <c r="E375" t="str">
        <f t="shared" si="9"/>
        <v>00281</v>
      </c>
      <c r="F375" t="str">
        <f t="shared" si="10"/>
        <v>1293</v>
      </c>
    </row>
    <row r="376" spans="1:6" x14ac:dyDescent="0.35">
      <c r="A376" s="1">
        <v>18</v>
      </c>
      <c r="B376" s="1" t="s">
        <v>269</v>
      </c>
      <c r="C376" t="s">
        <v>700</v>
      </c>
      <c r="D376" t="s">
        <v>1624</v>
      </c>
      <c r="E376" t="str">
        <f t="shared" si="9"/>
        <v>00434</v>
      </c>
      <c r="F376" t="str">
        <f t="shared" si="10"/>
        <v>1615</v>
      </c>
    </row>
    <row r="377" spans="1:6" x14ac:dyDescent="0.35">
      <c r="A377" s="1">
        <v>18</v>
      </c>
      <c r="B377" s="1" t="s">
        <v>269</v>
      </c>
      <c r="C377" t="s">
        <v>701</v>
      </c>
      <c r="D377" t="s">
        <v>1625</v>
      </c>
      <c r="E377" t="str">
        <f t="shared" si="9"/>
        <v>00435</v>
      </c>
      <c r="F377" t="str">
        <f t="shared" si="10"/>
        <v>1616</v>
      </c>
    </row>
    <row r="378" spans="1:6" x14ac:dyDescent="0.35">
      <c r="A378" s="1">
        <v>18</v>
      </c>
      <c r="B378" s="1" t="s">
        <v>269</v>
      </c>
      <c r="C378" t="s">
        <v>702</v>
      </c>
      <c r="D378" t="s">
        <v>1626</v>
      </c>
      <c r="E378" t="str">
        <f t="shared" si="9"/>
        <v>00473</v>
      </c>
      <c r="F378" t="str">
        <f t="shared" si="10"/>
        <v>1637</v>
      </c>
    </row>
    <row r="379" spans="1:6" x14ac:dyDescent="0.35">
      <c r="A379" s="1">
        <v>18</v>
      </c>
      <c r="B379" s="1" t="s">
        <v>269</v>
      </c>
      <c r="C379" t="s">
        <v>703</v>
      </c>
      <c r="D379" t="s">
        <v>1627</v>
      </c>
      <c r="E379" t="str">
        <f t="shared" si="9"/>
        <v>00728</v>
      </c>
      <c r="F379" t="str">
        <f t="shared" si="10"/>
        <v>1826</v>
      </c>
    </row>
    <row r="380" spans="1:6" x14ac:dyDescent="0.35">
      <c r="A380" s="1">
        <v>18</v>
      </c>
      <c r="B380" s="1" t="s">
        <v>269</v>
      </c>
      <c r="C380" t="s">
        <v>704</v>
      </c>
      <c r="D380" t="s">
        <v>1628</v>
      </c>
      <c r="E380" t="str">
        <f t="shared" si="9"/>
        <v>00769</v>
      </c>
      <c r="F380" t="str">
        <f t="shared" si="10"/>
        <v>1851</v>
      </c>
    </row>
    <row r="381" spans="1:6" x14ac:dyDescent="0.35">
      <c r="A381" s="1">
        <v>19</v>
      </c>
      <c r="B381" s="1" t="s">
        <v>270</v>
      </c>
      <c r="C381" t="s">
        <v>705</v>
      </c>
      <c r="D381" t="s">
        <v>1629</v>
      </c>
      <c r="E381" t="str">
        <f t="shared" si="9"/>
        <v>00312</v>
      </c>
      <c r="F381" t="str">
        <f t="shared" si="10"/>
        <v>1323</v>
      </c>
    </row>
    <row r="382" spans="1:6" x14ac:dyDescent="0.35">
      <c r="A382" s="1">
        <v>19</v>
      </c>
      <c r="B382" s="1" t="s">
        <v>270</v>
      </c>
      <c r="C382" t="s">
        <v>706</v>
      </c>
      <c r="D382" t="s">
        <v>1630</v>
      </c>
      <c r="E382" t="str">
        <f t="shared" si="9"/>
        <v>00340</v>
      </c>
      <c r="F382" t="str">
        <f t="shared" si="10"/>
        <v>1339</v>
      </c>
    </row>
    <row r="383" spans="1:6" x14ac:dyDescent="0.35">
      <c r="A383" s="1">
        <v>19</v>
      </c>
      <c r="B383" s="1" t="s">
        <v>270</v>
      </c>
      <c r="C383" t="s">
        <v>707</v>
      </c>
      <c r="D383" t="s">
        <v>1631</v>
      </c>
      <c r="E383" t="str">
        <f t="shared" si="9"/>
        <v>00509</v>
      </c>
      <c r="F383" t="str">
        <f t="shared" si="10"/>
        <v>1640</v>
      </c>
    </row>
    <row r="384" spans="1:6" x14ac:dyDescent="0.35">
      <c r="A384" s="1">
        <v>19</v>
      </c>
      <c r="B384" s="1" t="s">
        <v>270</v>
      </c>
      <c r="C384" t="s">
        <v>708</v>
      </c>
      <c r="D384" t="s">
        <v>1632</v>
      </c>
      <c r="E384" t="str">
        <f t="shared" si="9"/>
        <v>00542</v>
      </c>
      <c r="F384" t="str">
        <f t="shared" si="10"/>
        <v>1668</v>
      </c>
    </row>
    <row r="385" spans="1:6" x14ac:dyDescent="0.35">
      <c r="A385" s="1">
        <v>19</v>
      </c>
      <c r="B385" s="1" t="s">
        <v>270</v>
      </c>
      <c r="C385" t="s">
        <v>709</v>
      </c>
      <c r="D385" t="s">
        <v>1633</v>
      </c>
      <c r="E385" t="str">
        <f t="shared" si="9"/>
        <v>00660</v>
      </c>
      <c r="F385" t="str">
        <f t="shared" si="10"/>
        <v>1771</v>
      </c>
    </row>
    <row r="386" spans="1:6" x14ac:dyDescent="0.35">
      <c r="A386" s="1">
        <v>19</v>
      </c>
      <c r="B386" s="1" t="s">
        <v>270</v>
      </c>
      <c r="C386" t="s">
        <v>710</v>
      </c>
      <c r="D386" t="s">
        <v>1634</v>
      </c>
      <c r="E386" t="str">
        <f t="shared" si="9"/>
        <v>00926</v>
      </c>
      <c r="F386" t="str">
        <f t="shared" si="10"/>
        <v>2013</v>
      </c>
    </row>
    <row r="387" spans="1:6" x14ac:dyDescent="0.35">
      <c r="A387" s="1">
        <v>19</v>
      </c>
      <c r="B387" s="1" t="s">
        <v>270</v>
      </c>
      <c r="C387" t="s">
        <v>711</v>
      </c>
      <c r="D387" t="s">
        <v>1635</v>
      </c>
      <c r="E387" t="str">
        <f t="shared" si="9"/>
        <v>00992</v>
      </c>
      <c r="F387" t="str">
        <f t="shared" si="10"/>
        <v>2071</v>
      </c>
    </row>
    <row r="388" spans="1:6" x14ac:dyDescent="0.35">
      <c r="A388" s="1">
        <v>19</v>
      </c>
      <c r="B388" s="1" t="s">
        <v>270</v>
      </c>
      <c r="C388" t="s">
        <v>712</v>
      </c>
      <c r="D388" t="s">
        <v>1636</v>
      </c>
      <c r="E388" t="str">
        <f t="shared" si="9"/>
        <v>01075</v>
      </c>
      <c r="F388" t="str">
        <f t="shared" si="10"/>
        <v>2128</v>
      </c>
    </row>
    <row r="389" spans="1:6" x14ac:dyDescent="0.35">
      <c r="A389" s="1">
        <v>19</v>
      </c>
      <c r="B389" s="1" t="s">
        <v>270</v>
      </c>
      <c r="C389" t="s">
        <v>713</v>
      </c>
      <c r="D389" t="s">
        <v>1637</v>
      </c>
      <c r="E389" t="str">
        <f t="shared" si="9"/>
        <v>01076</v>
      </c>
      <c r="F389" t="str">
        <f t="shared" si="10"/>
        <v>2142</v>
      </c>
    </row>
    <row r="390" spans="1:6" x14ac:dyDescent="0.35">
      <c r="A390" s="1">
        <v>19</v>
      </c>
      <c r="B390" s="1" t="s">
        <v>270</v>
      </c>
      <c r="C390" t="s">
        <v>714</v>
      </c>
      <c r="D390" t="s">
        <v>1638</v>
      </c>
      <c r="E390" t="str">
        <f t="shared" si="9"/>
        <v>01179</v>
      </c>
      <c r="F390" t="str">
        <f t="shared" si="10"/>
        <v>2265</v>
      </c>
    </row>
    <row r="391" spans="1:6" x14ac:dyDescent="0.35">
      <c r="A391" s="1">
        <v>19</v>
      </c>
      <c r="B391" s="1" t="s">
        <v>270</v>
      </c>
      <c r="C391" t="s">
        <v>715</v>
      </c>
      <c r="D391" t="s">
        <v>1639</v>
      </c>
      <c r="E391" t="str">
        <f t="shared" si="9"/>
        <v>01721</v>
      </c>
      <c r="F391" t="str">
        <f t="shared" si="10"/>
        <v>2719</v>
      </c>
    </row>
    <row r="392" spans="1:6" x14ac:dyDescent="0.35">
      <c r="A392" s="1">
        <v>19</v>
      </c>
      <c r="B392" s="1" t="s">
        <v>270</v>
      </c>
      <c r="C392" t="s">
        <v>716</v>
      </c>
      <c r="D392" t="s">
        <v>1640</v>
      </c>
      <c r="E392" t="str">
        <f t="shared" si="9"/>
        <v>02188</v>
      </c>
      <c r="F392" t="str">
        <f t="shared" si="10"/>
        <v>3098</v>
      </c>
    </row>
    <row r="393" spans="1:6" x14ac:dyDescent="0.35">
      <c r="A393" s="1">
        <v>19</v>
      </c>
      <c r="B393" s="1" t="s">
        <v>270</v>
      </c>
      <c r="C393" t="s">
        <v>717</v>
      </c>
      <c r="D393" t="s">
        <v>1641</v>
      </c>
      <c r="E393" t="str">
        <f t="shared" si="9"/>
        <v>02262</v>
      </c>
      <c r="F393" t="str">
        <f t="shared" si="10"/>
        <v>3170</v>
      </c>
    </row>
    <row r="394" spans="1:6" x14ac:dyDescent="0.35">
      <c r="A394" s="1">
        <v>19</v>
      </c>
      <c r="B394" s="1" t="s">
        <v>270</v>
      </c>
      <c r="C394" t="s">
        <v>718</v>
      </c>
      <c r="D394" t="s">
        <v>1642</v>
      </c>
      <c r="E394" t="str">
        <f t="shared" si="9"/>
        <v>02275</v>
      </c>
      <c r="F394" t="str">
        <f t="shared" si="10"/>
        <v>3181</v>
      </c>
    </row>
    <row r="395" spans="1:6" x14ac:dyDescent="0.35">
      <c r="A395" s="1">
        <v>19</v>
      </c>
      <c r="B395" s="1" t="s">
        <v>270</v>
      </c>
      <c r="C395" t="s">
        <v>719</v>
      </c>
      <c r="D395" t="s">
        <v>1643</v>
      </c>
      <c r="E395" t="str">
        <f t="shared" si="9"/>
        <v>02317</v>
      </c>
      <c r="F395" t="str">
        <f t="shared" si="10"/>
        <v>3222</v>
      </c>
    </row>
    <row r="396" spans="1:6" x14ac:dyDescent="0.35">
      <c r="A396" s="1">
        <v>19</v>
      </c>
      <c r="B396" s="1" t="s">
        <v>270</v>
      </c>
      <c r="C396" t="s">
        <v>720</v>
      </c>
      <c r="D396" t="s">
        <v>1644</v>
      </c>
      <c r="E396" t="str">
        <f t="shared" si="9"/>
        <v>02324</v>
      </c>
      <c r="F396" t="str">
        <f t="shared" si="10"/>
        <v>3226</v>
      </c>
    </row>
    <row r="397" spans="1:6" x14ac:dyDescent="0.35">
      <c r="A397" s="1">
        <v>19</v>
      </c>
      <c r="B397" s="1" t="s">
        <v>270</v>
      </c>
      <c r="C397" t="s">
        <v>721</v>
      </c>
      <c r="D397" t="s">
        <v>1645</v>
      </c>
      <c r="E397" t="str">
        <f t="shared" si="9"/>
        <v>02365</v>
      </c>
      <c r="F397" t="str">
        <f t="shared" si="10"/>
        <v>3258</v>
      </c>
    </row>
    <row r="398" spans="1:6" x14ac:dyDescent="0.35">
      <c r="A398" s="1">
        <v>19</v>
      </c>
      <c r="B398" s="1" t="s">
        <v>270</v>
      </c>
      <c r="C398" t="s">
        <v>722</v>
      </c>
      <c r="D398" t="s">
        <v>1646</v>
      </c>
      <c r="E398" t="str">
        <f t="shared" si="9"/>
        <v>02412</v>
      </c>
      <c r="F398" t="str">
        <f t="shared" si="10"/>
        <v>3270</v>
      </c>
    </row>
    <row r="399" spans="1:6" x14ac:dyDescent="0.35">
      <c r="A399" s="1">
        <v>19</v>
      </c>
      <c r="B399" s="1" t="s">
        <v>270</v>
      </c>
      <c r="C399" t="s">
        <v>723</v>
      </c>
      <c r="D399" t="s">
        <v>1647</v>
      </c>
      <c r="E399" t="str">
        <f t="shared" si="9"/>
        <v>02557</v>
      </c>
      <c r="F399" t="str">
        <f t="shared" si="10"/>
        <v>3306</v>
      </c>
    </row>
    <row r="400" spans="1:6" x14ac:dyDescent="0.35">
      <c r="A400" s="1">
        <v>19</v>
      </c>
      <c r="B400" s="1" t="s">
        <v>270</v>
      </c>
      <c r="C400" t="s">
        <v>724</v>
      </c>
      <c r="D400" t="s">
        <v>1648</v>
      </c>
      <c r="E400" t="str">
        <f t="shared" si="9"/>
        <v>02805</v>
      </c>
      <c r="F400" t="str">
        <f t="shared" si="10"/>
        <v>3347</v>
      </c>
    </row>
    <row r="401" spans="1:6" x14ac:dyDescent="0.35">
      <c r="A401" s="1">
        <v>19</v>
      </c>
      <c r="B401" s="1" t="s">
        <v>270</v>
      </c>
      <c r="C401" t="s">
        <v>725</v>
      </c>
      <c r="D401" t="s">
        <v>1649</v>
      </c>
      <c r="E401" t="str">
        <f t="shared" si="9"/>
        <v>02840</v>
      </c>
      <c r="F401" t="str">
        <f t="shared" si="10"/>
        <v>3372</v>
      </c>
    </row>
    <row r="402" spans="1:6" x14ac:dyDescent="0.35">
      <c r="A402" s="1">
        <v>19</v>
      </c>
      <c r="B402" s="1" t="s">
        <v>270</v>
      </c>
      <c r="C402" t="s">
        <v>726</v>
      </c>
      <c r="D402" t="s">
        <v>1650</v>
      </c>
      <c r="E402" t="str">
        <f t="shared" si="9"/>
        <v>02866</v>
      </c>
      <c r="F402" t="str">
        <f t="shared" si="10"/>
        <v>3390</v>
      </c>
    </row>
    <row r="403" spans="1:6" x14ac:dyDescent="0.35">
      <c r="A403" s="1">
        <v>19</v>
      </c>
      <c r="B403" s="1" t="s">
        <v>270</v>
      </c>
      <c r="C403" t="s">
        <v>727</v>
      </c>
      <c r="D403" t="s">
        <v>1651</v>
      </c>
      <c r="E403" t="str">
        <f t="shared" si="9"/>
        <v>02911</v>
      </c>
      <c r="F403" t="str">
        <f t="shared" si="10"/>
        <v>3433</v>
      </c>
    </row>
    <row r="404" spans="1:6" x14ac:dyDescent="0.35">
      <c r="A404" s="1">
        <v>19</v>
      </c>
      <c r="B404" s="1" t="s">
        <v>270</v>
      </c>
      <c r="C404" t="s">
        <v>728</v>
      </c>
      <c r="D404" t="s">
        <v>1652</v>
      </c>
      <c r="E404" t="str">
        <f t="shared" si="9"/>
        <v>02912</v>
      </c>
      <c r="F404" t="str">
        <f t="shared" si="10"/>
        <v>3441</v>
      </c>
    </row>
    <row r="405" spans="1:6" x14ac:dyDescent="0.35">
      <c r="A405" s="1">
        <v>19</v>
      </c>
      <c r="B405" s="1" t="s">
        <v>270</v>
      </c>
      <c r="C405" t="s">
        <v>729</v>
      </c>
      <c r="D405" t="s">
        <v>1653</v>
      </c>
      <c r="E405" t="str">
        <f t="shared" si="9"/>
        <v>02920</v>
      </c>
      <c r="F405" t="str">
        <f t="shared" si="10"/>
        <v>3451</v>
      </c>
    </row>
    <row r="406" spans="1:6" x14ac:dyDescent="0.35">
      <c r="A406" s="1">
        <v>19</v>
      </c>
      <c r="B406" s="1" t="s">
        <v>270</v>
      </c>
      <c r="C406" t="s">
        <v>730</v>
      </c>
      <c r="D406" t="s">
        <v>1654</v>
      </c>
      <c r="E406" t="str">
        <f t="shared" si="9"/>
        <v>02946</v>
      </c>
      <c r="F406" t="str">
        <f t="shared" si="10"/>
        <v>3454</v>
      </c>
    </row>
    <row r="407" spans="1:6" x14ac:dyDescent="0.35">
      <c r="A407" s="1">
        <v>19</v>
      </c>
      <c r="B407" s="1" t="s">
        <v>270</v>
      </c>
      <c r="C407" t="s">
        <v>731</v>
      </c>
      <c r="D407" t="s">
        <v>1655</v>
      </c>
      <c r="E407" t="str">
        <f t="shared" si="9"/>
        <v>02546</v>
      </c>
      <c r="F407" t="str">
        <f t="shared" si="10"/>
        <v>3299</v>
      </c>
    </row>
    <row r="408" spans="1:6" x14ac:dyDescent="0.35">
      <c r="A408" s="1">
        <v>19</v>
      </c>
      <c r="B408" s="1" t="s">
        <v>270</v>
      </c>
      <c r="C408" t="s">
        <v>732</v>
      </c>
      <c r="D408" t="s">
        <v>1656</v>
      </c>
      <c r="E408" t="str">
        <f t="shared" si="9"/>
        <v>02814</v>
      </c>
      <c r="F408" t="str">
        <f t="shared" si="10"/>
        <v>3333</v>
      </c>
    </row>
    <row r="409" spans="1:6" x14ac:dyDescent="0.35">
      <c r="A409" s="1">
        <v>20</v>
      </c>
      <c r="B409" s="1" t="s">
        <v>271</v>
      </c>
      <c r="C409" t="s">
        <v>733</v>
      </c>
      <c r="D409" t="s">
        <v>1657</v>
      </c>
      <c r="E409" t="str">
        <f t="shared" si="9"/>
        <v>00840</v>
      </c>
      <c r="F409" t="str">
        <f t="shared" si="10"/>
        <v>1893</v>
      </c>
    </row>
    <row r="410" spans="1:6" x14ac:dyDescent="0.35">
      <c r="A410" s="1">
        <v>20</v>
      </c>
      <c r="B410" s="1" t="s">
        <v>271</v>
      </c>
      <c r="C410" t="s">
        <v>734</v>
      </c>
      <c r="D410" t="s">
        <v>1658</v>
      </c>
      <c r="E410" t="str">
        <f t="shared" si="9"/>
        <v>00830</v>
      </c>
      <c r="F410" t="str">
        <f t="shared" si="10"/>
        <v>1930</v>
      </c>
    </row>
    <row r="411" spans="1:6" x14ac:dyDescent="0.35">
      <c r="A411" s="1">
        <v>20</v>
      </c>
      <c r="B411" s="1" t="s">
        <v>271</v>
      </c>
      <c r="C411" t="s">
        <v>735</v>
      </c>
      <c r="D411" t="s">
        <v>1659</v>
      </c>
      <c r="E411" t="str">
        <f t="shared" si="9"/>
        <v>00905</v>
      </c>
      <c r="F411" t="str">
        <f t="shared" si="10"/>
        <v>1976</v>
      </c>
    </row>
    <row r="412" spans="1:6" x14ac:dyDescent="0.35">
      <c r="A412" s="1">
        <v>20</v>
      </c>
      <c r="B412" s="1" t="s">
        <v>271</v>
      </c>
      <c r="C412" t="s">
        <v>736</v>
      </c>
      <c r="D412" t="s">
        <v>1660</v>
      </c>
      <c r="E412" t="str">
        <f t="shared" si="9"/>
        <v>00936</v>
      </c>
      <c r="F412" t="str">
        <f t="shared" si="10"/>
        <v>2037</v>
      </c>
    </row>
    <row r="413" spans="1:6" x14ac:dyDescent="0.35">
      <c r="A413" s="1">
        <v>20</v>
      </c>
      <c r="B413" s="1" t="s">
        <v>271</v>
      </c>
      <c r="C413" t="s">
        <v>737</v>
      </c>
      <c r="D413" t="s">
        <v>1661</v>
      </c>
      <c r="E413" t="str">
        <f t="shared" si="9"/>
        <v>01088</v>
      </c>
      <c r="F413" t="str">
        <f t="shared" si="10"/>
        <v>2068</v>
      </c>
    </row>
    <row r="414" spans="1:6" x14ac:dyDescent="0.35">
      <c r="A414" s="1">
        <v>20</v>
      </c>
      <c r="B414" s="1" t="s">
        <v>271</v>
      </c>
      <c r="C414" t="s">
        <v>738</v>
      </c>
      <c r="D414" t="s">
        <v>1662</v>
      </c>
      <c r="E414" t="str">
        <f t="shared" si="9"/>
        <v>01034</v>
      </c>
      <c r="F414" t="str">
        <f t="shared" si="10"/>
        <v>2101</v>
      </c>
    </row>
    <row r="415" spans="1:6" x14ac:dyDescent="0.35">
      <c r="A415" s="1">
        <v>20</v>
      </c>
      <c r="B415" s="1" t="s">
        <v>271</v>
      </c>
      <c r="C415" t="s">
        <v>739</v>
      </c>
      <c r="D415" t="s">
        <v>1663</v>
      </c>
      <c r="E415" t="str">
        <f t="shared" si="9"/>
        <v>01153</v>
      </c>
      <c r="F415" t="str">
        <f t="shared" si="10"/>
        <v>2217</v>
      </c>
    </row>
    <row r="416" spans="1:6" x14ac:dyDescent="0.35">
      <c r="A416" s="1">
        <v>20</v>
      </c>
      <c r="B416" s="1" t="s">
        <v>271</v>
      </c>
      <c r="C416" t="s">
        <v>740</v>
      </c>
      <c r="D416" t="s">
        <v>1664</v>
      </c>
      <c r="E416" t="str">
        <f t="shared" si="9"/>
        <v>01213</v>
      </c>
      <c r="F416" t="str">
        <f t="shared" si="10"/>
        <v>2250</v>
      </c>
    </row>
    <row r="417" spans="1:6" x14ac:dyDescent="0.35">
      <c r="A417" s="1">
        <v>20</v>
      </c>
      <c r="B417" s="1" t="s">
        <v>271</v>
      </c>
      <c r="C417" t="s">
        <v>741</v>
      </c>
      <c r="D417" t="s">
        <v>1665</v>
      </c>
      <c r="E417" t="str">
        <f t="shared" si="9"/>
        <v>01306</v>
      </c>
      <c r="F417" t="str">
        <f t="shared" si="10"/>
        <v>2347</v>
      </c>
    </row>
    <row r="418" spans="1:6" x14ac:dyDescent="0.35">
      <c r="A418" s="1">
        <v>20</v>
      </c>
      <c r="B418" s="1" t="s">
        <v>271</v>
      </c>
      <c r="C418" t="s">
        <v>742</v>
      </c>
      <c r="D418" t="s">
        <v>1666</v>
      </c>
      <c r="E418" t="str">
        <f t="shared" si="9"/>
        <v>01474</v>
      </c>
      <c r="F418" t="str">
        <f t="shared" si="10"/>
        <v>2516</v>
      </c>
    </row>
    <row r="419" spans="1:6" x14ac:dyDescent="0.35">
      <c r="A419" s="1">
        <v>20</v>
      </c>
      <c r="B419" s="1" t="s">
        <v>271</v>
      </c>
      <c r="C419" t="s">
        <v>743</v>
      </c>
      <c r="D419" t="s">
        <v>1667</v>
      </c>
      <c r="E419" t="str">
        <f t="shared" si="9"/>
        <v>02002</v>
      </c>
      <c r="F419" t="str">
        <f t="shared" si="10"/>
        <v>2955</v>
      </c>
    </row>
    <row r="420" spans="1:6" x14ac:dyDescent="0.35">
      <c r="A420" s="1">
        <v>20</v>
      </c>
      <c r="B420" s="1" t="s">
        <v>271</v>
      </c>
      <c r="C420" t="s">
        <v>744</v>
      </c>
      <c r="D420" t="s">
        <v>1668</v>
      </c>
      <c r="E420" t="str">
        <f t="shared" si="9"/>
        <v>02010</v>
      </c>
      <c r="F420" t="str">
        <f t="shared" si="10"/>
        <v>2960</v>
      </c>
    </row>
    <row r="421" spans="1:6" x14ac:dyDescent="0.35">
      <c r="A421" s="1">
        <v>20</v>
      </c>
      <c r="B421" s="1" t="s">
        <v>271</v>
      </c>
      <c r="C421" t="s">
        <v>745</v>
      </c>
      <c r="D421" t="s">
        <v>1669</v>
      </c>
      <c r="E421" t="str">
        <f t="shared" si="9"/>
        <v>02308</v>
      </c>
      <c r="F421" t="str">
        <f t="shared" si="10"/>
        <v>3214</v>
      </c>
    </row>
    <row r="422" spans="1:6" x14ac:dyDescent="0.35">
      <c r="A422" s="1">
        <v>21</v>
      </c>
      <c r="B422" s="1" t="s">
        <v>272</v>
      </c>
      <c r="C422" t="s">
        <v>746</v>
      </c>
      <c r="D422" t="s">
        <v>1670</v>
      </c>
      <c r="E422" t="str">
        <f t="shared" si="9"/>
        <v>02061</v>
      </c>
      <c r="F422" t="str">
        <f t="shared" si="10"/>
        <v>2999</v>
      </c>
    </row>
    <row r="423" spans="1:6" x14ac:dyDescent="0.35">
      <c r="A423" s="1">
        <v>21</v>
      </c>
      <c r="B423" s="1" t="s">
        <v>272</v>
      </c>
      <c r="C423" t="s">
        <v>747</v>
      </c>
      <c r="D423" t="s">
        <v>1671</v>
      </c>
      <c r="E423" t="str">
        <f t="shared" si="9"/>
        <v>00041</v>
      </c>
      <c r="F423" t="str">
        <f t="shared" si="10"/>
        <v>1102</v>
      </c>
    </row>
    <row r="424" spans="1:6" x14ac:dyDescent="0.35">
      <c r="A424" s="1">
        <v>21</v>
      </c>
      <c r="B424" s="1" t="s">
        <v>272</v>
      </c>
      <c r="C424" t="s">
        <v>748</v>
      </c>
      <c r="D424" t="s">
        <v>1672</v>
      </c>
      <c r="E424" t="str">
        <f t="shared" si="9"/>
        <v>00084</v>
      </c>
      <c r="F424" t="str">
        <f t="shared" si="10"/>
        <v>1122</v>
      </c>
    </row>
    <row r="425" spans="1:6" x14ac:dyDescent="0.35">
      <c r="A425" s="1">
        <v>21</v>
      </c>
      <c r="B425" s="1" t="s">
        <v>272</v>
      </c>
      <c r="C425" t="s">
        <v>749</v>
      </c>
      <c r="D425" t="s">
        <v>1673</v>
      </c>
      <c r="E425" t="str">
        <f t="shared" si="9"/>
        <v>00167</v>
      </c>
      <c r="F425" t="str">
        <f t="shared" si="10"/>
        <v>1191</v>
      </c>
    </row>
    <row r="426" spans="1:6" x14ac:dyDescent="0.35">
      <c r="A426" s="1">
        <v>21</v>
      </c>
      <c r="B426" s="1" t="s">
        <v>272</v>
      </c>
      <c r="C426" t="s">
        <v>750</v>
      </c>
      <c r="D426" t="s">
        <v>1674</v>
      </c>
      <c r="E426" t="str">
        <f t="shared" si="9"/>
        <v>01808</v>
      </c>
      <c r="F426" t="str">
        <f t="shared" si="10"/>
        <v>2794</v>
      </c>
    </row>
    <row r="427" spans="1:6" x14ac:dyDescent="0.35">
      <c r="A427" s="1">
        <v>21</v>
      </c>
      <c r="B427" s="1" t="s">
        <v>272</v>
      </c>
      <c r="C427" t="s">
        <v>751</v>
      </c>
      <c r="D427" t="s">
        <v>1675</v>
      </c>
      <c r="E427" t="str">
        <f t="shared" si="9"/>
        <v>01982</v>
      </c>
      <c r="F427" t="str">
        <f t="shared" si="10"/>
        <v>2936</v>
      </c>
    </row>
    <row r="428" spans="1:6" x14ac:dyDescent="0.35">
      <c r="A428" s="1">
        <v>21</v>
      </c>
      <c r="B428" s="1" t="s">
        <v>272</v>
      </c>
      <c r="C428" t="s">
        <v>752</v>
      </c>
      <c r="D428" t="s">
        <v>1676</v>
      </c>
      <c r="E428" t="str">
        <f t="shared" si="9"/>
        <v>02808</v>
      </c>
      <c r="F428" t="str">
        <f t="shared" si="10"/>
        <v>3332</v>
      </c>
    </row>
    <row r="429" spans="1:6" x14ac:dyDescent="0.35">
      <c r="A429" s="1">
        <v>22</v>
      </c>
      <c r="B429" s="1" t="s">
        <v>273</v>
      </c>
      <c r="C429" t="s">
        <v>753</v>
      </c>
      <c r="D429" t="s">
        <v>1677</v>
      </c>
      <c r="E429" t="str">
        <f t="shared" ref="E429:E492" si="11">RIGHT(D429,5)</f>
        <v>00654</v>
      </c>
      <c r="F429" t="str">
        <f t="shared" ref="F429:F492" si="12">MID(D429,11,4)</f>
        <v>1770</v>
      </c>
    </row>
    <row r="430" spans="1:6" x14ac:dyDescent="0.35">
      <c r="A430" s="1">
        <v>22</v>
      </c>
      <c r="B430" s="1" t="s">
        <v>273</v>
      </c>
      <c r="C430" t="s">
        <v>754</v>
      </c>
      <c r="D430" t="s">
        <v>1678</v>
      </c>
      <c r="E430" t="str">
        <f t="shared" si="11"/>
        <v>00716</v>
      </c>
      <c r="F430" t="str">
        <f t="shared" si="12"/>
        <v>1818</v>
      </c>
    </row>
    <row r="431" spans="1:6" x14ac:dyDescent="0.35">
      <c r="A431" s="1">
        <v>22</v>
      </c>
      <c r="B431" s="1" t="s">
        <v>273</v>
      </c>
      <c r="C431" t="s">
        <v>755</v>
      </c>
      <c r="D431" t="s">
        <v>1679</v>
      </c>
      <c r="E431" t="str">
        <f t="shared" si="11"/>
        <v>00756</v>
      </c>
      <c r="F431" t="str">
        <f t="shared" si="12"/>
        <v>1835</v>
      </c>
    </row>
    <row r="432" spans="1:6" x14ac:dyDescent="0.35">
      <c r="A432" s="1">
        <v>22</v>
      </c>
      <c r="B432" s="1" t="s">
        <v>273</v>
      </c>
      <c r="C432" t="s">
        <v>756</v>
      </c>
      <c r="D432" t="s">
        <v>1680</v>
      </c>
      <c r="E432" t="str">
        <f t="shared" si="11"/>
        <v>00768</v>
      </c>
      <c r="F432" t="str">
        <f t="shared" si="12"/>
        <v>1838</v>
      </c>
    </row>
    <row r="433" spans="1:6" x14ac:dyDescent="0.35">
      <c r="A433" s="1">
        <v>22</v>
      </c>
      <c r="B433" s="1" t="s">
        <v>273</v>
      </c>
      <c r="C433" t="s">
        <v>757</v>
      </c>
      <c r="D433" t="s">
        <v>1681</v>
      </c>
      <c r="E433" t="str">
        <f t="shared" si="11"/>
        <v>00976</v>
      </c>
      <c r="F433" t="str">
        <f t="shared" si="12"/>
        <v>2023</v>
      </c>
    </row>
    <row r="434" spans="1:6" x14ac:dyDescent="0.35">
      <c r="A434" s="1">
        <v>22</v>
      </c>
      <c r="B434" s="1" t="s">
        <v>273</v>
      </c>
      <c r="C434" t="s">
        <v>758</v>
      </c>
      <c r="D434" t="s">
        <v>1682</v>
      </c>
      <c r="E434" t="str">
        <f t="shared" si="11"/>
        <v>00953</v>
      </c>
      <c r="F434" t="str">
        <f t="shared" si="12"/>
        <v>2045</v>
      </c>
    </row>
    <row r="435" spans="1:6" x14ac:dyDescent="0.35">
      <c r="A435" s="1">
        <v>22</v>
      </c>
      <c r="B435" s="1" t="s">
        <v>273</v>
      </c>
      <c r="C435" t="s">
        <v>759</v>
      </c>
      <c r="D435" t="s">
        <v>1683</v>
      </c>
      <c r="E435" t="str">
        <f t="shared" si="11"/>
        <v>00977</v>
      </c>
      <c r="F435" t="str">
        <f t="shared" si="12"/>
        <v>2055</v>
      </c>
    </row>
    <row r="436" spans="1:6" x14ac:dyDescent="0.35">
      <c r="A436" s="1">
        <v>22</v>
      </c>
      <c r="B436" s="1" t="s">
        <v>273</v>
      </c>
      <c r="C436" t="s">
        <v>760</v>
      </c>
      <c r="D436" t="s">
        <v>1684</v>
      </c>
      <c r="E436" t="str">
        <f t="shared" si="11"/>
        <v>01010</v>
      </c>
      <c r="F436" t="str">
        <f t="shared" si="12"/>
        <v>2078</v>
      </c>
    </row>
    <row r="437" spans="1:6" x14ac:dyDescent="0.35">
      <c r="A437" s="1">
        <v>22</v>
      </c>
      <c r="B437" s="1" t="s">
        <v>273</v>
      </c>
      <c r="C437" t="s">
        <v>761</v>
      </c>
      <c r="D437" t="s">
        <v>1685</v>
      </c>
      <c r="E437" t="str">
        <f t="shared" si="11"/>
        <v>01468</v>
      </c>
      <c r="F437" t="str">
        <f t="shared" si="12"/>
        <v>2480</v>
      </c>
    </row>
    <row r="438" spans="1:6" x14ac:dyDescent="0.35">
      <c r="A438" s="1">
        <v>22</v>
      </c>
      <c r="B438" s="1" t="s">
        <v>273</v>
      </c>
      <c r="C438" t="s">
        <v>762</v>
      </c>
      <c r="D438" t="s">
        <v>1686</v>
      </c>
      <c r="E438" t="str">
        <f t="shared" si="11"/>
        <v>01929</v>
      </c>
      <c r="F438" t="str">
        <f t="shared" si="12"/>
        <v>2886</v>
      </c>
    </row>
    <row r="439" spans="1:6" x14ac:dyDescent="0.35">
      <c r="A439" s="1">
        <v>22</v>
      </c>
      <c r="B439" s="1" t="s">
        <v>273</v>
      </c>
      <c r="C439" t="s">
        <v>763</v>
      </c>
      <c r="D439" t="s">
        <v>1687</v>
      </c>
      <c r="E439" t="str">
        <f t="shared" si="11"/>
        <v>02364</v>
      </c>
      <c r="F439" t="str">
        <f t="shared" si="12"/>
        <v>3256</v>
      </c>
    </row>
    <row r="440" spans="1:6" x14ac:dyDescent="0.35">
      <c r="A440" s="1">
        <v>22</v>
      </c>
      <c r="B440" s="1" t="s">
        <v>273</v>
      </c>
      <c r="C440" t="s">
        <v>764</v>
      </c>
      <c r="D440" t="s">
        <v>1688</v>
      </c>
      <c r="E440" t="str">
        <f t="shared" si="11"/>
        <v>02554</v>
      </c>
      <c r="F440" t="str">
        <f t="shared" si="12"/>
        <v>3304</v>
      </c>
    </row>
    <row r="441" spans="1:6" x14ac:dyDescent="0.35">
      <c r="A441" s="1">
        <v>22</v>
      </c>
      <c r="B441" s="1" t="s">
        <v>273</v>
      </c>
      <c r="C441" t="s">
        <v>765</v>
      </c>
      <c r="D441" t="s">
        <v>1689</v>
      </c>
      <c r="E441" t="str">
        <f t="shared" si="11"/>
        <v>02565</v>
      </c>
      <c r="F441" t="str">
        <f t="shared" si="12"/>
        <v>3312</v>
      </c>
    </row>
    <row r="442" spans="1:6" x14ac:dyDescent="0.35">
      <c r="A442" s="1">
        <v>22</v>
      </c>
      <c r="B442" s="1" t="s">
        <v>273</v>
      </c>
      <c r="C442" t="s">
        <v>766</v>
      </c>
      <c r="D442" t="s">
        <v>1690</v>
      </c>
      <c r="E442" t="str">
        <f t="shared" si="11"/>
        <v>02869</v>
      </c>
      <c r="F442" t="str">
        <f t="shared" si="12"/>
        <v>3375</v>
      </c>
    </row>
    <row r="443" spans="1:6" x14ac:dyDescent="0.35">
      <c r="A443" s="1">
        <v>22</v>
      </c>
      <c r="B443" s="1" t="s">
        <v>273</v>
      </c>
      <c r="C443" t="s">
        <v>767</v>
      </c>
      <c r="D443" t="s">
        <v>1691</v>
      </c>
      <c r="E443" t="str">
        <f t="shared" si="11"/>
        <v>02896</v>
      </c>
      <c r="F443" t="str">
        <f t="shared" si="12"/>
        <v>3405</v>
      </c>
    </row>
    <row r="444" spans="1:6" x14ac:dyDescent="0.35">
      <c r="A444" s="1">
        <v>22</v>
      </c>
      <c r="B444" s="1" t="s">
        <v>273</v>
      </c>
      <c r="C444" t="s">
        <v>768</v>
      </c>
      <c r="D444" t="s">
        <v>1692</v>
      </c>
      <c r="E444" t="str">
        <f t="shared" si="11"/>
        <v>02916</v>
      </c>
      <c r="F444" t="str">
        <f t="shared" si="12"/>
        <v>3423</v>
      </c>
    </row>
    <row r="445" spans="1:6" x14ac:dyDescent="0.35">
      <c r="A445" s="1">
        <v>22</v>
      </c>
      <c r="B445" s="1" t="s">
        <v>273</v>
      </c>
      <c r="C445" t="s">
        <v>769</v>
      </c>
      <c r="D445" t="s">
        <v>1693</v>
      </c>
      <c r="E445" t="str">
        <f t="shared" si="11"/>
        <v>02900</v>
      </c>
      <c r="F445" t="str">
        <f t="shared" si="12"/>
        <v>3434</v>
      </c>
    </row>
    <row r="446" spans="1:6" x14ac:dyDescent="0.35">
      <c r="A446" s="1">
        <v>23</v>
      </c>
      <c r="B446" s="1" t="s">
        <v>274</v>
      </c>
      <c r="C446" t="s">
        <v>770</v>
      </c>
      <c r="D446" t="s">
        <v>1694</v>
      </c>
      <c r="E446" t="str">
        <f t="shared" si="11"/>
        <v>00598</v>
      </c>
      <c r="F446" t="str">
        <f t="shared" si="12"/>
        <v>1719</v>
      </c>
    </row>
    <row r="447" spans="1:6" x14ac:dyDescent="0.35">
      <c r="A447" s="1">
        <v>23</v>
      </c>
      <c r="B447" s="1" t="s">
        <v>274</v>
      </c>
      <c r="C447" t="s">
        <v>771</v>
      </c>
      <c r="D447" t="s">
        <v>1695</v>
      </c>
      <c r="E447" t="str">
        <f t="shared" si="11"/>
        <v>00599</v>
      </c>
      <c r="F447" t="str">
        <f t="shared" si="12"/>
        <v>1720</v>
      </c>
    </row>
    <row r="448" spans="1:6" x14ac:dyDescent="0.35">
      <c r="A448" s="1">
        <v>23</v>
      </c>
      <c r="B448" s="1" t="s">
        <v>274</v>
      </c>
      <c r="C448" t="s">
        <v>772</v>
      </c>
      <c r="D448" t="s">
        <v>1696</v>
      </c>
      <c r="E448" t="str">
        <f t="shared" si="11"/>
        <v>00605</v>
      </c>
      <c r="F448" t="str">
        <f t="shared" si="12"/>
        <v>1721</v>
      </c>
    </row>
    <row r="449" spans="1:6" x14ac:dyDescent="0.35">
      <c r="A449" s="1">
        <v>23</v>
      </c>
      <c r="B449" s="1" t="s">
        <v>274</v>
      </c>
      <c r="C449" t="s">
        <v>773</v>
      </c>
      <c r="D449" t="s">
        <v>1697</v>
      </c>
      <c r="E449" t="str">
        <f t="shared" si="11"/>
        <v>00597</v>
      </c>
      <c r="F449" t="str">
        <f t="shared" si="12"/>
        <v>1722</v>
      </c>
    </row>
    <row r="450" spans="1:6" x14ac:dyDescent="0.35">
      <c r="A450" s="1">
        <v>23</v>
      </c>
      <c r="B450" s="1" t="s">
        <v>274</v>
      </c>
      <c r="C450" t="s">
        <v>774</v>
      </c>
      <c r="D450" t="s">
        <v>1698</v>
      </c>
      <c r="E450" t="str">
        <f t="shared" si="11"/>
        <v>01102</v>
      </c>
      <c r="F450" t="str">
        <f t="shared" si="12"/>
        <v>2182</v>
      </c>
    </row>
    <row r="451" spans="1:6" x14ac:dyDescent="0.35">
      <c r="A451" s="1">
        <v>23</v>
      </c>
      <c r="B451" s="1" t="s">
        <v>274</v>
      </c>
      <c r="C451" t="s">
        <v>775</v>
      </c>
      <c r="D451" t="s">
        <v>1699</v>
      </c>
      <c r="E451" t="str">
        <f t="shared" si="11"/>
        <v>02045</v>
      </c>
      <c r="F451" t="str">
        <f t="shared" si="12"/>
        <v>2989</v>
      </c>
    </row>
    <row r="452" spans="1:6" x14ac:dyDescent="0.35">
      <c r="A452" s="1">
        <v>23</v>
      </c>
      <c r="B452" s="1" t="s">
        <v>274</v>
      </c>
      <c r="C452" t="s">
        <v>776</v>
      </c>
      <c r="D452" t="s">
        <v>1700</v>
      </c>
      <c r="E452" t="str">
        <f t="shared" si="11"/>
        <v>02060</v>
      </c>
      <c r="F452" t="str">
        <f t="shared" si="12"/>
        <v>2997</v>
      </c>
    </row>
    <row r="453" spans="1:6" x14ac:dyDescent="0.35">
      <c r="A453" s="1">
        <v>23</v>
      </c>
      <c r="B453" s="1" t="s">
        <v>274</v>
      </c>
      <c r="C453" t="s">
        <v>777</v>
      </c>
      <c r="D453" t="s">
        <v>1701</v>
      </c>
      <c r="E453" t="str">
        <f t="shared" si="11"/>
        <v>02087</v>
      </c>
      <c r="F453" t="str">
        <f t="shared" si="12"/>
        <v>3035</v>
      </c>
    </row>
    <row r="454" spans="1:6" x14ac:dyDescent="0.35">
      <c r="A454" s="1">
        <v>23</v>
      </c>
      <c r="B454" s="1" t="s">
        <v>274</v>
      </c>
      <c r="C454" t="s">
        <v>778</v>
      </c>
      <c r="D454" t="s">
        <v>1702</v>
      </c>
      <c r="E454" t="str">
        <f t="shared" si="11"/>
        <v>02089</v>
      </c>
      <c r="F454" t="str">
        <f t="shared" si="12"/>
        <v>3036</v>
      </c>
    </row>
    <row r="455" spans="1:6" x14ac:dyDescent="0.35">
      <c r="A455" s="1">
        <v>23</v>
      </c>
      <c r="B455" s="1" t="s">
        <v>274</v>
      </c>
      <c r="C455" t="s">
        <v>779</v>
      </c>
      <c r="D455" t="s">
        <v>1703</v>
      </c>
      <c r="E455" t="str">
        <f t="shared" si="11"/>
        <v>02801</v>
      </c>
      <c r="F455" t="str">
        <f t="shared" si="12"/>
        <v>3326</v>
      </c>
    </row>
    <row r="456" spans="1:6" x14ac:dyDescent="0.35">
      <c r="A456" s="1">
        <v>24</v>
      </c>
      <c r="B456" s="1" t="s">
        <v>275</v>
      </c>
      <c r="C456" t="s">
        <v>780</v>
      </c>
      <c r="D456" t="s">
        <v>1704</v>
      </c>
      <c r="E456" t="str">
        <f t="shared" si="11"/>
        <v>00952</v>
      </c>
      <c r="F456" t="str">
        <f t="shared" si="12"/>
        <v>2044</v>
      </c>
    </row>
    <row r="457" spans="1:6" x14ac:dyDescent="0.35">
      <c r="A457" s="1">
        <v>24</v>
      </c>
      <c r="B457" s="1" t="s">
        <v>275</v>
      </c>
      <c r="C457" t="s">
        <v>781</v>
      </c>
      <c r="D457" t="s">
        <v>1705</v>
      </c>
      <c r="E457" t="str">
        <f t="shared" si="11"/>
        <v>01298</v>
      </c>
      <c r="F457" t="str">
        <f t="shared" si="12"/>
        <v>2346</v>
      </c>
    </row>
    <row r="458" spans="1:6" x14ac:dyDescent="0.35">
      <c r="A458" s="1">
        <v>24</v>
      </c>
      <c r="B458" s="1" t="s">
        <v>275</v>
      </c>
      <c r="C458" t="s">
        <v>782</v>
      </c>
      <c r="D458" t="s">
        <v>1706</v>
      </c>
      <c r="E458" t="str">
        <f t="shared" si="11"/>
        <v>01456</v>
      </c>
      <c r="F458" t="str">
        <f t="shared" si="12"/>
        <v>2450</v>
      </c>
    </row>
    <row r="459" spans="1:6" x14ac:dyDescent="0.35">
      <c r="A459" s="1">
        <v>24</v>
      </c>
      <c r="B459" s="1" t="s">
        <v>275</v>
      </c>
      <c r="C459" t="s">
        <v>783</v>
      </c>
      <c r="D459" t="s">
        <v>1707</v>
      </c>
      <c r="E459" t="str">
        <f t="shared" si="11"/>
        <v>01572</v>
      </c>
      <c r="F459" t="str">
        <f t="shared" si="12"/>
        <v>2600</v>
      </c>
    </row>
    <row r="460" spans="1:6" x14ac:dyDescent="0.35">
      <c r="A460" s="1">
        <v>24</v>
      </c>
      <c r="B460" s="1" t="s">
        <v>275</v>
      </c>
      <c r="C460" t="s">
        <v>784</v>
      </c>
      <c r="D460" t="s">
        <v>1708</v>
      </c>
      <c r="E460" t="str">
        <f t="shared" si="11"/>
        <v>01597</v>
      </c>
      <c r="F460" t="str">
        <f t="shared" si="12"/>
        <v>2614</v>
      </c>
    </row>
    <row r="461" spans="1:6" x14ac:dyDescent="0.35">
      <c r="A461" s="1">
        <v>24</v>
      </c>
      <c r="B461" s="1" t="s">
        <v>275</v>
      </c>
      <c r="C461" t="s">
        <v>785</v>
      </c>
      <c r="D461" t="s">
        <v>1709</v>
      </c>
      <c r="E461" t="str">
        <f t="shared" si="11"/>
        <v>01670</v>
      </c>
      <c r="F461" t="str">
        <f t="shared" si="12"/>
        <v>2688</v>
      </c>
    </row>
    <row r="462" spans="1:6" x14ac:dyDescent="0.35">
      <c r="A462" s="1">
        <v>24</v>
      </c>
      <c r="B462" s="1" t="s">
        <v>275</v>
      </c>
      <c r="C462" t="s">
        <v>786</v>
      </c>
      <c r="D462" t="s">
        <v>1710</v>
      </c>
      <c r="E462" t="str">
        <f t="shared" si="11"/>
        <v>01850</v>
      </c>
      <c r="F462" t="str">
        <f t="shared" si="12"/>
        <v>2826</v>
      </c>
    </row>
    <row r="463" spans="1:6" x14ac:dyDescent="0.35">
      <c r="A463" s="1">
        <v>24</v>
      </c>
      <c r="B463" s="1" t="s">
        <v>275</v>
      </c>
      <c r="C463" t="s">
        <v>787</v>
      </c>
      <c r="D463" t="s">
        <v>1711</v>
      </c>
      <c r="E463" t="str">
        <f t="shared" si="11"/>
        <v>01887</v>
      </c>
      <c r="F463" t="str">
        <f t="shared" si="12"/>
        <v>2860</v>
      </c>
    </row>
    <row r="464" spans="1:6" x14ac:dyDescent="0.35">
      <c r="A464" s="1">
        <v>24</v>
      </c>
      <c r="B464" s="1" t="s">
        <v>275</v>
      </c>
      <c r="C464" t="s">
        <v>788</v>
      </c>
      <c r="D464" t="s">
        <v>1712</v>
      </c>
      <c r="E464" t="str">
        <f t="shared" si="11"/>
        <v>01943</v>
      </c>
      <c r="F464" t="str">
        <f t="shared" si="12"/>
        <v>2906</v>
      </c>
    </row>
    <row r="465" spans="1:6" x14ac:dyDescent="0.35">
      <c r="A465" s="1">
        <v>24</v>
      </c>
      <c r="B465" s="1" t="s">
        <v>275</v>
      </c>
      <c r="C465" t="s">
        <v>789</v>
      </c>
      <c r="D465" t="s">
        <v>1713</v>
      </c>
      <c r="E465" t="str">
        <f t="shared" si="11"/>
        <v>01644</v>
      </c>
      <c r="F465" t="str">
        <f t="shared" si="12"/>
        <v>3010</v>
      </c>
    </row>
    <row r="466" spans="1:6" x14ac:dyDescent="0.35">
      <c r="A466" s="1">
        <v>24</v>
      </c>
      <c r="B466" s="1" t="s">
        <v>275</v>
      </c>
      <c r="C466" t="s">
        <v>790</v>
      </c>
      <c r="D466" t="s">
        <v>1714</v>
      </c>
      <c r="E466" t="str">
        <f t="shared" si="11"/>
        <v>01657</v>
      </c>
      <c r="F466" t="str">
        <f t="shared" si="12"/>
        <v>3011</v>
      </c>
    </row>
    <row r="467" spans="1:6" x14ac:dyDescent="0.35">
      <c r="A467" s="1">
        <v>24</v>
      </c>
      <c r="B467" s="1" t="s">
        <v>275</v>
      </c>
      <c r="C467" t="s">
        <v>791</v>
      </c>
      <c r="D467" t="s">
        <v>1715</v>
      </c>
      <c r="E467" t="str">
        <f t="shared" si="11"/>
        <v>02230</v>
      </c>
      <c r="F467" t="str">
        <f t="shared" si="12"/>
        <v>3137</v>
      </c>
    </row>
    <row r="468" spans="1:6" x14ac:dyDescent="0.35">
      <c r="A468" s="1">
        <v>24</v>
      </c>
      <c r="B468" s="1" t="s">
        <v>275</v>
      </c>
      <c r="C468" t="s">
        <v>792</v>
      </c>
      <c r="D468" t="s">
        <v>1716</v>
      </c>
      <c r="E468" t="str">
        <f t="shared" si="11"/>
        <v>02285</v>
      </c>
      <c r="F468" t="str">
        <f t="shared" si="12"/>
        <v>3189</v>
      </c>
    </row>
    <row r="469" spans="1:6" x14ac:dyDescent="0.35">
      <c r="A469" s="1">
        <v>24</v>
      </c>
      <c r="B469" s="1" t="s">
        <v>275</v>
      </c>
      <c r="C469" t="s">
        <v>793</v>
      </c>
      <c r="D469" t="s">
        <v>1717</v>
      </c>
      <c r="E469" t="str">
        <f t="shared" si="11"/>
        <v>02538</v>
      </c>
      <c r="F469" t="str">
        <f t="shared" si="12"/>
        <v>3288</v>
      </c>
    </row>
    <row r="470" spans="1:6" x14ac:dyDescent="0.35">
      <c r="A470" s="1">
        <v>24</v>
      </c>
      <c r="B470" s="1" t="s">
        <v>275</v>
      </c>
      <c r="C470" t="s">
        <v>794</v>
      </c>
      <c r="D470" t="s">
        <v>1718</v>
      </c>
      <c r="E470" t="str">
        <f t="shared" si="11"/>
        <v>01570</v>
      </c>
      <c r="F470" t="str">
        <f t="shared" si="12"/>
        <v>2607</v>
      </c>
    </row>
    <row r="471" spans="1:6" x14ac:dyDescent="0.35">
      <c r="A471" s="1">
        <v>24</v>
      </c>
      <c r="B471" s="1" t="s">
        <v>275</v>
      </c>
      <c r="C471" t="s">
        <v>795</v>
      </c>
      <c r="D471" t="s">
        <v>1719</v>
      </c>
      <c r="E471" t="str">
        <f t="shared" si="11"/>
        <v>01587</v>
      </c>
      <c r="F471" t="str">
        <f t="shared" si="12"/>
        <v>2609</v>
      </c>
    </row>
    <row r="472" spans="1:6" x14ac:dyDescent="0.35">
      <c r="A472" s="1">
        <v>25</v>
      </c>
      <c r="B472" s="1" t="s">
        <v>276</v>
      </c>
      <c r="C472" t="s">
        <v>796</v>
      </c>
      <c r="D472" t="s">
        <v>1720</v>
      </c>
      <c r="E472" t="str">
        <f t="shared" si="11"/>
        <v>02366</v>
      </c>
      <c r="F472" t="str">
        <f t="shared" si="12"/>
        <v>3259</v>
      </c>
    </row>
    <row r="473" spans="1:6" x14ac:dyDescent="0.35">
      <c r="A473" s="1">
        <v>26</v>
      </c>
      <c r="B473" s="1" t="s">
        <v>277</v>
      </c>
      <c r="C473" t="s">
        <v>797</v>
      </c>
      <c r="D473" t="s">
        <v>1721</v>
      </c>
      <c r="E473" t="str">
        <f t="shared" si="11"/>
        <v>01511</v>
      </c>
      <c r="F473" t="str">
        <f t="shared" si="12"/>
        <v>2522</v>
      </c>
    </row>
    <row r="474" spans="1:6" x14ac:dyDescent="0.35">
      <c r="A474" s="1">
        <v>26</v>
      </c>
      <c r="B474" s="1" t="s">
        <v>277</v>
      </c>
      <c r="C474" t="s">
        <v>798</v>
      </c>
      <c r="D474" t="s">
        <v>1722</v>
      </c>
      <c r="E474" t="str">
        <f t="shared" si="11"/>
        <v>02333</v>
      </c>
      <c r="F474" t="str">
        <f t="shared" si="12"/>
        <v>3235</v>
      </c>
    </row>
    <row r="475" spans="1:6" x14ac:dyDescent="0.35">
      <c r="A475" s="1">
        <v>28</v>
      </c>
      <c r="B475" s="1" t="s">
        <v>279</v>
      </c>
      <c r="C475" t="s">
        <v>799</v>
      </c>
      <c r="D475" t="s">
        <v>1723</v>
      </c>
      <c r="E475" t="str">
        <f t="shared" si="11"/>
        <v>00747</v>
      </c>
      <c r="F475" t="str">
        <f t="shared" si="12"/>
        <v>1836</v>
      </c>
    </row>
    <row r="476" spans="1:6" x14ac:dyDescent="0.35">
      <c r="A476" s="1">
        <v>31</v>
      </c>
      <c r="B476" s="1" t="s">
        <v>283</v>
      </c>
      <c r="C476" t="s">
        <v>800</v>
      </c>
      <c r="D476" t="s">
        <v>1724</v>
      </c>
      <c r="E476" t="str">
        <f t="shared" si="11"/>
        <v>02163</v>
      </c>
      <c r="F476" t="str">
        <f t="shared" si="12"/>
        <v>3075</v>
      </c>
    </row>
    <row r="477" spans="1:6" x14ac:dyDescent="0.35">
      <c r="A477" s="1">
        <v>33</v>
      </c>
      <c r="B477" s="1" t="s">
        <v>285</v>
      </c>
      <c r="C477" t="s">
        <v>801</v>
      </c>
      <c r="D477" t="s">
        <v>1725</v>
      </c>
      <c r="E477" t="str">
        <f t="shared" si="11"/>
        <v>00915</v>
      </c>
      <c r="F477" t="str">
        <f t="shared" si="12"/>
        <v>1961</v>
      </c>
    </row>
    <row r="478" spans="1:6" x14ac:dyDescent="0.35">
      <c r="A478" s="1">
        <v>33</v>
      </c>
      <c r="B478" s="1" t="s">
        <v>285</v>
      </c>
      <c r="C478" t="s">
        <v>802</v>
      </c>
      <c r="D478" t="s">
        <v>1726</v>
      </c>
      <c r="E478" t="str">
        <f t="shared" si="11"/>
        <v>02870</v>
      </c>
      <c r="F478" t="str">
        <f t="shared" si="12"/>
        <v>3397</v>
      </c>
    </row>
    <row r="479" spans="1:6" x14ac:dyDescent="0.35">
      <c r="A479" s="1">
        <v>36</v>
      </c>
      <c r="B479" s="1" t="s">
        <v>287</v>
      </c>
      <c r="C479" t="s">
        <v>803</v>
      </c>
      <c r="D479" t="s">
        <v>1727</v>
      </c>
      <c r="E479" t="str">
        <f t="shared" si="11"/>
        <v>01491</v>
      </c>
      <c r="F479" t="str">
        <f t="shared" si="12"/>
        <v>2523</v>
      </c>
    </row>
    <row r="480" spans="1:6" x14ac:dyDescent="0.35">
      <c r="A480" s="1">
        <v>37</v>
      </c>
      <c r="B480" s="1" t="s">
        <v>288</v>
      </c>
      <c r="C480" t="s">
        <v>804</v>
      </c>
      <c r="D480" t="s">
        <v>1728</v>
      </c>
      <c r="E480" t="str">
        <f t="shared" si="11"/>
        <v>01594</v>
      </c>
      <c r="F480" t="str">
        <f t="shared" si="12"/>
        <v>2602</v>
      </c>
    </row>
    <row r="481" spans="1:6" x14ac:dyDescent="0.35">
      <c r="A481" s="1">
        <v>43</v>
      </c>
      <c r="B481" s="1" t="s">
        <v>293</v>
      </c>
      <c r="C481" t="s">
        <v>805</v>
      </c>
      <c r="D481" t="s">
        <v>1729</v>
      </c>
      <c r="E481" t="str">
        <f t="shared" si="11"/>
        <v>00850</v>
      </c>
      <c r="F481" t="str">
        <f t="shared" si="12"/>
        <v>1936</v>
      </c>
    </row>
    <row r="482" spans="1:6" x14ac:dyDescent="0.35">
      <c r="A482" s="1">
        <v>43</v>
      </c>
      <c r="B482" s="1" t="s">
        <v>293</v>
      </c>
      <c r="C482" t="s">
        <v>806</v>
      </c>
      <c r="D482" t="s">
        <v>1730</v>
      </c>
      <c r="E482" t="str">
        <f t="shared" si="11"/>
        <v>00855</v>
      </c>
      <c r="F482" t="str">
        <f t="shared" si="12"/>
        <v>1943</v>
      </c>
    </row>
    <row r="483" spans="1:6" x14ac:dyDescent="0.35">
      <c r="A483" s="1">
        <v>43</v>
      </c>
      <c r="B483" s="1" t="s">
        <v>293</v>
      </c>
      <c r="C483" t="s">
        <v>807</v>
      </c>
      <c r="D483" t="s">
        <v>1731</v>
      </c>
      <c r="E483" t="str">
        <f t="shared" si="11"/>
        <v>00941</v>
      </c>
      <c r="F483" t="str">
        <f t="shared" si="12"/>
        <v>2005</v>
      </c>
    </row>
    <row r="484" spans="1:6" x14ac:dyDescent="0.35">
      <c r="A484" s="1">
        <v>43</v>
      </c>
      <c r="B484" s="1" t="s">
        <v>293</v>
      </c>
      <c r="C484" t="s">
        <v>808</v>
      </c>
      <c r="D484" t="s">
        <v>1732</v>
      </c>
      <c r="E484" t="str">
        <f t="shared" si="11"/>
        <v>00979</v>
      </c>
      <c r="F484" t="str">
        <f t="shared" si="12"/>
        <v>2058</v>
      </c>
    </row>
    <row r="485" spans="1:6" x14ac:dyDescent="0.35">
      <c r="A485" s="1">
        <v>43</v>
      </c>
      <c r="B485" s="1" t="s">
        <v>293</v>
      </c>
      <c r="C485" t="s">
        <v>809</v>
      </c>
      <c r="D485" t="s">
        <v>1733</v>
      </c>
      <c r="E485" t="str">
        <f t="shared" si="11"/>
        <v>01167</v>
      </c>
      <c r="F485" t="str">
        <f t="shared" si="12"/>
        <v>2252</v>
      </c>
    </row>
    <row r="486" spans="1:6" x14ac:dyDescent="0.35">
      <c r="A486" s="1">
        <v>43</v>
      </c>
      <c r="B486" s="1" t="s">
        <v>293</v>
      </c>
      <c r="C486" t="s">
        <v>810</v>
      </c>
      <c r="D486" t="s">
        <v>1734</v>
      </c>
      <c r="E486" t="str">
        <f t="shared" si="11"/>
        <v>01458</v>
      </c>
      <c r="F486" t="str">
        <f t="shared" si="12"/>
        <v>2478</v>
      </c>
    </row>
    <row r="487" spans="1:6" x14ac:dyDescent="0.35">
      <c r="A487" s="1">
        <v>43</v>
      </c>
      <c r="B487" s="1" t="s">
        <v>293</v>
      </c>
      <c r="C487" t="s">
        <v>811</v>
      </c>
      <c r="D487" t="s">
        <v>1735</v>
      </c>
      <c r="E487" t="str">
        <f t="shared" si="11"/>
        <v>01703</v>
      </c>
      <c r="F487" t="str">
        <f t="shared" si="12"/>
        <v>2656</v>
      </c>
    </row>
    <row r="488" spans="1:6" x14ac:dyDescent="0.35">
      <c r="A488" s="1">
        <v>43</v>
      </c>
      <c r="B488" s="1" t="s">
        <v>293</v>
      </c>
      <c r="C488" t="s">
        <v>812</v>
      </c>
      <c r="D488" t="s">
        <v>1736</v>
      </c>
      <c r="E488" t="str">
        <f t="shared" si="11"/>
        <v>01938</v>
      </c>
      <c r="F488" t="str">
        <f t="shared" si="12"/>
        <v>2899</v>
      </c>
    </row>
    <row r="489" spans="1:6" x14ac:dyDescent="0.35">
      <c r="A489" s="1">
        <v>43</v>
      </c>
      <c r="B489" s="1" t="s">
        <v>293</v>
      </c>
      <c r="C489" t="s">
        <v>813</v>
      </c>
      <c r="D489" t="s">
        <v>1737</v>
      </c>
      <c r="E489" t="str">
        <f t="shared" si="11"/>
        <v>02828</v>
      </c>
      <c r="F489" t="str">
        <f t="shared" si="12"/>
        <v>3346</v>
      </c>
    </row>
    <row r="490" spans="1:6" x14ac:dyDescent="0.35">
      <c r="A490" s="1">
        <v>44</v>
      </c>
      <c r="B490" s="1" t="s">
        <v>294</v>
      </c>
      <c r="C490" t="s">
        <v>814</v>
      </c>
      <c r="D490" t="s">
        <v>1738</v>
      </c>
      <c r="E490" t="str">
        <f t="shared" si="11"/>
        <v>00723</v>
      </c>
      <c r="F490" t="str">
        <f t="shared" si="12"/>
        <v>1819</v>
      </c>
    </row>
    <row r="491" spans="1:6" x14ac:dyDescent="0.35">
      <c r="A491" s="1">
        <v>44</v>
      </c>
      <c r="B491" s="1" t="s">
        <v>294</v>
      </c>
      <c r="C491" t="s">
        <v>815</v>
      </c>
      <c r="D491" t="s">
        <v>1739</v>
      </c>
      <c r="E491" t="str">
        <f t="shared" si="11"/>
        <v>00781</v>
      </c>
      <c r="F491" t="str">
        <f t="shared" si="12"/>
        <v>1837</v>
      </c>
    </row>
    <row r="492" spans="1:6" x14ac:dyDescent="0.35">
      <c r="A492" s="1">
        <v>44</v>
      </c>
      <c r="B492" s="1" t="s">
        <v>294</v>
      </c>
      <c r="C492" t="s">
        <v>816</v>
      </c>
      <c r="D492" t="s">
        <v>1740</v>
      </c>
      <c r="E492" t="str">
        <f t="shared" si="11"/>
        <v>00856</v>
      </c>
      <c r="F492" t="str">
        <f t="shared" si="12"/>
        <v>1876</v>
      </c>
    </row>
    <row r="493" spans="1:6" x14ac:dyDescent="0.35">
      <c r="A493" s="1">
        <v>44</v>
      </c>
      <c r="B493" s="1" t="s">
        <v>294</v>
      </c>
      <c r="C493" t="s">
        <v>817</v>
      </c>
      <c r="D493" t="s">
        <v>1741</v>
      </c>
      <c r="E493" t="str">
        <f t="shared" ref="E493:E556" si="13">RIGHT(D493,5)</f>
        <v>01366</v>
      </c>
      <c r="F493" t="str">
        <f t="shared" ref="F493:F556" si="14">MID(D493,11,4)</f>
        <v>2001</v>
      </c>
    </row>
    <row r="494" spans="1:6" x14ac:dyDescent="0.35">
      <c r="A494" s="1">
        <v>44</v>
      </c>
      <c r="B494" s="1" t="s">
        <v>294</v>
      </c>
      <c r="C494" t="s">
        <v>818</v>
      </c>
      <c r="D494" t="s">
        <v>1742</v>
      </c>
      <c r="E494" t="str">
        <f t="shared" si="13"/>
        <v>01207</v>
      </c>
      <c r="F494" t="str">
        <f t="shared" si="14"/>
        <v>2002</v>
      </c>
    </row>
    <row r="495" spans="1:6" x14ac:dyDescent="0.35">
      <c r="A495" s="1">
        <v>44</v>
      </c>
      <c r="B495" s="1" t="s">
        <v>294</v>
      </c>
      <c r="C495" t="s">
        <v>819</v>
      </c>
      <c r="D495" t="s">
        <v>1743</v>
      </c>
      <c r="E495" t="str">
        <f t="shared" si="13"/>
        <v>01187</v>
      </c>
      <c r="F495" t="str">
        <f t="shared" si="14"/>
        <v>2135</v>
      </c>
    </row>
    <row r="496" spans="1:6" x14ac:dyDescent="0.35">
      <c r="A496" s="1">
        <v>44</v>
      </c>
      <c r="B496" s="1" t="s">
        <v>294</v>
      </c>
      <c r="C496" t="s">
        <v>820</v>
      </c>
      <c r="D496" t="s">
        <v>1744</v>
      </c>
      <c r="E496" t="str">
        <f t="shared" si="13"/>
        <v>01093</v>
      </c>
      <c r="F496" t="str">
        <f t="shared" si="14"/>
        <v>2137</v>
      </c>
    </row>
    <row r="497" spans="1:6" x14ac:dyDescent="0.35">
      <c r="A497" s="1">
        <v>44</v>
      </c>
      <c r="B497" s="1" t="s">
        <v>294</v>
      </c>
      <c r="C497" t="s">
        <v>821</v>
      </c>
      <c r="D497" t="s">
        <v>1745</v>
      </c>
      <c r="E497" t="str">
        <f t="shared" si="13"/>
        <v>01227</v>
      </c>
      <c r="F497" t="str">
        <f t="shared" si="14"/>
        <v>2232</v>
      </c>
    </row>
    <row r="498" spans="1:6" x14ac:dyDescent="0.35">
      <c r="A498" s="1">
        <v>44</v>
      </c>
      <c r="B498" s="1" t="s">
        <v>294</v>
      </c>
      <c r="C498" t="s">
        <v>822</v>
      </c>
      <c r="D498" t="s">
        <v>1746</v>
      </c>
      <c r="E498" t="str">
        <f t="shared" si="13"/>
        <v>01984</v>
      </c>
      <c r="F498" t="str">
        <f t="shared" si="14"/>
        <v>2939</v>
      </c>
    </row>
    <row r="499" spans="1:6" x14ac:dyDescent="0.35">
      <c r="A499" s="1">
        <v>44</v>
      </c>
      <c r="B499" s="1" t="s">
        <v>294</v>
      </c>
      <c r="C499" t="s">
        <v>823</v>
      </c>
      <c r="D499" t="s">
        <v>1747</v>
      </c>
      <c r="E499" t="str">
        <f t="shared" si="13"/>
        <v>02125</v>
      </c>
      <c r="F499" t="str">
        <f t="shared" si="14"/>
        <v>3062</v>
      </c>
    </row>
    <row r="500" spans="1:6" x14ac:dyDescent="0.35">
      <c r="A500" s="1">
        <v>44</v>
      </c>
      <c r="B500" s="1" t="s">
        <v>294</v>
      </c>
      <c r="C500" t="s">
        <v>824</v>
      </c>
      <c r="D500" t="s">
        <v>1748</v>
      </c>
      <c r="E500" t="str">
        <f t="shared" si="13"/>
        <v>02437</v>
      </c>
      <c r="F500" t="str">
        <f t="shared" si="14"/>
        <v>3280</v>
      </c>
    </row>
    <row r="501" spans="1:6" x14ac:dyDescent="0.35">
      <c r="A501" s="1">
        <v>44</v>
      </c>
      <c r="B501" s="1" t="s">
        <v>294</v>
      </c>
      <c r="C501" t="s">
        <v>825</v>
      </c>
      <c r="D501" t="s">
        <v>1749</v>
      </c>
      <c r="E501" t="str">
        <f t="shared" si="13"/>
        <v>00885</v>
      </c>
      <c r="F501" t="str">
        <f t="shared" si="14"/>
        <v>1899</v>
      </c>
    </row>
    <row r="502" spans="1:6" x14ac:dyDescent="0.35">
      <c r="A502" s="1">
        <v>44</v>
      </c>
      <c r="B502" s="1" t="s">
        <v>294</v>
      </c>
      <c r="C502" t="s">
        <v>826</v>
      </c>
      <c r="D502" t="s">
        <v>1750</v>
      </c>
      <c r="E502" t="str">
        <f t="shared" si="13"/>
        <v>00940</v>
      </c>
      <c r="F502" t="str">
        <f t="shared" si="14"/>
        <v>2004</v>
      </c>
    </row>
    <row r="503" spans="1:6" x14ac:dyDescent="0.35">
      <c r="A503" s="1">
        <v>44</v>
      </c>
      <c r="B503" s="1" t="s">
        <v>294</v>
      </c>
      <c r="C503" t="s">
        <v>827</v>
      </c>
      <c r="D503" t="s">
        <v>1751</v>
      </c>
      <c r="E503" t="str">
        <f t="shared" si="13"/>
        <v>01305</v>
      </c>
      <c r="F503" t="str">
        <f t="shared" si="14"/>
        <v>2007</v>
      </c>
    </row>
    <row r="504" spans="1:6" x14ac:dyDescent="0.35">
      <c r="A504" s="1">
        <v>44</v>
      </c>
      <c r="B504" s="1" t="s">
        <v>294</v>
      </c>
      <c r="C504" t="s">
        <v>828</v>
      </c>
      <c r="D504" t="s">
        <v>1752</v>
      </c>
      <c r="E504" t="str">
        <f t="shared" si="13"/>
        <v>01247</v>
      </c>
      <c r="F504" t="str">
        <f t="shared" si="14"/>
        <v>2158</v>
      </c>
    </row>
    <row r="505" spans="1:6" x14ac:dyDescent="0.35">
      <c r="A505" s="1">
        <v>44</v>
      </c>
      <c r="B505" s="1" t="s">
        <v>294</v>
      </c>
      <c r="C505" t="s">
        <v>829</v>
      </c>
      <c r="D505" t="s">
        <v>1753</v>
      </c>
      <c r="E505" t="str">
        <f t="shared" si="13"/>
        <v>01343</v>
      </c>
      <c r="F505" t="str">
        <f t="shared" si="14"/>
        <v>2178</v>
      </c>
    </row>
    <row r="506" spans="1:6" x14ac:dyDescent="0.35">
      <c r="A506" s="1">
        <v>44</v>
      </c>
      <c r="B506" s="1" t="s">
        <v>294</v>
      </c>
      <c r="C506" t="s">
        <v>830</v>
      </c>
      <c r="D506" t="s">
        <v>1754</v>
      </c>
      <c r="E506" t="str">
        <f t="shared" si="13"/>
        <v>01840</v>
      </c>
      <c r="F506" t="str">
        <f t="shared" si="14"/>
        <v>2817</v>
      </c>
    </row>
    <row r="507" spans="1:6" x14ac:dyDescent="0.35">
      <c r="A507" s="1">
        <v>44</v>
      </c>
      <c r="B507" s="1" t="s">
        <v>294</v>
      </c>
      <c r="C507" t="s">
        <v>831</v>
      </c>
      <c r="D507" t="s">
        <v>1755</v>
      </c>
      <c r="E507" t="str">
        <f t="shared" si="13"/>
        <v>01905</v>
      </c>
      <c r="F507" t="str">
        <f t="shared" si="14"/>
        <v>2875</v>
      </c>
    </row>
    <row r="508" spans="1:6" x14ac:dyDescent="0.35">
      <c r="A508" s="1">
        <v>44</v>
      </c>
      <c r="B508" s="1" t="s">
        <v>294</v>
      </c>
      <c r="C508" t="s">
        <v>832</v>
      </c>
      <c r="D508" t="s">
        <v>1756</v>
      </c>
      <c r="E508" t="str">
        <f t="shared" si="13"/>
        <v>02110</v>
      </c>
      <c r="F508" t="str">
        <f t="shared" si="14"/>
        <v>3052</v>
      </c>
    </row>
    <row r="509" spans="1:6" x14ac:dyDescent="0.35">
      <c r="A509" s="1">
        <v>44</v>
      </c>
      <c r="B509" s="1" t="s">
        <v>294</v>
      </c>
      <c r="C509" t="s">
        <v>833</v>
      </c>
      <c r="D509" t="s">
        <v>1757</v>
      </c>
      <c r="E509" t="str">
        <f t="shared" si="13"/>
        <v>02180</v>
      </c>
      <c r="F509" t="str">
        <f t="shared" si="14"/>
        <v>3094</v>
      </c>
    </row>
    <row r="510" spans="1:6" x14ac:dyDescent="0.35">
      <c r="A510" s="1">
        <v>44</v>
      </c>
      <c r="B510" s="1" t="s">
        <v>294</v>
      </c>
      <c r="C510" t="s">
        <v>834</v>
      </c>
      <c r="D510" t="s">
        <v>1758</v>
      </c>
      <c r="E510" t="str">
        <f t="shared" si="13"/>
        <v>02829</v>
      </c>
      <c r="F510" t="str">
        <f t="shared" si="14"/>
        <v>3349</v>
      </c>
    </row>
    <row r="511" spans="1:6" x14ac:dyDescent="0.35">
      <c r="A511" s="1">
        <v>44</v>
      </c>
      <c r="B511" s="1" t="s">
        <v>294</v>
      </c>
      <c r="C511" t="s">
        <v>835</v>
      </c>
      <c r="D511" t="s">
        <v>1759</v>
      </c>
      <c r="E511" t="str">
        <f t="shared" si="13"/>
        <v>02893</v>
      </c>
      <c r="F511" t="str">
        <f t="shared" si="14"/>
        <v>3394</v>
      </c>
    </row>
    <row r="512" spans="1:6" x14ac:dyDescent="0.35">
      <c r="A512" s="1">
        <v>44</v>
      </c>
      <c r="B512" s="1" t="s">
        <v>294</v>
      </c>
      <c r="C512" t="s">
        <v>836</v>
      </c>
      <c r="D512" t="s">
        <v>1760</v>
      </c>
      <c r="E512" t="str">
        <f t="shared" si="13"/>
        <v>02919</v>
      </c>
      <c r="F512" t="str">
        <f t="shared" si="14"/>
        <v>3440</v>
      </c>
    </row>
    <row r="513" spans="1:6" x14ac:dyDescent="0.35">
      <c r="A513" s="1">
        <v>45</v>
      </c>
      <c r="B513" s="1" t="s">
        <v>1545</v>
      </c>
      <c r="C513" t="s">
        <v>837</v>
      </c>
      <c r="D513" t="s">
        <v>1761</v>
      </c>
      <c r="E513" t="str">
        <f t="shared" si="13"/>
        <v>01313</v>
      </c>
      <c r="F513" t="str">
        <f t="shared" si="14"/>
        <v>2342</v>
      </c>
    </row>
    <row r="514" spans="1:6" x14ac:dyDescent="0.35">
      <c r="A514" s="1">
        <v>45</v>
      </c>
      <c r="B514" s="1" t="s">
        <v>1545</v>
      </c>
      <c r="C514" t="s">
        <v>838</v>
      </c>
      <c r="D514" t="s">
        <v>1762</v>
      </c>
      <c r="E514" t="str">
        <f t="shared" si="13"/>
        <v>01484</v>
      </c>
      <c r="F514" t="str">
        <f t="shared" si="14"/>
        <v>2494</v>
      </c>
    </row>
    <row r="515" spans="1:6" x14ac:dyDescent="0.35">
      <c r="A515" s="1">
        <v>45</v>
      </c>
      <c r="B515" s="1" t="s">
        <v>1545</v>
      </c>
      <c r="C515" t="s">
        <v>839</v>
      </c>
      <c r="D515" t="s">
        <v>1763</v>
      </c>
      <c r="E515" t="str">
        <f t="shared" si="13"/>
        <v>02377</v>
      </c>
      <c r="F515" t="str">
        <f t="shared" si="14"/>
        <v>3264</v>
      </c>
    </row>
    <row r="516" spans="1:6" x14ac:dyDescent="0.35">
      <c r="A516" s="1">
        <v>47</v>
      </c>
      <c r="B516" s="1" t="s">
        <v>296</v>
      </c>
      <c r="C516" t="s">
        <v>840</v>
      </c>
      <c r="D516" t="s">
        <v>1764</v>
      </c>
      <c r="E516" t="str">
        <f t="shared" si="13"/>
        <v>02531</v>
      </c>
      <c r="F516" t="str">
        <f t="shared" si="14"/>
        <v>3281</v>
      </c>
    </row>
    <row r="517" spans="1:6" x14ac:dyDescent="0.35">
      <c r="A517" s="1">
        <v>51</v>
      </c>
      <c r="B517" s="1" t="s">
        <v>300</v>
      </c>
      <c r="C517" t="s">
        <v>841</v>
      </c>
      <c r="D517" t="s">
        <v>1765</v>
      </c>
      <c r="E517" t="str">
        <f t="shared" si="13"/>
        <v>00358</v>
      </c>
      <c r="F517" t="str">
        <f t="shared" si="14"/>
        <v>1356</v>
      </c>
    </row>
    <row r="518" spans="1:6" x14ac:dyDescent="0.35">
      <c r="A518" s="1">
        <v>51</v>
      </c>
      <c r="B518" s="1" t="s">
        <v>300</v>
      </c>
      <c r="C518" t="s">
        <v>842</v>
      </c>
      <c r="D518" t="s">
        <v>1766</v>
      </c>
      <c r="E518" t="str">
        <f t="shared" si="13"/>
        <v>00882</v>
      </c>
      <c r="F518" t="str">
        <f t="shared" si="14"/>
        <v>1979</v>
      </c>
    </row>
    <row r="519" spans="1:6" x14ac:dyDescent="0.35">
      <c r="A519" s="1">
        <v>54</v>
      </c>
      <c r="B519" s="1" t="s">
        <v>25</v>
      </c>
      <c r="C519" t="s">
        <v>843</v>
      </c>
      <c r="D519" t="s">
        <v>1767</v>
      </c>
      <c r="E519" t="str">
        <f t="shared" si="13"/>
        <v>00153</v>
      </c>
      <c r="F519" t="str">
        <f t="shared" si="14"/>
        <v>1179</v>
      </c>
    </row>
    <row r="520" spans="1:6" x14ac:dyDescent="0.35">
      <c r="A520" s="1">
        <v>54</v>
      </c>
      <c r="B520" s="1" t="s">
        <v>25</v>
      </c>
      <c r="C520" t="s">
        <v>844</v>
      </c>
      <c r="D520" t="s">
        <v>1768</v>
      </c>
      <c r="E520" t="str">
        <f t="shared" si="13"/>
        <v>00226</v>
      </c>
      <c r="F520" t="str">
        <f t="shared" si="14"/>
        <v>1240</v>
      </c>
    </row>
    <row r="521" spans="1:6" x14ac:dyDescent="0.35">
      <c r="A521" s="1">
        <v>54</v>
      </c>
      <c r="B521" s="1" t="s">
        <v>25</v>
      </c>
      <c r="C521" t="s">
        <v>845</v>
      </c>
      <c r="D521" t="s">
        <v>1769</v>
      </c>
      <c r="E521" t="str">
        <f t="shared" si="13"/>
        <v>00253</v>
      </c>
      <c r="F521" t="str">
        <f t="shared" si="14"/>
        <v>1264</v>
      </c>
    </row>
    <row r="522" spans="1:6" x14ac:dyDescent="0.35">
      <c r="A522" s="1">
        <v>55</v>
      </c>
      <c r="B522" s="1" t="s">
        <v>303</v>
      </c>
      <c r="C522" t="s">
        <v>846</v>
      </c>
      <c r="D522" t="s">
        <v>1770</v>
      </c>
      <c r="E522" t="str">
        <f t="shared" si="13"/>
        <v>02926</v>
      </c>
      <c r="F522" t="str">
        <f t="shared" si="14"/>
        <v>3412</v>
      </c>
    </row>
    <row r="523" spans="1:6" x14ac:dyDescent="0.35">
      <c r="A523" s="1">
        <v>56</v>
      </c>
      <c r="B523" s="1" t="s">
        <v>304</v>
      </c>
      <c r="C523" t="s">
        <v>847</v>
      </c>
      <c r="D523" t="s">
        <v>1771</v>
      </c>
      <c r="E523" t="str">
        <f t="shared" si="13"/>
        <v>01315</v>
      </c>
      <c r="F523" t="str">
        <f t="shared" si="14"/>
        <v>2351</v>
      </c>
    </row>
    <row r="524" spans="1:6" x14ac:dyDescent="0.35">
      <c r="A524" s="1">
        <v>57</v>
      </c>
      <c r="B524" s="1" t="s">
        <v>305</v>
      </c>
      <c r="C524" t="s">
        <v>848</v>
      </c>
      <c r="D524" t="s">
        <v>1772</v>
      </c>
      <c r="E524" t="str">
        <f t="shared" si="13"/>
        <v>00496</v>
      </c>
      <c r="F524" t="str">
        <f t="shared" si="14"/>
        <v>1643</v>
      </c>
    </row>
    <row r="525" spans="1:6" x14ac:dyDescent="0.35">
      <c r="A525" s="1">
        <v>57</v>
      </c>
      <c r="B525" s="1" t="s">
        <v>305</v>
      </c>
      <c r="C525" t="s">
        <v>849</v>
      </c>
      <c r="D525" t="s">
        <v>1773</v>
      </c>
      <c r="E525" t="str">
        <f t="shared" si="13"/>
        <v>00661</v>
      </c>
      <c r="F525" t="str">
        <f t="shared" si="14"/>
        <v>1762</v>
      </c>
    </row>
    <row r="526" spans="1:6" x14ac:dyDescent="0.35">
      <c r="A526" s="1">
        <v>57</v>
      </c>
      <c r="B526" s="1" t="s">
        <v>305</v>
      </c>
      <c r="C526" t="s">
        <v>850</v>
      </c>
      <c r="D526" t="s">
        <v>1774</v>
      </c>
      <c r="E526" t="str">
        <f t="shared" si="13"/>
        <v>00959</v>
      </c>
      <c r="F526" t="str">
        <f t="shared" si="14"/>
        <v>2006</v>
      </c>
    </row>
    <row r="527" spans="1:6" x14ac:dyDescent="0.35">
      <c r="A527" s="1">
        <v>57</v>
      </c>
      <c r="B527" s="1" t="s">
        <v>305</v>
      </c>
      <c r="C527" t="s">
        <v>851</v>
      </c>
      <c r="D527" t="s">
        <v>1775</v>
      </c>
      <c r="E527" t="str">
        <f t="shared" si="13"/>
        <v>01837</v>
      </c>
      <c r="F527" t="str">
        <f t="shared" si="14"/>
        <v>2814</v>
      </c>
    </row>
    <row r="528" spans="1:6" x14ac:dyDescent="0.35">
      <c r="A528" s="1">
        <v>57</v>
      </c>
      <c r="B528" s="1" t="s">
        <v>305</v>
      </c>
      <c r="C528" t="s">
        <v>852</v>
      </c>
      <c r="D528" t="s">
        <v>1776</v>
      </c>
      <c r="E528" t="str">
        <f t="shared" si="13"/>
        <v>02325</v>
      </c>
      <c r="F528" t="str">
        <f t="shared" si="14"/>
        <v>3229</v>
      </c>
    </row>
    <row r="529" spans="1:6" x14ac:dyDescent="0.35">
      <c r="A529" s="1">
        <v>57</v>
      </c>
      <c r="B529" s="1" t="s">
        <v>305</v>
      </c>
      <c r="C529" t="s">
        <v>853</v>
      </c>
      <c r="D529" t="s">
        <v>1777</v>
      </c>
      <c r="E529" t="str">
        <f t="shared" si="13"/>
        <v>00135</v>
      </c>
      <c r="F529" t="str">
        <f t="shared" si="14"/>
        <v>1164</v>
      </c>
    </row>
    <row r="530" spans="1:6" x14ac:dyDescent="0.35">
      <c r="A530" s="1">
        <v>57</v>
      </c>
      <c r="B530" s="1" t="s">
        <v>305</v>
      </c>
      <c r="C530" t="s">
        <v>854</v>
      </c>
      <c r="D530" t="s">
        <v>1778</v>
      </c>
      <c r="E530" t="str">
        <f t="shared" si="13"/>
        <v>00296</v>
      </c>
      <c r="F530" t="str">
        <f t="shared" si="14"/>
        <v>1307</v>
      </c>
    </row>
    <row r="531" spans="1:6" x14ac:dyDescent="0.35">
      <c r="A531" s="1">
        <v>57</v>
      </c>
      <c r="B531" s="1" t="s">
        <v>305</v>
      </c>
      <c r="C531" t="s">
        <v>855</v>
      </c>
      <c r="D531" t="s">
        <v>1779</v>
      </c>
      <c r="E531" t="str">
        <f t="shared" si="13"/>
        <v>00746</v>
      </c>
      <c r="F531" t="str">
        <f t="shared" si="14"/>
        <v>1834</v>
      </c>
    </row>
    <row r="532" spans="1:6" x14ac:dyDescent="0.35">
      <c r="A532" s="1">
        <v>57</v>
      </c>
      <c r="B532" s="1" t="s">
        <v>305</v>
      </c>
      <c r="C532" t="s">
        <v>856</v>
      </c>
      <c r="D532" t="s">
        <v>1780</v>
      </c>
      <c r="E532" t="str">
        <f t="shared" si="13"/>
        <v>00896</v>
      </c>
      <c r="F532" t="str">
        <f t="shared" si="14"/>
        <v>1953</v>
      </c>
    </row>
    <row r="533" spans="1:6" x14ac:dyDescent="0.35">
      <c r="A533" s="1">
        <v>57</v>
      </c>
      <c r="B533" s="1" t="s">
        <v>305</v>
      </c>
      <c r="C533" t="s">
        <v>857</v>
      </c>
      <c r="D533" t="s">
        <v>1781</v>
      </c>
      <c r="E533" t="str">
        <f t="shared" si="13"/>
        <v>00921</v>
      </c>
      <c r="F533" t="str">
        <f t="shared" si="14"/>
        <v>1978</v>
      </c>
    </row>
    <row r="534" spans="1:6" x14ac:dyDescent="0.35">
      <c r="A534" s="1">
        <v>57</v>
      </c>
      <c r="B534" s="1" t="s">
        <v>305</v>
      </c>
      <c r="C534" t="s">
        <v>858</v>
      </c>
      <c r="D534" t="s">
        <v>1782</v>
      </c>
      <c r="E534" t="str">
        <f t="shared" si="13"/>
        <v>01521</v>
      </c>
      <c r="F534" t="str">
        <f t="shared" si="14"/>
        <v>2540</v>
      </c>
    </row>
    <row r="535" spans="1:6" x14ac:dyDescent="0.35">
      <c r="A535" s="1">
        <v>57</v>
      </c>
      <c r="B535" s="1" t="s">
        <v>305</v>
      </c>
      <c r="C535" t="s">
        <v>859</v>
      </c>
      <c r="D535" t="s">
        <v>1783</v>
      </c>
      <c r="E535" t="str">
        <f t="shared" si="13"/>
        <v>01725</v>
      </c>
      <c r="F535" t="str">
        <f t="shared" si="14"/>
        <v>2723</v>
      </c>
    </row>
    <row r="536" spans="1:6" x14ac:dyDescent="0.35">
      <c r="A536" s="1">
        <v>57</v>
      </c>
      <c r="B536" s="1" t="s">
        <v>305</v>
      </c>
      <c r="C536" t="s">
        <v>860</v>
      </c>
      <c r="D536" t="s">
        <v>1784</v>
      </c>
      <c r="E536" t="str">
        <f t="shared" si="13"/>
        <v>01867</v>
      </c>
      <c r="F536" t="str">
        <f t="shared" si="14"/>
        <v>2842</v>
      </c>
    </row>
    <row r="537" spans="1:6" x14ac:dyDescent="0.35">
      <c r="A537" s="1">
        <v>57</v>
      </c>
      <c r="B537" s="1" t="s">
        <v>305</v>
      </c>
      <c r="C537" t="s">
        <v>861</v>
      </c>
      <c r="D537" t="s">
        <v>1785</v>
      </c>
      <c r="E537" t="str">
        <f t="shared" si="13"/>
        <v>02411</v>
      </c>
      <c r="F537" t="str">
        <f t="shared" si="14"/>
        <v>3272</v>
      </c>
    </row>
    <row r="538" spans="1:6" x14ac:dyDescent="0.35">
      <c r="A538" s="1">
        <v>57</v>
      </c>
      <c r="B538" s="1" t="s">
        <v>305</v>
      </c>
      <c r="C538" t="s">
        <v>862</v>
      </c>
      <c r="D538" t="s">
        <v>1786</v>
      </c>
      <c r="E538" t="str">
        <f t="shared" si="13"/>
        <v>02532</v>
      </c>
      <c r="F538" t="str">
        <f t="shared" si="14"/>
        <v>3284</v>
      </c>
    </row>
    <row r="539" spans="1:6" x14ac:dyDescent="0.35">
      <c r="A539" s="1">
        <v>57</v>
      </c>
      <c r="B539" s="1" t="s">
        <v>305</v>
      </c>
      <c r="C539" t="s">
        <v>863</v>
      </c>
      <c r="D539" t="s">
        <v>1787</v>
      </c>
      <c r="E539" t="str">
        <f t="shared" si="13"/>
        <v>00322</v>
      </c>
      <c r="F539" t="str">
        <f t="shared" si="14"/>
        <v>1330</v>
      </c>
    </row>
    <row r="540" spans="1:6" x14ac:dyDescent="0.35">
      <c r="A540" s="1">
        <v>57</v>
      </c>
      <c r="B540" s="1" t="s">
        <v>305</v>
      </c>
      <c r="C540" t="s">
        <v>864</v>
      </c>
      <c r="D540" t="s">
        <v>1788</v>
      </c>
      <c r="E540" t="str">
        <f t="shared" si="13"/>
        <v>00363</v>
      </c>
      <c r="F540" t="str">
        <f t="shared" si="14"/>
        <v>1366</v>
      </c>
    </row>
    <row r="541" spans="1:6" x14ac:dyDescent="0.35">
      <c r="A541" s="1">
        <v>57</v>
      </c>
      <c r="B541" s="1" t="s">
        <v>305</v>
      </c>
      <c r="C541" t="s">
        <v>865</v>
      </c>
      <c r="D541" t="s">
        <v>1789</v>
      </c>
      <c r="E541" t="str">
        <f t="shared" si="13"/>
        <v>00415</v>
      </c>
      <c r="F541" t="str">
        <f t="shared" si="14"/>
        <v>1602</v>
      </c>
    </row>
    <row r="542" spans="1:6" x14ac:dyDescent="0.35">
      <c r="A542" s="1">
        <v>57</v>
      </c>
      <c r="B542" s="1" t="s">
        <v>305</v>
      </c>
      <c r="C542" t="s">
        <v>866</v>
      </c>
      <c r="D542" t="s">
        <v>1790</v>
      </c>
      <c r="E542" t="str">
        <f t="shared" si="13"/>
        <v>00418</v>
      </c>
      <c r="F542" t="str">
        <f t="shared" si="14"/>
        <v>1605</v>
      </c>
    </row>
    <row r="543" spans="1:6" x14ac:dyDescent="0.35">
      <c r="A543" s="1">
        <v>57</v>
      </c>
      <c r="B543" s="1" t="s">
        <v>305</v>
      </c>
      <c r="C543" t="s">
        <v>867</v>
      </c>
      <c r="D543" t="s">
        <v>1791</v>
      </c>
      <c r="E543" t="str">
        <f t="shared" si="13"/>
        <v>02228</v>
      </c>
      <c r="F543" t="str">
        <f t="shared" si="14"/>
        <v>3131</v>
      </c>
    </row>
    <row r="544" spans="1:6" x14ac:dyDescent="0.35">
      <c r="A544" s="1">
        <v>57</v>
      </c>
      <c r="B544" s="1" t="s">
        <v>305</v>
      </c>
      <c r="C544" t="s">
        <v>868</v>
      </c>
      <c r="D544" t="s">
        <v>1792</v>
      </c>
      <c r="E544" t="str">
        <f t="shared" si="13"/>
        <v>00780</v>
      </c>
      <c r="F544" t="str">
        <f t="shared" si="14"/>
        <v>1854</v>
      </c>
    </row>
    <row r="545" spans="1:6" x14ac:dyDescent="0.35">
      <c r="A545" s="1">
        <v>57</v>
      </c>
      <c r="B545" s="1" t="s">
        <v>305</v>
      </c>
      <c r="C545" t="s">
        <v>869</v>
      </c>
      <c r="D545" t="s">
        <v>1793</v>
      </c>
      <c r="E545" t="str">
        <f t="shared" si="13"/>
        <v>00984</v>
      </c>
      <c r="F545" t="str">
        <f t="shared" si="14"/>
        <v>2091</v>
      </c>
    </row>
    <row r="546" spans="1:6" x14ac:dyDescent="0.35">
      <c r="A546" s="1">
        <v>57</v>
      </c>
      <c r="B546" s="1" t="s">
        <v>305</v>
      </c>
      <c r="C546" t="s">
        <v>870</v>
      </c>
      <c r="D546" t="s">
        <v>1794</v>
      </c>
      <c r="E546" t="str">
        <f t="shared" si="13"/>
        <v>00732</v>
      </c>
      <c r="F546" t="str">
        <f t="shared" si="14"/>
        <v>1808</v>
      </c>
    </row>
    <row r="547" spans="1:6" x14ac:dyDescent="0.35">
      <c r="A547" s="1">
        <v>58</v>
      </c>
      <c r="B547" s="1" t="s">
        <v>306</v>
      </c>
      <c r="C547" t="s">
        <v>871</v>
      </c>
      <c r="D547" t="s">
        <v>1795</v>
      </c>
      <c r="E547" t="str">
        <f t="shared" si="13"/>
        <v>00862</v>
      </c>
      <c r="F547" t="str">
        <f t="shared" si="14"/>
        <v>1934</v>
      </c>
    </row>
    <row r="548" spans="1:6" x14ac:dyDescent="0.35">
      <c r="A548" s="1">
        <v>58</v>
      </c>
      <c r="B548" s="1" t="s">
        <v>306</v>
      </c>
      <c r="C548" t="s">
        <v>872</v>
      </c>
      <c r="D548" t="s">
        <v>1796</v>
      </c>
      <c r="E548" t="str">
        <f t="shared" si="13"/>
        <v>00843</v>
      </c>
      <c r="F548" t="str">
        <f t="shared" si="14"/>
        <v>1946</v>
      </c>
    </row>
    <row r="549" spans="1:6" x14ac:dyDescent="0.35">
      <c r="A549" s="1">
        <v>58</v>
      </c>
      <c r="B549" s="1" t="s">
        <v>306</v>
      </c>
      <c r="C549" t="s">
        <v>873</v>
      </c>
      <c r="D549" t="s">
        <v>1797</v>
      </c>
      <c r="E549" t="str">
        <f t="shared" si="13"/>
        <v>01149</v>
      </c>
      <c r="F549" t="str">
        <f t="shared" si="14"/>
        <v>2183</v>
      </c>
    </row>
    <row r="550" spans="1:6" x14ac:dyDescent="0.35">
      <c r="A550" s="1">
        <v>58</v>
      </c>
      <c r="B550" s="1" t="s">
        <v>306</v>
      </c>
      <c r="C550" t="s">
        <v>874</v>
      </c>
      <c r="D550" t="s">
        <v>1798</v>
      </c>
      <c r="E550" t="str">
        <f t="shared" si="13"/>
        <v>01215</v>
      </c>
      <c r="F550" t="str">
        <f t="shared" si="14"/>
        <v>2290</v>
      </c>
    </row>
    <row r="551" spans="1:6" x14ac:dyDescent="0.35">
      <c r="A551" s="1">
        <v>58</v>
      </c>
      <c r="B551" s="1" t="s">
        <v>306</v>
      </c>
      <c r="C551" t="s">
        <v>875</v>
      </c>
      <c r="D551" t="s">
        <v>1799</v>
      </c>
      <c r="E551" t="str">
        <f t="shared" si="13"/>
        <v>02541</v>
      </c>
      <c r="F551" t="str">
        <f t="shared" si="14"/>
        <v>3291</v>
      </c>
    </row>
    <row r="552" spans="1:6" x14ac:dyDescent="0.35">
      <c r="A552" s="1">
        <v>58</v>
      </c>
      <c r="B552" s="1" t="s">
        <v>306</v>
      </c>
      <c r="C552" t="s">
        <v>876</v>
      </c>
      <c r="D552" t="s">
        <v>1800</v>
      </c>
      <c r="E552" t="str">
        <f t="shared" si="13"/>
        <v>02837</v>
      </c>
      <c r="F552" t="str">
        <f t="shared" si="14"/>
        <v>3361</v>
      </c>
    </row>
    <row r="553" spans="1:6" x14ac:dyDescent="0.35">
      <c r="A553" s="1">
        <v>58</v>
      </c>
      <c r="B553" s="1" t="s">
        <v>306</v>
      </c>
      <c r="C553" t="s">
        <v>877</v>
      </c>
      <c r="D553" t="s">
        <v>1801</v>
      </c>
      <c r="E553" t="str">
        <f t="shared" si="13"/>
        <v>02958</v>
      </c>
      <c r="F553" t="str">
        <f t="shared" si="14"/>
        <v>3466</v>
      </c>
    </row>
    <row r="554" spans="1:6" x14ac:dyDescent="0.35">
      <c r="A554" s="1">
        <v>59</v>
      </c>
      <c r="B554" s="1" t="s">
        <v>307</v>
      </c>
      <c r="C554" t="s">
        <v>878</v>
      </c>
      <c r="D554" t="s">
        <v>1802</v>
      </c>
      <c r="E554" t="str">
        <f t="shared" si="13"/>
        <v>00788</v>
      </c>
      <c r="F554" t="str">
        <f t="shared" si="14"/>
        <v>1855</v>
      </c>
    </row>
    <row r="555" spans="1:6" x14ac:dyDescent="0.35">
      <c r="A555" s="1">
        <v>59</v>
      </c>
      <c r="B555" s="1" t="s">
        <v>307</v>
      </c>
      <c r="C555" t="s">
        <v>879</v>
      </c>
      <c r="D555" t="s">
        <v>1803</v>
      </c>
      <c r="E555" t="str">
        <f t="shared" si="13"/>
        <v>00808</v>
      </c>
      <c r="F555" t="str">
        <f t="shared" si="14"/>
        <v>1865</v>
      </c>
    </row>
    <row r="556" spans="1:6" x14ac:dyDescent="0.35">
      <c r="A556" s="1">
        <v>59</v>
      </c>
      <c r="B556" s="1" t="s">
        <v>307</v>
      </c>
      <c r="C556" t="s">
        <v>880</v>
      </c>
      <c r="D556" t="s">
        <v>1804</v>
      </c>
      <c r="E556" t="str">
        <f t="shared" si="13"/>
        <v>00818</v>
      </c>
      <c r="F556" t="str">
        <f t="shared" si="14"/>
        <v>1873</v>
      </c>
    </row>
    <row r="557" spans="1:6" x14ac:dyDescent="0.35">
      <c r="A557" s="1">
        <v>59</v>
      </c>
      <c r="B557" s="1" t="s">
        <v>307</v>
      </c>
      <c r="C557" t="s">
        <v>881</v>
      </c>
      <c r="D557" t="s">
        <v>1805</v>
      </c>
      <c r="E557" t="str">
        <f t="shared" ref="E557:E620" si="15">RIGHT(D557,5)</f>
        <v>01055</v>
      </c>
      <c r="F557" t="str">
        <f t="shared" ref="F557:F620" si="16">MID(D557,11,4)</f>
        <v>2146</v>
      </c>
    </row>
    <row r="558" spans="1:6" x14ac:dyDescent="0.35">
      <c r="A558" s="1">
        <v>59</v>
      </c>
      <c r="B558" s="1" t="s">
        <v>307</v>
      </c>
      <c r="C558" t="s">
        <v>882</v>
      </c>
      <c r="D558" t="s">
        <v>1806</v>
      </c>
      <c r="E558" t="str">
        <f t="shared" si="15"/>
        <v>01776</v>
      </c>
      <c r="F558" t="str">
        <f t="shared" si="16"/>
        <v>2727</v>
      </c>
    </row>
    <row r="559" spans="1:6" x14ac:dyDescent="0.35">
      <c r="A559" s="1">
        <v>60</v>
      </c>
      <c r="B559" s="1" t="s">
        <v>309</v>
      </c>
      <c r="C559" t="s">
        <v>883</v>
      </c>
      <c r="D559" t="s">
        <v>1807</v>
      </c>
      <c r="E559" t="str">
        <f t="shared" si="15"/>
        <v>01223</v>
      </c>
      <c r="F559" t="str">
        <f t="shared" si="16"/>
        <v>2266</v>
      </c>
    </row>
    <row r="560" spans="1:6" x14ac:dyDescent="0.35">
      <c r="A560" s="1">
        <v>60</v>
      </c>
      <c r="B560" s="1" t="s">
        <v>309</v>
      </c>
      <c r="C560" t="s">
        <v>884</v>
      </c>
      <c r="D560" t="s">
        <v>1808</v>
      </c>
      <c r="E560" t="str">
        <f t="shared" si="15"/>
        <v>01218</v>
      </c>
      <c r="F560" t="str">
        <f t="shared" si="16"/>
        <v>2274</v>
      </c>
    </row>
    <row r="561" spans="1:6" x14ac:dyDescent="0.35">
      <c r="A561" s="1">
        <v>60</v>
      </c>
      <c r="B561" s="1" t="s">
        <v>309</v>
      </c>
      <c r="C561" t="s">
        <v>885</v>
      </c>
      <c r="D561" t="s">
        <v>1809</v>
      </c>
      <c r="E561" t="str">
        <f t="shared" si="15"/>
        <v>01233</v>
      </c>
      <c r="F561" t="str">
        <f t="shared" si="16"/>
        <v>2275</v>
      </c>
    </row>
    <row r="562" spans="1:6" x14ac:dyDescent="0.35">
      <c r="A562" s="1">
        <v>60</v>
      </c>
      <c r="B562" s="1" t="s">
        <v>309</v>
      </c>
      <c r="C562" t="s">
        <v>886</v>
      </c>
      <c r="D562" t="s">
        <v>1810</v>
      </c>
      <c r="E562" t="str">
        <f t="shared" si="15"/>
        <v>01367</v>
      </c>
      <c r="F562" t="str">
        <f t="shared" si="16"/>
        <v>2390</v>
      </c>
    </row>
    <row r="563" spans="1:6" x14ac:dyDescent="0.35">
      <c r="A563" s="1">
        <v>60</v>
      </c>
      <c r="B563" s="1" t="s">
        <v>309</v>
      </c>
      <c r="C563" t="s">
        <v>887</v>
      </c>
      <c r="D563" t="s">
        <v>1811</v>
      </c>
      <c r="E563" t="str">
        <f t="shared" si="15"/>
        <v>01643</v>
      </c>
      <c r="F563" t="str">
        <f t="shared" si="16"/>
        <v>3014</v>
      </c>
    </row>
    <row r="564" spans="1:6" x14ac:dyDescent="0.35">
      <c r="A564" s="1">
        <v>61</v>
      </c>
      <c r="B564" s="1" t="s">
        <v>310</v>
      </c>
      <c r="C564" t="s">
        <v>888</v>
      </c>
      <c r="D564" t="s">
        <v>1812</v>
      </c>
      <c r="E564" t="str">
        <f t="shared" si="15"/>
        <v>00710</v>
      </c>
      <c r="F564" t="str">
        <f t="shared" si="16"/>
        <v>1813</v>
      </c>
    </row>
    <row r="565" spans="1:6" x14ac:dyDescent="0.35">
      <c r="A565" s="1">
        <v>61</v>
      </c>
      <c r="B565" s="1" t="s">
        <v>310</v>
      </c>
      <c r="C565" t="s">
        <v>889</v>
      </c>
      <c r="D565" t="s">
        <v>1813</v>
      </c>
      <c r="E565" t="str">
        <f t="shared" si="15"/>
        <v>01189</v>
      </c>
      <c r="F565" t="str">
        <f t="shared" si="16"/>
        <v>2184</v>
      </c>
    </row>
    <row r="566" spans="1:6" x14ac:dyDescent="0.35">
      <c r="A566" s="1">
        <v>61</v>
      </c>
      <c r="B566" s="1" t="s">
        <v>310</v>
      </c>
      <c r="C566" t="s">
        <v>890</v>
      </c>
      <c r="D566" t="s">
        <v>1814</v>
      </c>
      <c r="E566" t="str">
        <f t="shared" si="15"/>
        <v>01239</v>
      </c>
      <c r="F566" t="str">
        <f t="shared" si="16"/>
        <v>2294</v>
      </c>
    </row>
    <row r="567" spans="1:6" x14ac:dyDescent="0.35">
      <c r="A567" s="1">
        <v>61</v>
      </c>
      <c r="B567" s="1" t="s">
        <v>310</v>
      </c>
      <c r="C567" t="s">
        <v>891</v>
      </c>
      <c r="D567" t="s">
        <v>1815</v>
      </c>
      <c r="E567" t="str">
        <f t="shared" si="15"/>
        <v>01314</v>
      </c>
      <c r="F567" t="str">
        <f t="shared" si="16"/>
        <v>2350</v>
      </c>
    </row>
    <row r="568" spans="1:6" x14ac:dyDescent="0.35">
      <c r="A568" s="1">
        <v>61</v>
      </c>
      <c r="B568" s="1" t="s">
        <v>310</v>
      </c>
      <c r="C568" t="s">
        <v>892</v>
      </c>
      <c r="D568" t="s">
        <v>1816</v>
      </c>
      <c r="E568" t="str">
        <f t="shared" si="15"/>
        <v>01356</v>
      </c>
      <c r="F568" t="str">
        <f t="shared" si="16"/>
        <v>2384</v>
      </c>
    </row>
    <row r="569" spans="1:6" x14ac:dyDescent="0.35">
      <c r="A569" s="1">
        <v>61</v>
      </c>
      <c r="B569" s="1" t="s">
        <v>310</v>
      </c>
      <c r="C569" t="s">
        <v>893</v>
      </c>
      <c r="D569" t="s">
        <v>1817</v>
      </c>
      <c r="E569" t="str">
        <f t="shared" si="15"/>
        <v>01376</v>
      </c>
      <c r="F569" t="str">
        <f t="shared" si="16"/>
        <v>2410</v>
      </c>
    </row>
    <row r="570" spans="1:6" x14ac:dyDescent="0.35">
      <c r="A570" s="1">
        <v>61</v>
      </c>
      <c r="B570" s="1" t="s">
        <v>310</v>
      </c>
      <c r="C570" t="s">
        <v>894</v>
      </c>
      <c r="D570" t="s">
        <v>1818</v>
      </c>
      <c r="E570" t="str">
        <f t="shared" si="15"/>
        <v>01418</v>
      </c>
      <c r="F570" t="str">
        <f t="shared" si="16"/>
        <v>2461</v>
      </c>
    </row>
    <row r="571" spans="1:6" x14ac:dyDescent="0.35">
      <c r="A571" s="1">
        <v>61</v>
      </c>
      <c r="B571" s="1" t="s">
        <v>310</v>
      </c>
      <c r="C571" t="s">
        <v>895</v>
      </c>
      <c r="D571" t="s">
        <v>1819</v>
      </c>
      <c r="E571" t="str">
        <f t="shared" si="15"/>
        <v>01771</v>
      </c>
      <c r="F571" t="str">
        <f t="shared" si="16"/>
        <v>2758</v>
      </c>
    </row>
    <row r="572" spans="1:6" x14ac:dyDescent="0.35">
      <c r="A572" s="1">
        <v>61</v>
      </c>
      <c r="B572" s="1" t="s">
        <v>310</v>
      </c>
      <c r="C572" t="s">
        <v>896</v>
      </c>
      <c r="D572" t="s">
        <v>1820</v>
      </c>
      <c r="E572" t="str">
        <f t="shared" si="15"/>
        <v>01891</v>
      </c>
      <c r="F572" t="str">
        <f t="shared" si="16"/>
        <v>2850</v>
      </c>
    </row>
    <row r="573" spans="1:6" x14ac:dyDescent="0.35">
      <c r="A573" s="1">
        <v>61</v>
      </c>
      <c r="B573" s="1" t="s">
        <v>310</v>
      </c>
      <c r="C573" t="s">
        <v>897</v>
      </c>
      <c r="D573" t="s">
        <v>1821</v>
      </c>
      <c r="E573" t="str">
        <f t="shared" si="15"/>
        <v>02877</v>
      </c>
      <c r="F573" t="str">
        <f t="shared" si="16"/>
        <v>3384</v>
      </c>
    </row>
    <row r="574" spans="1:6" x14ac:dyDescent="0.35">
      <c r="A574" s="1">
        <v>63</v>
      </c>
      <c r="B574" s="1" t="s">
        <v>311</v>
      </c>
      <c r="C574" t="s">
        <v>898</v>
      </c>
      <c r="D574" t="s">
        <v>1822</v>
      </c>
      <c r="E574" t="str">
        <f t="shared" si="15"/>
        <v>01221</v>
      </c>
      <c r="F574" t="str">
        <f t="shared" si="16"/>
        <v>2295</v>
      </c>
    </row>
    <row r="575" spans="1:6" x14ac:dyDescent="0.35">
      <c r="A575" s="1">
        <v>63</v>
      </c>
      <c r="B575" s="1" t="s">
        <v>311</v>
      </c>
      <c r="C575" t="s">
        <v>899</v>
      </c>
      <c r="D575" t="s">
        <v>1823</v>
      </c>
      <c r="E575" t="str">
        <f t="shared" si="15"/>
        <v>01322</v>
      </c>
      <c r="F575" t="str">
        <f t="shared" si="16"/>
        <v>2355</v>
      </c>
    </row>
    <row r="576" spans="1:6" x14ac:dyDescent="0.35">
      <c r="A576" s="1">
        <v>63</v>
      </c>
      <c r="B576" s="1" t="s">
        <v>311</v>
      </c>
      <c r="C576" t="s">
        <v>900</v>
      </c>
      <c r="D576" t="s">
        <v>1824</v>
      </c>
      <c r="E576" t="str">
        <f t="shared" si="15"/>
        <v>01552</v>
      </c>
      <c r="F576" t="str">
        <f t="shared" si="16"/>
        <v>2565</v>
      </c>
    </row>
    <row r="577" spans="1:6" x14ac:dyDescent="0.35">
      <c r="A577" s="1">
        <v>63</v>
      </c>
      <c r="B577" s="1" t="s">
        <v>311</v>
      </c>
      <c r="C577" t="s">
        <v>901</v>
      </c>
      <c r="D577" t="s">
        <v>1825</v>
      </c>
      <c r="E577" t="str">
        <f t="shared" si="15"/>
        <v>01711</v>
      </c>
      <c r="F577" t="str">
        <f t="shared" si="16"/>
        <v>2713</v>
      </c>
    </row>
    <row r="578" spans="1:6" x14ac:dyDescent="0.35">
      <c r="A578" s="1">
        <v>63</v>
      </c>
      <c r="B578" s="1" t="s">
        <v>311</v>
      </c>
      <c r="C578" t="s">
        <v>902</v>
      </c>
      <c r="D578" t="s">
        <v>1826</v>
      </c>
      <c r="E578" t="str">
        <f t="shared" si="15"/>
        <v>01641</v>
      </c>
      <c r="F578" t="str">
        <f t="shared" si="16"/>
        <v>3008</v>
      </c>
    </row>
    <row r="579" spans="1:6" x14ac:dyDescent="0.35">
      <c r="A579" s="1">
        <v>63</v>
      </c>
      <c r="B579" s="1" t="s">
        <v>311</v>
      </c>
      <c r="C579" t="s">
        <v>903</v>
      </c>
      <c r="D579" t="s">
        <v>1827</v>
      </c>
      <c r="E579" t="str">
        <f t="shared" si="15"/>
        <v>02291</v>
      </c>
      <c r="F579" t="str">
        <f t="shared" si="16"/>
        <v>3197</v>
      </c>
    </row>
    <row r="580" spans="1:6" x14ac:dyDescent="0.35">
      <c r="A580" s="1">
        <v>63</v>
      </c>
      <c r="B580" s="1" t="s">
        <v>311</v>
      </c>
      <c r="C580" t="s">
        <v>904</v>
      </c>
      <c r="D580" t="s">
        <v>1828</v>
      </c>
      <c r="E580" t="str">
        <f t="shared" si="15"/>
        <v>02305</v>
      </c>
      <c r="F580" t="str">
        <f t="shared" si="16"/>
        <v>3212</v>
      </c>
    </row>
    <row r="581" spans="1:6" x14ac:dyDescent="0.35">
      <c r="A581" s="1">
        <v>63</v>
      </c>
      <c r="B581" s="1" t="s">
        <v>311</v>
      </c>
      <c r="C581" t="s">
        <v>905</v>
      </c>
      <c r="D581" t="s">
        <v>1829</v>
      </c>
      <c r="E581" t="str">
        <f t="shared" si="15"/>
        <v>02319</v>
      </c>
      <c r="F581" t="str">
        <f t="shared" si="16"/>
        <v>3224</v>
      </c>
    </row>
    <row r="582" spans="1:6" x14ac:dyDescent="0.35">
      <c r="A582" s="1">
        <v>63</v>
      </c>
      <c r="B582" s="1" t="s">
        <v>311</v>
      </c>
      <c r="C582" t="s">
        <v>906</v>
      </c>
      <c r="D582" t="s">
        <v>1830</v>
      </c>
      <c r="E582" t="str">
        <f t="shared" si="15"/>
        <v>02885</v>
      </c>
      <c r="F582" t="str">
        <f t="shared" si="16"/>
        <v>3399</v>
      </c>
    </row>
    <row r="583" spans="1:6" x14ac:dyDescent="0.35">
      <c r="A583" s="1">
        <v>63</v>
      </c>
      <c r="B583" s="1" t="s">
        <v>311</v>
      </c>
      <c r="C583" t="s">
        <v>907</v>
      </c>
      <c r="D583" t="s">
        <v>1831</v>
      </c>
      <c r="E583" t="str">
        <f t="shared" si="15"/>
        <v>02947</v>
      </c>
      <c r="F583" t="str">
        <f t="shared" si="16"/>
        <v>3447</v>
      </c>
    </row>
    <row r="584" spans="1:6" x14ac:dyDescent="0.35">
      <c r="A584" s="1">
        <v>63</v>
      </c>
      <c r="B584" s="1" t="s">
        <v>311</v>
      </c>
      <c r="C584" t="s">
        <v>908</v>
      </c>
      <c r="D584" t="s">
        <v>1832</v>
      </c>
      <c r="E584" t="str">
        <f t="shared" si="15"/>
        <v>02971</v>
      </c>
      <c r="F584" t="str">
        <f t="shared" si="16"/>
        <v>3471</v>
      </c>
    </row>
    <row r="585" spans="1:6" x14ac:dyDescent="0.35">
      <c r="A585" s="1">
        <v>65</v>
      </c>
      <c r="B585" s="1" t="s">
        <v>312</v>
      </c>
      <c r="C585" t="s">
        <v>909</v>
      </c>
      <c r="D585" t="s">
        <v>1833</v>
      </c>
      <c r="E585" t="str">
        <f t="shared" si="15"/>
        <v>01681</v>
      </c>
      <c r="F585" t="str">
        <f t="shared" si="16"/>
        <v>2700</v>
      </c>
    </row>
    <row r="586" spans="1:6" x14ac:dyDescent="0.35">
      <c r="A586" s="1">
        <v>65</v>
      </c>
      <c r="B586" s="1" t="s">
        <v>312</v>
      </c>
      <c r="C586" t="s">
        <v>910</v>
      </c>
      <c r="D586" t="s">
        <v>1834</v>
      </c>
      <c r="E586" t="str">
        <f t="shared" si="15"/>
        <v>01834</v>
      </c>
      <c r="F586" t="str">
        <f t="shared" si="16"/>
        <v>2811</v>
      </c>
    </row>
    <row r="587" spans="1:6" x14ac:dyDescent="0.35">
      <c r="A587" s="1">
        <v>65</v>
      </c>
      <c r="B587" s="1" t="s">
        <v>312</v>
      </c>
      <c r="C587" t="s">
        <v>911</v>
      </c>
      <c r="D587" t="s">
        <v>1835</v>
      </c>
      <c r="E587" t="str">
        <f t="shared" si="15"/>
        <v>01895</v>
      </c>
      <c r="F587" t="str">
        <f t="shared" si="16"/>
        <v>2867</v>
      </c>
    </row>
    <row r="588" spans="1:6" x14ac:dyDescent="0.35">
      <c r="A588" s="1">
        <v>65</v>
      </c>
      <c r="B588" s="1" t="s">
        <v>312</v>
      </c>
      <c r="C588" t="s">
        <v>912</v>
      </c>
      <c r="D588" t="s">
        <v>1836</v>
      </c>
      <c r="E588" t="str">
        <f t="shared" si="15"/>
        <v>02847</v>
      </c>
      <c r="F588" t="str">
        <f t="shared" si="16"/>
        <v>3369</v>
      </c>
    </row>
    <row r="589" spans="1:6" x14ac:dyDescent="0.35">
      <c r="A589" s="1">
        <v>65</v>
      </c>
      <c r="B589" s="1" t="s">
        <v>312</v>
      </c>
      <c r="C589" t="s">
        <v>913</v>
      </c>
      <c r="D589" t="s">
        <v>1837</v>
      </c>
      <c r="E589" t="str">
        <f t="shared" si="15"/>
        <v>02915</v>
      </c>
      <c r="F589" t="str">
        <f t="shared" si="16"/>
        <v>3420</v>
      </c>
    </row>
    <row r="590" spans="1:6" x14ac:dyDescent="0.35">
      <c r="A590" s="1">
        <v>65</v>
      </c>
      <c r="B590" s="1" t="s">
        <v>312</v>
      </c>
      <c r="C590" t="s">
        <v>914</v>
      </c>
      <c r="D590" t="s">
        <v>1838</v>
      </c>
      <c r="E590" t="str">
        <f t="shared" si="15"/>
        <v>02923</v>
      </c>
      <c r="F590" t="str">
        <f t="shared" si="16"/>
        <v>3436</v>
      </c>
    </row>
    <row r="591" spans="1:6" x14ac:dyDescent="0.35">
      <c r="A591" s="1">
        <v>65</v>
      </c>
      <c r="B591" s="1" t="s">
        <v>312</v>
      </c>
      <c r="C591" t="s">
        <v>915</v>
      </c>
      <c r="D591" t="s">
        <v>1839</v>
      </c>
      <c r="E591" t="str">
        <f t="shared" si="15"/>
        <v>02929</v>
      </c>
      <c r="F591" t="str">
        <f t="shared" si="16"/>
        <v>3437</v>
      </c>
    </row>
    <row r="592" spans="1:6" x14ac:dyDescent="0.35">
      <c r="A592" s="1">
        <v>66</v>
      </c>
      <c r="B592" s="1" t="s">
        <v>313</v>
      </c>
      <c r="C592" t="s">
        <v>916</v>
      </c>
      <c r="D592" t="s">
        <v>1840</v>
      </c>
      <c r="E592" t="str">
        <f t="shared" si="15"/>
        <v>00809</v>
      </c>
      <c r="F592" t="str">
        <f t="shared" si="16"/>
        <v>1877</v>
      </c>
    </row>
    <row r="593" spans="1:6" x14ac:dyDescent="0.35">
      <c r="A593" s="1">
        <v>66</v>
      </c>
      <c r="B593" s="1" t="s">
        <v>313</v>
      </c>
      <c r="C593" t="s">
        <v>917</v>
      </c>
      <c r="D593" t="s">
        <v>1841</v>
      </c>
      <c r="E593" t="str">
        <f t="shared" si="15"/>
        <v>00935</v>
      </c>
      <c r="F593" t="str">
        <f t="shared" si="16"/>
        <v>1975</v>
      </c>
    </row>
    <row r="594" spans="1:6" x14ac:dyDescent="0.35">
      <c r="A594" s="1">
        <v>66</v>
      </c>
      <c r="B594" s="1" t="s">
        <v>313</v>
      </c>
      <c r="C594" t="s">
        <v>918</v>
      </c>
      <c r="D594" t="s">
        <v>1842</v>
      </c>
      <c r="E594" t="str">
        <f t="shared" si="15"/>
        <v>01038</v>
      </c>
      <c r="F594" t="str">
        <f t="shared" si="16"/>
        <v>2014</v>
      </c>
    </row>
    <row r="595" spans="1:6" x14ac:dyDescent="0.35">
      <c r="A595" s="1">
        <v>66</v>
      </c>
      <c r="B595" s="1" t="s">
        <v>313</v>
      </c>
      <c r="C595" t="s">
        <v>919</v>
      </c>
      <c r="D595" t="s">
        <v>1843</v>
      </c>
      <c r="E595" t="str">
        <f t="shared" si="15"/>
        <v>00957</v>
      </c>
      <c r="F595" t="str">
        <f t="shared" si="16"/>
        <v>2029</v>
      </c>
    </row>
    <row r="596" spans="1:6" x14ac:dyDescent="0.35">
      <c r="A596" s="1">
        <v>66</v>
      </c>
      <c r="B596" s="1" t="s">
        <v>313</v>
      </c>
      <c r="C596" t="s">
        <v>920</v>
      </c>
      <c r="D596" t="s">
        <v>1844</v>
      </c>
      <c r="E596" t="str">
        <f t="shared" si="15"/>
        <v>01334</v>
      </c>
      <c r="F596" t="str">
        <f t="shared" si="16"/>
        <v>2088</v>
      </c>
    </row>
    <row r="597" spans="1:6" x14ac:dyDescent="0.35">
      <c r="A597" s="1">
        <v>66</v>
      </c>
      <c r="B597" s="1" t="s">
        <v>313</v>
      </c>
      <c r="C597" t="s">
        <v>921</v>
      </c>
      <c r="D597" t="s">
        <v>1845</v>
      </c>
      <c r="E597" t="str">
        <f t="shared" si="15"/>
        <v>01285</v>
      </c>
      <c r="F597" t="str">
        <f t="shared" si="16"/>
        <v>2124</v>
      </c>
    </row>
    <row r="598" spans="1:6" x14ac:dyDescent="0.35">
      <c r="A598" s="1">
        <v>66</v>
      </c>
      <c r="B598" s="1" t="s">
        <v>313</v>
      </c>
      <c r="C598" t="s">
        <v>922</v>
      </c>
      <c r="D598" t="s">
        <v>1846</v>
      </c>
      <c r="E598" t="str">
        <f t="shared" si="15"/>
        <v>01843</v>
      </c>
      <c r="F598" t="str">
        <f t="shared" si="16"/>
        <v>2818</v>
      </c>
    </row>
    <row r="599" spans="1:6" x14ac:dyDescent="0.35">
      <c r="A599" s="1">
        <v>66</v>
      </c>
      <c r="B599" s="1" t="s">
        <v>313</v>
      </c>
      <c r="C599" t="s">
        <v>923</v>
      </c>
      <c r="D599" t="s">
        <v>1847</v>
      </c>
      <c r="E599" t="str">
        <f t="shared" si="15"/>
        <v>01844</v>
      </c>
      <c r="F599" t="str">
        <f t="shared" si="16"/>
        <v>2819</v>
      </c>
    </row>
    <row r="600" spans="1:6" x14ac:dyDescent="0.35">
      <c r="A600" s="1">
        <v>66</v>
      </c>
      <c r="B600" s="1" t="s">
        <v>313</v>
      </c>
      <c r="C600" t="s">
        <v>924</v>
      </c>
      <c r="D600" t="s">
        <v>1848</v>
      </c>
      <c r="E600" t="str">
        <f t="shared" si="15"/>
        <v>01851</v>
      </c>
      <c r="F600" t="str">
        <f t="shared" si="16"/>
        <v>2828</v>
      </c>
    </row>
    <row r="601" spans="1:6" x14ac:dyDescent="0.35">
      <c r="A601" s="1">
        <v>66</v>
      </c>
      <c r="B601" s="1" t="s">
        <v>313</v>
      </c>
      <c r="C601" t="s">
        <v>925</v>
      </c>
      <c r="D601" t="s">
        <v>1849</v>
      </c>
      <c r="E601" t="str">
        <f t="shared" si="15"/>
        <v>01990</v>
      </c>
      <c r="F601" t="str">
        <f t="shared" si="16"/>
        <v>2940</v>
      </c>
    </row>
    <row r="602" spans="1:6" x14ac:dyDescent="0.35">
      <c r="A602" s="1">
        <v>66</v>
      </c>
      <c r="B602" s="1" t="s">
        <v>313</v>
      </c>
      <c r="C602" t="s">
        <v>926</v>
      </c>
      <c r="D602" t="s">
        <v>1850</v>
      </c>
      <c r="E602" t="str">
        <f t="shared" si="15"/>
        <v>02181</v>
      </c>
      <c r="F602" t="str">
        <f t="shared" si="16"/>
        <v>3096</v>
      </c>
    </row>
    <row r="603" spans="1:6" x14ac:dyDescent="0.35">
      <c r="A603" s="1">
        <v>66</v>
      </c>
      <c r="B603" s="1" t="s">
        <v>313</v>
      </c>
      <c r="C603" t="s">
        <v>927</v>
      </c>
      <c r="D603" t="s">
        <v>1851</v>
      </c>
      <c r="E603" t="str">
        <f t="shared" si="15"/>
        <v>02823</v>
      </c>
      <c r="F603" t="str">
        <f t="shared" si="16"/>
        <v>3338</v>
      </c>
    </row>
    <row r="604" spans="1:6" x14ac:dyDescent="0.35">
      <c r="A604" s="1">
        <v>66</v>
      </c>
      <c r="B604" s="1" t="s">
        <v>313</v>
      </c>
      <c r="C604" t="s">
        <v>928</v>
      </c>
      <c r="D604" t="s">
        <v>1852</v>
      </c>
      <c r="E604" t="str">
        <f t="shared" si="15"/>
        <v>02864</v>
      </c>
      <c r="F604" t="str">
        <f t="shared" si="16"/>
        <v>3382</v>
      </c>
    </row>
    <row r="605" spans="1:6" x14ac:dyDescent="0.35">
      <c r="A605" s="1">
        <v>66</v>
      </c>
      <c r="B605" s="1" t="s">
        <v>313</v>
      </c>
      <c r="C605" t="s">
        <v>929</v>
      </c>
      <c r="D605" t="s">
        <v>1853</v>
      </c>
      <c r="E605" t="str">
        <f t="shared" si="15"/>
        <v>02873</v>
      </c>
      <c r="F605" t="str">
        <f t="shared" si="16"/>
        <v>3402</v>
      </c>
    </row>
    <row r="606" spans="1:6" x14ac:dyDescent="0.35">
      <c r="A606" s="1">
        <v>67</v>
      </c>
      <c r="B606" s="1" t="s">
        <v>314</v>
      </c>
      <c r="C606" t="s">
        <v>930</v>
      </c>
      <c r="D606" t="s">
        <v>1854</v>
      </c>
      <c r="E606" t="str">
        <f t="shared" si="15"/>
        <v>01020</v>
      </c>
      <c r="F606" t="str">
        <f t="shared" si="16"/>
        <v>2104</v>
      </c>
    </row>
    <row r="607" spans="1:6" x14ac:dyDescent="0.35">
      <c r="A607" s="1">
        <v>67</v>
      </c>
      <c r="B607" s="1" t="s">
        <v>314</v>
      </c>
      <c r="C607" t="s">
        <v>931</v>
      </c>
      <c r="D607" t="s">
        <v>1855</v>
      </c>
      <c r="E607" t="str">
        <f t="shared" si="15"/>
        <v>01083</v>
      </c>
      <c r="F607" t="str">
        <f t="shared" si="16"/>
        <v>2115</v>
      </c>
    </row>
    <row r="608" spans="1:6" x14ac:dyDescent="0.35">
      <c r="A608" s="1">
        <v>67</v>
      </c>
      <c r="B608" s="1" t="s">
        <v>314</v>
      </c>
      <c r="C608" t="s">
        <v>932</v>
      </c>
      <c r="D608" t="s">
        <v>1856</v>
      </c>
      <c r="E608" t="str">
        <f t="shared" si="15"/>
        <v>01046</v>
      </c>
      <c r="F608" t="str">
        <f t="shared" si="16"/>
        <v>2119</v>
      </c>
    </row>
    <row r="609" spans="1:6" x14ac:dyDescent="0.35">
      <c r="A609" s="1">
        <v>67</v>
      </c>
      <c r="B609" s="1" t="s">
        <v>314</v>
      </c>
      <c r="C609" t="s">
        <v>933</v>
      </c>
      <c r="D609" t="s">
        <v>1857</v>
      </c>
      <c r="E609" t="str">
        <f t="shared" si="15"/>
        <v>01125</v>
      </c>
      <c r="F609" t="str">
        <f t="shared" si="16"/>
        <v>2191</v>
      </c>
    </row>
    <row r="610" spans="1:6" x14ac:dyDescent="0.35">
      <c r="A610" s="1">
        <v>67</v>
      </c>
      <c r="B610" s="1" t="s">
        <v>314</v>
      </c>
      <c r="C610" t="s">
        <v>934</v>
      </c>
      <c r="D610" t="s">
        <v>1858</v>
      </c>
      <c r="E610" t="str">
        <f t="shared" si="15"/>
        <v>01138</v>
      </c>
      <c r="F610" t="str">
        <f t="shared" si="16"/>
        <v>2202</v>
      </c>
    </row>
    <row r="611" spans="1:6" x14ac:dyDescent="0.35">
      <c r="A611" s="1">
        <v>67</v>
      </c>
      <c r="B611" s="1" t="s">
        <v>314</v>
      </c>
      <c r="C611" t="s">
        <v>935</v>
      </c>
      <c r="D611" t="s">
        <v>1859</v>
      </c>
      <c r="E611" t="str">
        <f t="shared" si="15"/>
        <v>01126</v>
      </c>
      <c r="F611" t="str">
        <f t="shared" si="16"/>
        <v>2210</v>
      </c>
    </row>
    <row r="612" spans="1:6" x14ac:dyDescent="0.35">
      <c r="A612" s="1">
        <v>67</v>
      </c>
      <c r="B612" s="1" t="s">
        <v>314</v>
      </c>
      <c r="C612" t="s">
        <v>936</v>
      </c>
      <c r="D612" t="s">
        <v>1860</v>
      </c>
      <c r="E612" t="str">
        <f t="shared" si="15"/>
        <v>01477</v>
      </c>
      <c r="F612" t="str">
        <f t="shared" si="16"/>
        <v>2515</v>
      </c>
    </row>
    <row r="613" spans="1:6" x14ac:dyDescent="0.35">
      <c r="A613" s="1">
        <v>67</v>
      </c>
      <c r="B613" s="1" t="s">
        <v>314</v>
      </c>
      <c r="C613" t="s">
        <v>937</v>
      </c>
      <c r="D613" t="s">
        <v>1861</v>
      </c>
      <c r="E613" t="str">
        <f t="shared" si="15"/>
        <v>02004</v>
      </c>
      <c r="F613" t="str">
        <f t="shared" si="16"/>
        <v>2956</v>
      </c>
    </row>
    <row r="614" spans="1:6" x14ac:dyDescent="0.35">
      <c r="A614" s="1">
        <v>68</v>
      </c>
      <c r="B614" s="1" t="s">
        <v>315</v>
      </c>
      <c r="C614" t="s">
        <v>938</v>
      </c>
      <c r="D614" t="s">
        <v>1862</v>
      </c>
      <c r="E614" t="str">
        <f t="shared" si="15"/>
        <v>00107</v>
      </c>
      <c r="F614" t="str">
        <f t="shared" si="16"/>
        <v>1140</v>
      </c>
    </row>
    <row r="615" spans="1:6" x14ac:dyDescent="0.35">
      <c r="A615" s="1">
        <v>68</v>
      </c>
      <c r="B615" s="1" t="s">
        <v>315</v>
      </c>
      <c r="C615" t="s">
        <v>939</v>
      </c>
      <c r="D615" t="s">
        <v>1863</v>
      </c>
      <c r="E615" t="str">
        <f t="shared" si="15"/>
        <v>00130</v>
      </c>
      <c r="F615" t="str">
        <f t="shared" si="16"/>
        <v>1159</v>
      </c>
    </row>
    <row r="616" spans="1:6" x14ac:dyDescent="0.35">
      <c r="A616" s="1">
        <v>68</v>
      </c>
      <c r="B616" s="1" t="s">
        <v>315</v>
      </c>
      <c r="C616" t="s">
        <v>940</v>
      </c>
      <c r="D616" t="s">
        <v>1864</v>
      </c>
      <c r="E616" t="str">
        <f t="shared" si="15"/>
        <v>00155</v>
      </c>
      <c r="F616" t="str">
        <f t="shared" si="16"/>
        <v>1181</v>
      </c>
    </row>
    <row r="617" spans="1:6" x14ac:dyDescent="0.35">
      <c r="A617" s="1">
        <v>68</v>
      </c>
      <c r="B617" s="1" t="s">
        <v>315</v>
      </c>
      <c r="C617" t="s">
        <v>941</v>
      </c>
      <c r="D617" t="s">
        <v>1865</v>
      </c>
      <c r="E617" t="str">
        <f t="shared" si="15"/>
        <v>00178</v>
      </c>
      <c r="F617" t="str">
        <f t="shared" si="16"/>
        <v>1201</v>
      </c>
    </row>
    <row r="618" spans="1:6" x14ac:dyDescent="0.35">
      <c r="A618" s="1">
        <v>68</v>
      </c>
      <c r="B618" s="1" t="s">
        <v>315</v>
      </c>
      <c r="C618" t="s">
        <v>942</v>
      </c>
      <c r="D618" t="s">
        <v>1866</v>
      </c>
      <c r="E618" t="str">
        <f t="shared" si="15"/>
        <v>00252</v>
      </c>
      <c r="F618" t="str">
        <f t="shared" si="16"/>
        <v>1263</v>
      </c>
    </row>
    <row r="619" spans="1:6" x14ac:dyDescent="0.35">
      <c r="A619" s="1">
        <v>68</v>
      </c>
      <c r="B619" s="1" t="s">
        <v>315</v>
      </c>
      <c r="C619" t="s">
        <v>943</v>
      </c>
      <c r="D619" t="s">
        <v>1867</v>
      </c>
      <c r="E619" t="str">
        <f t="shared" si="15"/>
        <v>00330</v>
      </c>
      <c r="F619" t="str">
        <f t="shared" si="16"/>
        <v>1333</v>
      </c>
    </row>
    <row r="620" spans="1:6" x14ac:dyDescent="0.35">
      <c r="A620" s="1">
        <v>68</v>
      </c>
      <c r="B620" s="1" t="s">
        <v>315</v>
      </c>
      <c r="C620" t="s">
        <v>944</v>
      </c>
      <c r="D620" t="s">
        <v>1868</v>
      </c>
      <c r="E620" t="str">
        <f t="shared" si="15"/>
        <v>00354</v>
      </c>
      <c r="F620" t="str">
        <f t="shared" si="16"/>
        <v>1355</v>
      </c>
    </row>
    <row r="621" spans="1:6" x14ac:dyDescent="0.35">
      <c r="A621" s="1">
        <v>68</v>
      </c>
      <c r="B621" s="1" t="s">
        <v>315</v>
      </c>
      <c r="C621" t="s">
        <v>945</v>
      </c>
      <c r="D621" t="s">
        <v>1869</v>
      </c>
      <c r="E621" t="str">
        <f t="shared" ref="E621:E684" si="17">RIGHT(D621,5)</f>
        <v>00479</v>
      </c>
      <c r="F621" t="str">
        <f t="shared" ref="F621:F684" si="18">MID(D621,11,4)</f>
        <v>1641</v>
      </c>
    </row>
    <row r="622" spans="1:6" x14ac:dyDescent="0.35">
      <c r="A622" s="1">
        <v>68</v>
      </c>
      <c r="B622" s="1" t="s">
        <v>315</v>
      </c>
      <c r="C622" t="s">
        <v>946</v>
      </c>
      <c r="D622" t="s">
        <v>1870</v>
      </c>
      <c r="E622" t="str">
        <f t="shared" si="17"/>
        <v>00582</v>
      </c>
      <c r="F622" t="str">
        <f t="shared" si="18"/>
        <v>1654</v>
      </c>
    </row>
    <row r="623" spans="1:6" x14ac:dyDescent="0.35">
      <c r="A623" s="1">
        <v>68</v>
      </c>
      <c r="B623" s="1" t="s">
        <v>315</v>
      </c>
      <c r="C623" t="s">
        <v>947</v>
      </c>
      <c r="D623" t="s">
        <v>1871</v>
      </c>
      <c r="E623" t="str">
        <f t="shared" si="17"/>
        <v>00544</v>
      </c>
      <c r="F623" t="str">
        <f t="shared" si="18"/>
        <v>1661</v>
      </c>
    </row>
    <row r="624" spans="1:6" x14ac:dyDescent="0.35">
      <c r="A624" s="1">
        <v>68</v>
      </c>
      <c r="B624" s="1" t="s">
        <v>315</v>
      </c>
      <c r="C624" t="s">
        <v>948</v>
      </c>
      <c r="D624" t="s">
        <v>1872</v>
      </c>
      <c r="E624" t="str">
        <f t="shared" si="17"/>
        <v>00550</v>
      </c>
      <c r="F624" t="str">
        <f t="shared" si="18"/>
        <v>1690</v>
      </c>
    </row>
    <row r="625" spans="1:6" x14ac:dyDescent="0.35">
      <c r="A625" s="1">
        <v>68</v>
      </c>
      <c r="B625" s="1" t="s">
        <v>315</v>
      </c>
      <c r="C625" t="s">
        <v>949</v>
      </c>
      <c r="D625" t="s">
        <v>1873</v>
      </c>
      <c r="E625" t="str">
        <f t="shared" si="17"/>
        <v>00621</v>
      </c>
      <c r="F625" t="str">
        <f t="shared" si="18"/>
        <v>1743</v>
      </c>
    </row>
    <row r="626" spans="1:6" x14ac:dyDescent="0.35">
      <c r="A626" s="1">
        <v>68</v>
      </c>
      <c r="B626" s="1" t="s">
        <v>315</v>
      </c>
      <c r="C626" t="s">
        <v>950</v>
      </c>
      <c r="D626" t="s">
        <v>1874</v>
      </c>
      <c r="E626" t="str">
        <f t="shared" si="17"/>
        <v>00668</v>
      </c>
      <c r="F626" t="str">
        <f t="shared" si="18"/>
        <v>1775</v>
      </c>
    </row>
    <row r="627" spans="1:6" x14ac:dyDescent="0.35">
      <c r="A627" s="1">
        <v>68</v>
      </c>
      <c r="B627" s="1" t="s">
        <v>315</v>
      </c>
      <c r="C627" t="s">
        <v>951</v>
      </c>
      <c r="D627" t="s">
        <v>1875</v>
      </c>
      <c r="E627" t="str">
        <f t="shared" si="17"/>
        <v>00674</v>
      </c>
      <c r="F627" t="str">
        <f t="shared" si="18"/>
        <v>1780</v>
      </c>
    </row>
    <row r="628" spans="1:6" x14ac:dyDescent="0.35">
      <c r="A628" s="1">
        <v>68</v>
      </c>
      <c r="B628" s="1" t="s">
        <v>315</v>
      </c>
      <c r="C628" t="s">
        <v>952</v>
      </c>
      <c r="D628" t="s">
        <v>1876</v>
      </c>
      <c r="E628" t="str">
        <f t="shared" si="17"/>
        <v>00874</v>
      </c>
      <c r="F628" t="str">
        <f t="shared" si="18"/>
        <v>1968</v>
      </c>
    </row>
    <row r="629" spans="1:6" x14ac:dyDescent="0.35">
      <c r="A629" s="1">
        <v>68</v>
      </c>
      <c r="B629" s="1" t="s">
        <v>315</v>
      </c>
      <c r="C629" t="s">
        <v>953</v>
      </c>
      <c r="D629" t="s">
        <v>1877</v>
      </c>
      <c r="E629" t="str">
        <f t="shared" si="17"/>
        <v>00920</v>
      </c>
      <c r="F629" t="str">
        <f t="shared" si="18"/>
        <v>1985</v>
      </c>
    </row>
    <row r="630" spans="1:6" x14ac:dyDescent="0.35">
      <c r="A630" s="1">
        <v>68</v>
      </c>
      <c r="B630" s="1" t="s">
        <v>315</v>
      </c>
      <c r="C630" t="s">
        <v>954</v>
      </c>
      <c r="D630" t="s">
        <v>1878</v>
      </c>
      <c r="E630" t="str">
        <f t="shared" si="17"/>
        <v>01310</v>
      </c>
      <c r="F630" t="str">
        <f t="shared" si="18"/>
        <v>2335</v>
      </c>
    </row>
    <row r="631" spans="1:6" x14ac:dyDescent="0.35">
      <c r="A631" s="1">
        <v>68</v>
      </c>
      <c r="B631" s="1" t="s">
        <v>315</v>
      </c>
      <c r="C631" t="s">
        <v>955</v>
      </c>
      <c r="D631" t="s">
        <v>1879</v>
      </c>
      <c r="E631" t="str">
        <f t="shared" si="17"/>
        <v>02232</v>
      </c>
      <c r="F631" t="str">
        <f t="shared" si="18"/>
        <v>3139</v>
      </c>
    </row>
    <row r="632" spans="1:6" x14ac:dyDescent="0.35">
      <c r="A632" s="1">
        <v>68</v>
      </c>
      <c r="B632" s="1" t="s">
        <v>315</v>
      </c>
      <c r="C632" t="s">
        <v>956</v>
      </c>
      <c r="D632" t="s">
        <v>1880</v>
      </c>
      <c r="E632" t="str">
        <f t="shared" si="17"/>
        <v>02241</v>
      </c>
      <c r="F632" t="str">
        <f t="shared" si="18"/>
        <v>3149</v>
      </c>
    </row>
    <row r="633" spans="1:6" x14ac:dyDescent="0.35">
      <c r="A633" s="1">
        <v>68</v>
      </c>
      <c r="B633" s="1" t="s">
        <v>315</v>
      </c>
      <c r="C633" t="s">
        <v>957</v>
      </c>
      <c r="D633" t="s">
        <v>1881</v>
      </c>
      <c r="E633" t="str">
        <f t="shared" si="17"/>
        <v>02284</v>
      </c>
      <c r="F633" t="str">
        <f t="shared" si="18"/>
        <v>3192</v>
      </c>
    </row>
    <row r="634" spans="1:6" x14ac:dyDescent="0.35">
      <c r="A634" s="1">
        <v>68</v>
      </c>
      <c r="B634" s="1" t="s">
        <v>315</v>
      </c>
      <c r="C634" t="s">
        <v>958</v>
      </c>
      <c r="D634" t="s">
        <v>1882</v>
      </c>
      <c r="E634" t="str">
        <f t="shared" si="17"/>
        <v>02292</v>
      </c>
      <c r="F634" t="str">
        <f t="shared" si="18"/>
        <v>3195</v>
      </c>
    </row>
    <row r="635" spans="1:6" x14ac:dyDescent="0.35">
      <c r="A635" s="1">
        <v>68</v>
      </c>
      <c r="B635" s="1" t="s">
        <v>315</v>
      </c>
      <c r="C635" t="s">
        <v>959</v>
      </c>
      <c r="D635" t="s">
        <v>1883</v>
      </c>
      <c r="E635" t="str">
        <f t="shared" si="17"/>
        <v>02312</v>
      </c>
      <c r="F635" t="str">
        <f t="shared" si="18"/>
        <v>3219</v>
      </c>
    </row>
    <row r="636" spans="1:6" x14ac:dyDescent="0.35">
      <c r="A636" s="1">
        <v>68</v>
      </c>
      <c r="B636" s="1" t="s">
        <v>315</v>
      </c>
      <c r="C636" t="s">
        <v>960</v>
      </c>
      <c r="D636" t="s">
        <v>1884</v>
      </c>
      <c r="E636" t="str">
        <f t="shared" si="17"/>
        <v>02322</v>
      </c>
      <c r="F636" t="str">
        <f t="shared" si="18"/>
        <v>3227</v>
      </c>
    </row>
    <row r="637" spans="1:6" x14ac:dyDescent="0.35">
      <c r="A637" s="1">
        <v>68</v>
      </c>
      <c r="B637" s="1" t="s">
        <v>315</v>
      </c>
      <c r="C637" t="s">
        <v>961</v>
      </c>
      <c r="D637" t="s">
        <v>1885</v>
      </c>
      <c r="E637" t="str">
        <f t="shared" si="17"/>
        <v>02336</v>
      </c>
      <c r="F637" t="str">
        <f t="shared" si="18"/>
        <v>3239</v>
      </c>
    </row>
    <row r="638" spans="1:6" x14ac:dyDescent="0.35">
      <c r="A638" s="1">
        <v>68</v>
      </c>
      <c r="B638" s="1" t="s">
        <v>315</v>
      </c>
      <c r="C638" t="s">
        <v>962</v>
      </c>
      <c r="D638" t="s">
        <v>1886</v>
      </c>
      <c r="E638" t="str">
        <f t="shared" si="17"/>
        <v>02347</v>
      </c>
      <c r="F638" t="str">
        <f t="shared" si="18"/>
        <v>3241</v>
      </c>
    </row>
    <row r="639" spans="1:6" x14ac:dyDescent="0.35">
      <c r="A639" s="1">
        <v>68</v>
      </c>
      <c r="B639" s="1" t="s">
        <v>315</v>
      </c>
      <c r="C639" t="s">
        <v>963</v>
      </c>
      <c r="D639" t="s">
        <v>1887</v>
      </c>
      <c r="E639" t="str">
        <f t="shared" si="17"/>
        <v>01214</v>
      </c>
      <c r="F639" t="str">
        <f t="shared" si="18"/>
        <v>2270</v>
      </c>
    </row>
    <row r="640" spans="1:6" x14ac:dyDescent="0.35">
      <c r="A640" s="1">
        <v>69</v>
      </c>
      <c r="B640" s="1" t="s">
        <v>332</v>
      </c>
      <c r="C640" t="s">
        <v>964</v>
      </c>
      <c r="D640" t="s">
        <v>1888</v>
      </c>
      <c r="E640" t="str">
        <f t="shared" si="17"/>
        <v>00628</v>
      </c>
      <c r="F640" t="str">
        <f t="shared" si="18"/>
        <v>1747</v>
      </c>
    </row>
    <row r="641" spans="1:6" x14ac:dyDescent="0.35">
      <c r="A641" s="1">
        <v>69</v>
      </c>
      <c r="B641" s="1" t="s">
        <v>332</v>
      </c>
      <c r="C641" t="s">
        <v>965</v>
      </c>
      <c r="D641" t="s">
        <v>1889</v>
      </c>
      <c r="E641" t="str">
        <f t="shared" si="17"/>
        <v>00738</v>
      </c>
      <c r="F641" t="str">
        <f t="shared" si="18"/>
        <v>1832</v>
      </c>
    </row>
    <row r="642" spans="1:6" x14ac:dyDescent="0.35">
      <c r="A642" s="1">
        <v>69</v>
      </c>
      <c r="B642" s="1" t="s">
        <v>332</v>
      </c>
      <c r="C642" t="s">
        <v>966</v>
      </c>
      <c r="D642" t="s">
        <v>1890</v>
      </c>
      <c r="E642" t="str">
        <f t="shared" si="17"/>
        <v>00793</v>
      </c>
      <c r="F642" t="str">
        <f t="shared" si="18"/>
        <v>1871</v>
      </c>
    </row>
    <row r="643" spans="1:6" x14ac:dyDescent="0.35">
      <c r="A643" s="1">
        <v>69</v>
      </c>
      <c r="B643" s="1" t="s">
        <v>332</v>
      </c>
      <c r="C643" t="s">
        <v>967</v>
      </c>
      <c r="D643" t="s">
        <v>1891</v>
      </c>
      <c r="E643" t="str">
        <f t="shared" si="17"/>
        <v>00824</v>
      </c>
      <c r="F643" t="str">
        <f t="shared" si="18"/>
        <v>1884</v>
      </c>
    </row>
    <row r="644" spans="1:6" x14ac:dyDescent="0.35">
      <c r="A644" s="1">
        <v>69</v>
      </c>
      <c r="B644" s="1" t="s">
        <v>332</v>
      </c>
      <c r="C644" t="s">
        <v>968</v>
      </c>
      <c r="D644" t="s">
        <v>1892</v>
      </c>
      <c r="E644" t="str">
        <f t="shared" si="17"/>
        <v>01056</v>
      </c>
      <c r="F644" t="str">
        <f t="shared" si="18"/>
        <v>2140</v>
      </c>
    </row>
    <row r="645" spans="1:6" x14ac:dyDescent="0.35">
      <c r="A645" s="1">
        <v>69</v>
      </c>
      <c r="B645" s="1" t="s">
        <v>332</v>
      </c>
      <c r="C645" t="s">
        <v>969</v>
      </c>
      <c r="D645" t="s">
        <v>1893</v>
      </c>
      <c r="E645" t="str">
        <f t="shared" si="17"/>
        <v>01123</v>
      </c>
      <c r="F645" t="str">
        <f t="shared" si="18"/>
        <v>2188</v>
      </c>
    </row>
    <row r="646" spans="1:6" x14ac:dyDescent="0.35">
      <c r="A646" s="1">
        <v>69</v>
      </c>
      <c r="B646" s="1" t="s">
        <v>332</v>
      </c>
      <c r="C646" t="s">
        <v>970</v>
      </c>
      <c r="D646" t="s">
        <v>1894</v>
      </c>
      <c r="E646" t="str">
        <f t="shared" si="17"/>
        <v>01406</v>
      </c>
      <c r="F646" t="str">
        <f t="shared" si="18"/>
        <v>2451</v>
      </c>
    </row>
    <row r="647" spans="1:6" x14ac:dyDescent="0.35">
      <c r="A647" s="1">
        <v>69</v>
      </c>
      <c r="B647" s="1" t="s">
        <v>332</v>
      </c>
      <c r="C647" t="s">
        <v>971</v>
      </c>
      <c r="D647" t="s">
        <v>1895</v>
      </c>
      <c r="E647" t="str">
        <f t="shared" si="17"/>
        <v>01523</v>
      </c>
      <c r="F647" t="str">
        <f t="shared" si="18"/>
        <v>2559</v>
      </c>
    </row>
    <row r="648" spans="1:6" x14ac:dyDescent="0.35">
      <c r="A648" s="1">
        <v>69</v>
      </c>
      <c r="B648" s="1" t="s">
        <v>332</v>
      </c>
      <c r="C648" t="s">
        <v>972</v>
      </c>
      <c r="D648" t="s">
        <v>1896</v>
      </c>
      <c r="E648" t="str">
        <f t="shared" si="17"/>
        <v>01757</v>
      </c>
      <c r="F648" t="str">
        <f t="shared" si="18"/>
        <v>3007</v>
      </c>
    </row>
    <row r="649" spans="1:6" x14ac:dyDescent="0.35">
      <c r="A649" s="1">
        <v>72</v>
      </c>
      <c r="B649" s="1" t="s">
        <v>317</v>
      </c>
      <c r="C649" t="s">
        <v>973</v>
      </c>
      <c r="D649" t="s">
        <v>1897</v>
      </c>
      <c r="E649" t="str">
        <f t="shared" si="17"/>
        <v>00187</v>
      </c>
      <c r="F649" t="str">
        <f t="shared" si="18"/>
        <v>1206</v>
      </c>
    </row>
    <row r="650" spans="1:6" x14ac:dyDescent="0.35">
      <c r="A650" s="1">
        <v>72</v>
      </c>
      <c r="B650" s="1" t="s">
        <v>317</v>
      </c>
      <c r="C650" t="s">
        <v>974</v>
      </c>
      <c r="D650" t="s">
        <v>1898</v>
      </c>
      <c r="E650" t="str">
        <f t="shared" si="17"/>
        <v>00255</v>
      </c>
      <c r="F650" t="str">
        <f t="shared" si="18"/>
        <v>1266</v>
      </c>
    </row>
    <row r="651" spans="1:6" x14ac:dyDescent="0.35">
      <c r="A651" s="1">
        <v>72</v>
      </c>
      <c r="B651" s="1" t="s">
        <v>317</v>
      </c>
      <c r="C651" t="s">
        <v>975</v>
      </c>
      <c r="D651" t="s">
        <v>1899</v>
      </c>
      <c r="E651" t="str">
        <f t="shared" si="17"/>
        <v>00405</v>
      </c>
      <c r="F651" t="str">
        <f t="shared" si="18"/>
        <v>1368</v>
      </c>
    </row>
    <row r="652" spans="1:6" x14ac:dyDescent="0.35">
      <c r="A652" s="1">
        <v>72</v>
      </c>
      <c r="B652" s="1" t="s">
        <v>317</v>
      </c>
      <c r="C652" t="s">
        <v>976</v>
      </c>
      <c r="D652" t="s">
        <v>1900</v>
      </c>
      <c r="E652" t="str">
        <f t="shared" si="17"/>
        <v>00444</v>
      </c>
      <c r="F652" t="str">
        <f t="shared" si="18"/>
        <v>1623</v>
      </c>
    </row>
    <row r="653" spans="1:6" x14ac:dyDescent="0.35">
      <c r="A653" s="1">
        <v>72</v>
      </c>
      <c r="B653" s="1" t="s">
        <v>317</v>
      </c>
      <c r="C653" t="s">
        <v>977</v>
      </c>
      <c r="D653" t="s">
        <v>1901</v>
      </c>
      <c r="E653" t="str">
        <f t="shared" si="17"/>
        <v>00460</v>
      </c>
      <c r="F653" t="str">
        <f t="shared" si="18"/>
        <v>1629</v>
      </c>
    </row>
    <row r="654" spans="1:6" x14ac:dyDescent="0.35">
      <c r="A654" s="1">
        <v>72</v>
      </c>
      <c r="B654" s="1" t="s">
        <v>317</v>
      </c>
      <c r="C654" t="s">
        <v>978</v>
      </c>
      <c r="D654" t="s">
        <v>1902</v>
      </c>
      <c r="E654" t="str">
        <f t="shared" si="17"/>
        <v>00480</v>
      </c>
      <c r="F654" t="str">
        <f t="shared" si="18"/>
        <v>1645</v>
      </c>
    </row>
    <row r="655" spans="1:6" x14ac:dyDescent="0.35">
      <c r="A655" s="1">
        <v>72</v>
      </c>
      <c r="B655" s="1" t="s">
        <v>317</v>
      </c>
      <c r="C655" t="s">
        <v>979</v>
      </c>
      <c r="D655" t="s">
        <v>1903</v>
      </c>
      <c r="E655" t="str">
        <f t="shared" si="17"/>
        <v>00521</v>
      </c>
      <c r="F655" t="str">
        <f t="shared" si="18"/>
        <v>1660</v>
      </c>
    </row>
    <row r="656" spans="1:6" x14ac:dyDescent="0.35">
      <c r="A656" s="1">
        <v>72</v>
      </c>
      <c r="B656" s="1" t="s">
        <v>317</v>
      </c>
      <c r="C656" t="s">
        <v>980</v>
      </c>
      <c r="D656" t="s">
        <v>1904</v>
      </c>
      <c r="E656" t="str">
        <f t="shared" si="17"/>
        <v>00603</v>
      </c>
      <c r="F656" t="str">
        <f t="shared" si="18"/>
        <v>1709</v>
      </c>
    </row>
    <row r="657" spans="1:6" x14ac:dyDescent="0.35">
      <c r="A657" s="1">
        <v>72</v>
      </c>
      <c r="B657" s="1" t="s">
        <v>317</v>
      </c>
      <c r="C657" t="s">
        <v>981</v>
      </c>
      <c r="D657" t="s">
        <v>1905</v>
      </c>
      <c r="E657" t="str">
        <f t="shared" si="17"/>
        <v>00652</v>
      </c>
      <c r="F657" t="str">
        <f t="shared" si="18"/>
        <v>1731</v>
      </c>
    </row>
    <row r="658" spans="1:6" x14ac:dyDescent="0.35">
      <c r="A658" s="1">
        <v>72</v>
      </c>
      <c r="B658" s="1" t="s">
        <v>317</v>
      </c>
      <c r="C658" t="s">
        <v>982</v>
      </c>
      <c r="D658" t="s">
        <v>1906</v>
      </c>
      <c r="E658" t="str">
        <f t="shared" si="17"/>
        <v>00608</v>
      </c>
      <c r="F658" t="str">
        <f t="shared" si="18"/>
        <v>1733</v>
      </c>
    </row>
    <row r="659" spans="1:6" x14ac:dyDescent="0.35">
      <c r="A659" s="1">
        <v>72</v>
      </c>
      <c r="B659" s="1" t="s">
        <v>317</v>
      </c>
      <c r="C659" t="s">
        <v>983</v>
      </c>
      <c r="D659" t="s">
        <v>1907</v>
      </c>
      <c r="E659" t="str">
        <f t="shared" si="17"/>
        <v>00797</v>
      </c>
      <c r="F659" t="str">
        <f t="shared" si="18"/>
        <v>1880</v>
      </c>
    </row>
    <row r="660" spans="1:6" x14ac:dyDescent="0.35">
      <c r="A660" s="1">
        <v>72</v>
      </c>
      <c r="B660" s="1" t="s">
        <v>317</v>
      </c>
      <c r="C660" t="s">
        <v>984</v>
      </c>
      <c r="D660" t="s">
        <v>1908</v>
      </c>
      <c r="E660" t="str">
        <f t="shared" si="17"/>
        <v>00828</v>
      </c>
      <c r="F660" t="str">
        <f t="shared" si="18"/>
        <v>1888</v>
      </c>
    </row>
    <row r="661" spans="1:6" x14ac:dyDescent="0.35">
      <c r="A661" s="1">
        <v>72</v>
      </c>
      <c r="B661" s="1" t="s">
        <v>317</v>
      </c>
      <c r="C661" t="s">
        <v>985</v>
      </c>
      <c r="D661" t="s">
        <v>1909</v>
      </c>
      <c r="E661" t="str">
        <f t="shared" si="17"/>
        <v>00901</v>
      </c>
      <c r="F661" t="str">
        <f t="shared" si="18"/>
        <v>1952</v>
      </c>
    </row>
    <row r="662" spans="1:6" x14ac:dyDescent="0.35">
      <c r="A662" s="1">
        <v>72</v>
      </c>
      <c r="B662" s="1" t="s">
        <v>317</v>
      </c>
      <c r="C662" t="s">
        <v>986</v>
      </c>
      <c r="D662" t="s">
        <v>1910</v>
      </c>
      <c r="E662" t="str">
        <f t="shared" si="17"/>
        <v>00879</v>
      </c>
      <c r="F662" t="str">
        <f t="shared" si="18"/>
        <v>1963</v>
      </c>
    </row>
    <row r="663" spans="1:6" x14ac:dyDescent="0.35">
      <c r="A663" s="1">
        <v>72</v>
      </c>
      <c r="B663" s="1" t="s">
        <v>317</v>
      </c>
      <c r="C663" t="s">
        <v>987</v>
      </c>
      <c r="D663" t="s">
        <v>1911</v>
      </c>
      <c r="E663" t="str">
        <f t="shared" si="17"/>
        <v>01136</v>
      </c>
      <c r="F663" t="str">
        <f t="shared" si="18"/>
        <v>2139</v>
      </c>
    </row>
    <row r="664" spans="1:6" x14ac:dyDescent="0.35">
      <c r="A664" s="1">
        <v>72</v>
      </c>
      <c r="B664" s="1" t="s">
        <v>317</v>
      </c>
      <c r="C664" t="s">
        <v>988</v>
      </c>
      <c r="D664" t="s">
        <v>1912</v>
      </c>
      <c r="E664" t="str">
        <f t="shared" si="17"/>
        <v>01316</v>
      </c>
      <c r="F664" t="str">
        <f t="shared" si="18"/>
        <v>2353</v>
      </c>
    </row>
    <row r="665" spans="1:6" x14ac:dyDescent="0.35">
      <c r="A665" s="1">
        <v>72</v>
      </c>
      <c r="B665" s="1" t="s">
        <v>317</v>
      </c>
      <c r="C665" t="s">
        <v>989</v>
      </c>
      <c r="D665" t="s">
        <v>1913</v>
      </c>
      <c r="E665" t="str">
        <f t="shared" si="17"/>
        <v>01518</v>
      </c>
      <c r="F665" t="str">
        <f t="shared" si="18"/>
        <v>2535</v>
      </c>
    </row>
    <row r="666" spans="1:6" x14ac:dyDescent="0.35">
      <c r="A666" s="1">
        <v>72</v>
      </c>
      <c r="B666" s="1" t="s">
        <v>317</v>
      </c>
      <c r="C666" t="s">
        <v>990</v>
      </c>
      <c r="D666" t="s">
        <v>1914</v>
      </c>
      <c r="E666" t="str">
        <f t="shared" si="17"/>
        <v>01866</v>
      </c>
      <c r="F666" t="str">
        <f t="shared" si="18"/>
        <v>2843</v>
      </c>
    </row>
    <row r="667" spans="1:6" x14ac:dyDescent="0.35">
      <c r="A667" s="1">
        <v>72</v>
      </c>
      <c r="B667" s="1" t="s">
        <v>317</v>
      </c>
      <c r="C667" t="s">
        <v>991</v>
      </c>
      <c r="D667" t="s">
        <v>1915</v>
      </c>
      <c r="E667" t="str">
        <f t="shared" si="17"/>
        <v>01899</v>
      </c>
      <c r="F667" t="str">
        <f t="shared" si="18"/>
        <v>2869</v>
      </c>
    </row>
    <row r="668" spans="1:6" x14ac:dyDescent="0.35">
      <c r="A668" s="1">
        <v>72</v>
      </c>
      <c r="B668" s="1" t="s">
        <v>317</v>
      </c>
      <c r="C668" t="s">
        <v>992</v>
      </c>
      <c r="D668" t="s">
        <v>1916</v>
      </c>
      <c r="E668" t="str">
        <f t="shared" si="17"/>
        <v>02329</v>
      </c>
      <c r="F668" t="str">
        <f t="shared" si="18"/>
        <v>3230</v>
      </c>
    </row>
    <row r="669" spans="1:6" x14ac:dyDescent="0.35">
      <c r="A669" s="1">
        <v>72</v>
      </c>
      <c r="B669" s="1" t="s">
        <v>317</v>
      </c>
      <c r="C669" t="s">
        <v>993</v>
      </c>
      <c r="D669" t="s">
        <v>1917</v>
      </c>
      <c r="E669" t="str">
        <f t="shared" si="17"/>
        <v>02426</v>
      </c>
      <c r="F669" t="str">
        <f t="shared" si="18"/>
        <v>3274</v>
      </c>
    </row>
    <row r="670" spans="1:6" x14ac:dyDescent="0.35">
      <c r="A670" s="1">
        <v>72</v>
      </c>
      <c r="B670" s="1" t="s">
        <v>317</v>
      </c>
      <c r="C670" t="s">
        <v>994</v>
      </c>
      <c r="D670" t="s">
        <v>1918</v>
      </c>
      <c r="E670" t="str">
        <f t="shared" si="17"/>
        <v>02800</v>
      </c>
      <c r="F670" t="str">
        <f t="shared" si="18"/>
        <v>3323</v>
      </c>
    </row>
    <row r="671" spans="1:6" x14ac:dyDescent="0.35">
      <c r="A671" s="1">
        <v>72</v>
      </c>
      <c r="B671" s="1" t="s">
        <v>317</v>
      </c>
      <c r="C671" t="s">
        <v>995</v>
      </c>
      <c r="D671" t="s">
        <v>1919</v>
      </c>
      <c r="E671" t="str">
        <f t="shared" si="17"/>
        <v>01565</v>
      </c>
      <c r="F671" t="str">
        <f t="shared" si="18"/>
        <v>2580</v>
      </c>
    </row>
    <row r="672" spans="1:6" x14ac:dyDescent="0.35">
      <c r="A672" s="1">
        <v>73</v>
      </c>
      <c r="B672" s="1" t="s">
        <v>318</v>
      </c>
      <c r="C672" t="s">
        <v>996</v>
      </c>
      <c r="D672" t="s">
        <v>1920</v>
      </c>
      <c r="E672" t="str">
        <f t="shared" si="17"/>
        <v>00914</v>
      </c>
      <c r="F672" t="str">
        <f t="shared" si="18"/>
        <v>1898</v>
      </c>
    </row>
    <row r="673" spans="1:6" x14ac:dyDescent="0.35">
      <c r="A673" s="1">
        <v>73</v>
      </c>
      <c r="B673" s="1" t="s">
        <v>318</v>
      </c>
      <c r="C673" t="s">
        <v>997</v>
      </c>
      <c r="D673" t="s">
        <v>1921</v>
      </c>
      <c r="E673" t="str">
        <f t="shared" si="17"/>
        <v>00943</v>
      </c>
      <c r="F673" t="str">
        <f t="shared" si="18"/>
        <v>2027</v>
      </c>
    </row>
    <row r="674" spans="1:6" x14ac:dyDescent="0.35">
      <c r="A674" s="1">
        <v>73</v>
      </c>
      <c r="B674" s="1" t="s">
        <v>318</v>
      </c>
      <c r="C674" t="s">
        <v>998</v>
      </c>
      <c r="D674" t="s">
        <v>1922</v>
      </c>
      <c r="E674" t="str">
        <f t="shared" si="17"/>
        <v>00970</v>
      </c>
      <c r="F674" t="str">
        <f t="shared" si="18"/>
        <v>2032</v>
      </c>
    </row>
    <row r="675" spans="1:6" x14ac:dyDescent="0.35">
      <c r="A675" s="1">
        <v>73</v>
      </c>
      <c r="B675" s="1" t="s">
        <v>318</v>
      </c>
      <c r="C675" t="s">
        <v>999</v>
      </c>
      <c r="D675" t="s">
        <v>1923</v>
      </c>
      <c r="E675" t="str">
        <f t="shared" si="17"/>
        <v>00995</v>
      </c>
      <c r="F675" t="str">
        <f t="shared" si="18"/>
        <v>2082</v>
      </c>
    </row>
    <row r="676" spans="1:6" x14ac:dyDescent="0.35">
      <c r="A676" s="1">
        <v>73</v>
      </c>
      <c r="B676" s="1" t="s">
        <v>318</v>
      </c>
      <c r="C676" t="s">
        <v>1000</v>
      </c>
      <c r="D676" t="s">
        <v>1924</v>
      </c>
      <c r="E676" t="str">
        <f t="shared" si="17"/>
        <v>01370</v>
      </c>
      <c r="F676" t="str">
        <f t="shared" si="18"/>
        <v>2402</v>
      </c>
    </row>
    <row r="677" spans="1:6" x14ac:dyDescent="0.35">
      <c r="A677" s="1">
        <v>73</v>
      </c>
      <c r="B677" s="1" t="s">
        <v>318</v>
      </c>
      <c r="C677" t="s">
        <v>1001</v>
      </c>
      <c r="D677" t="s">
        <v>1925</v>
      </c>
      <c r="E677" t="str">
        <f t="shared" si="17"/>
        <v>01413</v>
      </c>
      <c r="F677" t="str">
        <f t="shared" si="18"/>
        <v>2436</v>
      </c>
    </row>
    <row r="678" spans="1:6" x14ac:dyDescent="0.35">
      <c r="A678" s="1">
        <v>73</v>
      </c>
      <c r="B678" s="1" t="s">
        <v>318</v>
      </c>
      <c r="C678" t="s">
        <v>1002</v>
      </c>
      <c r="D678" t="s">
        <v>1926</v>
      </c>
      <c r="E678" t="str">
        <f t="shared" si="17"/>
        <v>02858</v>
      </c>
      <c r="F678" t="str">
        <f t="shared" si="18"/>
        <v>3353</v>
      </c>
    </row>
    <row r="679" spans="1:6" x14ac:dyDescent="0.35">
      <c r="A679" s="1">
        <v>73</v>
      </c>
      <c r="B679" s="1" t="s">
        <v>318</v>
      </c>
      <c r="C679" t="s">
        <v>1003</v>
      </c>
      <c r="D679" t="s">
        <v>1927</v>
      </c>
      <c r="E679" t="str">
        <f t="shared" si="17"/>
        <v>02853</v>
      </c>
      <c r="F679" t="str">
        <f t="shared" si="18"/>
        <v>3357</v>
      </c>
    </row>
    <row r="680" spans="1:6" x14ac:dyDescent="0.35">
      <c r="A680" s="1">
        <v>73</v>
      </c>
      <c r="B680" s="1" t="s">
        <v>318</v>
      </c>
      <c r="C680" t="s">
        <v>1004</v>
      </c>
      <c r="D680" t="s">
        <v>1928</v>
      </c>
      <c r="E680" t="str">
        <f t="shared" si="17"/>
        <v>02880</v>
      </c>
      <c r="F680" t="str">
        <f t="shared" si="18"/>
        <v>3385</v>
      </c>
    </row>
    <row r="681" spans="1:6" x14ac:dyDescent="0.35">
      <c r="A681" s="1">
        <v>73</v>
      </c>
      <c r="B681" s="1" t="s">
        <v>318</v>
      </c>
      <c r="C681" t="s">
        <v>1005</v>
      </c>
      <c r="D681" t="s">
        <v>1929</v>
      </c>
      <c r="E681" t="str">
        <f t="shared" si="17"/>
        <v>01422</v>
      </c>
      <c r="F681" t="str">
        <f t="shared" si="18"/>
        <v>2452</v>
      </c>
    </row>
    <row r="682" spans="1:6" x14ac:dyDescent="0.35">
      <c r="A682" s="1">
        <v>73</v>
      </c>
      <c r="B682" s="1" t="s">
        <v>318</v>
      </c>
      <c r="C682" t="s">
        <v>1006</v>
      </c>
      <c r="D682" t="s">
        <v>1930</v>
      </c>
      <c r="E682" t="str">
        <f t="shared" si="17"/>
        <v>02806</v>
      </c>
      <c r="F682" t="str">
        <f t="shared" si="18"/>
        <v>3324</v>
      </c>
    </row>
    <row r="683" spans="1:6" x14ac:dyDescent="0.35">
      <c r="A683" s="1">
        <v>74</v>
      </c>
      <c r="B683" s="1" t="s">
        <v>26</v>
      </c>
      <c r="C683" t="s">
        <v>1007</v>
      </c>
      <c r="D683" t="s">
        <v>1931</v>
      </c>
      <c r="E683" t="str">
        <f t="shared" si="17"/>
        <v>00600</v>
      </c>
      <c r="F683" t="str">
        <f t="shared" si="18"/>
        <v>1729</v>
      </c>
    </row>
    <row r="684" spans="1:6" x14ac:dyDescent="0.35">
      <c r="A684" s="1">
        <v>74</v>
      </c>
      <c r="B684" s="1" t="s">
        <v>26</v>
      </c>
      <c r="C684" t="s">
        <v>1008</v>
      </c>
      <c r="D684" t="s">
        <v>1932</v>
      </c>
      <c r="E684" t="str">
        <f t="shared" si="17"/>
        <v>00810</v>
      </c>
      <c r="F684" t="str">
        <f t="shared" si="18"/>
        <v>1879</v>
      </c>
    </row>
    <row r="685" spans="1:6" x14ac:dyDescent="0.35">
      <c r="A685" s="1">
        <v>74</v>
      </c>
      <c r="B685" s="1" t="s">
        <v>26</v>
      </c>
      <c r="C685" t="s">
        <v>1009</v>
      </c>
      <c r="D685" t="s">
        <v>1933</v>
      </c>
      <c r="E685" t="str">
        <f t="shared" ref="E685:E748" si="19">RIGHT(D685,5)</f>
        <v>00933</v>
      </c>
      <c r="F685" t="str">
        <f t="shared" ref="F685:F748" si="20">MID(D685,11,4)</f>
        <v>2039</v>
      </c>
    </row>
    <row r="686" spans="1:6" x14ac:dyDescent="0.35">
      <c r="A686" s="1">
        <v>74</v>
      </c>
      <c r="B686" s="1" t="s">
        <v>26</v>
      </c>
      <c r="C686" t="s">
        <v>1010</v>
      </c>
      <c r="D686" t="s">
        <v>1934</v>
      </c>
      <c r="E686" t="str">
        <f t="shared" si="19"/>
        <v>01178</v>
      </c>
      <c r="F686" t="str">
        <f t="shared" si="20"/>
        <v>2253</v>
      </c>
    </row>
    <row r="687" spans="1:6" x14ac:dyDescent="0.35">
      <c r="A687" s="1">
        <v>74</v>
      </c>
      <c r="B687" s="1" t="s">
        <v>26</v>
      </c>
      <c r="C687" t="s">
        <v>1011</v>
      </c>
      <c r="D687" t="s">
        <v>1935</v>
      </c>
      <c r="E687" t="str">
        <f t="shared" si="19"/>
        <v>01714</v>
      </c>
      <c r="F687" t="str">
        <f t="shared" si="20"/>
        <v>2715</v>
      </c>
    </row>
    <row r="688" spans="1:6" x14ac:dyDescent="0.35">
      <c r="A688" s="1">
        <v>74</v>
      </c>
      <c r="B688" s="1" t="s">
        <v>26</v>
      </c>
      <c r="C688" t="s">
        <v>1012</v>
      </c>
      <c r="D688" t="s">
        <v>1936</v>
      </c>
      <c r="E688" t="str">
        <f t="shared" si="19"/>
        <v>02563</v>
      </c>
      <c r="F688" t="str">
        <f t="shared" si="20"/>
        <v>3296</v>
      </c>
    </row>
    <row r="689" spans="1:6" x14ac:dyDescent="0.35">
      <c r="A689" s="1">
        <v>74</v>
      </c>
      <c r="B689" s="1" t="s">
        <v>26</v>
      </c>
      <c r="C689" t="s">
        <v>1013</v>
      </c>
      <c r="D689" t="s">
        <v>1937</v>
      </c>
      <c r="E689" t="str">
        <f t="shared" si="19"/>
        <v>02881</v>
      </c>
      <c r="F689" t="str">
        <f t="shared" si="20"/>
        <v>3391</v>
      </c>
    </row>
    <row r="690" spans="1:6" x14ac:dyDescent="0.35">
      <c r="A690" s="1">
        <v>75</v>
      </c>
      <c r="B690" s="1" t="s">
        <v>319</v>
      </c>
      <c r="C690" t="s">
        <v>1014</v>
      </c>
      <c r="D690" t="s">
        <v>1938</v>
      </c>
      <c r="E690" t="str">
        <f t="shared" si="19"/>
        <v>00650</v>
      </c>
      <c r="F690" t="str">
        <f t="shared" si="20"/>
        <v>1769</v>
      </c>
    </row>
    <row r="691" spans="1:6" x14ac:dyDescent="0.35">
      <c r="A691" s="1">
        <v>75</v>
      </c>
      <c r="B691" s="1" t="s">
        <v>319</v>
      </c>
      <c r="C691" t="s">
        <v>1015</v>
      </c>
      <c r="D691" t="s">
        <v>1939</v>
      </c>
      <c r="E691" t="str">
        <f t="shared" si="19"/>
        <v>00679</v>
      </c>
      <c r="F691" t="str">
        <f t="shared" si="20"/>
        <v>1783</v>
      </c>
    </row>
    <row r="692" spans="1:6" x14ac:dyDescent="0.35">
      <c r="A692" s="1">
        <v>75</v>
      </c>
      <c r="B692" s="1" t="s">
        <v>319</v>
      </c>
      <c r="C692" t="s">
        <v>1016</v>
      </c>
      <c r="D692" t="s">
        <v>1940</v>
      </c>
      <c r="E692" t="str">
        <f t="shared" si="19"/>
        <v>00726</v>
      </c>
      <c r="F692" t="str">
        <f t="shared" si="20"/>
        <v>1830</v>
      </c>
    </row>
    <row r="693" spans="1:6" x14ac:dyDescent="0.35">
      <c r="A693" s="1">
        <v>75</v>
      </c>
      <c r="B693" s="1" t="s">
        <v>319</v>
      </c>
      <c r="C693" t="s">
        <v>1017</v>
      </c>
      <c r="D693" t="s">
        <v>1941</v>
      </c>
      <c r="E693" t="str">
        <f t="shared" si="19"/>
        <v>00751</v>
      </c>
      <c r="F693" t="str">
        <f t="shared" si="20"/>
        <v>1839</v>
      </c>
    </row>
    <row r="694" spans="1:6" x14ac:dyDescent="0.35">
      <c r="A694" s="1">
        <v>75</v>
      </c>
      <c r="B694" s="1" t="s">
        <v>319</v>
      </c>
      <c r="C694" t="s">
        <v>1018</v>
      </c>
      <c r="D694" t="s">
        <v>1942</v>
      </c>
      <c r="E694" t="str">
        <f t="shared" si="19"/>
        <v>00762</v>
      </c>
      <c r="F694" t="str">
        <f t="shared" si="20"/>
        <v>1843</v>
      </c>
    </row>
    <row r="695" spans="1:6" x14ac:dyDescent="0.35">
      <c r="A695" s="1">
        <v>75</v>
      </c>
      <c r="B695" s="1" t="s">
        <v>319</v>
      </c>
      <c r="C695" t="s">
        <v>1019</v>
      </c>
      <c r="D695" t="s">
        <v>1943</v>
      </c>
      <c r="E695" t="str">
        <f t="shared" si="19"/>
        <v>00796</v>
      </c>
      <c r="F695" t="str">
        <f t="shared" si="20"/>
        <v>1869</v>
      </c>
    </row>
    <row r="696" spans="1:6" x14ac:dyDescent="0.35">
      <c r="A696" s="1">
        <v>75</v>
      </c>
      <c r="B696" s="1" t="s">
        <v>319</v>
      </c>
      <c r="C696" t="s">
        <v>1020</v>
      </c>
      <c r="D696" t="s">
        <v>1944</v>
      </c>
      <c r="E696" t="str">
        <f t="shared" si="19"/>
        <v>01148</v>
      </c>
      <c r="F696" t="str">
        <f t="shared" si="20"/>
        <v>2198</v>
      </c>
    </row>
    <row r="697" spans="1:6" x14ac:dyDescent="0.35">
      <c r="A697" s="1">
        <v>75</v>
      </c>
      <c r="B697" s="1" t="s">
        <v>319</v>
      </c>
      <c r="C697" t="s">
        <v>1021</v>
      </c>
      <c r="D697" t="s">
        <v>1945</v>
      </c>
      <c r="E697" t="str">
        <f t="shared" si="19"/>
        <v>01323</v>
      </c>
      <c r="F697" t="str">
        <f t="shared" si="20"/>
        <v>2356</v>
      </c>
    </row>
    <row r="698" spans="1:6" x14ac:dyDescent="0.35">
      <c r="A698" s="1">
        <v>75</v>
      </c>
      <c r="B698" s="1" t="s">
        <v>319</v>
      </c>
      <c r="C698" t="s">
        <v>1022</v>
      </c>
      <c r="D698" t="s">
        <v>1946</v>
      </c>
      <c r="E698" t="str">
        <f t="shared" si="19"/>
        <v>01485</v>
      </c>
      <c r="F698" t="str">
        <f t="shared" si="20"/>
        <v>2514</v>
      </c>
    </row>
    <row r="699" spans="1:6" x14ac:dyDescent="0.35">
      <c r="A699" s="1">
        <v>75</v>
      </c>
      <c r="B699" s="1" t="s">
        <v>319</v>
      </c>
      <c r="C699" t="s">
        <v>1023</v>
      </c>
      <c r="D699" t="s">
        <v>1947</v>
      </c>
      <c r="E699" t="str">
        <f t="shared" si="19"/>
        <v>01531</v>
      </c>
      <c r="F699" t="str">
        <f t="shared" si="20"/>
        <v>2521</v>
      </c>
    </row>
    <row r="700" spans="1:6" x14ac:dyDescent="0.35">
      <c r="A700" s="1">
        <v>75</v>
      </c>
      <c r="B700" s="1" t="s">
        <v>319</v>
      </c>
      <c r="C700" t="s">
        <v>1024</v>
      </c>
      <c r="D700" t="s">
        <v>1948</v>
      </c>
      <c r="E700" t="str">
        <f t="shared" si="19"/>
        <v>01525</v>
      </c>
      <c r="F700" t="str">
        <f t="shared" si="20"/>
        <v>2524</v>
      </c>
    </row>
    <row r="701" spans="1:6" x14ac:dyDescent="0.35">
      <c r="A701" s="1">
        <v>75</v>
      </c>
      <c r="B701" s="1" t="s">
        <v>319</v>
      </c>
      <c r="C701" t="s">
        <v>1025</v>
      </c>
      <c r="D701" t="s">
        <v>1949</v>
      </c>
      <c r="E701" t="str">
        <f t="shared" si="19"/>
        <v>02843</v>
      </c>
      <c r="F701" t="str">
        <f t="shared" si="20"/>
        <v>3355</v>
      </c>
    </row>
    <row r="702" spans="1:6" x14ac:dyDescent="0.35">
      <c r="A702" s="1">
        <v>75</v>
      </c>
      <c r="B702" s="1" t="s">
        <v>319</v>
      </c>
      <c r="C702" t="s">
        <v>1026</v>
      </c>
      <c r="D702" t="s">
        <v>1950</v>
      </c>
      <c r="E702" t="str">
        <f t="shared" si="19"/>
        <v>02935</v>
      </c>
      <c r="F702" t="str">
        <f t="shared" si="20"/>
        <v>3457</v>
      </c>
    </row>
    <row r="703" spans="1:6" x14ac:dyDescent="0.35">
      <c r="A703" s="1">
        <v>76</v>
      </c>
      <c r="B703" s="1" t="s">
        <v>320</v>
      </c>
      <c r="C703" t="s">
        <v>1027</v>
      </c>
      <c r="D703" t="s">
        <v>1951</v>
      </c>
      <c r="E703" t="str">
        <f t="shared" si="19"/>
        <v>01632</v>
      </c>
      <c r="F703" t="str">
        <f t="shared" si="20"/>
        <v>2629</v>
      </c>
    </row>
    <row r="704" spans="1:6" x14ac:dyDescent="0.35">
      <c r="A704" s="1">
        <v>77</v>
      </c>
      <c r="B704" s="1" t="s">
        <v>321</v>
      </c>
      <c r="C704" t="s">
        <v>1028</v>
      </c>
      <c r="D704" t="s">
        <v>1952</v>
      </c>
      <c r="E704" t="str">
        <f t="shared" si="19"/>
        <v>01059</v>
      </c>
      <c r="F704" t="str">
        <f t="shared" si="20"/>
        <v>2062</v>
      </c>
    </row>
    <row r="705" spans="1:6" x14ac:dyDescent="0.35">
      <c r="A705" s="1">
        <v>77</v>
      </c>
      <c r="B705" s="1" t="s">
        <v>321</v>
      </c>
      <c r="C705" t="s">
        <v>1029</v>
      </c>
      <c r="D705" t="s">
        <v>1953</v>
      </c>
      <c r="E705" t="str">
        <f t="shared" si="19"/>
        <v>01111</v>
      </c>
      <c r="F705" t="str">
        <f t="shared" si="20"/>
        <v>2155</v>
      </c>
    </row>
    <row r="706" spans="1:6" x14ac:dyDescent="0.35">
      <c r="A706" s="1">
        <v>77</v>
      </c>
      <c r="B706" s="1" t="s">
        <v>321</v>
      </c>
      <c r="C706" t="s">
        <v>1030</v>
      </c>
      <c r="D706" t="s">
        <v>1954</v>
      </c>
      <c r="E706" t="str">
        <f t="shared" si="19"/>
        <v>01912</v>
      </c>
      <c r="F706" t="str">
        <f t="shared" si="20"/>
        <v>2880</v>
      </c>
    </row>
    <row r="707" spans="1:6" x14ac:dyDescent="0.35">
      <c r="A707" s="1">
        <v>79</v>
      </c>
      <c r="B707" s="1" t="s">
        <v>322</v>
      </c>
      <c r="C707" t="s">
        <v>1031</v>
      </c>
      <c r="D707" t="s">
        <v>1955</v>
      </c>
      <c r="E707" t="str">
        <f t="shared" si="19"/>
        <v>00968</v>
      </c>
      <c r="F707" t="str">
        <f t="shared" si="20"/>
        <v>2052</v>
      </c>
    </row>
    <row r="708" spans="1:6" x14ac:dyDescent="0.35">
      <c r="A708" s="1">
        <v>79</v>
      </c>
      <c r="B708" s="1" t="s">
        <v>322</v>
      </c>
      <c r="C708" t="s">
        <v>1032</v>
      </c>
      <c r="D708" t="s">
        <v>1956</v>
      </c>
      <c r="E708" t="str">
        <f t="shared" si="19"/>
        <v>01061</v>
      </c>
      <c r="F708" t="str">
        <f t="shared" si="20"/>
        <v>2132</v>
      </c>
    </row>
    <row r="709" spans="1:6" x14ac:dyDescent="0.35">
      <c r="A709" s="1">
        <v>79</v>
      </c>
      <c r="B709" s="1" t="s">
        <v>322</v>
      </c>
      <c r="C709" t="s">
        <v>1033</v>
      </c>
      <c r="D709" t="s">
        <v>1957</v>
      </c>
      <c r="E709" t="str">
        <f t="shared" si="19"/>
        <v>01110</v>
      </c>
      <c r="F709" t="str">
        <f t="shared" si="20"/>
        <v>2196</v>
      </c>
    </row>
    <row r="710" spans="1:6" x14ac:dyDescent="0.35">
      <c r="A710" s="1">
        <v>79</v>
      </c>
      <c r="B710" s="1" t="s">
        <v>322</v>
      </c>
      <c r="C710" t="s">
        <v>1034</v>
      </c>
      <c r="D710" t="s">
        <v>1958</v>
      </c>
      <c r="E710" t="str">
        <f t="shared" si="19"/>
        <v>01246</v>
      </c>
      <c r="F710" t="str">
        <f t="shared" si="20"/>
        <v>2315</v>
      </c>
    </row>
    <row r="711" spans="1:6" x14ac:dyDescent="0.35">
      <c r="A711" s="1">
        <v>79</v>
      </c>
      <c r="B711" s="1" t="s">
        <v>322</v>
      </c>
      <c r="C711" t="s">
        <v>1035</v>
      </c>
      <c r="D711" t="s">
        <v>1959</v>
      </c>
      <c r="E711" t="str">
        <f t="shared" si="19"/>
        <v>01502</v>
      </c>
      <c r="F711" t="str">
        <f t="shared" si="20"/>
        <v>2520</v>
      </c>
    </row>
    <row r="712" spans="1:6" x14ac:dyDescent="0.35">
      <c r="A712" s="1">
        <v>79</v>
      </c>
      <c r="B712" s="1" t="s">
        <v>322</v>
      </c>
      <c r="C712" t="s">
        <v>1036</v>
      </c>
      <c r="D712" t="s">
        <v>1960</v>
      </c>
      <c r="E712" t="str">
        <f t="shared" si="19"/>
        <v>01549</v>
      </c>
      <c r="F712" t="str">
        <f t="shared" si="20"/>
        <v>2572</v>
      </c>
    </row>
    <row r="713" spans="1:6" x14ac:dyDescent="0.35">
      <c r="A713" s="1">
        <v>79</v>
      </c>
      <c r="B713" s="1" t="s">
        <v>322</v>
      </c>
      <c r="C713" t="s">
        <v>1037</v>
      </c>
      <c r="D713" t="s">
        <v>1961</v>
      </c>
      <c r="E713" t="str">
        <f t="shared" si="19"/>
        <v>01691</v>
      </c>
      <c r="F713" t="str">
        <f t="shared" si="20"/>
        <v>2709</v>
      </c>
    </row>
    <row r="714" spans="1:6" x14ac:dyDescent="0.35">
      <c r="A714" s="1">
        <v>79</v>
      </c>
      <c r="B714" s="1" t="s">
        <v>322</v>
      </c>
      <c r="C714" t="s">
        <v>1038</v>
      </c>
      <c r="D714" t="s">
        <v>1962</v>
      </c>
      <c r="E714" t="str">
        <f t="shared" si="19"/>
        <v>01890</v>
      </c>
      <c r="F714" t="str">
        <f t="shared" si="20"/>
        <v>2849</v>
      </c>
    </row>
    <row r="715" spans="1:6" x14ac:dyDescent="0.35">
      <c r="A715" s="1">
        <v>80</v>
      </c>
      <c r="B715" s="1" t="s">
        <v>323</v>
      </c>
      <c r="C715" t="s">
        <v>1039</v>
      </c>
      <c r="D715" t="s">
        <v>1963</v>
      </c>
      <c r="E715" t="str">
        <f t="shared" si="19"/>
        <v>00799</v>
      </c>
      <c r="F715" t="str">
        <f t="shared" si="20"/>
        <v>1882</v>
      </c>
    </row>
    <row r="716" spans="1:6" x14ac:dyDescent="0.35">
      <c r="A716" s="1">
        <v>80</v>
      </c>
      <c r="B716" s="1" t="s">
        <v>323</v>
      </c>
      <c r="C716" t="s">
        <v>1040</v>
      </c>
      <c r="D716" t="s">
        <v>1964</v>
      </c>
      <c r="E716" t="str">
        <f t="shared" si="19"/>
        <v>00975</v>
      </c>
      <c r="F716" t="str">
        <f t="shared" si="20"/>
        <v>2042</v>
      </c>
    </row>
    <row r="717" spans="1:6" x14ac:dyDescent="0.35">
      <c r="A717" s="1">
        <v>80</v>
      </c>
      <c r="B717" s="1" t="s">
        <v>323</v>
      </c>
      <c r="C717" t="s">
        <v>1041</v>
      </c>
      <c r="D717" t="s">
        <v>1965</v>
      </c>
      <c r="E717" t="str">
        <f t="shared" si="19"/>
        <v>01000</v>
      </c>
      <c r="F717" t="str">
        <f t="shared" si="20"/>
        <v>2103</v>
      </c>
    </row>
    <row r="718" spans="1:6" x14ac:dyDescent="0.35">
      <c r="A718" s="1">
        <v>80</v>
      </c>
      <c r="B718" s="1" t="s">
        <v>323</v>
      </c>
      <c r="C718" t="s">
        <v>1042</v>
      </c>
      <c r="D718" t="s">
        <v>1966</v>
      </c>
      <c r="E718" t="str">
        <f t="shared" si="19"/>
        <v>00839</v>
      </c>
      <c r="F718" t="str">
        <f t="shared" si="20"/>
        <v>2481</v>
      </c>
    </row>
    <row r="719" spans="1:6" x14ac:dyDescent="0.35">
      <c r="A719" s="1">
        <v>80</v>
      </c>
      <c r="B719" s="1" t="s">
        <v>323</v>
      </c>
      <c r="C719" t="s">
        <v>1043</v>
      </c>
      <c r="D719" t="s">
        <v>1967</v>
      </c>
      <c r="E719" t="str">
        <f t="shared" si="19"/>
        <v>02221</v>
      </c>
      <c r="F719" t="str">
        <f t="shared" si="20"/>
        <v>3129</v>
      </c>
    </row>
    <row r="720" spans="1:6" x14ac:dyDescent="0.35">
      <c r="A720" s="1">
        <v>80</v>
      </c>
      <c r="B720" s="1" t="s">
        <v>323</v>
      </c>
      <c r="C720" t="s">
        <v>1044</v>
      </c>
      <c r="D720" t="s">
        <v>1968</v>
      </c>
      <c r="E720" t="str">
        <f t="shared" si="19"/>
        <v>02295</v>
      </c>
      <c r="F720" t="str">
        <f t="shared" si="20"/>
        <v>3201</v>
      </c>
    </row>
    <row r="721" spans="1:6" x14ac:dyDescent="0.35">
      <c r="A721" s="1">
        <v>80</v>
      </c>
      <c r="B721" s="1" t="s">
        <v>323</v>
      </c>
      <c r="C721" t="s">
        <v>1045</v>
      </c>
      <c r="D721" t="s">
        <v>1969</v>
      </c>
      <c r="E721" t="str">
        <f t="shared" si="19"/>
        <v>02358</v>
      </c>
      <c r="F721" t="str">
        <f t="shared" si="20"/>
        <v>3250</v>
      </c>
    </row>
    <row r="722" spans="1:6" x14ac:dyDescent="0.35">
      <c r="A722" s="1">
        <v>81</v>
      </c>
      <c r="B722" s="1" t="s">
        <v>324</v>
      </c>
      <c r="C722" t="s">
        <v>1046</v>
      </c>
      <c r="D722" t="s">
        <v>1970</v>
      </c>
      <c r="E722" t="str">
        <f t="shared" si="19"/>
        <v>00865</v>
      </c>
      <c r="F722" t="str">
        <f t="shared" si="20"/>
        <v>1959</v>
      </c>
    </row>
    <row r="723" spans="1:6" x14ac:dyDescent="0.35">
      <c r="A723" s="1">
        <v>81</v>
      </c>
      <c r="B723" s="1" t="s">
        <v>324</v>
      </c>
      <c r="C723" t="s">
        <v>1047</v>
      </c>
      <c r="D723" t="s">
        <v>1971</v>
      </c>
      <c r="E723" t="str">
        <f t="shared" si="19"/>
        <v>00872</v>
      </c>
      <c r="F723" t="str">
        <f t="shared" si="20"/>
        <v>1969</v>
      </c>
    </row>
    <row r="724" spans="1:6" x14ac:dyDescent="0.35">
      <c r="A724" s="1">
        <v>81</v>
      </c>
      <c r="B724" s="1" t="s">
        <v>324</v>
      </c>
      <c r="C724" t="s">
        <v>1048</v>
      </c>
      <c r="D724" t="s">
        <v>1972</v>
      </c>
      <c r="E724" t="str">
        <f t="shared" si="19"/>
        <v>01231</v>
      </c>
      <c r="F724" t="str">
        <f t="shared" si="20"/>
        <v>2279</v>
      </c>
    </row>
    <row r="725" spans="1:6" x14ac:dyDescent="0.35">
      <c r="A725" s="1">
        <v>81</v>
      </c>
      <c r="B725" s="1" t="s">
        <v>324</v>
      </c>
      <c r="C725" t="s">
        <v>1049</v>
      </c>
      <c r="D725" t="s">
        <v>1973</v>
      </c>
      <c r="E725" t="str">
        <f t="shared" si="19"/>
        <v>01955</v>
      </c>
      <c r="F725" t="str">
        <f t="shared" si="20"/>
        <v>2914</v>
      </c>
    </row>
    <row r="726" spans="1:6" x14ac:dyDescent="0.35">
      <c r="A726" s="1">
        <v>81</v>
      </c>
      <c r="B726" s="1" t="s">
        <v>324</v>
      </c>
      <c r="C726" t="s">
        <v>1050</v>
      </c>
      <c r="D726" t="s">
        <v>1974</v>
      </c>
      <c r="E726" t="str">
        <f t="shared" si="19"/>
        <v>02046</v>
      </c>
      <c r="F726" t="str">
        <f t="shared" si="20"/>
        <v>2988</v>
      </c>
    </row>
    <row r="727" spans="1:6" x14ac:dyDescent="0.35">
      <c r="A727" s="1">
        <v>81</v>
      </c>
      <c r="B727" s="1" t="s">
        <v>324</v>
      </c>
      <c r="C727" t="s">
        <v>1051</v>
      </c>
      <c r="D727" t="s">
        <v>1975</v>
      </c>
      <c r="E727" t="str">
        <f t="shared" si="19"/>
        <v>02812</v>
      </c>
      <c r="F727" t="str">
        <f t="shared" si="20"/>
        <v>3325</v>
      </c>
    </row>
    <row r="728" spans="1:6" x14ac:dyDescent="0.35">
      <c r="A728" s="1">
        <v>81</v>
      </c>
      <c r="B728" s="1" t="s">
        <v>324</v>
      </c>
      <c r="C728" t="s">
        <v>1052</v>
      </c>
      <c r="D728" t="s">
        <v>1976</v>
      </c>
      <c r="E728" t="str">
        <f t="shared" si="19"/>
        <v>02813</v>
      </c>
      <c r="F728" t="str">
        <f t="shared" si="20"/>
        <v>3330</v>
      </c>
    </row>
    <row r="729" spans="1:6" x14ac:dyDescent="0.35">
      <c r="A729" s="1">
        <v>81</v>
      </c>
      <c r="B729" s="1" t="s">
        <v>324</v>
      </c>
      <c r="C729" t="s">
        <v>1053</v>
      </c>
      <c r="D729" t="s">
        <v>1977</v>
      </c>
      <c r="E729" t="str">
        <f t="shared" si="19"/>
        <v>02921</v>
      </c>
      <c r="F729" t="str">
        <f t="shared" si="20"/>
        <v>3438</v>
      </c>
    </row>
    <row r="730" spans="1:6" x14ac:dyDescent="0.35">
      <c r="A730" s="1">
        <v>82</v>
      </c>
      <c r="B730" s="1" t="s">
        <v>325</v>
      </c>
      <c r="C730" t="s">
        <v>1054</v>
      </c>
      <c r="D730" t="s">
        <v>1978</v>
      </c>
      <c r="E730" t="str">
        <f t="shared" si="19"/>
        <v>00433</v>
      </c>
      <c r="F730" t="str">
        <f t="shared" si="20"/>
        <v>1614</v>
      </c>
    </row>
    <row r="731" spans="1:6" x14ac:dyDescent="0.35">
      <c r="A731" s="1">
        <v>82</v>
      </c>
      <c r="B731" s="1" t="s">
        <v>325</v>
      </c>
      <c r="C731" t="s">
        <v>1055</v>
      </c>
      <c r="D731" t="s">
        <v>1979</v>
      </c>
      <c r="E731" t="str">
        <f t="shared" si="19"/>
        <v>00489</v>
      </c>
      <c r="F731" t="str">
        <f t="shared" si="20"/>
        <v>1646</v>
      </c>
    </row>
    <row r="732" spans="1:6" x14ac:dyDescent="0.35">
      <c r="A732" s="1">
        <v>82</v>
      </c>
      <c r="B732" s="1" t="s">
        <v>325</v>
      </c>
      <c r="C732" t="s">
        <v>1056</v>
      </c>
      <c r="D732" t="s">
        <v>1980</v>
      </c>
      <c r="E732" t="str">
        <f t="shared" si="19"/>
        <v>00590</v>
      </c>
      <c r="F732" t="str">
        <f t="shared" si="20"/>
        <v>1714</v>
      </c>
    </row>
    <row r="733" spans="1:6" x14ac:dyDescent="0.35">
      <c r="A733" s="1">
        <v>82</v>
      </c>
      <c r="B733" s="1" t="s">
        <v>325</v>
      </c>
      <c r="C733" t="s">
        <v>1057</v>
      </c>
      <c r="D733" t="s">
        <v>1981</v>
      </c>
      <c r="E733" t="str">
        <f t="shared" si="19"/>
        <v>00592</v>
      </c>
      <c r="F733" t="str">
        <f t="shared" si="20"/>
        <v>1717</v>
      </c>
    </row>
    <row r="734" spans="1:6" x14ac:dyDescent="0.35">
      <c r="A734" s="1">
        <v>82</v>
      </c>
      <c r="B734" s="1" t="s">
        <v>325</v>
      </c>
      <c r="C734" t="s">
        <v>1058</v>
      </c>
      <c r="D734" t="s">
        <v>1982</v>
      </c>
      <c r="E734" t="str">
        <f t="shared" si="19"/>
        <v>00932</v>
      </c>
      <c r="F734" t="str">
        <f t="shared" si="20"/>
        <v>2011</v>
      </c>
    </row>
    <row r="735" spans="1:6" x14ac:dyDescent="0.35">
      <c r="A735" s="1">
        <v>82</v>
      </c>
      <c r="B735" s="1" t="s">
        <v>325</v>
      </c>
      <c r="C735" t="s">
        <v>1059</v>
      </c>
      <c r="D735" t="s">
        <v>1983</v>
      </c>
      <c r="E735" t="str">
        <f t="shared" si="19"/>
        <v>01362</v>
      </c>
      <c r="F735" t="str">
        <f t="shared" si="20"/>
        <v>2385</v>
      </c>
    </row>
    <row r="736" spans="1:6" x14ac:dyDescent="0.35">
      <c r="A736" s="1">
        <v>82</v>
      </c>
      <c r="B736" s="1" t="s">
        <v>325</v>
      </c>
      <c r="C736" t="s">
        <v>1060</v>
      </c>
      <c r="D736" t="s">
        <v>1984</v>
      </c>
      <c r="E736" t="str">
        <f t="shared" si="19"/>
        <v>01631</v>
      </c>
      <c r="F736" t="str">
        <f t="shared" si="20"/>
        <v>2652</v>
      </c>
    </row>
    <row r="737" spans="1:6" x14ac:dyDescent="0.35">
      <c r="A737" s="1">
        <v>82</v>
      </c>
      <c r="B737" s="1" t="s">
        <v>325</v>
      </c>
      <c r="C737" t="s">
        <v>1061</v>
      </c>
      <c r="D737" t="s">
        <v>1985</v>
      </c>
      <c r="E737" t="str">
        <f t="shared" si="19"/>
        <v>01636</v>
      </c>
      <c r="F737" t="str">
        <f t="shared" si="20"/>
        <v>2654</v>
      </c>
    </row>
    <row r="738" spans="1:6" x14ac:dyDescent="0.35">
      <c r="A738" s="1">
        <v>82</v>
      </c>
      <c r="B738" s="1" t="s">
        <v>325</v>
      </c>
      <c r="C738" t="s">
        <v>1062</v>
      </c>
      <c r="D738" t="s">
        <v>1986</v>
      </c>
      <c r="E738" t="str">
        <f t="shared" si="19"/>
        <v>01665</v>
      </c>
      <c r="F738" t="str">
        <f t="shared" si="20"/>
        <v>2687</v>
      </c>
    </row>
    <row r="739" spans="1:6" x14ac:dyDescent="0.35">
      <c r="A739" s="1">
        <v>82</v>
      </c>
      <c r="B739" s="1" t="s">
        <v>325</v>
      </c>
      <c r="C739" t="s">
        <v>1063</v>
      </c>
      <c r="D739" t="s">
        <v>1987</v>
      </c>
      <c r="E739" t="str">
        <f t="shared" si="19"/>
        <v>01770</v>
      </c>
      <c r="F739" t="str">
        <f t="shared" si="20"/>
        <v>2756</v>
      </c>
    </row>
    <row r="740" spans="1:6" x14ac:dyDescent="0.35">
      <c r="A740" s="1">
        <v>82</v>
      </c>
      <c r="B740" s="1" t="s">
        <v>325</v>
      </c>
      <c r="C740" t="s">
        <v>1064</v>
      </c>
      <c r="D740" t="s">
        <v>1988</v>
      </c>
      <c r="E740" t="str">
        <f t="shared" si="19"/>
        <v>01962</v>
      </c>
      <c r="F740" t="str">
        <f t="shared" si="20"/>
        <v>2918</v>
      </c>
    </row>
    <row r="741" spans="1:6" x14ac:dyDescent="0.35">
      <c r="A741" s="1">
        <v>82</v>
      </c>
      <c r="B741" s="1" t="s">
        <v>325</v>
      </c>
      <c r="C741" t="s">
        <v>1065</v>
      </c>
      <c r="D741" t="s">
        <v>1989</v>
      </c>
      <c r="E741" t="str">
        <f t="shared" si="19"/>
        <v>02128</v>
      </c>
      <c r="F741" t="str">
        <f t="shared" si="20"/>
        <v>3066</v>
      </c>
    </row>
    <row r="742" spans="1:6" x14ac:dyDescent="0.35">
      <c r="A742" s="1">
        <v>83</v>
      </c>
      <c r="B742" s="1" t="s">
        <v>326</v>
      </c>
      <c r="C742" t="s">
        <v>1066</v>
      </c>
      <c r="D742" t="s">
        <v>1990</v>
      </c>
      <c r="E742" t="str">
        <f t="shared" si="19"/>
        <v>00277</v>
      </c>
      <c r="F742" t="str">
        <f t="shared" si="20"/>
        <v>1288</v>
      </c>
    </row>
    <row r="743" spans="1:6" x14ac:dyDescent="0.35">
      <c r="A743" s="1">
        <v>84</v>
      </c>
      <c r="B743" s="1" t="s">
        <v>1544</v>
      </c>
      <c r="C743" t="s">
        <v>1067</v>
      </c>
      <c r="D743" t="s">
        <v>1991</v>
      </c>
      <c r="E743" t="str">
        <f t="shared" si="19"/>
        <v>01780</v>
      </c>
      <c r="F743" t="str">
        <f t="shared" si="20"/>
        <v>2765</v>
      </c>
    </row>
    <row r="744" spans="1:6" x14ac:dyDescent="0.35">
      <c r="A744" s="1">
        <v>84</v>
      </c>
      <c r="B744" s="1" t="s">
        <v>1544</v>
      </c>
      <c r="C744" t="s">
        <v>1068</v>
      </c>
      <c r="D744" t="s">
        <v>1992</v>
      </c>
      <c r="E744" t="str">
        <f t="shared" si="19"/>
        <v>02353</v>
      </c>
      <c r="F744" t="str">
        <f t="shared" si="20"/>
        <v>3249</v>
      </c>
    </row>
    <row r="745" spans="1:6" x14ac:dyDescent="0.35">
      <c r="A745" s="1">
        <v>85</v>
      </c>
      <c r="B745" s="1" t="s">
        <v>327</v>
      </c>
      <c r="C745" t="s">
        <v>1069</v>
      </c>
      <c r="D745" t="s">
        <v>1993</v>
      </c>
      <c r="E745" t="str">
        <f t="shared" si="19"/>
        <v>01074</v>
      </c>
      <c r="F745" t="str">
        <f t="shared" si="20"/>
        <v>2165</v>
      </c>
    </row>
    <row r="746" spans="1:6" x14ac:dyDescent="0.35">
      <c r="A746" s="1">
        <v>85</v>
      </c>
      <c r="B746" s="1" t="s">
        <v>327</v>
      </c>
      <c r="C746" t="s">
        <v>1070</v>
      </c>
      <c r="D746" t="s">
        <v>1994</v>
      </c>
      <c r="E746" t="str">
        <f t="shared" si="19"/>
        <v>01183</v>
      </c>
      <c r="F746" t="str">
        <f t="shared" si="20"/>
        <v>2204</v>
      </c>
    </row>
    <row r="747" spans="1:6" x14ac:dyDescent="0.35">
      <c r="A747" s="1">
        <v>85</v>
      </c>
      <c r="B747" s="1" t="s">
        <v>327</v>
      </c>
      <c r="C747" t="s">
        <v>1071</v>
      </c>
      <c r="D747" t="s">
        <v>1995</v>
      </c>
      <c r="E747" t="str">
        <f t="shared" si="19"/>
        <v>01161</v>
      </c>
      <c r="F747" t="str">
        <f t="shared" si="20"/>
        <v>2211</v>
      </c>
    </row>
    <row r="748" spans="1:6" x14ac:dyDescent="0.35">
      <c r="A748" s="1">
        <v>85</v>
      </c>
      <c r="B748" s="1" t="s">
        <v>327</v>
      </c>
      <c r="C748" t="s">
        <v>1072</v>
      </c>
      <c r="D748" t="s">
        <v>1996</v>
      </c>
      <c r="E748" t="str">
        <f t="shared" si="19"/>
        <v>01919</v>
      </c>
      <c r="F748" t="str">
        <f t="shared" si="20"/>
        <v>2888</v>
      </c>
    </row>
    <row r="749" spans="1:6" x14ac:dyDescent="0.35">
      <c r="A749" s="1">
        <v>85</v>
      </c>
      <c r="B749" s="1" t="s">
        <v>327</v>
      </c>
      <c r="C749" t="s">
        <v>1073</v>
      </c>
      <c r="D749" t="s">
        <v>1997</v>
      </c>
      <c r="E749" t="str">
        <f t="shared" ref="E749:E812" si="21">RIGHT(D749,5)</f>
        <v>01935</v>
      </c>
      <c r="F749" t="str">
        <f t="shared" ref="F749:F812" si="22">MID(D749,11,4)</f>
        <v>2894</v>
      </c>
    </row>
    <row r="750" spans="1:6" x14ac:dyDescent="0.35">
      <c r="A750" s="1">
        <v>85</v>
      </c>
      <c r="B750" s="1" t="s">
        <v>327</v>
      </c>
      <c r="C750" t="s">
        <v>1074</v>
      </c>
      <c r="D750" t="s">
        <v>1998</v>
      </c>
      <c r="E750" t="str">
        <f t="shared" si="21"/>
        <v>01939</v>
      </c>
      <c r="F750" t="str">
        <f t="shared" si="22"/>
        <v>2900</v>
      </c>
    </row>
    <row r="751" spans="1:6" x14ac:dyDescent="0.35">
      <c r="A751" s="1">
        <v>85</v>
      </c>
      <c r="B751" s="1" t="s">
        <v>327</v>
      </c>
      <c r="C751" t="s">
        <v>1075</v>
      </c>
      <c r="D751" t="s">
        <v>1999</v>
      </c>
      <c r="E751" t="str">
        <f t="shared" si="21"/>
        <v>02969</v>
      </c>
      <c r="F751" t="str">
        <f t="shared" si="22"/>
        <v>3470</v>
      </c>
    </row>
    <row r="752" spans="1:6" x14ac:dyDescent="0.35">
      <c r="A752" s="1">
        <v>85</v>
      </c>
      <c r="B752" s="1" t="s">
        <v>327</v>
      </c>
      <c r="C752" t="s">
        <v>1076</v>
      </c>
      <c r="D752" t="s">
        <v>2000</v>
      </c>
      <c r="E752" t="str">
        <f t="shared" si="21"/>
        <v>01206</v>
      </c>
      <c r="F752" t="str">
        <f t="shared" si="22"/>
        <v>2282</v>
      </c>
    </row>
    <row r="753" spans="1:6" x14ac:dyDescent="0.35">
      <c r="A753" s="1">
        <v>86</v>
      </c>
      <c r="B753" s="1" t="s">
        <v>328</v>
      </c>
      <c r="C753" t="s">
        <v>1077</v>
      </c>
      <c r="D753" t="s">
        <v>2001</v>
      </c>
      <c r="E753" t="str">
        <f t="shared" si="21"/>
        <v>00087</v>
      </c>
      <c r="F753" t="str">
        <f t="shared" si="22"/>
        <v>1126</v>
      </c>
    </row>
    <row r="754" spans="1:6" x14ac:dyDescent="0.35">
      <c r="A754" s="1">
        <v>86</v>
      </c>
      <c r="B754" s="1" t="s">
        <v>328</v>
      </c>
      <c r="C754" t="s">
        <v>1078</v>
      </c>
      <c r="D754" t="s">
        <v>2002</v>
      </c>
      <c r="E754" t="str">
        <f t="shared" si="21"/>
        <v>00102</v>
      </c>
      <c r="F754" t="str">
        <f t="shared" si="22"/>
        <v>1135</v>
      </c>
    </row>
    <row r="755" spans="1:6" x14ac:dyDescent="0.35">
      <c r="A755" s="1">
        <v>86</v>
      </c>
      <c r="B755" s="1" t="s">
        <v>328</v>
      </c>
      <c r="C755" t="s">
        <v>1079</v>
      </c>
      <c r="D755" t="s">
        <v>2003</v>
      </c>
      <c r="E755" t="str">
        <f t="shared" si="21"/>
        <v>00186</v>
      </c>
      <c r="F755" t="str">
        <f t="shared" si="22"/>
        <v>1208</v>
      </c>
    </row>
    <row r="756" spans="1:6" x14ac:dyDescent="0.35">
      <c r="A756" s="1">
        <v>86</v>
      </c>
      <c r="B756" s="1" t="s">
        <v>328</v>
      </c>
      <c r="C756" t="s">
        <v>1080</v>
      </c>
      <c r="D756" t="s">
        <v>2004</v>
      </c>
      <c r="E756" t="str">
        <f t="shared" si="21"/>
        <v>00441</v>
      </c>
      <c r="F756" t="str">
        <f t="shared" si="22"/>
        <v>1391</v>
      </c>
    </row>
    <row r="757" spans="1:6" x14ac:dyDescent="0.35">
      <c r="A757" s="1">
        <v>86</v>
      </c>
      <c r="B757" s="1" t="s">
        <v>328</v>
      </c>
      <c r="C757" t="s">
        <v>1081</v>
      </c>
      <c r="D757" t="s">
        <v>2005</v>
      </c>
      <c r="E757" t="str">
        <f t="shared" si="21"/>
        <v>00580</v>
      </c>
      <c r="F757" t="str">
        <f t="shared" si="22"/>
        <v>1693</v>
      </c>
    </row>
    <row r="758" spans="1:6" x14ac:dyDescent="0.35">
      <c r="A758" s="1">
        <v>86</v>
      </c>
      <c r="B758" s="1" t="s">
        <v>328</v>
      </c>
      <c r="C758" t="s">
        <v>1082</v>
      </c>
      <c r="D758" t="s">
        <v>2006</v>
      </c>
      <c r="E758" t="str">
        <f t="shared" si="21"/>
        <v>00743</v>
      </c>
      <c r="F758" t="str">
        <f t="shared" si="22"/>
        <v>1822</v>
      </c>
    </row>
    <row r="759" spans="1:6" x14ac:dyDescent="0.35">
      <c r="A759" s="1">
        <v>86</v>
      </c>
      <c r="B759" s="1" t="s">
        <v>328</v>
      </c>
      <c r="C759" t="s">
        <v>1083</v>
      </c>
      <c r="D759" t="s">
        <v>2007</v>
      </c>
      <c r="E759" t="str">
        <f t="shared" si="21"/>
        <v>00755</v>
      </c>
      <c r="F759" t="str">
        <f t="shared" si="22"/>
        <v>1840</v>
      </c>
    </row>
    <row r="760" spans="1:6" x14ac:dyDescent="0.35">
      <c r="A760" s="1">
        <v>86</v>
      </c>
      <c r="B760" s="1" t="s">
        <v>328</v>
      </c>
      <c r="C760" t="s">
        <v>1084</v>
      </c>
      <c r="D760" t="s">
        <v>2008</v>
      </c>
      <c r="E760" t="str">
        <f t="shared" si="21"/>
        <v>01058</v>
      </c>
      <c r="F760" t="str">
        <f t="shared" si="22"/>
        <v>2022</v>
      </c>
    </row>
    <row r="761" spans="1:6" x14ac:dyDescent="0.35">
      <c r="A761" s="1">
        <v>86</v>
      </c>
      <c r="B761" s="1" t="s">
        <v>328</v>
      </c>
      <c r="C761" t="s">
        <v>1085</v>
      </c>
      <c r="D761" t="s">
        <v>2009</v>
      </c>
      <c r="E761" t="str">
        <f t="shared" si="21"/>
        <v>01553</v>
      </c>
      <c r="F761" t="str">
        <f t="shared" si="22"/>
        <v>2545</v>
      </c>
    </row>
    <row r="762" spans="1:6" x14ac:dyDescent="0.35">
      <c r="A762" s="1">
        <v>86</v>
      </c>
      <c r="B762" s="1" t="s">
        <v>328</v>
      </c>
      <c r="C762" t="s">
        <v>1086</v>
      </c>
      <c r="D762" t="s">
        <v>2010</v>
      </c>
      <c r="E762" t="str">
        <f t="shared" si="21"/>
        <v>01959</v>
      </c>
      <c r="F762" t="str">
        <f t="shared" si="22"/>
        <v>2915</v>
      </c>
    </row>
    <row r="763" spans="1:6" x14ac:dyDescent="0.35">
      <c r="A763" s="1">
        <v>86</v>
      </c>
      <c r="B763" s="1" t="s">
        <v>328</v>
      </c>
      <c r="C763" t="s">
        <v>1087</v>
      </c>
      <c r="D763" t="s">
        <v>2011</v>
      </c>
      <c r="E763" t="str">
        <f t="shared" si="21"/>
        <v>01977</v>
      </c>
      <c r="F763" t="str">
        <f t="shared" si="22"/>
        <v>2931</v>
      </c>
    </row>
    <row r="764" spans="1:6" x14ac:dyDescent="0.35">
      <c r="A764" s="1">
        <v>86</v>
      </c>
      <c r="B764" s="1" t="s">
        <v>328</v>
      </c>
      <c r="C764" t="s">
        <v>1088</v>
      </c>
      <c r="D764" t="s">
        <v>2012</v>
      </c>
      <c r="E764" t="str">
        <f t="shared" si="21"/>
        <v>02170</v>
      </c>
      <c r="F764" t="str">
        <f t="shared" si="22"/>
        <v>3082</v>
      </c>
    </row>
    <row r="765" spans="1:6" x14ac:dyDescent="0.35">
      <c r="A765" s="1">
        <v>86</v>
      </c>
      <c r="B765" s="1" t="s">
        <v>328</v>
      </c>
      <c r="C765" t="s">
        <v>1089</v>
      </c>
      <c r="D765" t="s">
        <v>2013</v>
      </c>
      <c r="E765" t="str">
        <f t="shared" si="21"/>
        <v>02224</v>
      </c>
      <c r="F765" t="str">
        <f t="shared" si="22"/>
        <v>3132</v>
      </c>
    </row>
    <row r="766" spans="1:6" x14ac:dyDescent="0.35">
      <c r="A766" s="1">
        <v>87</v>
      </c>
      <c r="B766" s="1" t="s">
        <v>329</v>
      </c>
      <c r="C766" t="s">
        <v>1090</v>
      </c>
      <c r="D766" t="s">
        <v>2014</v>
      </c>
      <c r="E766" t="str">
        <f t="shared" si="21"/>
        <v>00595</v>
      </c>
      <c r="F766" t="str">
        <f t="shared" si="22"/>
        <v>1712</v>
      </c>
    </row>
    <row r="767" spans="1:6" x14ac:dyDescent="0.35">
      <c r="A767" s="1">
        <v>87</v>
      </c>
      <c r="B767" s="1" t="s">
        <v>329</v>
      </c>
      <c r="C767" t="s">
        <v>1091</v>
      </c>
      <c r="D767" t="s">
        <v>2015</v>
      </c>
      <c r="E767" t="str">
        <f t="shared" si="21"/>
        <v>01005</v>
      </c>
      <c r="F767" t="str">
        <f t="shared" si="22"/>
        <v>2073</v>
      </c>
    </row>
    <row r="768" spans="1:6" x14ac:dyDescent="0.35">
      <c r="A768" s="1">
        <v>87</v>
      </c>
      <c r="B768" s="1" t="s">
        <v>329</v>
      </c>
      <c r="C768" t="s">
        <v>1092</v>
      </c>
      <c r="D768" t="s">
        <v>2016</v>
      </c>
      <c r="E768" t="str">
        <f t="shared" si="21"/>
        <v>01114</v>
      </c>
      <c r="F768" t="str">
        <f t="shared" si="22"/>
        <v>2187</v>
      </c>
    </row>
    <row r="769" spans="1:6" x14ac:dyDescent="0.35">
      <c r="A769" s="1">
        <v>87</v>
      </c>
      <c r="B769" s="1" t="s">
        <v>329</v>
      </c>
      <c r="C769" t="s">
        <v>1093</v>
      </c>
      <c r="D769" t="s">
        <v>2017</v>
      </c>
      <c r="E769" t="str">
        <f t="shared" si="21"/>
        <v>01217</v>
      </c>
      <c r="F769" t="str">
        <f t="shared" si="22"/>
        <v>2267</v>
      </c>
    </row>
    <row r="770" spans="1:6" x14ac:dyDescent="0.35">
      <c r="A770" s="1">
        <v>87</v>
      </c>
      <c r="B770" s="1" t="s">
        <v>329</v>
      </c>
      <c r="C770" t="s">
        <v>1094</v>
      </c>
      <c r="D770" t="s">
        <v>2018</v>
      </c>
      <c r="E770" t="str">
        <f t="shared" si="21"/>
        <v>01358</v>
      </c>
      <c r="F770" t="str">
        <f t="shared" si="22"/>
        <v>2406</v>
      </c>
    </row>
    <row r="771" spans="1:6" x14ac:dyDescent="0.35">
      <c r="A771" s="1">
        <v>87</v>
      </c>
      <c r="B771" s="1" t="s">
        <v>329</v>
      </c>
      <c r="C771" t="s">
        <v>1095</v>
      </c>
      <c r="D771" t="s">
        <v>2019</v>
      </c>
      <c r="E771" t="str">
        <f t="shared" si="21"/>
        <v>01618</v>
      </c>
      <c r="F771" t="str">
        <f t="shared" si="22"/>
        <v>2678</v>
      </c>
    </row>
    <row r="772" spans="1:6" x14ac:dyDescent="0.35">
      <c r="A772" s="1">
        <v>87</v>
      </c>
      <c r="B772" s="1" t="s">
        <v>329</v>
      </c>
      <c r="C772" t="s">
        <v>1096</v>
      </c>
      <c r="D772" t="s">
        <v>2020</v>
      </c>
      <c r="E772" t="str">
        <f t="shared" si="21"/>
        <v>01865</v>
      </c>
      <c r="F772" t="str">
        <f t="shared" si="22"/>
        <v>2839</v>
      </c>
    </row>
    <row r="773" spans="1:6" x14ac:dyDescent="0.35">
      <c r="A773" s="1">
        <v>87</v>
      </c>
      <c r="B773" s="1" t="s">
        <v>329</v>
      </c>
      <c r="C773" t="s">
        <v>1097</v>
      </c>
      <c r="D773" t="s">
        <v>2021</v>
      </c>
      <c r="E773" t="str">
        <f t="shared" si="21"/>
        <v>02035</v>
      </c>
      <c r="F773" t="str">
        <f t="shared" si="22"/>
        <v>2983</v>
      </c>
    </row>
    <row r="774" spans="1:6" x14ac:dyDescent="0.35">
      <c r="A774" s="1">
        <v>87</v>
      </c>
      <c r="B774" s="1" t="s">
        <v>329</v>
      </c>
      <c r="C774" t="s">
        <v>1098</v>
      </c>
      <c r="D774" t="s">
        <v>2022</v>
      </c>
      <c r="E774" t="str">
        <f t="shared" si="21"/>
        <v>02052</v>
      </c>
      <c r="F774" t="str">
        <f t="shared" si="22"/>
        <v>2993</v>
      </c>
    </row>
    <row r="775" spans="1:6" x14ac:dyDescent="0.35">
      <c r="A775" s="1">
        <v>87</v>
      </c>
      <c r="B775" s="1" t="s">
        <v>329</v>
      </c>
      <c r="C775" t="s">
        <v>1099</v>
      </c>
      <c r="D775" t="s">
        <v>2023</v>
      </c>
      <c r="E775" t="str">
        <f t="shared" si="21"/>
        <v>02066</v>
      </c>
      <c r="F775" t="str">
        <f t="shared" si="22"/>
        <v>3009</v>
      </c>
    </row>
    <row r="776" spans="1:6" x14ac:dyDescent="0.35">
      <c r="A776" s="1">
        <v>87</v>
      </c>
      <c r="B776" s="1" t="s">
        <v>329</v>
      </c>
      <c r="C776" t="s">
        <v>1100</v>
      </c>
      <c r="D776" t="s">
        <v>2024</v>
      </c>
      <c r="E776" t="str">
        <f t="shared" si="21"/>
        <v>02553</v>
      </c>
      <c r="F776" t="str">
        <f t="shared" si="22"/>
        <v>3301</v>
      </c>
    </row>
    <row r="777" spans="1:6" x14ac:dyDescent="0.35">
      <c r="A777" s="1">
        <v>87</v>
      </c>
      <c r="B777" s="1" t="s">
        <v>329</v>
      </c>
      <c r="C777" t="s">
        <v>1101</v>
      </c>
      <c r="D777" t="s">
        <v>2025</v>
      </c>
      <c r="E777" t="str">
        <f t="shared" si="21"/>
        <v>02797</v>
      </c>
      <c r="F777" t="str">
        <f t="shared" si="22"/>
        <v>3316</v>
      </c>
    </row>
    <row r="778" spans="1:6" x14ac:dyDescent="0.35">
      <c r="A778" s="1">
        <v>89</v>
      </c>
      <c r="B778" s="1" t="s">
        <v>330</v>
      </c>
      <c r="C778" t="s">
        <v>1102</v>
      </c>
      <c r="D778" t="s">
        <v>2026</v>
      </c>
      <c r="E778" t="str">
        <f t="shared" si="21"/>
        <v>00715</v>
      </c>
      <c r="F778" t="str">
        <f t="shared" si="22"/>
        <v>1810</v>
      </c>
    </row>
    <row r="779" spans="1:6" x14ac:dyDescent="0.35">
      <c r="A779" s="1">
        <v>89</v>
      </c>
      <c r="B779" s="1" t="s">
        <v>330</v>
      </c>
      <c r="C779" t="s">
        <v>1103</v>
      </c>
      <c r="D779" t="s">
        <v>2027</v>
      </c>
      <c r="E779" t="str">
        <f t="shared" si="21"/>
        <v>00825</v>
      </c>
      <c r="F779" t="str">
        <f t="shared" si="22"/>
        <v>1894</v>
      </c>
    </row>
    <row r="780" spans="1:6" x14ac:dyDescent="0.35">
      <c r="A780" s="1">
        <v>89</v>
      </c>
      <c r="B780" s="1" t="s">
        <v>330</v>
      </c>
      <c r="C780" t="s">
        <v>1104</v>
      </c>
      <c r="D780" t="s">
        <v>2028</v>
      </c>
      <c r="E780" t="str">
        <f t="shared" si="21"/>
        <v>01037</v>
      </c>
      <c r="F780" t="str">
        <f t="shared" si="22"/>
        <v>2114</v>
      </c>
    </row>
    <row r="781" spans="1:6" x14ac:dyDescent="0.35">
      <c r="A781" s="1">
        <v>89</v>
      </c>
      <c r="B781" s="1" t="s">
        <v>330</v>
      </c>
      <c r="C781" t="s">
        <v>1105</v>
      </c>
      <c r="D781" t="s">
        <v>2029</v>
      </c>
      <c r="E781" t="str">
        <f t="shared" si="21"/>
        <v>01120</v>
      </c>
      <c r="F781" t="str">
        <f t="shared" si="22"/>
        <v>2150</v>
      </c>
    </row>
    <row r="782" spans="1:6" x14ac:dyDescent="0.35">
      <c r="A782" s="1">
        <v>89</v>
      </c>
      <c r="B782" s="1" t="s">
        <v>330</v>
      </c>
      <c r="C782" t="s">
        <v>1106</v>
      </c>
      <c r="D782" t="s">
        <v>2030</v>
      </c>
      <c r="E782" t="str">
        <f t="shared" si="21"/>
        <v>01263</v>
      </c>
      <c r="F782" t="str">
        <f t="shared" si="22"/>
        <v>2193</v>
      </c>
    </row>
    <row r="783" spans="1:6" x14ac:dyDescent="0.35">
      <c r="A783" s="1">
        <v>89</v>
      </c>
      <c r="B783" s="1" t="s">
        <v>330</v>
      </c>
      <c r="C783" t="s">
        <v>1107</v>
      </c>
      <c r="D783" t="s">
        <v>2031</v>
      </c>
      <c r="E783" t="str">
        <f t="shared" si="21"/>
        <v>01156</v>
      </c>
      <c r="F783" t="str">
        <f t="shared" si="22"/>
        <v>2233</v>
      </c>
    </row>
    <row r="784" spans="1:6" x14ac:dyDescent="0.35">
      <c r="A784" s="1">
        <v>89</v>
      </c>
      <c r="B784" s="1" t="s">
        <v>330</v>
      </c>
      <c r="C784" t="s">
        <v>1108</v>
      </c>
      <c r="D784" t="s">
        <v>2032</v>
      </c>
      <c r="E784" t="str">
        <f t="shared" si="21"/>
        <v>01256</v>
      </c>
      <c r="F784" t="str">
        <f t="shared" si="22"/>
        <v>2251</v>
      </c>
    </row>
    <row r="785" spans="1:6" x14ac:dyDescent="0.35">
      <c r="A785" s="1">
        <v>89</v>
      </c>
      <c r="B785" s="1" t="s">
        <v>330</v>
      </c>
      <c r="C785" t="s">
        <v>1109</v>
      </c>
      <c r="D785" t="s">
        <v>2033</v>
      </c>
      <c r="E785" t="str">
        <f t="shared" si="21"/>
        <v>01303</v>
      </c>
      <c r="F785" t="str">
        <f t="shared" si="22"/>
        <v>2331</v>
      </c>
    </row>
    <row r="786" spans="1:6" x14ac:dyDescent="0.35">
      <c r="A786" s="1">
        <v>89</v>
      </c>
      <c r="B786" s="1" t="s">
        <v>330</v>
      </c>
      <c r="C786" t="s">
        <v>1110</v>
      </c>
      <c r="D786" t="s">
        <v>2034</v>
      </c>
      <c r="E786" t="str">
        <f t="shared" si="21"/>
        <v>01357</v>
      </c>
      <c r="F786" t="str">
        <f t="shared" si="22"/>
        <v>2381</v>
      </c>
    </row>
    <row r="787" spans="1:6" x14ac:dyDescent="0.35">
      <c r="A787" s="1">
        <v>89</v>
      </c>
      <c r="B787" s="1" t="s">
        <v>330</v>
      </c>
      <c r="C787" t="s">
        <v>1111</v>
      </c>
      <c r="D787" t="s">
        <v>2035</v>
      </c>
      <c r="E787" t="str">
        <f t="shared" si="21"/>
        <v>01493</v>
      </c>
      <c r="F787" t="str">
        <f t="shared" si="22"/>
        <v>2492</v>
      </c>
    </row>
    <row r="788" spans="1:6" x14ac:dyDescent="0.35">
      <c r="A788" s="1">
        <v>89</v>
      </c>
      <c r="B788" s="1" t="s">
        <v>330</v>
      </c>
      <c r="C788" t="s">
        <v>1112</v>
      </c>
      <c r="D788" t="s">
        <v>2036</v>
      </c>
      <c r="E788" t="str">
        <f t="shared" si="21"/>
        <v>01833</v>
      </c>
      <c r="F788" t="str">
        <f t="shared" si="22"/>
        <v>2806</v>
      </c>
    </row>
    <row r="789" spans="1:6" x14ac:dyDescent="0.35">
      <c r="A789" s="1">
        <v>89</v>
      </c>
      <c r="B789" s="1" t="s">
        <v>330</v>
      </c>
      <c r="C789" t="s">
        <v>1113</v>
      </c>
      <c r="D789" t="s">
        <v>2037</v>
      </c>
      <c r="E789" t="str">
        <f t="shared" si="21"/>
        <v>02884</v>
      </c>
      <c r="F789" t="str">
        <f t="shared" si="22"/>
        <v>3395</v>
      </c>
    </row>
    <row r="790" spans="1:6" x14ac:dyDescent="0.35">
      <c r="A790" s="1">
        <v>89</v>
      </c>
      <c r="B790" s="1" t="s">
        <v>330</v>
      </c>
      <c r="C790" t="s">
        <v>1114</v>
      </c>
      <c r="D790" t="s">
        <v>2038</v>
      </c>
      <c r="E790" t="str">
        <f t="shared" si="21"/>
        <v>02908</v>
      </c>
      <c r="F790" t="str">
        <f t="shared" si="22"/>
        <v>3410</v>
      </c>
    </row>
    <row r="791" spans="1:6" x14ac:dyDescent="0.35">
      <c r="A791" s="1">
        <v>100</v>
      </c>
      <c r="B791" s="1" t="s">
        <v>245</v>
      </c>
      <c r="C791" t="s">
        <v>1115</v>
      </c>
      <c r="D791" t="s">
        <v>2039</v>
      </c>
      <c r="E791" t="str">
        <f t="shared" si="21"/>
        <v>01288</v>
      </c>
      <c r="F791" t="str">
        <f t="shared" si="22"/>
        <v>2334</v>
      </c>
    </row>
    <row r="792" spans="1:6" x14ac:dyDescent="0.35">
      <c r="A792" s="1">
        <v>100</v>
      </c>
      <c r="B792" s="1" t="s">
        <v>245</v>
      </c>
      <c r="C792" t="s">
        <v>1116</v>
      </c>
      <c r="D792" t="s">
        <v>2040</v>
      </c>
      <c r="E792" t="str">
        <f t="shared" si="21"/>
        <v>01333</v>
      </c>
      <c r="F792" t="str">
        <f t="shared" si="22"/>
        <v>2364</v>
      </c>
    </row>
    <row r="793" spans="1:6" x14ac:dyDescent="0.35">
      <c r="A793" s="1">
        <v>100</v>
      </c>
      <c r="B793" s="1" t="s">
        <v>245</v>
      </c>
      <c r="C793" t="s">
        <v>1117</v>
      </c>
      <c r="D793" t="s">
        <v>2041</v>
      </c>
      <c r="E793" t="str">
        <f t="shared" si="21"/>
        <v>01364</v>
      </c>
      <c r="F793" t="str">
        <f t="shared" si="22"/>
        <v>2379</v>
      </c>
    </row>
    <row r="794" spans="1:6" x14ac:dyDescent="0.35">
      <c r="A794" s="1">
        <v>100</v>
      </c>
      <c r="B794" s="1" t="s">
        <v>245</v>
      </c>
      <c r="C794" t="s">
        <v>1118</v>
      </c>
      <c r="D794" t="s">
        <v>2042</v>
      </c>
      <c r="E794" t="str">
        <f t="shared" si="21"/>
        <v>01369</v>
      </c>
      <c r="F794" t="str">
        <f t="shared" si="22"/>
        <v>2386</v>
      </c>
    </row>
    <row r="795" spans="1:6" x14ac:dyDescent="0.35">
      <c r="A795" s="1">
        <v>100</v>
      </c>
      <c r="B795" s="1" t="s">
        <v>245</v>
      </c>
      <c r="C795" t="s">
        <v>1119</v>
      </c>
      <c r="D795" t="s">
        <v>2043</v>
      </c>
      <c r="E795" t="str">
        <f t="shared" si="21"/>
        <v>01390</v>
      </c>
      <c r="F795" t="str">
        <f t="shared" si="22"/>
        <v>2413</v>
      </c>
    </row>
    <row r="796" spans="1:6" x14ac:dyDescent="0.35">
      <c r="A796" s="1">
        <v>100</v>
      </c>
      <c r="B796" s="1" t="s">
        <v>245</v>
      </c>
      <c r="C796" t="s">
        <v>1120</v>
      </c>
      <c r="D796" t="s">
        <v>2044</v>
      </c>
      <c r="E796" t="str">
        <f t="shared" si="21"/>
        <v>01396</v>
      </c>
      <c r="F796" t="str">
        <f t="shared" si="22"/>
        <v>2418</v>
      </c>
    </row>
    <row r="797" spans="1:6" x14ac:dyDescent="0.35">
      <c r="A797" s="1">
        <v>100</v>
      </c>
      <c r="B797" s="1" t="s">
        <v>245</v>
      </c>
      <c r="C797" t="s">
        <v>1121</v>
      </c>
      <c r="D797" t="s">
        <v>2045</v>
      </c>
      <c r="E797" t="str">
        <f t="shared" si="21"/>
        <v>01415</v>
      </c>
      <c r="F797" t="str">
        <f t="shared" si="22"/>
        <v>2434</v>
      </c>
    </row>
    <row r="798" spans="1:6" x14ac:dyDescent="0.35">
      <c r="A798" s="1">
        <v>100</v>
      </c>
      <c r="B798" s="1" t="s">
        <v>245</v>
      </c>
      <c r="C798" t="s">
        <v>1122</v>
      </c>
      <c r="D798" t="s">
        <v>2046</v>
      </c>
      <c r="E798" t="str">
        <f t="shared" si="21"/>
        <v>01451</v>
      </c>
      <c r="F798" t="str">
        <f t="shared" si="22"/>
        <v>2477</v>
      </c>
    </row>
    <row r="799" spans="1:6" x14ac:dyDescent="0.35">
      <c r="A799" s="1">
        <v>100</v>
      </c>
      <c r="B799" s="1" t="s">
        <v>245</v>
      </c>
      <c r="C799" t="s">
        <v>1123</v>
      </c>
      <c r="D799" t="s">
        <v>2047</v>
      </c>
      <c r="E799" t="str">
        <f t="shared" si="21"/>
        <v>01752</v>
      </c>
      <c r="F799" t="str">
        <f t="shared" si="22"/>
        <v>2728</v>
      </c>
    </row>
    <row r="800" spans="1:6" x14ac:dyDescent="0.35">
      <c r="A800" s="1">
        <v>100</v>
      </c>
      <c r="B800" s="1" t="s">
        <v>245</v>
      </c>
      <c r="C800" t="s">
        <v>1124</v>
      </c>
      <c r="D800" t="s">
        <v>2048</v>
      </c>
      <c r="E800" t="str">
        <f t="shared" si="21"/>
        <v>02023</v>
      </c>
      <c r="F800" t="str">
        <f t="shared" si="22"/>
        <v>2972</v>
      </c>
    </row>
    <row r="801" spans="1:6" x14ac:dyDescent="0.35">
      <c r="A801" s="1">
        <v>100</v>
      </c>
      <c r="B801" s="1" t="s">
        <v>245</v>
      </c>
      <c r="C801" t="s">
        <v>1125</v>
      </c>
      <c r="D801" t="s">
        <v>2049</v>
      </c>
      <c r="E801" t="str">
        <f t="shared" si="21"/>
        <v>02043</v>
      </c>
      <c r="F801" t="str">
        <f t="shared" si="22"/>
        <v>2986</v>
      </c>
    </row>
    <row r="802" spans="1:6" x14ac:dyDescent="0.35">
      <c r="A802" s="1">
        <v>100</v>
      </c>
      <c r="B802" s="1" t="s">
        <v>245</v>
      </c>
      <c r="C802" t="s">
        <v>1126</v>
      </c>
      <c r="D802" t="s">
        <v>2050</v>
      </c>
      <c r="E802" t="str">
        <f t="shared" si="21"/>
        <v>02062</v>
      </c>
      <c r="F802" t="str">
        <f t="shared" si="22"/>
        <v>3000</v>
      </c>
    </row>
    <row r="803" spans="1:6" x14ac:dyDescent="0.35">
      <c r="A803" s="1">
        <v>100</v>
      </c>
      <c r="B803" s="1" t="s">
        <v>245</v>
      </c>
      <c r="C803" t="s">
        <v>1127</v>
      </c>
      <c r="D803" t="s">
        <v>2051</v>
      </c>
      <c r="E803" t="str">
        <f t="shared" si="21"/>
        <v>02876</v>
      </c>
      <c r="F803" t="str">
        <f t="shared" si="22"/>
        <v>3378</v>
      </c>
    </row>
    <row r="804" spans="1:6" x14ac:dyDescent="0.35">
      <c r="A804" s="1">
        <v>100</v>
      </c>
      <c r="B804" s="1" t="s">
        <v>245</v>
      </c>
      <c r="C804" t="s">
        <v>1128</v>
      </c>
      <c r="D804" t="s">
        <v>2052</v>
      </c>
      <c r="E804" t="str">
        <f t="shared" si="21"/>
        <v>02956</v>
      </c>
      <c r="F804" t="str">
        <f t="shared" si="22"/>
        <v>3462</v>
      </c>
    </row>
    <row r="805" spans="1:6" x14ac:dyDescent="0.35">
      <c r="A805" s="1">
        <v>100</v>
      </c>
      <c r="B805" s="1" t="s">
        <v>245</v>
      </c>
      <c r="C805" t="s">
        <v>1129</v>
      </c>
      <c r="D805" t="s">
        <v>2053</v>
      </c>
      <c r="E805" t="str">
        <f t="shared" si="21"/>
        <v>01506</v>
      </c>
      <c r="F805" t="str">
        <f t="shared" si="22"/>
        <v>2474</v>
      </c>
    </row>
    <row r="806" spans="1:6" x14ac:dyDescent="0.35">
      <c r="A806" s="1">
        <v>100</v>
      </c>
      <c r="B806" s="1" t="s">
        <v>245</v>
      </c>
      <c r="C806" t="s">
        <v>1130</v>
      </c>
      <c r="D806" t="s">
        <v>2054</v>
      </c>
      <c r="E806" t="str">
        <f t="shared" si="21"/>
        <v>01992</v>
      </c>
      <c r="F806" t="str">
        <f t="shared" si="22"/>
        <v>2947</v>
      </c>
    </row>
    <row r="807" spans="1:6" x14ac:dyDescent="0.35">
      <c r="A807" s="1">
        <v>100</v>
      </c>
      <c r="B807" s="1" t="s">
        <v>245</v>
      </c>
      <c r="C807" t="s">
        <v>1131</v>
      </c>
      <c r="D807" t="s">
        <v>2055</v>
      </c>
      <c r="E807" t="str">
        <f t="shared" si="21"/>
        <v>02029</v>
      </c>
      <c r="F807" t="str">
        <f t="shared" si="22"/>
        <v>2978</v>
      </c>
    </row>
    <row r="808" spans="1:6" x14ac:dyDescent="0.35">
      <c r="A808" s="1">
        <v>102</v>
      </c>
      <c r="B808" s="1" t="s">
        <v>246</v>
      </c>
      <c r="C808" t="s">
        <v>1132</v>
      </c>
      <c r="D808" t="s">
        <v>2056</v>
      </c>
      <c r="E808" t="str">
        <f t="shared" si="21"/>
        <v>00635</v>
      </c>
      <c r="F808" t="str">
        <f t="shared" si="22"/>
        <v>1764</v>
      </c>
    </row>
    <row r="809" spans="1:6" x14ac:dyDescent="0.35">
      <c r="A809" s="1">
        <v>102</v>
      </c>
      <c r="B809" s="1" t="s">
        <v>246</v>
      </c>
      <c r="C809" t="s">
        <v>1133</v>
      </c>
      <c r="D809" t="s">
        <v>2057</v>
      </c>
      <c r="E809" t="str">
        <f t="shared" si="21"/>
        <v>00667</v>
      </c>
      <c r="F809" t="str">
        <f t="shared" si="22"/>
        <v>1776</v>
      </c>
    </row>
    <row r="810" spans="1:6" x14ac:dyDescent="0.35">
      <c r="A810" s="1">
        <v>102</v>
      </c>
      <c r="B810" s="1" t="s">
        <v>246</v>
      </c>
      <c r="C810" t="s">
        <v>1134</v>
      </c>
      <c r="D810" t="s">
        <v>2058</v>
      </c>
      <c r="E810" t="str">
        <f t="shared" si="21"/>
        <v>00700</v>
      </c>
      <c r="F810" t="str">
        <f t="shared" si="22"/>
        <v>1796</v>
      </c>
    </row>
    <row r="811" spans="1:6" x14ac:dyDescent="0.35">
      <c r="A811" s="1">
        <v>102</v>
      </c>
      <c r="B811" s="1" t="s">
        <v>246</v>
      </c>
      <c r="C811" t="s">
        <v>1135</v>
      </c>
      <c r="D811" t="s">
        <v>2059</v>
      </c>
      <c r="E811" t="str">
        <f t="shared" si="21"/>
        <v>00779</v>
      </c>
      <c r="F811" t="str">
        <f t="shared" si="22"/>
        <v>1844</v>
      </c>
    </row>
    <row r="812" spans="1:6" x14ac:dyDescent="0.35">
      <c r="A812" s="1">
        <v>102</v>
      </c>
      <c r="B812" s="1" t="s">
        <v>246</v>
      </c>
      <c r="C812" t="s">
        <v>1136</v>
      </c>
      <c r="D812" t="s">
        <v>2060</v>
      </c>
      <c r="E812" t="str">
        <f t="shared" si="21"/>
        <v>00903</v>
      </c>
      <c r="F812" t="str">
        <f t="shared" si="22"/>
        <v>1986</v>
      </c>
    </row>
    <row r="813" spans="1:6" x14ac:dyDescent="0.35">
      <c r="A813" s="1">
        <v>102</v>
      </c>
      <c r="B813" s="1" t="s">
        <v>246</v>
      </c>
      <c r="C813" t="s">
        <v>1137</v>
      </c>
      <c r="D813" t="s">
        <v>2061</v>
      </c>
      <c r="E813" t="str">
        <f t="shared" ref="E813:E876" si="23">RIGHT(D813,5)</f>
        <v>00963</v>
      </c>
      <c r="F813" t="str">
        <f t="shared" ref="F813:F876" si="24">MID(D813,11,4)</f>
        <v>2046</v>
      </c>
    </row>
    <row r="814" spans="1:6" x14ac:dyDescent="0.35">
      <c r="A814" s="1">
        <v>102</v>
      </c>
      <c r="B814" s="1" t="s">
        <v>246</v>
      </c>
      <c r="C814" t="s">
        <v>1138</v>
      </c>
      <c r="D814" t="s">
        <v>2062</v>
      </c>
      <c r="E814" t="str">
        <f t="shared" si="23"/>
        <v>01001</v>
      </c>
      <c r="F814" t="str">
        <f t="shared" si="24"/>
        <v>2070</v>
      </c>
    </row>
    <row r="815" spans="1:6" x14ac:dyDescent="0.35">
      <c r="A815" s="1">
        <v>102</v>
      </c>
      <c r="B815" s="1" t="s">
        <v>246</v>
      </c>
      <c r="C815" t="s">
        <v>1139</v>
      </c>
      <c r="D815" t="s">
        <v>2063</v>
      </c>
      <c r="E815" t="str">
        <f t="shared" si="23"/>
        <v>01002</v>
      </c>
      <c r="F815" t="str">
        <f t="shared" si="24"/>
        <v>2077</v>
      </c>
    </row>
    <row r="816" spans="1:6" x14ac:dyDescent="0.35">
      <c r="A816" s="1">
        <v>102</v>
      </c>
      <c r="B816" s="1" t="s">
        <v>246</v>
      </c>
      <c r="C816" t="s">
        <v>1140</v>
      </c>
      <c r="D816" t="s">
        <v>2064</v>
      </c>
      <c r="E816" t="str">
        <f t="shared" si="23"/>
        <v>01030</v>
      </c>
      <c r="F816" t="str">
        <f t="shared" si="24"/>
        <v>2131</v>
      </c>
    </row>
    <row r="817" spans="1:6" x14ac:dyDescent="0.35">
      <c r="A817" s="1">
        <v>102</v>
      </c>
      <c r="B817" s="1" t="s">
        <v>246</v>
      </c>
      <c r="C817" t="s">
        <v>1141</v>
      </c>
      <c r="D817" t="s">
        <v>2065</v>
      </c>
      <c r="E817" t="str">
        <f t="shared" si="23"/>
        <v>01108</v>
      </c>
      <c r="F817" t="str">
        <f t="shared" si="24"/>
        <v>2169</v>
      </c>
    </row>
    <row r="818" spans="1:6" x14ac:dyDescent="0.35">
      <c r="A818" s="1">
        <v>102</v>
      </c>
      <c r="B818" s="1" t="s">
        <v>246</v>
      </c>
      <c r="C818" t="s">
        <v>1142</v>
      </c>
      <c r="D818" t="s">
        <v>2066</v>
      </c>
      <c r="E818" t="str">
        <f t="shared" si="23"/>
        <v>01235</v>
      </c>
      <c r="F818" t="str">
        <f t="shared" si="24"/>
        <v>2194</v>
      </c>
    </row>
    <row r="819" spans="1:6" x14ac:dyDescent="0.35">
      <c r="A819" s="1">
        <v>102</v>
      </c>
      <c r="B819" s="1" t="s">
        <v>246</v>
      </c>
      <c r="C819" t="s">
        <v>1143</v>
      </c>
      <c r="D819" t="s">
        <v>2067</v>
      </c>
      <c r="E819" t="str">
        <f t="shared" si="23"/>
        <v>01311</v>
      </c>
      <c r="F819" t="str">
        <f t="shared" si="24"/>
        <v>2349</v>
      </c>
    </row>
    <row r="820" spans="1:6" x14ac:dyDescent="0.35">
      <c r="A820" s="1">
        <v>102</v>
      </c>
      <c r="B820" s="1" t="s">
        <v>246</v>
      </c>
      <c r="C820" t="s">
        <v>1144</v>
      </c>
      <c r="D820" t="s">
        <v>2068</v>
      </c>
      <c r="E820" t="str">
        <f t="shared" si="23"/>
        <v>01385</v>
      </c>
      <c r="F820" t="str">
        <f t="shared" si="24"/>
        <v>2399</v>
      </c>
    </row>
    <row r="821" spans="1:6" x14ac:dyDescent="0.35">
      <c r="A821" s="1">
        <v>102</v>
      </c>
      <c r="B821" s="1" t="s">
        <v>246</v>
      </c>
      <c r="C821" t="s">
        <v>1145</v>
      </c>
      <c r="D821" t="s">
        <v>2069</v>
      </c>
      <c r="E821" t="str">
        <f t="shared" si="23"/>
        <v>01470</v>
      </c>
      <c r="F821" t="str">
        <f t="shared" si="24"/>
        <v>2504</v>
      </c>
    </row>
    <row r="822" spans="1:6" x14ac:dyDescent="0.35">
      <c r="A822" s="1">
        <v>102</v>
      </c>
      <c r="B822" s="1" t="s">
        <v>246</v>
      </c>
      <c r="C822" t="s">
        <v>1146</v>
      </c>
      <c r="D822" t="s">
        <v>2070</v>
      </c>
      <c r="E822" t="str">
        <f t="shared" si="23"/>
        <v>01479</v>
      </c>
      <c r="F822" t="str">
        <f t="shared" si="24"/>
        <v>2513</v>
      </c>
    </row>
    <row r="823" spans="1:6" x14ac:dyDescent="0.35">
      <c r="A823" s="1">
        <v>102</v>
      </c>
      <c r="B823" s="1" t="s">
        <v>246</v>
      </c>
      <c r="C823" t="s">
        <v>1147</v>
      </c>
      <c r="D823" t="s">
        <v>2071</v>
      </c>
      <c r="E823" t="str">
        <f t="shared" si="23"/>
        <v>01492</v>
      </c>
      <c r="F823" t="str">
        <f t="shared" si="24"/>
        <v>2518</v>
      </c>
    </row>
    <row r="824" spans="1:6" x14ac:dyDescent="0.35">
      <c r="A824" s="1">
        <v>102</v>
      </c>
      <c r="B824" s="1" t="s">
        <v>246</v>
      </c>
      <c r="C824" t="s">
        <v>1148</v>
      </c>
      <c r="D824" t="s">
        <v>2072</v>
      </c>
      <c r="E824" t="str">
        <f t="shared" si="23"/>
        <v>01533</v>
      </c>
      <c r="F824" t="str">
        <f t="shared" si="24"/>
        <v>2570</v>
      </c>
    </row>
    <row r="825" spans="1:6" x14ac:dyDescent="0.35">
      <c r="A825" s="1">
        <v>102</v>
      </c>
      <c r="B825" s="1" t="s">
        <v>246</v>
      </c>
      <c r="C825" t="s">
        <v>1149</v>
      </c>
      <c r="D825" t="s">
        <v>2073</v>
      </c>
      <c r="E825" t="str">
        <f t="shared" si="23"/>
        <v>01592</v>
      </c>
      <c r="F825" t="str">
        <f t="shared" si="24"/>
        <v>2601</v>
      </c>
    </row>
    <row r="826" spans="1:6" x14ac:dyDescent="0.35">
      <c r="A826" s="1">
        <v>102</v>
      </c>
      <c r="B826" s="1" t="s">
        <v>246</v>
      </c>
      <c r="C826" t="s">
        <v>1150</v>
      </c>
      <c r="D826" t="s">
        <v>2074</v>
      </c>
      <c r="E826" t="str">
        <f t="shared" si="23"/>
        <v>01591</v>
      </c>
      <c r="F826" t="str">
        <f t="shared" si="24"/>
        <v>2606</v>
      </c>
    </row>
    <row r="827" spans="1:6" x14ac:dyDescent="0.35">
      <c r="A827" s="1">
        <v>102</v>
      </c>
      <c r="B827" s="1" t="s">
        <v>246</v>
      </c>
      <c r="C827" t="s">
        <v>1151</v>
      </c>
      <c r="D827" t="s">
        <v>2075</v>
      </c>
      <c r="E827" t="str">
        <f t="shared" si="23"/>
        <v>01702</v>
      </c>
      <c r="F827" t="str">
        <f t="shared" si="24"/>
        <v>2702</v>
      </c>
    </row>
    <row r="828" spans="1:6" x14ac:dyDescent="0.35">
      <c r="A828" s="1">
        <v>102</v>
      </c>
      <c r="B828" s="1" t="s">
        <v>246</v>
      </c>
      <c r="C828" t="s">
        <v>1152</v>
      </c>
      <c r="D828" t="s">
        <v>2076</v>
      </c>
      <c r="E828" t="str">
        <f t="shared" si="23"/>
        <v>01782</v>
      </c>
      <c r="F828" t="str">
        <f t="shared" si="24"/>
        <v>2768</v>
      </c>
    </row>
    <row r="829" spans="1:6" x14ac:dyDescent="0.35">
      <c r="A829" s="1">
        <v>102</v>
      </c>
      <c r="B829" s="1" t="s">
        <v>246</v>
      </c>
      <c r="C829" t="s">
        <v>1153</v>
      </c>
      <c r="D829" t="s">
        <v>2077</v>
      </c>
      <c r="E829" t="str">
        <f t="shared" si="23"/>
        <v>01861</v>
      </c>
      <c r="F829" t="str">
        <f t="shared" si="24"/>
        <v>2837</v>
      </c>
    </row>
    <row r="830" spans="1:6" x14ac:dyDescent="0.35">
      <c r="A830" s="1">
        <v>102</v>
      </c>
      <c r="B830" s="1" t="s">
        <v>246</v>
      </c>
      <c r="C830" t="s">
        <v>1154</v>
      </c>
      <c r="D830" t="s">
        <v>2078</v>
      </c>
      <c r="E830" t="str">
        <f t="shared" si="23"/>
        <v>01991</v>
      </c>
      <c r="F830" t="str">
        <f t="shared" si="24"/>
        <v>2945</v>
      </c>
    </row>
    <row r="831" spans="1:6" x14ac:dyDescent="0.35">
      <c r="A831" s="1">
        <v>102</v>
      </c>
      <c r="B831" s="1" t="s">
        <v>246</v>
      </c>
      <c r="C831" t="s">
        <v>1155</v>
      </c>
      <c r="D831" t="s">
        <v>2079</v>
      </c>
      <c r="E831" t="str">
        <f t="shared" si="23"/>
        <v>02032</v>
      </c>
      <c r="F831" t="str">
        <f t="shared" si="24"/>
        <v>2979</v>
      </c>
    </row>
    <row r="832" spans="1:6" x14ac:dyDescent="0.35">
      <c r="A832" s="1">
        <v>102</v>
      </c>
      <c r="B832" s="1" t="s">
        <v>246</v>
      </c>
      <c r="C832" t="s">
        <v>1156</v>
      </c>
      <c r="D832" t="s">
        <v>2080</v>
      </c>
      <c r="E832" t="str">
        <f t="shared" si="23"/>
        <v>02130</v>
      </c>
      <c r="F832" t="str">
        <f t="shared" si="24"/>
        <v>3063</v>
      </c>
    </row>
    <row r="833" spans="1:6" x14ac:dyDescent="0.35">
      <c r="A833" s="1">
        <v>102</v>
      </c>
      <c r="B833" s="1" t="s">
        <v>246</v>
      </c>
      <c r="C833" t="s">
        <v>1157</v>
      </c>
      <c r="D833" t="s">
        <v>2081</v>
      </c>
      <c r="E833" t="str">
        <f t="shared" si="23"/>
        <v>02272</v>
      </c>
      <c r="F833" t="str">
        <f t="shared" si="24"/>
        <v>3178</v>
      </c>
    </row>
    <row r="834" spans="1:6" x14ac:dyDescent="0.35">
      <c r="A834" s="1">
        <v>102</v>
      </c>
      <c r="B834" s="1" t="s">
        <v>246</v>
      </c>
      <c r="C834" t="s">
        <v>1158</v>
      </c>
      <c r="D834" t="s">
        <v>2082</v>
      </c>
      <c r="E834" t="str">
        <f t="shared" si="23"/>
        <v>02278</v>
      </c>
      <c r="F834" t="str">
        <f t="shared" si="24"/>
        <v>3183</v>
      </c>
    </row>
    <row r="835" spans="1:6" x14ac:dyDescent="0.35">
      <c r="A835" s="1">
        <v>102</v>
      </c>
      <c r="B835" s="1" t="s">
        <v>246</v>
      </c>
      <c r="C835" t="s">
        <v>1159</v>
      </c>
      <c r="D835" t="s">
        <v>2083</v>
      </c>
      <c r="E835" t="str">
        <f t="shared" si="23"/>
        <v>02311</v>
      </c>
      <c r="F835" t="str">
        <f t="shared" si="24"/>
        <v>3216</v>
      </c>
    </row>
    <row r="836" spans="1:6" x14ac:dyDescent="0.35">
      <c r="A836" s="1">
        <v>102</v>
      </c>
      <c r="B836" s="1" t="s">
        <v>246</v>
      </c>
      <c r="C836" t="s">
        <v>1160</v>
      </c>
      <c r="D836" t="s">
        <v>2084</v>
      </c>
      <c r="E836" t="str">
        <f t="shared" si="23"/>
        <v>02535</v>
      </c>
      <c r="F836" t="str">
        <f t="shared" si="24"/>
        <v>3287</v>
      </c>
    </row>
    <row r="837" spans="1:6" x14ac:dyDescent="0.35">
      <c r="A837" s="1">
        <v>102</v>
      </c>
      <c r="B837" s="1" t="s">
        <v>246</v>
      </c>
      <c r="C837" t="s">
        <v>1161</v>
      </c>
      <c r="D837" t="s">
        <v>2085</v>
      </c>
      <c r="E837" t="str">
        <f t="shared" si="23"/>
        <v>02543</v>
      </c>
      <c r="F837" t="str">
        <f t="shared" si="24"/>
        <v>3293</v>
      </c>
    </row>
    <row r="838" spans="1:6" x14ac:dyDescent="0.35">
      <c r="A838" s="1">
        <v>102</v>
      </c>
      <c r="B838" s="1" t="s">
        <v>246</v>
      </c>
      <c r="C838" t="s">
        <v>1162</v>
      </c>
      <c r="D838" t="s">
        <v>2086</v>
      </c>
      <c r="E838" t="str">
        <f t="shared" si="23"/>
        <v>02852</v>
      </c>
      <c r="F838" t="str">
        <f t="shared" si="24"/>
        <v>3336</v>
      </c>
    </row>
    <row r="839" spans="1:6" x14ac:dyDescent="0.35">
      <c r="A839" s="1">
        <v>103</v>
      </c>
      <c r="B839" s="1" t="s">
        <v>247</v>
      </c>
      <c r="C839" t="s">
        <v>1163</v>
      </c>
      <c r="D839" t="s">
        <v>2087</v>
      </c>
      <c r="E839" t="str">
        <f t="shared" si="23"/>
        <v>01299</v>
      </c>
      <c r="F839" t="str">
        <f t="shared" si="24"/>
        <v>2330</v>
      </c>
    </row>
    <row r="840" spans="1:6" x14ac:dyDescent="0.35">
      <c r="A840" s="1">
        <v>103</v>
      </c>
      <c r="B840" s="1" t="s">
        <v>247</v>
      </c>
      <c r="C840" t="s">
        <v>1164</v>
      </c>
      <c r="D840" t="s">
        <v>2088</v>
      </c>
      <c r="E840" t="str">
        <f t="shared" si="23"/>
        <v>01300</v>
      </c>
      <c r="F840" t="str">
        <f t="shared" si="24"/>
        <v>2338</v>
      </c>
    </row>
    <row r="841" spans="1:6" x14ac:dyDescent="0.35">
      <c r="A841" s="1">
        <v>103</v>
      </c>
      <c r="B841" s="1" t="s">
        <v>247</v>
      </c>
      <c r="C841" t="s">
        <v>1165</v>
      </c>
      <c r="D841" t="s">
        <v>2089</v>
      </c>
      <c r="E841" t="str">
        <f t="shared" si="23"/>
        <v>01513</v>
      </c>
      <c r="F841" t="str">
        <f t="shared" si="24"/>
        <v>2528</v>
      </c>
    </row>
    <row r="842" spans="1:6" x14ac:dyDescent="0.35">
      <c r="A842" s="1">
        <v>103</v>
      </c>
      <c r="B842" s="1" t="s">
        <v>247</v>
      </c>
      <c r="C842" t="s">
        <v>1166</v>
      </c>
      <c r="D842" t="s">
        <v>2090</v>
      </c>
      <c r="E842" t="str">
        <f t="shared" si="23"/>
        <v>02015</v>
      </c>
      <c r="F842" t="str">
        <f t="shared" si="24"/>
        <v>2968</v>
      </c>
    </row>
    <row r="843" spans="1:6" x14ac:dyDescent="0.35">
      <c r="A843" s="1">
        <v>103</v>
      </c>
      <c r="B843" s="1" t="s">
        <v>247</v>
      </c>
      <c r="C843" t="s">
        <v>1167</v>
      </c>
      <c r="D843" t="s">
        <v>2091</v>
      </c>
      <c r="E843" t="str">
        <f t="shared" si="23"/>
        <v>02022</v>
      </c>
      <c r="F843" t="str">
        <f t="shared" si="24"/>
        <v>2971</v>
      </c>
    </row>
    <row r="844" spans="1:6" x14ac:dyDescent="0.35">
      <c r="A844" s="1">
        <v>103</v>
      </c>
      <c r="B844" s="1" t="s">
        <v>247</v>
      </c>
      <c r="C844" t="s">
        <v>1168</v>
      </c>
      <c r="D844" t="s">
        <v>2092</v>
      </c>
      <c r="E844" t="str">
        <f t="shared" si="23"/>
        <v>02966</v>
      </c>
      <c r="F844" t="str">
        <f t="shared" si="24"/>
        <v>3473</v>
      </c>
    </row>
    <row r="845" spans="1:6" x14ac:dyDescent="0.35">
      <c r="A845" s="1">
        <v>106</v>
      </c>
      <c r="B845" s="1" t="s">
        <v>248</v>
      </c>
      <c r="C845" t="s">
        <v>1169</v>
      </c>
      <c r="D845" t="s">
        <v>2093</v>
      </c>
      <c r="E845" t="str">
        <f t="shared" si="23"/>
        <v>00955</v>
      </c>
      <c r="F845" t="str">
        <f t="shared" si="24"/>
        <v>2047</v>
      </c>
    </row>
    <row r="846" spans="1:6" x14ac:dyDescent="0.35">
      <c r="A846" s="1">
        <v>106</v>
      </c>
      <c r="B846" s="1" t="s">
        <v>248</v>
      </c>
      <c r="C846" t="s">
        <v>1170</v>
      </c>
      <c r="D846" t="s">
        <v>2094</v>
      </c>
      <c r="E846" t="str">
        <f t="shared" si="23"/>
        <v>01109</v>
      </c>
      <c r="F846" t="str">
        <f t="shared" si="24"/>
        <v>2162</v>
      </c>
    </row>
    <row r="847" spans="1:6" x14ac:dyDescent="0.35">
      <c r="A847" s="1">
        <v>106</v>
      </c>
      <c r="B847" s="1" t="s">
        <v>248</v>
      </c>
      <c r="C847" t="s">
        <v>1171</v>
      </c>
      <c r="D847" t="s">
        <v>2095</v>
      </c>
      <c r="E847" t="str">
        <f t="shared" si="23"/>
        <v>01130</v>
      </c>
      <c r="F847" t="str">
        <f t="shared" si="24"/>
        <v>2203</v>
      </c>
    </row>
    <row r="848" spans="1:6" x14ac:dyDescent="0.35">
      <c r="A848" s="1">
        <v>106</v>
      </c>
      <c r="B848" s="1" t="s">
        <v>248</v>
      </c>
      <c r="C848" t="s">
        <v>1172</v>
      </c>
      <c r="D848" t="s">
        <v>2096</v>
      </c>
      <c r="E848" t="str">
        <f t="shared" si="23"/>
        <v>01131</v>
      </c>
      <c r="F848" t="str">
        <f t="shared" si="24"/>
        <v>2205</v>
      </c>
    </row>
    <row r="849" spans="1:6" x14ac:dyDescent="0.35">
      <c r="A849" s="1">
        <v>106</v>
      </c>
      <c r="B849" s="1" t="s">
        <v>248</v>
      </c>
      <c r="C849" t="s">
        <v>1173</v>
      </c>
      <c r="D849" t="s">
        <v>2097</v>
      </c>
      <c r="E849" t="str">
        <f t="shared" si="23"/>
        <v>01280</v>
      </c>
      <c r="F849" t="str">
        <f t="shared" si="24"/>
        <v>2316</v>
      </c>
    </row>
    <row r="850" spans="1:6" x14ac:dyDescent="0.35">
      <c r="A850" s="1">
        <v>106</v>
      </c>
      <c r="B850" s="1" t="s">
        <v>248</v>
      </c>
      <c r="C850" t="s">
        <v>1174</v>
      </c>
      <c r="D850" t="s">
        <v>2098</v>
      </c>
      <c r="E850" t="str">
        <f t="shared" si="23"/>
        <v>01281</v>
      </c>
      <c r="F850" t="str">
        <f t="shared" si="24"/>
        <v>2317</v>
      </c>
    </row>
    <row r="851" spans="1:6" x14ac:dyDescent="0.35">
      <c r="A851" s="1">
        <v>106</v>
      </c>
      <c r="B851" s="1" t="s">
        <v>248</v>
      </c>
      <c r="C851" t="s">
        <v>1175</v>
      </c>
      <c r="D851" t="s">
        <v>2099</v>
      </c>
      <c r="E851" t="str">
        <f t="shared" si="23"/>
        <v>01287</v>
      </c>
      <c r="F851" t="str">
        <f t="shared" si="24"/>
        <v>2337</v>
      </c>
    </row>
    <row r="852" spans="1:6" x14ac:dyDescent="0.35">
      <c r="A852" s="1">
        <v>106</v>
      </c>
      <c r="B852" s="1" t="s">
        <v>248</v>
      </c>
      <c r="C852" t="s">
        <v>1176</v>
      </c>
      <c r="D852" t="s">
        <v>2100</v>
      </c>
      <c r="E852" t="str">
        <f t="shared" si="23"/>
        <v>01389</v>
      </c>
      <c r="F852" t="str">
        <f t="shared" si="24"/>
        <v>2401</v>
      </c>
    </row>
    <row r="853" spans="1:6" x14ac:dyDescent="0.35">
      <c r="A853" s="1">
        <v>106</v>
      </c>
      <c r="B853" s="1" t="s">
        <v>248</v>
      </c>
      <c r="C853" t="s">
        <v>1177</v>
      </c>
      <c r="D853" t="s">
        <v>2101</v>
      </c>
      <c r="E853" t="str">
        <f t="shared" si="23"/>
        <v>01428</v>
      </c>
      <c r="F853" t="str">
        <f t="shared" si="24"/>
        <v>2433</v>
      </c>
    </row>
    <row r="854" spans="1:6" x14ac:dyDescent="0.35">
      <c r="A854" s="1">
        <v>106</v>
      </c>
      <c r="B854" s="1" t="s">
        <v>248</v>
      </c>
      <c r="C854" t="s">
        <v>1178</v>
      </c>
      <c r="D854" t="s">
        <v>2102</v>
      </c>
      <c r="E854" t="str">
        <f t="shared" si="23"/>
        <v>01551</v>
      </c>
      <c r="F854" t="str">
        <f t="shared" si="24"/>
        <v>2584</v>
      </c>
    </row>
    <row r="855" spans="1:6" x14ac:dyDescent="0.35">
      <c r="A855" s="1">
        <v>106</v>
      </c>
      <c r="B855" s="1" t="s">
        <v>248</v>
      </c>
      <c r="C855" t="s">
        <v>1179</v>
      </c>
      <c r="D855" t="s">
        <v>2103</v>
      </c>
      <c r="E855" t="str">
        <f t="shared" si="23"/>
        <v>02270</v>
      </c>
      <c r="F855" t="str">
        <f t="shared" si="24"/>
        <v>3177</v>
      </c>
    </row>
    <row r="856" spans="1:6" x14ac:dyDescent="0.35">
      <c r="A856" s="1">
        <v>107</v>
      </c>
      <c r="B856" s="1" t="s">
        <v>249</v>
      </c>
      <c r="C856" t="s">
        <v>1180</v>
      </c>
      <c r="D856" t="s">
        <v>2104</v>
      </c>
      <c r="E856" t="str">
        <f t="shared" si="23"/>
        <v>00966</v>
      </c>
      <c r="F856" t="str">
        <f t="shared" si="24"/>
        <v>2030</v>
      </c>
    </row>
    <row r="857" spans="1:6" x14ac:dyDescent="0.35">
      <c r="A857" s="1">
        <v>107</v>
      </c>
      <c r="B857" s="1" t="s">
        <v>249</v>
      </c>
      <c r="C857" t="s">
        <v>1181</v>
      </c>
      <c r="D857" t="s">
        <v>2105</v>
      </c>
      <c r="E857" t="str">
        <f t="shared" si="23"/>
        <v>00998</v>
      </c>
      <c r="F857" t="str">
        <f t="shared" si="24"/>
        <v>2066</v>
      </c>
    </row>
    <row r="858" spans="1:6" x14ac:dyDescent="0.35">
      <c r="A858" s="1">
        <v>107</v>
      </c>
      <c r="B858" s="1" t="s">
        <v>249</v>
      </c>
      <c r="C858" t="s">
        <v>1182</v>
      </c>
      <c r="D858" t="s">
        <v>2106</v>
      </c>
      <c r="E858" t="str">
        <f t="shared" si="23"/>
        <v>01575</v>
      </c>
      <c r="F858" t="str">
        <f t="shared" si="24"/>
        <v>2610</v>
      </c>
    </row>
    <row r="859" spans="1:6" x14ac:dyDescent="0.35">
      <c r="A859" s="1">
        <v>107</v>
      </c>
      <c r="B859" s="1" t="s">
        <v>249</v>
      </c>
      <c r="C859" t="s">
        <v>1183</v>
      </c>
      <c r="D859" t="s">
        <v>2107</v>
      </c>
      <c r="E859" t="str">
        <f t="shared" si="23"/>
        <v>01668</v>
      </c>
      <c r="F859" t="str">
        <f t="shared" si="24"/>
        <v>3012</v>
      </c>
    </row>
    <row r="860" spans="1:6" x14ac:dyDescent="0.35">
      <c r="A860" s="1">
        <v>107</v>
      </c>
      <c r="B860" s="1" t="s">
        <v>249</v>
      </c>
      <c r="C860" t="s">
        <v>1184</v>
      </c>
      <c r="D860" t="s">
        <v>2108</v>
      </c>
      <c r="E860" t="str">
        <f t="shared" si="23"/>
        <v>02146</v>
      </c>
      <c r="F860" t="str">
        <f t="shared" si="24"/>
        <v>3073</v>
      </c>
    </row>
    <row r="861" spans="1:6" x14ac:dyDescent="0.35">
      <c r="A861" s="1">
        <v>107</v>
      </c>
      <c r="B861" s="1" t="s">
        <v>249</v>
      </c>
      <c r="C861" t="s">
        <v>1185</v>
      </c>
      <c r="D861" t="s">
        <v>2109</v>
      </c>
      <c r="E861" t="str">
        <f t="shared" si="23"/>
        <v>02220</v>
      </c>
      <c r="F861" t="str">
        <f t="shared" si="24"/>
        <v>3128</v>
      </c>
    </row>
    <row r="862" spans="1:6" x14ac:dyDescent="0.35">
      <c r="A862" s="1">
        <v>107</v>
      </c>
      <c r="B862" s="1" t="s">
        <v>249</v>
      </c>
      <c r="C862" t="s">
        <v>1186</v>
      </c>
      <c r="D862" t="s">
        <v>2110</v>
      </c>
      <c r="E862" t="str">
        <f t="shared" si="23"/>
        <v>02301</v>
      </c>
      <c r="F862" t="str">
        <f t="shared" si="24"/>
        <v>3206</v>
      </c>
    </row>
    <row r="863" spans="1:6" x14ac:dyDescent="0.35">
      <c r="A863" s="1">
        <v>107</v>
      </c>
      <c r="B863" s="1" t="s">
        <v>249</v>
      </c>
      <c r="C863" t="s">
        <v>1187</v>
      </c>
      <c r="D863" t="s">
        <v>2111</v>
      </c>
      <c r="E863" t="str">
        <f t="shared" si="23"/>
        <v>00928</v>
      </c>
      <c r="F863" t="str">
        <f t="shared" si="24"/>
        <v>2036</v>
      </c>
    </row>
    <row r="864" spans="1:6" x14ac:dyDescent="0.35">
      <c r="A864" s="1">
        <v>107</v>
      </c>
      <c r="B864" s="1" t="s">
        <v>249</v>
      </c>
      <c r="C864" t="s">
        <v>1188</v>
      </c>
      <c r="D864" t="s">
        <v>2112</v>
      </c>
      <c r="E864" t="str">
        <f t="shared" si="23"/>
        <v>00982</v>
      </c>
      <c r="F864" t="str">
        <f t="shared" si="24"/>
        <v>2064</v>
      </c>
    </row>
    <row r="865" spans="1:6" x14ac:dyDescent="0.35">
      <c r="A865" s="1">
        <v>108</v>
      </c>
      <c r="B865" s="1" t="s">
        <v>331</v>
      </c>
      <c r="C865" t="s">
        <v>1189</v>
      </c>
      <c r="D865" t="s">
        <v>2113</v>
      </c>
      <c r="E865" t="str">
        <f t="shared" si="23"/>
        <v>01699</v>
      </c>
      <c r="F865" t="str">
        <f t="shared" si="24"/>
        <v>2621</v>
      </c>
    </row>
    <row r="866" spans="1:6" x14ac:dyDescent="0.35">
      <c r="A866" s="1">
        <v>108</v>
      </c>
      <c r="B866" s="1" t="s">
        <v>331</v>
      </c>
      <c r="C866" t="s">
        <v>1190</v>
      </c>
      <c r="D866" t="s">
        <v>2114</v>
      </c>
      <c r="E866" t="str">
        <f t="shared" si="23"/>
        <v>00202</v>
      </c>
      <c r="F866" t="str">
        <f t="shared" si="24"/>
        <v>1219</v>
      </c>
    </row>
    <row r="867" spans="1:6" x14ac:dyDescent="0.35">
      <c r="A867" s="1">
        <v>108</v>
      </c>
      <c r="B867" s="1" t="s">
        <v>331</v>
      </c>
      <c r="C867" t="s">
        <v>1191</v>
      </c>
      <c r="D867" t="s">
        <v>2115</v>
      </c>
      <c r="E867" t="str">
        <f t="shared" si="23"/>
        <v>00546</v>
      </c>
      <c r="F867" t="str">
        <f t="shared" si="24"/>
        <v>1695</v>
      </c>
    </row>
    <row r="868" spans="1:6" x14ac:dyDescent="0.35">
      <c r="A868" s="1">
        <v>108</v>
      </c>
      <c r="B868" s="1" t="s">
        <v>331</v>
      </c>
      <c r="C868" t="s">
        <v>1192</v>
      </c>
      <c r="D868" t="s">
        <v>2116</v>
      </c>
      <c r="E868" t="str">
        <f t="shared" si="23"/>
        <v>00845</v>
      </c>
      <c r="F868" t="str">
        <f t="shared" si="24"/>
        <v>1889</v>
      </c>
    </row>
    <row r="869" spans="1:6" x14ac:dyDescent="0.35">
      <c r="A869" s="1">
        <v>108</v>
      </c>
      <c r="B869" s="1" t="s">
        <v>331</v>
      </c>
      <c r="C869" t="s">
        <v>1193</v>
      </c>
      <c r="D869" t="s">
        <v>2117</v>
      </c>
      <c r="E869" t="str">
        <f t="shared" si="23"/>
        <v>01137</v>
      </c>
      <c r="F869" t="str">
        <f t="shared" si="24"/>
        <v>2149</v>
      </c>
    </row>
    <row r="870" spans="1:6" x14ac:dyDescent="0.35">
      <c r="A870" s="1">
        <v>108</v>
      </c>
      <c r="B870" s="1" t="s">
        <v>331</v>
      </c>
      <c r="C870" t="s">
        <v>1194</v>
      </c>
      <c r="D870" t="s">
        <v>2118</v>
      </c>
      <c r="E870" t="str">
        <f t="shared" si="23"/>
        <v>01344</v>
      </c>
      <c r="F870" t="str">
        <f t="shared" si="24"/>
        <v>2393</v>
      </c>
    </row>
    <row r="871" spans="1:6" x14ac:dyDescent="0.35">
      <c r="A871" s="1">
        <v>108</v>
      </c>
      <c r="B871" s="1" t="s">
        <v>331</v>
      </c>
      <c r="C871" t="s">
        <v>1195</v>
      </c>
      <c r="D871" t="s">
        <v>2119</v>
      </c>
      <c r="E871" t="str">
        <f t="shared" si="23"/>
        <v>01527</v>
      </c>
      <c r="F871" t="str">
        <f t="shared" si="24"/>
        <v>2546</v>
      </c>
    </row>
    <row r="872" spans="1:6" x14ac:dyDescent="0.35">
      <c r="A872" s="1">
        <v>108</v>
      </c>
      <c r="B872" s="1" t="s">
        <v>331</v>
      </c>
      <c r="C872" t="s">
        <v>1196</v>
      </c>
      <c r="D872" t="s">
        <v>2120</v>
      </c>
      <c r="E872" t="str">
        <f t="shared" si="23"/>
        <v>01586</v>
      </c>
      <c r="F872" t="str">
        <f t="shared" si="24"/>
        <v>2591</v>
      </c>
    </row>
    <row r="873" spans="1:6" x14ac:dyDescent="0.35">
      <c r="A873" s="1">
        <v>108</v>
      </c>
      <c r="B873" s="1" t="s">
        <v>331</v>
      </c>
      <c r="C873" t="s">
        <v>1197</v>
      </c>
      <c r="D873" t="s">
        <v>2121</v>
      </c>
      <c r="E873" t="str">
        <f t="shared" si="23"/>
        <v>01674</v>
      </c>
      <c r="F873" t="str">
        <f t="shared" si="24"/>
        <v>2662</v>
      </c>
    </row>
    <row r="874" spans="1:6" x14ac:dyDescent="0.35">
      <c r="A874" s="1">
        <v>108</v>
      </c>
      <c r="B874" s="1" t="s">
        <v>331</v>
      </c>
      <c r="C874" t="s">
        <v>1198</v>
      </c>
      <c r="D874" t="s">
        <v>2122</v>
      </c>
      <c r="E874" t="str">
        <f t="shared" si="23"/>
        <v>01934</v>
      </c>
      <c r="F874" t="str">
        <f t="shared" si="24"/>
        <v>2897</v>
      </c>
    </row>
    <row r="875" spans="1:6" x14ac:dyDescent="0.35">
      <c r="A875" s="1">
        <v>108</v>
      </c>
      <c r="B875" s="1" t="s">
        <v>331</v>
      </c>
      <c r="C875" t="s">
        <v>1199</v>
      </c>
      <c r="D875" t="s">
        <v>2123</v>
      </c>
      <c r="E875" t="str">
        <f t="shared" si="23"/>
        <v>01956</v>
      </c>
      <c r="F875" t="str">
        <f t="shared" si="24"/>
        <v>2913</v>
      </c>
    </row>
    <row r="876" spans="1:6" x14ac:dyDescent="0.35">
      <c r="A876" s="1">
        <v>108</v>
      </c>
      <c r="B876" s="1" t="s">
        <v>331</v>
      </c>
      <c r="C876" t="s">
        <v>1200</v>
      </c>
      <c r="D876" t="s">
        <v>2124</v>
      </c>
      <c r="E876" t="str">
        <f t="shared" si="23"/>
        <v>02247</v>
      </c>
      <c r="F876" t="str">
        <f t="shared" si="24"/>
        <v>3159</v>
      </c>
    </row>
    <row r="877" spans="1:6" x14ac:dyDescent="0.35">
      <c r="A877" s="1">
        <v>108</v>
      </c>
      <c r="B877" s="1" t="s">
        <v>331</v>
      </c>
      <c r="C877" t="s">
        <v>1201</v>
      </c>
      <c r="D877" t="s">
        <v>2125</v>
      </c>
      <c r="E877" t="str">
        <f t="shared" ref="E877:E940" si="25">RIGHT(D877,5)</f>
        <v>02379</v>
      </c>
      <c r="F877" t="str">
        <f t="shared" ref="F877:F940" si="26">MID(D877,11,4)</f>
        <v>3266</v>
      </c>
    </row>
    <row r="878" spans="1:6" x14ac:dyDescent="0.35">
      <c r="A878" s="1">
        <v>108</v>
      </c>
      <c r="B878" s="1" t="s">
        <v>331</v>
      </c>
      <c r="C878" t="s">
        <v>1202</v>
      </c>
      <c r="D878" t="s">
        <v>2126</v>
      </c>
      <c r="E878" t="str">
        <f t="shared" si="25"/>
        <v>02566</v>
      </c>
      <c r="F878" t="str">
        <f t="shared" si="26"/>
        <v>3314</v>
      </c>
    </row>
    <row r="879" spans="1:6" x14ac:dyDescent="0.35">
      <c r="A879" s="1">
        <v>109</v>
      </c>
      <c r="B879" s="1" t="s">
        <v>250</v>
      </c>
      <c r="C879" t="s">
        <v>1203</v>
      </c>
      <c r="D879" t="s">
        <v>2127</v>
      </c>
      <c r="E879" t="str">
        <f t="shared" si="25"/>
        <v>00890</v>
      </c>
      <c r="F879" t="str">
        <f t="shared" si="26"/>
        <v>1870</v>
      </c>
    </row>
    <row r="880" spans="1:6" x14ac:dyDescent="0.35">
      <c r="A880" s="1">
        <v>109</v>
      </c>
      <c r="B880" s="1" t="s">
        <v>250</v>
      </c>
      <c r="C880" t="s">
        <v>1204</v>
      </c>
      <c r="D880" t="s">
        <v>2128</v>
      </c>
      <c r="E880" t="str">
        <f t="shared" si="25"/>
        <v>01039</v>
      </c>
      <c r="F880" t="str">
        <f t="shared" si="26"/>
        <v>2015</v>
      </c>
    </row>
    <row r="881" spans="1:6" x14ac:dyDescent="0.35">
      <c r="A881" s="1">
        <v>109</v>
      </c>
      <c r="B881" s="1" t="s">
        <v>250</v>
      </c>
      <c r="C881" t="s">
        <v>1205</v>
      </c>
      <c r="D881" t="s">
        <v>2129</v>
      </c>
      <c r="E881" t="str">
        <f t="shared" si="25"/>
        <v>01050</v>
      </c>
      <c r="F881" t="str">
        <f t="shared" si="26"/>
        <v>2125</v>
      </c>
    </row>
    <row r="882" spans="1:6" x14ac:dyDescent="0.35">
      <c r="A882" s="1">
        <v>109</v>
      </c>
      <c r="B882" s="1" t="s">
        <v>250</v>
      </c>
      <c r="C882" t="s">
        <v>1206</v>
      </c>
      <c r="D882" t="s">
        <v>2130</v>
      </c>
      <c r="E882" t="str">
        <f t="shared" si="25"/>
        <v>01098</v>
      </c>
      <c r="F882" t="str">
        <f t="shared" si="26"/>
        <v>2136</v>
      </c>
    </row>
    <row r="883" spans="1:6" x14ac:dyDescent="0.35">
      <c r="A883" s="1">
        <v>109</v>
      </c>
      <c r="B883" s="1" t="s">
        <v>250</v>
      </c>
      <c r="C883" t="s">
        <v>1207</v>
      </c>
      <c r="D883" t="s">
        <v>2131</v>
      </c>
      <c r="E883" t="str">
        <f t="shared" si="25"/>
        <v>01095</v>
      </c>
      <c r="F883" t="str">
        <f t="shared" si="26"/>
        <v>2147</v>
      </c>
    </row>
    <row r="884" spans="1:6" x14ac:dyDescent="0.35">
      <c r="A884" s="1">
        <v>109</v>
      </c>
      <c r="B884" s="1" t="s">
        <v>250</v>
      </c>
      <c r="C884" t="s">
        <v>1208</v>
      </c>
      <c r="D884" t="s">
        <v>2132</v>
      </c>
      <c r="E884" t="str">
        <f t="shared" si="25"/>
        <v>01409</v>
      </c>
      <c r="F884" t="str">
        <f t="shared" si="26"/>
        <v>2239</v>
      </c>
    </row>
    <row r="885" spans="1:6" x14ac:dyDescent="0.35">
      <c r="A885" s="1">
        <v>109</v>
      </c>
      <c r="B885" s="1" t="s">
        <v>250</v>
      </c>
      <c r="C885" t="s">
        <v>1209</v>
      </c>
      <c r="D885" t="s">
        <v>2133</v>
      </c>
      <c r="E885" t="str">
        <f t="shared" si="25"/>
        <v>01203</v>
      </c>
      <c r="F885" t="str">
        <f t="shared" si="26"/>
        <v>2242</v>
      </c>
    </row>
    <row r="886" spans="1:6" x14ac:dyDescent="0.35">
      <c r="A886" s="1">
        <v>109</v>
      </c>
      <c r="B886" s="1" t="s">
        <v>250</v>
      </c>
      <c r="C886" t="s">
        <v>1210</v>
      </c>
      <c r="D886" t="s">
        <v>2134</v>
      </c>
      <c r="E886" t="str">
        <f t="shared" si="25"/>
        <v>01240</v>
      </c>
      <c r="F886" t="str">
        <f t="shared" si="26"/>
        <v>2284</v>
      </c>
    </row>
    <row r="887" spans="1:6" x14ac:dyDescent="0.35">
      <c r="A887" s="1">
        <v>109</v>
      </c>
      <c r="B887" s="1" t="s">
        <v>250</v>
      </c>
      <c r="C887" t="s">
        <v>1211</v>
      </c>
      <c r="D887" t="s">
        <v>2135</v>
      </c>
      <c r="E887" t="str">
        <f t="shared" si="25"/>
        <v>01810</v>
      </c>
      <c r="F887" t="str">
        <f t="shared" si="26"/>
        <v>2796</v>
      </c>
    </row>
    <row r="888" spans="1:6" x14ac:dyDescent="0.35">
      <c r="A888" s="1">
        <v>109</v>
      </c>
      <c r="B888" s="1" t="s">
        <v>250</v>
      </c>
      <c r="C888" t="s">
        <v>1212</v>
      </c>
      <c r="D888" t="s">
        <v>2136</v>
      </c>
      <c r="E888" t="str">
        <f t="shared" si="25"/>
        <v>01812</v>
      </c>
      <c r="F888" t="str">
        <f t="shared" si="26"/>
        <v>2798</v>
      </c>
    </row>
    <row r="889" spans="1:6" x14ac:dyDescent="0.35">
      <c r="A889" s="1">
        <v>109</v>
      </c>
      <c r="B889" s="1" t="s">
        <v>250</v>
      </c>
      <c r="C889" t="s">
        <v>1213</v>
      </c>
      <c r="D889" t="s">
        <v>2137</v>
      </c>
      <c r="E889" t="str">
        <f t="shared" si="25"/>
        <v>01975</v>
      </c>
      <c r="F889" t="str">
        <f t="shared" si="26"/>
        <v>2928</v>
      </c>
    </row>
    <row r="890" spans="1:6" x14ac:dyDescent="0.35">
      <c r="A890" s="1">
        <v>109</v>
      </c>
      <c r="B890" s="1" t="s">
        <v>250</v>
      </c>
      <c r="C890" t="s">
        <v>1214</v>
      </c>
      <c r="D890" t="s">
        <v>2138</v>
      </c>
      <c r="E890" t="str">
        <f t="shared" si="25"/>
        <v>02203</v>
      </c>
      <c r="F890" t="str">
        <f t="shared" si="26"/>
        <v>3113</v>
      </c>
    </row>
    <row r="891" spans="1:6" x14ac:dyDescent="0.35">
      <c r="A891" s="1">
        <v>109</v>
      </c>
      <c r="B891" s="1" t="s">
        <v>250</v>
      </c>
      <c r="C891" t="s">
        <v>1215</v>
      </c>
      <c r="D891" t="s">
        <v>2139</v>
      </c>
      <c r="E891" t="str">
        <f t="shared" si="25"/>
        <v>02401</v>
      </c>
      <c r="F891" t="str">
        <f t="shared" si="26"/>
        <v>3275</v>
      </c>
    </row>
    <row r="892" spans="1:6" x14ac:dyDescent="0.35">
      <c r="A892" s="1">
        <v>109</v>
      </c>
      <c r="B892" s="1" t="s">
        <v>250</v>
      </c>
      <c r="C892" t="s">
        <v>1216</v>
      </c>
      <c r="D892" t="s">
        <v>2140</v>
      </c>
      <c r="E892" t="str">
        <f t="shared" si="25"/>
        <v>02533</v>
      </c>
      <c r="F892" t="str">
        <f t="shared" si="26"/>
        <v>3285</v>
      </c>
    </row>
    <row r="893" spans="1:6" x14ac:dyDescent="0.35">
      <c r="A893" s="1">
        <v>109</v>
      </c>
      <c r="B893" s="1" t="s">
        <v>250</v>
      </c>
      <c r="C893" t="s">
        <v>1217</v>
      </c>
      <c r="D893" t="s">
        <v>2141</v>
      </c>
      <c r="E893" t="str">
        <f t="shared" si="25"/>
        <v>00645</v>
      </c>
      <c r="F893" t="str">
        <f t="shared" si="26"/>
        <v>1755</v>
      </c>
    </row>
    <row r="894" spans="1:6" x14ac:dyDescent="0.35">
      <c r="A894" s="1">
        <v>109</v>
      </c>
      <c r="B894" s="1" t="s">
        <v>250</v>
      </c>
      <c r="C894" t="s">
        <v>1218</v>
      </c>
      <c r="D894" t="s">
        <v>2142</v>
      </c>
      <c r="E894" t="str">
        <f t="shared" si="25"/>
        <v>00814</v>
      </c>
      <c r="F894" t="str">
        <f t="shared" si="26"/>
        <v>1886</v>
      </c>
    </row>
    <row r="895" spans="1:6" x14ac:dyDescent="0.35">
      <c r="A895" s="1">
        <v>109</v>
      </c>
      <c r="B895" s="1" t="s">
        <v>250</v>
      </c>
      <c r="C895" t="s">
        <v>1219</v>
      </c>
      <c r="D895" t="s">
        <v>2143</v>
      </c>
      <c r="E895" t="str">
        <f t="shared" si="25"/>
        <v>01255</v>
      </c>
      <c r="F895" t="str">
        <f t="shared" si="26"/>
        <v>2303</v>
      </c>
    </row>
    <row r="896" spans="1:6" x14ac:dyDescent="0.35">
      <c r="A896" s="1">
        <v>109</v>
      </c>
      <c r="B896" s="1" t="s">
        <v>250</v>
      </c>
      <c r="C896" t="s">
        <v>1220</v>
      </c>
      <c r="D896" t="s">
        <v>2144</v>
      </c>
      <c r="E896" t="str">
        <f t="shared" si="25"/>
        <v>01265</v>
      </c>
      <c r="F896" t="str">
        <f t="shared" si="26"/>
        <v>2310</v>
      </c>
    </row>
    <row r="897" spans="1:6" x14ac:dyDescent="0.35">
      <c r="A897" s="1">
        <v>109</v>
      </c>
      <c r="B897" s="1" t="s">
        <v>250</v>
      </c>
      <c r="C897" t="s">
        <v>1221</v>
      </c>
      <c r="D897" t="s">
        <v>2145</v>
      </c>
      <c r="E897" t="str">
        <f t="shared" si="25"/>
        <v>01444</v>
      </c>
      <c r="F897" t="str">
        <f t="shared" si="26"/>
        <v>2448</v>
      </c>
    </row>
    <row r="898" spans="1:6" x14ac:dyDescent="0.35">
      <c r="A898" s="1">
        <v>109</v>
      </c>
      <c r="B898" s="1" t="s">
        <v>250</v>
      </c>
      <c r="C898" t="s">
        <v>1222</v>
      </c>
      <c r="D898" t="s">
        <v>2146</v>
      </c>
      <c r="E898" t="str">
        <f t="shared" si="25"/>
        <v>01519</v>
      </c>
      <c r="F898" t="str">
        <f t="shared" si="26"/>
        <v>2550</v>
      </c>
    </row>
    <row r="899" spans="1:6" x14ac:dyDescent="0.35">
      <c r="A899" s="1">
        <v>109</v>
      </c>
      <c r="B899" s="1" t="s">
        <v>250</v>
      </c>
      <c r="C899" t="s">
        <v>1223</v>
      </c>
      <c r="D899" t="s">
        <v>2147</v>
      </c>
      <c r="E899" t="str">
        <f t="shared" si="25"/>
        <v>01560</v>
      </c>
      <c r="F899" t="str">
        <f t="shared" si="26"/>
        <v>2568</v>
      </c>
    </row>
    <row r="900" spans="1:6" x14ac:dyDescent="0.35">
      <c r="A900" s="1">
        <v>109</v>
      </c>
      <c r="B900" s="1" t="s">
        <v>250</v>
      </c>
      <c r="C900" t="s">
        <v>1224</v>
      </c>
      <c r="D900" t="s">
        <v>2148</v>
      </c>
      <c r="E900" t="str">
        <f t="shared" si="25"/>
        <v>01795</v>
      </c>
      <c r="F900" t="str">
        <f t="shared" si="26"/>
        <v>2779</v>
      </c>
    </row>
    <row r="901" spans="1:6" x14ac:dyDescent="0.35">
      <c r="A901" s="1">
        <v>109</v>
      </c>
      <c r="B901" s="1" t="s">
        <v>250</v>
      </c>
      <c r="C901" t="s">
        <v>1225</v>
      </c>
      <c r="D901" t="s">
        <v>2149</v>
      </c>
      <c r="E901" t="str">
        <f t="shared" si="25"/>
        <v>01809</v>
      </c>
      <c r="F901" t="str">
        <f t="shared" si="26"/>
        <v>2788</v>
      </c>
    </row>
    <row r="902" spans="1:6" x14ac:dyDescent="0.35">
      <c r="A902" s="1">
        <v>109</v>
      </c>
      <c r="B902" s="1" t="s">
        <v>250</v>
      </c>
      <c r="C902" t="s">
        <v>1226</v>
      </c>
      <c r="D902" t="s">
        <v>2150</v>
      </c>
      <c r="E902" t="str">
        <f t="shared" si="25"/>
        <v>01815</v>
      </c>
      <c r="F902" t="str">
        <f t="shared" si="26"/>
        <v>2792</v>
      </c>
    </row>
    <row r="903" spans="1:6" x14ac:dyDescent="0.35">
      <c r="A903" s="1">
        <v>109</v>
      </c>
      <c r="B903" s="1" t="s">
        <v>250</v>
      </c>
      <c r="C903" t="s">
        <v>1227</v>
      </c>
      <c r="D903" t="s">
        <v>2151</v>
      </c>
      <c r="E903" t="str">
        <f t="shared" si="25"/>
        <v>01845</v>
      </c>
      <c r="F903" t="str">
        <f t="shared" si="26"/>
        <v>2822</v>
      </c>
    </row>
    <row r="904" spans="1:6" x14ac:dyDescent="0.35">
      <c r="A904" s="1">
        <v>109</v>
      </c>
      <c r="B904" s="1" t="s">
        <v>250</v>
      </c>
      <c r="C904" t="s">
        <v>1228</v>
      </c>
      <c r="D904" t="s">
        <v>2152</v>
      </c>
      <c r="E904" t="str">
        <f t="shared" si="25"/>
        <v>01859</v>
      </c>
      <c r="F904" t="str">
        <f t="shared" si="26"/>
        <v>2836</v>
      </c>
    </row>
    <row r="905" spans="1:6" x14ac:dyDescent="0.35">
      <c r="A905" s="1">
        <v>109</v>
      </c>
      <c r="B905" s="1" t="s">
        <v>250</v>
      </c>
      <c r="C905" t="s">
        <v>1229</v>
      </c>
      <c r="D905" t="s">
        <v>2153</v>
      </c>
      <c r="E905" t="str">
        <f t="shared" si="25"/>
        <v>02042</v>
      </c>
      <c r="F905" t="str">
        <f t="shared" si="26"/>
        <v>2985</v>
      </c>
    </row>
    <row r="906" spans="1:6" x14ac:dyDescent="0.35">
      <c r="A906" s="1">
        <v>109</v>
      </c>
      <c r="B906" s="1" t="s">
        <v>250</v>
      </c>
      <c r="C906" t="s">
        <v>1230</v>
      </c>
      <c r="D906" t="s">
        <v>2154</v>
      </c>
      <c r="E906" t="str">
        <f t="shared" si="25"/>
        <v>02102</v>
      </c>
      <c r="F906" t="str">
        <f t="shared" si="26"/>
        <v>3045</v>
      </c>
    </row>
    <row r="907" spans="1:6" x14ac:dyDescent="0.35">
      <c r="A907" s="1">
        <v>109</v>
      </c>
      <c r="B907" s="1" t="s">
        <v>250</v>
      </c>
      <c r="C907" t="s">
        <v>1231</v>
      </c>
      <c r="D907" t="s">
        <v>2155</v>
      </c>
      <c r="E907" t="str">
        <f t="shared" si="25"/>
        <v>02315</v>
      </c>
      <c r="F907" t="str">
        <f t="shared" si="26"/>
        <v>3218</v>
      </c>
    </row>
    <row r="908" spans="1:6" x14ac:dyDescent="0.35">
      <c r="A908" s="1">
        <v>109</v>
      </c>
      <c r="B908" s="1" t="s">
        <v>250</v>
      </c>
      <c r="C908" t="s">
        <v>1232</v>
      </c>
      <c r="D908" t="s">
        <v>2156</v>
      </c>
      <c r="E908" t="str">
        <f t="shared" si="25"/>
        <v>02326</v>
      </c>
      <c r="F908" t="str">
        <f t="shared" si="26"/>
        <v>3234</v>
      </c>
    </row>
    <row r="909" spans="1:6" x14ac:dyDescent="0.35">
      <c r="A909" s="1">
        <v>109</v>
      </c>
      <c r="B909" s="1" t="s">
        <v>250</v>
      </c>
      <c r="C909" t="s">
        <v>1233</v>
      </c>
      <c r="D909" t="s">
        <v>2157</v>
      </c>
      <c r="E909" t="str">
        <f t="shared" si="25"/>
        <v>01085</v>
      </c>
      <c r="F909" t="str">
        <f t="shared" si="26"/>
        <v>2121</v>
      </c>
    </row>
    <row r="910" spans="1:6" x14ac:dyDescent="0.35">
      <c r="A910" s="1">
        <v>109</v>
      </c>
      <c r="B910" s="1" t="s">
        <v>250</v>
      </c>
      <c r="C910" t="s">
        <v>1234</v>
      </c>
      <c r="D910" t="s">
        <v>2158</v>
      </c>
      <c r="E910" t="str">
        <f t="shared" si="25"/>
        <v>01261</v>
      </c>
      <c r="F910" t="str">
        <f t="shared" si="26"/>
        <v>2308</v>
      </c>
    </row>
    <row r="911" spans="1:6" x14ac:dyDescent="0.35">
      <c r="A911" s="1">
        <v>109</v>
      </c>
      <c r="B911" s="1" t="s">
        <v>250</v>
      </c>
      <c r="C911" t="s">
        <v>1235</v>
      </c>
      <c r="D911" t="s">
        <v>2159</v>
      </c>
      <c r="E911" t="str">
        <f t="shared" si="25"/>
        <v>02323</v>
      </c>
      <c r="F911" t="str">
        <f t="shared" si="26"/>
        <v>3233</v>
      </c>
    </row>
    <row r="912" spans="1:6" x14ac:dyDescent="0.35">
      <c r="A912" s="1">
        <v>110</v>
      </c>
      <c r="B912" s="1" t="s">
        <v>252</v>
      </c>
      <c r="C912" t="s">
        <v>1236</v>
      </c>
      <c r="D912" t="s">
        <v>2160</v>
      </c>
      <c r="E912" t="str">
        <f t="shared" si="25"/>
        <v>00280</v>
      </c>
      <c r="F912" t="str">
        <f t="shared" si="26"/>
        <v>1291</v>
      </c>
    </row>
    <row r="913" spans="1:6" x14ac:dyDescent="0.35">
      <c r="A913" s="1">
        <v>110</v>
      </c>
      <c r="B913" s="1" t="s">
        <v>252</v>
      </c>
      <c r="C913" t="s">
        <v>1237</v>
      </c>
      <c r="D913" t="s">
        <v>2161</v>
      </c>
      <c r="E913" t="str">
        <f t="shared" si="25"/>
        <v>00698</v>
      </c>
      <c r="F913" t="str">
        <f t="shared" si="26"/>
        <v>1805</v>
      </c>
    </row>
    <row r="914" spans="1:6" x14ac:dyDescent="0.35">
      <c r="A914" s="1">
        <v>110</v>
      </c>
      <c r="B914" s="1" t="s">
        <v>252</v>
      </c>
      <c r="C914" t="s">
        <v>1238</v>
      </c>
      <c r="D914" t="s">
        <v>2162</v>
      </c>
      <c r="E914" t="str">
        <f t="shared" si="25"/>
        <v>01736</v>
      </c>
      <c r="F914" t="str">
        <f t="shared" si="26"/>
        <v>2730</v>
      </c>
    </row>
    <row r="915" spans="1:6" x14ac:dyDescent="0.35">
      <c r="A915" s="1">
        <v>110</v>
      </c>
      <c r="B915" s="1" t="s">
        <v>252</v>
      </c>
      <c r="C915" t="s">
        <v>1239</v>
      </c>
      <c r="D915" t="s">
        <v>2163</v>
      </c>
      <c r="E915" t="str">
        <f t="shared" si="25"/>
        <v>01796</v>
      </c>
      <c r="F915" t="str">
        <f t="shared" si="26"/>
        <v>2780</v>
      </c>
    </row>
    <row r="916" spans="1:6" x14ac:dyDescent="0.35">
      <c r="A916" s="1">
        <v>110</v>
      </c>
      <c r="B916" s="1" t="s">
        <v>252</v>
      </c>
      <c r="C916" t="s">
        <v>1240</v>
      </c>
      <c r="D916" t="s">
        <v>2164</v>
      </c>
      <c r="E916" t="str">
        <f t="shared" si="25"/>
        <v>01811</v>
      </c>
      <c r="F916" t="str">
        <f t="shared" si="26"/>
        <v>2795</v>
      </c>
    </row>
    <row r="917" spans="1:6" x14ac:dyDescent="0.35">
      <c r="A917" s="1">
        <v>111</v>
      </c>
      <c r="B917" s="1" t="s">
        <v>42</v>
      </c>
      <c r="C917" t="s">
        <v>1241</v>
      </c>
      <c r="D917" t="s">
        <v>2165</v>
      </c>
      <c r="E917" t="str">
        <f t="shared" si="25"/>
        <v>00172</v>
      </c>
      <c r="F917" t="str">
        <f t="shared" si="26"/>
        <v>1196</v>
      </c>
    </row>
    <row r="918" spans="1:6" x14ac:dyDescent="0.35">
      <c r="A918" s="1">
        <v>111</v>
      </c>
      <c r="B918" s="1" t="s">
        <v>42</v>
      </c>
      <c r="C918" t="s">
        <v>1242</v>
      </c>
      <c r="D918" t="s">
        <v>2166</v>
      </c>
      <c r="E918" t="str">
        <f t="shared" si="25"/>
        <v>00180</v>
      </c>
      <c r="F918" t="str">
        <f t="shared" si="26"/>
        <v>1202</v>
      </c>
    </row>
    <row r="919" spans="1:6" x14ac:dyDescent="0.35">
      <c r="A919" s="1">
        <v>111</v>
      </c>
      <c r="B919" s="1" t="s">
        <v>42</v>
      </c>
      <c r="C919" t="s">
        <v>1243</v>
      </c>
      <c r="D919" t="s">
        <v>2167</v>
      </c>
      <c r="E919" t="str">
        <f t="shared" si="25"/>
        <v>00262</v>
      </c>
      <c r="F919" t="str">
        <f t="shared" si="26"/>
        <v>1276</v>
      </c>
    </row>
    <row r="920" spans="1:6" x14ac:dyDescent="0.35">
      <c r="A920" s="1">
        <v>111</v>
      </c>
      <c r="B920" s="1" t="s">
        <v>42</v>
      </c>
      <c r="C920" t="s">
        <v>1244</v>
      </c>
      <c r="D920" t="s">
        <v>2168</v>
      </c>
      <c r="E920" t="str">
        <f t="shared" si="25"/>
        <v>01417</v>
      </c>
      <c r="F920" t="str">
        <f t="shared" si="26"/>
        <v>2446</v>
      </c>
    </row>
    <row r="921" spans="1:6" x14ac:dyDescent="0.35">
      <c r="A921" s="1">
        <v>111</v>
      </c>
      <c r="B921" s="1" t="s">
        <v>42</v>
      </c>
      <c r="C921" t="s">
        <v>1245</v>
      </c>
      <c r="D921" t="s">
        <v>2169</v>
      </c>
      <c r="E921" t="str">
        <f t="shared" si="25"/>
        <v>01433</v>
      </c>
      <c r="F921" t="str">
        <f t="shared" si="26"/>
        <v>2476</v>
      </c>
    </row>
    <row r="922" spans="1:6" x14ac:dyDescent="0.35">
      <c r="A922" s="1">
        <v>111</v>
      </c>
      <c r="B922" s="1" t="s">
        <v>42</v>
      </c>
      <c r="C922" t="s">
        <v>1246</v>
      </c>
      <c r="D922" t="s">
        <v>2170</v>
      </c>
      <c r="E922" t="str">
        <f t="shared" si="25"/>
        <v>01498</v>
      </c>
      <c r="F922" t="str">
        <f t="shared" si="26"/>
        <v>2538</v>
      </c>
    </row>
    <row r="923" spans="1:6" x14ac:dyDescent="0.35">
      <c r="A923" s="1">
        <v>111</v>
      </c>
      <c r="B923" s="1" t="s">
        <v>42</v>
      </c>
      <c r="C923" t="s">
        <v>1247</v>
      </c>
      <c r="D923" t="s">
        <v>2171</v>
      </c>
      <c r="E923" t="str">
        <f t="shared" si="25"/>
        <v>01617</v>
      </c>
      <c r="F923" t="str">
        <f t="shared" si="26"/>
        <v>2634</v>
      </c>
    </row>
    <row r="924" spans="1:6" x14ac:dyDescent="0.35">
      <c r="A924" s="1">
        <v>111</v>
      </c>
      <c r="B924" s="1" t="s">
        <v>42</v>
      </c>
      <c r="C924" t="s">
        <v>1248</v>
      </c>
      <c r="D924" t="s">
        <v>2172</v>
      </c>
      <c r="E924" t="str">
        <f t="shared" si="25"/>
        <v>02210</v>
      </c>
      <c r="F924" t="str">
        <f t="shared" si="26"/>
        <v>3118</v>
      </c>
    </row>
    <row r="925" spans="1:6" x14ac:dyDescent="0.35">
      <c r="A925" s="1">
        <v>111</v>
      </c>
      <c r="B925" s="1" t="s">
        <v>42</v>
      </c>
      <c r="C925" t="s">
        <v>1249</v>
      </c>
      <c r="D925" t="s">
        <v>2173</v>
      </c>
      <c r="E925" t="str">
        <f t="shared" si="25"/>
        <v>02310</v>
      </c>
      <c r="F925" t="str">
        <f t="shared" si="26"/>
        <v>3209</v>
      </c>
    </row>
    <row r="926" spans="1:6" x14ac:dyDescent="0.35">
      <c r="A926" s="1">
        <v>111</v>
      </c>
      <c r="B926" s="1" t="s">
        <v>42</v>
      </c>
      <c r="C926" t="s">
        <v>1250</v>
      </c>
      <c r="D926" t="s">
        <v>2174</v>
      </c>
      <c r="E926" t="str">
        <f t="shared" si="25"/>
        <v>02338</v>
      </c>
      <c r="F926" t="str">
        <f t="shared" si="26"/>
        <v>3240</v>
      </c>
    </row>
    <row r="927" spans="1:6" x14ac:dyDescent="0.35">
      <c r="A927" s="1">
        <v>111</v>
      </c>
      <c r="B927" s="1" t="s">
        <v>42</v>
      </c>
      <c r="C927" t="s">
        <v>1251</v>
      </c>
      <c r="D927" t="s">
        <v>2175</v>
      </c>
      <c r="E927" t="str">
        <f t="shared" si="25"/>
        <v>00091</v>
      </c>
      <c r="F927" t="str">
        <f t="shared" si="26"/>
        <v>1128</v>
      </c>
    </row>
    <row r="928" spans="1:6" x14ac:dyDescent="0.35">
      <c r="A928" s="1">
        <v>111</v>
      </c>
      <c r="B928" s="1" t="s">
        <v>42</v>
      </c>
      <c r="C928" t="s">
        <v>1252</v>
      </c>
      <c r="D928" t="s">
        <v>2176</v>
      </c>
      <c r="E928" t="str">
        <f t="shared" si="25"/>
        <v>00111</v>
      </c>
      <c r="F928" t="str">
        <f t="shared" si="26"/>
        <v>1144</v>
      </c>
    </row>
    <row r="929" spans="1:6" x14ac:dyDescent="0.35">
      <c r="A929" s="1">
        <v>111</v>
      </c>
      <c r="B929" s="1" t="s">
        <v>42</v>
      </c>
      <c r="C929" t="s">
        <v>1253</v>
      </c>
      <c r="D929" t="s">
        <v>2177</v>
      </c>
      <c r="E929" t="str">
        <f t="shared" si="25"/>
        <v>00171</v>
      </c>
      <c r="F929" t="str">
        <f t="shared" si="26"/>
        <v>1195</v>
      </c>
    </row>
    <row r="930" spans="1:6" x14ac:dyDescent="0.35">
      <c r="A930" s="1">
        <v>111</v>
      </c>
      <c r="B930" s="1" t="s">
        <v>42</v>
      </c>
      <c r="C930" t="s">
        <v>1254</v>
      </c>
      <c r="D930" t="s">
        <v>2178</v>
      </c>
      <c r="E930" t="str">
        <f t="shared" si="25"/>
        <v>00219</v>
      </c>
      <c r="F930" t="str">
        <f t="shared" si="26"/>
        <v>1235</v>
      </c>
    </row>
    <row r="931" spans="1:6" x14ac:dyDescent="0.35">
      <c r="A931" s="1">
        <v>111</v>
      </c>
      <c r="B931" s="1" t="s">
        <v>42</v>
      </c>
      <c r="C931" t="s">
        <v>1255</v>
      </c>
      <c r="D931" t="s">
        <v>2179</v>
      </c>
      <c r="E931" t="str">
        <f t="shared" si="25"/>
        <v>00278</v>
      </c>
      <c r="F931" t="str">
        <f t="shared" si="26"/>
        <v>1289</v>
      </c>
    </row>
    <row r="932" spans="1:6" x14ac:dyDescent="0.35">
      <c r="A932" s="1">
        <v>111</v>
      </c>
      <c r="B932" s="1" t="s">
        <v>42</v>
      </c>
      <c r="C932" t="s">
        <v>1256</v>
      </c>
      <c r="D932" t="s">
        <v>2180</v>
      </c>
      <c r="E932" t="str">
        <f t="shared" si="25"/>
        <v>00311</v>
      </c>
      <c r="F932" t="str">
        <f t="shared" si="26"/>
        <v>1320</v>
      </c>
    </row>
    <row r="933" spans="1:6" x14ac:dyDescent="0.35">
      <c r="A933" s="1">
        <v>111</v>
      </c>
      <c r="B933" s="1" t="s">
        <v>42</v>
      </c>
      <c r="C933" t="s">
        <v>1257</v>
      </c>
      <c r="D933" t="s">
        <v>2181</v>
      </c>
      <c r="E933" t="str">
        <f t="shared" si="25"/>
        <v>00373</v>
      </c>
      <c r="F933" t="str">
        <f t="shared" si="26"/>
        <v>1369</v>
      </c>
    </row>
    <row r="934" spans="1:6" x14ac:dyDescent="0.35">
      <c r="A934" s="1">
        <v>111</v>
      </c>
      <c r="B934" s="1" t="s">
        <v>42</v>
      </c>
      <c r="C934" t="s">
        <v>1258</v>
      </c>
      <c r="D934" t="s">
        <v>2182</v>
      </c>
      <c r="E934" t="str">
        <f t="shared" si="25"/>
        <v>00517</v>
      </c>
      <c r="F934" t="str">
        <f t="shared" si="26"/>
        <v>1653</v>
      </c>
    </row>
    <row r="935" spans="1:6" x14ac:dyDescent="0.35">
      <c r="A935" s="1">
        <v>111</v>
      </c>
      <c r="B935" s="1" t="s">
        <v>42</v>
      </c>
      <c r="C935" t="s">
        <v>1259</v>
      </c>
      <c r="D935" t="s">
        <v>2183</v>
      </c>
      <c r="E935" t="str">
        <f t="shared" si="25"/>
        <v>00694</v>
      </c>
      <c r="F935" t="str">
        <f t="shared" si="26"/>
        <v>1793</v>
      </c>
    </row>
    <row r="936" spans="1:6" x14ac:dyDescent="0.35">
      <c r="A936" s="1">
        <v>111</v>
      </c>
      <c r="B936" s="1" t="s">
        <v>42</v>
      </c>
      <c r="C936" t="s">
        <v>1260</v>
      </c>
      <c r="D936" t="s">
        <v>2184</v>
      </c>
      <c r="E936" t="str">
        <f t="shared" si="25"/>
        <v>01425</v>
      </c>
      <c r="F936" t="str">
        <f t="shared" si="26"/>
        <v>2424</v>
      </c>
    </row>
    <row r="937" spans="1:6" x14ac:dyDescent="0.35">
      <c r="A937" s="1">
        <v>111</v>
      </c>
      <c r="B937" s="1" t="s">
        <v>42</v>
      </c>
      <c r="C937" t="s">
        <v>1261</v>
      </c>
      <c r="D937" t="s">
        <v>2185</v>
      </c>
      <c r="E937" t="str">
        <f t="shared" si="25"/>
        <v>01432</v>
      </c>
      <c r="F937" t="str">
        <f t="shared" si="26"/>
        <v>2475</v>
      </c>
    </row>
    <row r="938" spans="1:6" x14ac:dyDescent="0.35">
      <c r="A938" s="1">
        <v>111</v>
      </c>
      <c r="B938" s="1" t="s">
        <v>42</v>
      </c>
      <c r="C938" t="s">
        <v>1262</v>
      </c>
      <c r="D938" t="s">
        <v>2186</v>
      </c>
      <c r="E938" t="str">
        <f t="shared" si="25"/>
        <v>01582</v>
      </c>
      <c r="F938" t="str">
        <f t="shared" si="26"/>
        <v>2488</v>
      </c>
    </row>
    <row r="939" spans="1:6" x14ac:dyDescent="0.35">
      <c r="A939" s="1">
        <v>111</v>
      </c>
      <c r="B939" s="1" t="s">
        <v>42</v>
      </c>
      <c r="C939" t="s">
        <v>1263</v>
      </c>
      <c r="D939" t="s">
        <v>2187</v>
      </c>
      <c r="E939" t="str">
        <f t="shared" si="25"/>
        <v>01538</v>
      </c>
      <c r="F939" t="str">
        <f t="shared" si="26"/>
        <v>2552</v>
      </c>
    </row>
    <row r="940" spans="1:6" x14ac:dyDescent="0.35">
      <c r="A940" s="1">
        <v>111</v>
      </c>
      <c r="B940" s="1" t="s">
        <v>42</v>
      </c>
      <c r="C940" t="s">
        <v>1264</v>
      </c>
      <c r="D940" t="s">
        <v>2188</v>
      </c>
      <c r="E940" t="str">
        <f t="shared" si="25"/>
        <v>01696</v>
      </c>
      <c r="F940" t="str">
        <f t="shared" si="26"/>
        <v>2698</v>
      </c>
    </row>
    <row r="941" spans="1:6" x14ac:dyDescent="0.35">
      <c r="A941" s="1">
        <v>111</v>
      </c>
      <c r="B941" s="1" t="s">
        <v>42</v>
      </c>
      <c r="C941" t="s">
        <v>1265</v>
      </c>
      <c r="D941" t="s">
        <v>2189</v>
      </c>
      <c r="E941" t="str">
        <f t="shared" ref="E941:E1004" si="27">RIGHT(D941,5)</f>
        <v>02539</v>
      </c>
      <c r="F941" t="str">
        <f t="shared" ref="F941:F1004" si="28">MID(D941,11,4)</f>
        <v>3289</v>
      </c>
    </row>
    <row r="942" spans="1:6" x14ac:dyDescent="0.35">
      <c r="A942" s="1">
        <v>57</v>
      </c>
      <c r="B942" s="1" t="s">
        <v>305</v>
      </c>
      <c r="C942" t="s">
        <v>1266</v>
      </c>
      <c r="D942" t="s">
        <v>2190</v>
      </c>
      <c r="E942" t="str">
        <f t="shared" si="27"/>
        <v>00243</v>
      </c>
      <c r="F942" t="str">
        <f t="shared" si="28"/>
        <v>1254</v>
      </c>
    </row>
    <row r="943" spans="1:6" x14ac:dyDescent="0.35">
      <c r="A943" s="1">
        <v>57</v>
      </c>
      <c r="B943" s="1" t="s">
        <v>305</v>
      </c>
      <c r="C943" t="s">
        <v>1267</v>
      </c>
      <c r="D943" t="s">
        <v>2191</v>
      </c>
      <c r="E943" t="str">
        <f t="shared" si="27"/>
        <v>00246</v>
      </c>
      <c r="F943" t="str">
        <f t="shared" si="28"/>
        <v>1257</v>
      </c>
    </row>
    <row r="944" spans="1:6" x14ac:dyDescent="0.35">
      <c r="A944" s="1">
        <v>57</v>
      </c>
      <c r="B944" s="1" t="s">
        <v>305</v>
      </c>
      <c r="C944" t="s">
        <v>1268</v>
      </c>
      <c r="D944" t="s">
        <v>2192</v>
      </c>
      <c r="E944" t="str">
        <f t="shared" si="27"/>
        <v>00335</v>
      </c>
      <c r="F944" t="str">
        <f t="shared" si="28"/>
        <v>1631</v>
      </c>
    </row>
    <row r="945" spans="1:6" x14ac:dyDescent="0.35">
      <c r="A945" s="1">
        <v>57</v>
      </c>
      <c r="B945" s="1" t="s">
        <v>305</v>
      </c>
      <c r="C945" t="s">
        <v>1269</v>
      </c>
      <c r="D945" t="s">
        <v>2193</v>
      </c>
      <c r="E945" t="str">
        <f t="shared" si="27"/>
        <v>00528</v>
      </c>
      <c r="F945" t="str">
        <f t="shared" si="28"/>
        <v>1678</v>
      </c>
    </row>
    <row r="946" spans="1:6" x14ac:dyDescent="0.35">
      <c r="A946" s="1">
        <v>57</v>
      </c>
      <c r="B946" s="1" t="s">
        <v>305</v>
      </c>
      <c r="C946" t="s">
        <v>1270</v>
      </c>
      <c r="D946" t="s">
        <v>2194</v>
      </c>
      <c r="E946" t="str">
        <f t="shared" si="27"/>
        <v>01192</v>
      </c>
      <c r="F946" t="str">
        <f t="shared" si="28"/>
        <v>2246</v>
      </c>
    </row>
    <row r="947" spans="1:6" x14ac:dyDescent="0.35">
      <c r="A947" s="1">
        <v>57</v>
      </c>
      <c r="B947" s="1" t="s">
        <v>305</v>
      </c>
      <c r="C947" t="s">
        <v>1271</v>
      </c>
      <c r="D947" t="s">
        <v>2195</v>
      </c>
      <c r="E947" t="str">
        <f t="shared" si="27"/>
        <v>02011</v>
      </c>
      <c r="F947" t="str">
        <f t="shared" si="28"/>
        <v>2962</v>
      </c>
    </row>
    <row r="948" spans="1:6" x14ac:dyDescent="0.35">
      <c r="A948" s="1">
        <v>57</v>
      </c>
      <c r="B948" s="1" t="s">
        <v>305</v>
      </c>
      <c r="C948" t="s">
        <v>1272</v>
      </c>
      <c r="D948" t="s">
        <v>2196</v>
      </c>
      <c r="E948" t="str">
        <f t="shared" si="27"/>
        <v>02165</v>
      </c>
      <c r="F948" t="str">
        <f t="shared" si="28"/>
        <v>3077</v>
      </c>
    </row>
    <row r="949" spans="1:6" x14ac:dyDescent="0.35">
      <c r="A949" s="1">
        <v>57</v>
      </c>
      <c r="B949" s="1" t="s">
        <v>305</v>
      </c>
      <c r="C949" t="s">
        <v>1273</v>
      </c>
      <c r="D949" t="s">
        <v>2197</v>
      </c>
      <c r="E949" t="str">
        <f t="shared" si="27"/>
        <v>02316</v>
      </c>
      <c r="F949" t="str">
        <f t="shared" si="28"/>
        <v>3220</v>
      </c>
    </row>
    <row r="950" spans="1:6" x14ac:dyDescent="0.35">
      <c r="A950" s="1">
        <v>57</v>
      </c>
      <c r="B950" s="1" t="s">
        <v>305</v>
      </c>
      <c r="C950" t="s">
        <v>1274</v>
      </c>
      <c r="D950" t="s">
        <v>2198</v>
      </c>
      <c r="E950" t="str">
        <f t="shared" si="27"/>
        <v>02321</v>
      </c>
      <c r="F950" t="str">
        <f t="shared" si="28"/>
        <v>3231</v>
      </c>
    </row>
    <row r="951" spans="1:6" x14ac:dyDescent="0.35">
      <c r="A951" s="1">
        <v>57</v>
      </c>
      <c r="B951" s="1" t="s">
        <v>305</v>
      </c>
      <c r="C951" t="s">
        <v>1275</v>
      </c>
      <c r="D951" t="s">
        <v>2199</v>
      </c>
      <c r="E951" t="str">
        <f t="shared" si="27"/>
        <v>02957</v>
      </c>
      <c r="F951" t="str">
        <f t="shared" si="28"/>
        <v>3465</v>
      </c>
    </row>
    <row r="952" spans="1:6" x14ac:dyDescent="0.35">
      <c r="A952" s="1">
        <v>57</v>
      </c>
      <c r="B952" s="1" t="s">
        <v>305</v>
      </c>
      <c r="C952" t="s">
        <v>1276</v>
      </c>
      <c r="D952" t="s">
        <v>2200</v>
      </c>
      <c r="E952" t="str">
        <f t="shared" si="27"/>
        <v>00206</v>
      </c>
      <c r="F952" t="str">
        <f t="shared" si="28"/>
        <v>1222</v>
      </c>
    </row>
    <row r="953" spans="1:6" x14ac:dyDescent="0.35">
      <c r="A953" s="1">
        <v>57</v>
      </c>
      <c r="B953" s="1" t="s">
        <v>305</v>
      </c>
      <c r="C953" t="s">
        <v>1277</v>
      </c>
      <c r="D953" t="s">
        <v>2201</v>
      </c>
      <c r="E953" t="str">
        <f t="shared" si="27"/>
        <v>00231</v>
      </c>
      <c r="F953" t="str">
        <f t="shared" si="28"/>
        <v>1245</v>
      </c>
    </row>
    <row r="954" spans="1:6" x14ac:dyDescent="0.35">
      <c r="A954" s="1">
        <v>57</v>
      </c>
      <c r="B954" s="1" t="s">
        <v>305</v>
      </c>
      <c r="C954" t="s">
        <v>1278</v>
      </c>
      <c r="D954" t="s">
        <v>2202</v>
      </c>
      <c r="E954" t="str">
        <f t="shared" si="27"/>
        <v>00306</v>
      </c>
      <c r="F954" t="str">
        <f t="shared" si="28"/>
        <v>1319</v>
      </c>
    </row>
    <row r="955" spans="1:6" x14ac:dyDescent="0.35">
      <c r="A955" s="1">
        <v>57</v>
      </c>
      <c r="B955" s="1" t="s">
        <v>305</v>
      </c>
      <c r="C955" t="s">
        <v>1279</v>
      </c>
      <c r="D955" t="s">
        <v>2203</v>
      </c>
      <c r="E955" t="str">
        <f t="shared" si="27"/>
        <v>00394</v>
      </c>
      <c r="F955" t="str">
        <f t="shared" si="28"/>
        <v>1386</v>
      </c>
    </row>
    <row r="956" spans="1:6" x14ac:dyDescent="0.35">
      <c r="A956" s="1">
        <v>57</v>
      </c>
      <c r="B956" s="1" t="s">
        <v>305</v>
      </c>
      <c r="C956" t="s">
        <v>1280</v>
      </c>
      <c r="D956" t="s">
        <v>2204</v>
      </c>
      <c r="E956" t="str">
        <f t="shared" si="27"/>
        <v>02313</v>
      </c>
      <c r="F956" t="str">
        <f t="shared" si="28"/>
        <v>3221</v>
      </c>
    </row>
    <row r="957" spans="1:6" x14ac:dyDescent="0.35">
      <c r="A957" s="1">
        <v>57</v>
      </c>
      <c r="B957" s="1" t="s">
        <v>305</v>
      </c>
      <c r="C957" t="s">
        <v>1281</v>
      </c>
      <c r="D957" t="s">
        <v>2205</v>
      </c>
      <c r="E957" t="str">
        <f t="shared" si="27"/>
        <v>02198</v>
      </c>
      <c r="F957" t="str">
        <f t="shared" si="28"/>
        <v>3108</v>
      </c>
    </row>
    <row r="958" spans="1:6" x14ac:dyDescent="0.35">
      <c r="A958" s="1">
        <v>57</v>
      </c>
      <c r="B958" s="1" t="s">
        <v>305</v>
      </c>
      <c r="C958" t="s">
        <v>1282</v>
      </c>
      <c r="D958" t="s">
        <v>2206</v>
      </c>
      <c r="E958" t="str">
        <f t="shared" si="27"/>
        <v>00227</v>
      </c>
      <c r="F958" t="str">
        <f t="shared" si="28"/>
        <v>1242</v>
      </c>
    </row>
    <row r="959" spans="1:6" x14ac:dyDescent="0.35">
      <c r="A959" s="1">
        <v>113</v>
      </c>
      <c r="B959" s="1" t="s">
        <v>23</v>
      </c>
      <c r="C959" t="s">
        <v>1283</v>
      </c>
      <c r="D959" t="s">
        <v>2207</v>
      </c>
      <c r="E959" t="str">
        <f t="shared" si="27"/>
        <v>00417</v>
      </c>
      <c r="F959" t="str">
        <f t="shared" si="28"/>
        <v>1604</v>
      </c>
    </row>
    <row r="960" spans="1:6" x14ac:dyDescent="0.35">
      <c r="A960" s="1">
        <v>113</v>
      </c>
      <c r="B960" s="1" t="s">
        <v>23</v>
      </c>
      <c r="C960" t="s">
        <v>1284</v>
      </c>
      <c r="D960" t="s">
        <v>2208</v>
      </c>
      <c r="E960" t="str">
        <f t="shared" si="27"/>
        <v>00043</v>
      </c>
      <c r="F960" t="str">
        <f t="shared" si="28"/>
        <v>1104</v>
      </c>
    </row>
    <row r="961" spans="1:6" x14ac:dyDescent="0.35">
      <c r="A961" s="1">
        <v>113</v>
      </c>
      <c r="B961" s="1" t="s">
        <v>23</v>
      </c>
      <c r="C961" t="s">
        <v>1285</v>
      </c>
      <c r="D961" t="s">
        <v>2209</v>
      </c>
      <c r="E961" t="str">
        <f t="shared" si="27"/>
        <v>00044</v>
      </c>
      <c r="F961" t="str">
        <f t="shared" si="28"/>
        <v>1105</v>
      </c>
    </row>
    <row r="962" spans="1:6" x14ac:dyDescent="0.35">
      <c r="A962" s="1">
        <v>113</v>
      </c>
      <c r="B962" s="1" t="s">
        <v>23</v>
      </c>
      <c r="C962" t="s">
        <v>1286</v>
      </c>
      <c r="D962" t="s">
        <v>2210</v>
      </c>
      <c r="E962" t="str">
        <f t="shared" si="27"/>
        <v>00081</v>
      </c>
      <c r="F962" t="str">
        <f t="shared" si="28"/>
        <v>1121</v>
      </c>
    </row>
    <row r="963" spans="1:6" x14ac:dyDescent="0.35">
      <c r="A963" s="1">
        <v>113</v>
      </c>
      <c r="B963" s="1" t="s">
        <v>23</v>
      </c>
      <c r="C963" t="s">
        <v>1287</v>
      </c>
      <c r="D963" t="s">
        <v>2211</v>
      </c>
      <c r="E963" t="str">
        <f t="shared" si="27"/>
        <v>00181</v>
      </c>
      <c r="F963" t="str">
        <f t="shared" si="28"/>
        <v>1203</v>
      </c>
    </row>
    <row r="964" spans="1:6" x14ac:dyDescent="0.35">
      <c r="A964" s="1">
        <v>113</v>
      </c>
      <c r="B964" s="1" t="s">
        <v>23</v>
      </c>
      <c r="C964" t="s">
        <v>1288</v>
      </c>
      <c r="D964" t="s">
        <v>2212</v>
      </c>
      <c r="E964" t="str">
        <f t="shared" si="27"/>
        <v>00606</v>
      </c>
      <c r="F964" t="str">
        <f t="shared" si="28"/>
        <v>1725</v>
      </c>
    </row>
    <row r="965" spans="1:6" x14ac:dyDescent="0.35">
      <c r="A965" s="1">
        <v>113</v>
      </c>
      <c r="B965" s="1" t="s">
        <v>23</v>
      </c>
      <c r="C965" t="s">
        <v>1289</v>
      </c>
      <c r="D965" t="s">
        <v>2213</v>
      </c>
      <c r="E965" t="str">
        <f t="shared" si="27"/>
        <v>00778</v>
      </c>
      <c r="F965" t="str">
        <f t="shared" si="28"/>
        <v>1861</v>
      </c>
    </row>
    <row r="966" spans="1:6" x14ac:dyDescent="0.35">
      <c r="A966" s="1">
        <v>113</v>
      </c>
      <c r="B966" s="1" t="s">
        <v>23</v>
      </c>
      <c r="C966" t="s">
        <v>1290</v>
      </c>
      <c r="D966" t="s">
        <v>2214</v>
      </c>
      <c r="E966" t="str">
        <f t="shared" si="27"/>
        <v>01173</v>
      </c>
      <c r="F966" t="str">
        <f t="shared" si="28"/>
        <v>2236</v>
      </c>
    </row>
    <row r="967" spans="1:6" x14ac:dyDescent="0.35">
      <c r="A967" s="1">
        <v>113</v>
      </c>
      <c r="B967" s="1" t="s">
        <v>23</v>
      </c>
      <c r="C967" t="s">
        <v>1291</v>
      </c>
      <c r="D967" t="s">
        <v>2215</v>
      </c>
      <c r="E967" t="str">
        <f t="shared" si="27"/>
        <v>01541</v>
      </c>
      <c r="F967" t="str">
        <f t="shared" si="28"/>
        <v>2539</v>
      </c>
    </row>
    <row r="968" spans="1:6" x14ac:dyDescent="0.35">
      <c r="A968" s="1">
        <v>113</v>
      </c>
      <c r="B968" s="1" t="s">
        <v>23</v>
      </c>
      <c r="C968" t="s">
        <v>1292</v>
      </c>
      <c r="D968" t="s">
        <v>2216</v>
      </c>
      <c r="E968" t="str">
        <f t="shared" si="27"/>
        <v>02202</v>
      </c>
      <c r="F968" t="str">
        <f t="shared" si="28"/>
        <v>3112</v>
      </c>
    </row>
    <row r="969" spans="1:6" x14ac:dyDescent="0.35">
      <c r="A969" s="1">
        <v>113</v>
      </c>
      <c r="B969" s="1" t="s">
        <v>23</v>
      </c>
      <c r="C969" t="s">
        <v>1293</v>
      </c>
      <c r="D969" t="s">
        <v>2217</v>
      </c>
      <c r="E969" t="str">
        <f t="shared" si="27"/>
        <v>00108</v>
      </c>
      <c r="F969" t="str">
        <f t="shared" si="28"/>
        <v>1141</v>
      </c>
    </row>
    <row r="970" spans="1:6" x14ac:dyDescent="0.35">
      <c r="A970" s="1">
        <v>113</v>
      </c>
      <c r="B970" s="1" t="s">
        <v>23</v>
      </c>
      <c r="C970" t="s">
        <v>1294</v>
      </c>
      <c r="D970" t="s">
        <v>2218</v>
      </c>
      <c r="E970" t="str">
        <f t="shared" si="27"/>
        <v>00115</v>
      </c>
      <c r="F970" t="str">
        <f t="shared" si="28"/>
        <v>1148</v>
      </c>
    </row>
    <row r="971" spans="1:6" x14ac:dyDescent="0.35">
      <c r="A971" s="1">
        <v>113</v>
      </c>
      <c r="B971" s="1" t="s">
        <v>23</v>
      </c>
      <c r="C971" t="s">
        <v>1295</v>
      </c>
      <c r="D971" t="s">
        <v>2219</v>
      </c>
      <c r="E971" t="str">
        <f t="shared" si="27"/>
        <v>00217</v>
      </c>
      <c r="F971" t="str">
        <f t="shared" si="28"/>
        <v>1233</v>
      </c>
    </row>
    <row r="972" spans="1:6" x14ac:dyDescent="0.35">
      <c r="A972" s="1">
        <v>113</v>
      </c>
      <c r="B972" s="1" t="s">
        <v>23</v>
      </c>
      <c r="C972" t="s">
        <v>1296</v>
      </c>
      <c r="D972" t="s">
        <v>2220</v>
      </c>
      <c r="E972" t="str">
        <f t="shared" si="27"/>
        <v>00218</v>
      </c>
      <c r="F972" t="str">
        <f t="shared" si="28"/>
        <v>1234</v>
      </c>
    </row>
    <row r="973" spans="1:6" x14ac:dyDescent="0.35">
      <c r="A973" s="1">
        <v>113</v>
      </c>
      <c r="B973" s="1" t="s">
        <v>23</v>
      </c>
      <c r="C973" t="s">
        <v>1297</v>
      </c>
      <c r="D973" t="s">
        <v>2221</v>
      </c>
      <c r="E973" t="str">
        <f t="shared" si="27"/>
        <v>00229</v>
      </c>
      <c r="F973" t="str">
        <f t="shared" si="28"/>
        <v>1243</v>
      </c>
    </row>
    <row r="974" spans="1:6" x14ac:dyDescent="0.35">
      <c r="A974" s="1">
        <v>113</v>
      </c>
      <c r="B974" s="1" t="s">
        <v>23</v>
      </c>
      <c r="C974" t="s">
        <v>1298</v>
      </c>
      <c r="D974" t="s">
        <v>2222</v>
      </c>
      <c r="E974" t="str">
        <f t="shared" si="27"/>
        <v>00625</v>
      </c>
      <c r="F974" t="str">
        <f t="shared" si="28"/>
        <v>1724</v>
      </c>
    </row>
    <row r="975" spans="1:6" x14ac:dyDescent="0.35">
      <c r="A975" s="1">
        <v>113</v>
      </c>
      <c r="B975" s="1" t="s">
        <v>23</v>
      </c>
      <c r="C975" t="s">
        <v>1299</v>
      </c>
      <c r="D975" t="s">
        <v>2223</v>
      </c>
      <c r="E975" t="str">
        <f t="shared" si="27"/>
        <v>00596</v>
      </c>
      <c r="F975" t="str">
        <f t="shared" si="28"/>
        <v>1728</v>
      </c>
    </row>
    <row r="976" spans="1:6" x14ac:dyDescent="0.35">
      <c r="A976" s="1">
        <v>113</v>
      </c>
      <c r="B976" s="1" t="s">
        <v>23</v>
      </c>
      <c r="C976" t="s">
        <v>1300</v>
      </c>
      <c r="D976" t="s">
        <v>2224</v>
      </c>
      <c r="E976" t="str">
        <f t="shared" si="27"/>
        <v>00739</v>
      </c>
      <c r="F976" t="str">
        <f t="shared" si="28"/>
        <v>1831</v>
      </c>
    </row>
    <row r="977" spans="1:6" x14ac:dyDescent="0.35">
      <c r="A977" s="1">
        <v>113</v>
      </c>
      <c r="B977" s="1" t="s">
        <v>23</v>
      </c>
      <c r="C977" t="s">
        <v>1301</v>
      </c>
      <c r="D977" t="s">
        <v>2225</v>
      </c>
      <c r="E977" t="str">
        <f t="shared" si="27"/>
        <v>01590</v>
      </c>
      <c r="F977" t="str">
        <f t="shared" si="28"/>
        <v>2533</v>
      </c>
    </row>
    <row r="978" spans="1:6" x14ac:dyDescent="0.35">
      <c r="A978" s="1">
        <v>113</v>
      </c>
      <c r="B978" s="1" t="s">
        <v>23</v>
      </c>
      <c r="C978" t="s">
        <v>1302</v>
      </c>
      <c r="D978" t="s">
        <v>2226</v>
      </c>
      <c r="E978" t="str">
        <f t="shared" si="27"/>
        <v>01544</v>
      </c>
      <c r="F978" t="str">
        <f t="shared" si="28"/>
        <v>2558</v>
      </c>
    </row>
    <row r="979" spans="1:6" x14ac:dyDescent="0.35">
      <c r="A979" s="1">
        <v>113</v>
      </c>
      <c r="B979" s="1" t="s">
        <v>23</v>
      </c>
      <c r="C979" t="s">
        <v>1303</v>
      </c>
      <c r="D979" t="s">
        <v>2227</v>
      </c>
      <c r="E979" t="str">
        <f t="shared" si="27"/>
        <v>01902</v>
      </c>
      <c r="F979" t="str">
        <f t="shared" si="28"/>
        <v>2872</v>
      </c>
    </row>
    <row r="980" spans="1:6" x14ac:dyDescent="0.35">
      <c r="A980" s="1">
        <v>113</v>
      </c>
      <c r="B980" s="1" t="s">
        <v>23</v>
      </c>
      <c r="C980" t="s">
        <v>1304</v>
      </c>
      <c r="D980" t="s">
        <v>2228</v>
      </c>
      <c r="E980" t="str">
        <f t="shared" si="27"/>
        <v>02246</v>
      </c>
      <c r="F980" t="str">
        <f t="shared" si="28"/>
        <v>3154</v>
      </c>
    </row>
    <row r="981" spans="1:6" x14ac:dyDescent="0.35">
      <c r="A981" s="1">
        <v>113</v>
      </c>
      <c r="B981" s="1" t="s">
        <v>23</v>
      </c>
      <c r="C981" t="s">
        <v>1305</v>
      </c>
      <c r="D981" t="s">
        <v>2229</v>
      </c>
      <c r="E981" t="str">
        <f t="shared" si="27"/>
        <v>01996</v>
      </c>
      <c r="F981" t="str">
        <f t="shared" si="28"/>
        <v>2949</v>
      </c>
    </row>
    <row r="982" spans="1:6" x14ac:dyDescent="0.35">
      <c r="A982" s="1">
        <v>114</v>
      </c>
      <c r="B982" s="1" t="s">
        <v>253</v>
      </c>
      <c r="C982" t="s">
        <v>1306</v>
      </c>
      <c r="D982" t="s">
        <v>2230</v>
      </c>
      <c r="E982" t="str">
        <f t="shared" si="27"/>
        <v>00396</v>
      </c>
      <c r="F982" t="str">
        <f t="shared" si="28"/>
        <v>1388</v>
      </c>
    </row>
    <row r="983" spans="1:6" x14ac:dyDescent="0.35">
      <c r="A983" s="1">
        <v>114</v>
      </c>
      <c r="B983" s="1" t="s">
        <v>253</v>
      </c>
      <c r="C983" t="s">
        <v>1307</v>
      </c>
      <c r="D983" t="s">
        <v>2231</v>
      </c>
      <c r="E983" t="str">
        <f t="shared" si="27"/>
        <v>00613</v>
      </c>
      <c r="F983" t="str">
        <f t="shared" si="28"/>
        <v>1723</v>
      </c>
    </row>
    <row r="984" spans="1:6" x14ac:dyDescent="0.35">
      <c r="A984" s="1">
        <v>114</v>
      </c>
      <c r="B984" s="1" t="s">
        <v>253</v>
      </c>
      <c r="C984" t="s">
        <v>1308</v>
      </c>
      <c r="D984" t="s">
        <v>2232</v>
      </c>
      <c r="E984" t="str">
        <f t="shared" si="27"/>
        <v>01673</v>
      </c>
      <c r="F984" t="str">
        <f t="shared" si="28"/>
        <v>2663</v>
      </c>
    </row>
    <row r="985" spans="1:6" x14ac:dyDescent="0.35">
      <c r="A985" s="1">
        <v>114</v>
      </c>
      <c r="B985" s="1" t="s">
        <v>253</v>
      </c>
      <c r="C985" t="s">
        <v>1309</v>
      </c>
      <c r="D985" t="s">
        <v>2233</v>
      </c>
      <c r="E985" t="str">
        <f t="shared" si="27"/>
        <v>01804</v>
      </c>
      <c r="F985" t="str">
        <f t="shared" si="28"/>
        <v>2787</v>
      </c>
    </row>
    <row r="986" spans="1:6" x14ac:dyDescent="0.35">
      <c r="A986" s="1">
        <v>114</v>
      </c>
      <c r="B986" s="1" t="s">
        <v>253</v>
      </c>
      <c r="C986" t="s">
        <v>1310</v>
      </c>
      <c r="D986" t="s">
        <v>2234</v>
      </c>
      <c r="E986" t="str">
        <f t="shared" si="27"/>
        <v>01806</v>
      </c>
      <c r="F986" t="str">
        <f t="shared" si="28"/>
        <v>2789</v>
      </c>
    </row>
    <row r="987" spans="1:6" x14ac:dyDescent="0.35">
      <c r="A987" s="1">
        <v>114</v>
      </c>
      <c r="B987" s="1" t="s">
        <v>253</v>
      </c>
      <c r="C987" t="s">
        <v>1311</v>
      </c>
      <c r="D987" t="s">
        <v>2235</v>
      </c>
      <c r="E987" t="str">
        <f t="shared" si="27"/>
        <v>02845</v>
      </c>
      <c r="F987" t="str">
        <f t="shared" si="28"/>
        <v>3360</v>
      </c>
    </row>
    <row r="988" spans="1:6" x14ac:dyDescent="0.35">
      <c r="A988" s="1">
        <v>114</v>
      </c>
      <c r="B988" s="1" t="s">
        <v>253</v>
      </c>
      <c r="C988" t="s">
        <v>1312</v>
      </c>
      <c r="D988" t="s">
        <v>2236</v>
      </c>
      <c r="E988" t="str">
        <f t="shared" si="27"/>
        <v>02962</v>
      </c>
      <c r="F988" t="str">
        <f t="shared" si="28"/>
        <v>3464</v>
      </c>
    </row>
    <row r="989" spans="1:6" x14ac:dyDescent="0.35">
      <c r="A989" s="1">
        <v>114</v>
      </c>
      <c r="B989" s="1" t="s">
        <v>253</v>
      </c>
      <c r="C989" t="s">
        <v>1313</v>
      </c>
      <c r="D989" t="s">
        <v>2237</v>
      </c>
      <c r="E989" t="str">
        <f t="shared" si="27"/>
        <v>00802</v>
      </c>
      <c r="F989" t="str">
        <f t="shared" si="28"/>
        <v>1850</v>
      </c>
    </row>
    <row r="990" spans="1:6" x14ac:dyDescent="0.35">
      <c r="A990" s="1">
        <v>114</v>
      </c>
      <c r="B990" s="1" t="s">
        <v>253</v>
      </c>
      <c r="C990" t="s">
        <v>1314</v>
      </c>
      <c r="D990" t="s">
        <v>2238</v>
      </c>
      <c r="E990" t="str">
        <f t="shared" si="27"/>
        <v>01754</v>
      </c>
      <c r="F990" t="str">
        <f t="shared" si="28"/>
        <v>2747</v>
      </c>
    </row>
    <row r="991" spans="1:6" x14ac:dyDescent="0.35">
      <c r="A991" s="1">
        <v>114</v>
      </c>
      <c r="B991" s="1" t="s">
        <v>253</v>
      </c>
      <c r="C991" t="s">
        <v>1315</v>
      </c>
      <c r="D991" t="s">
        <v>2239</v>
      </c>
      <c r="E991" t="str">
        <f t="shared" si="27"/>
        <v>01871</v>
      </c>
      <c r="F991" t="str">
        <f t="shared" si="28"/>
        <v>2824</v>
      </c>
    </row>
    <row r="992" spans="1:6" x14ac:dyDescent="0.35">
      <c r="A992" s="1">
        <v>115</v>
      </c>
      <c r="B992" s="1" t="s">
        <v>254</v>
      </c>
      <c r="C992" t="s">
        <v>1316</v>
      </c>
      <c r="D992" t="s">
        <v>2240</v>
      </c>
      <c r="E992" t="str">
        <f t="shared" si="27"/>
        <v>00152</v>
      </c>
      <c r="F992" t="str">
        <f t="shared" si="28"/>
        <v>1180</v>
      </c>
    </row>
    <row r="993" spans="1:6" x14ac:dyDescent="0.35">
      <c r="A993" s="1">
        <v>115</v>
      </c>
      <c r="B993" s="1" t="s">
        <v>254</v>
      </c>
      <c r="C993" t="s">
        <v>1317</v>
      </c>
      <c r="D993" t="s">
        <v>2241</v>
      </c>
      <c r="E993" t="str">
        <f t="shared" si="27"/>
        <v>00349</v>
      </c>
      <c r="F993" t="str">
        <f t="shared" si="28"/>
        <v>1352</v>
      </c>
    </row>
    <row r="994" spans="1:6" x14ac:dyDescent="0.35">
      <c r="A994" s="1">
        <v>115</v>
      </c>
      <c r="B994" s="1" t="s">
        <v>254</v>
      </c>
      <c r="C994" t="s">
        <v>1318</v>
      </c>
      <c r="D994" t="s">
        <v>2242</v>
      </c>
      <c r="E994" t="str">
        <f t="shared" si="27"/>
        <v>00442</v>
      </c>
      <c r="F994" t="str">
        <f t="shared" si="28"/>
        <v>1392</v>
      </c>
    </row>
    <row r="995" spans="1:6" x14ac:dyDescent="0.35">
      <c r="A995" s="1">
        <v>115</v>
      </c>
      <c r="B995" s="1" t="s">
        <v>254</v>
      </c>
      <c r="C995" t="s">
        <v>1319</v>
      </c>
      <c r="D995" t="s">
        <v>2243</v>
      </c>
      <c r="E995" t="str">
        <f t="shared" si="27"/>
        <v>00785</v>
      </c>
      <c r="F995" t="str">
        <f t="shared" si="28"/>
        <v>1862</v>
      </c>
    </row>
    <row r="996" spans="1:6" x14ac:dyDescent="0.35">
      <c r="A996" s="1">
        <v>115</v>
      </c>
      <c r="B996" s="1" t="s">
        <v>254</v>
      </c>
      <c r="C996" t="s">
        <v>1320</v>
      </c>
      <c r="D996" t="s">
        <v>2244</v>
      </c>
      <c r="E996" t="str">
        <f t="shared" si="27"/>
        <v>01070</v>
      </c>
      <c r="F996" t="str">
        <f t="shared" si="28"/>
        <v>2106</v>
      </c>
    </row>
    <row r="997" spans="1:6" x14ac:dyDescent="0.35">
      <c r="A997" s="1">
        <v>115</v>
      </c>
      <c r="B997" s="1" t="s">
        <v>254</v>
      </c>
      <c r="C997" t="s">
        <v>1321</v>
      </c>
      <c r="D997" t="s">
        <v>2245</v>
      </c>
      <c r="E997" t="str">
        <f t="shared" si="27"/>
        <v>01522</v>
      </c>
      <c r="F997" t="str">
        <f t="shared" si="28"/>
        <v>2542</v>
      </c>
    </row>
    <row r="998" spans="1:6" x14ac:dyDescent="0.35">
      <c r="A998" s="1">
        <v>115</v>
      </c>
      <c r="B998" s="1" t="s">
        <v>254</v>
      </c>
      <c r="C998" t="s">
        <v>1322</v>
      </c>
      <c r="D998" t="s">
        <v>2246</v>
      </c>
      <c r="E998" t="str">
        <f t="shared" si="27"/>
        <v>01885</v>
      </c>
      <c r="F998" t="str">
        <f t="shared" si="28"/>
        <v>2859</v>
      </c>
    </row>
    <row r="999" spans="1:6" x14ac:dyDescent="0.35">
      <c r="A999" s="1">
        <v>115</v>
      </c>
      <c r="B999" s="1" t="s">
        <v>254</v>
      </c>
      <c r="C999" t="s">
        <v>1323</v>
      </c>
      <c r="D999" t="s">
        <v>2247</v>
      </c>
      <c r="E999" t="str">
        <f t="shared" si="27"/>
        <v>00468</v>
      </c>
      <c r="F999" t="str">
        <f t="shared" si="28"/>
        <v>1634</v>
      </c>
    </row>
    <row r="1000" spans="1:6" x14ac:dyDescent="0.35">
      <c r="A1000" s="1">
        <v>115</v>
      </c>
      <c r="B1000" s="1" t="s">
        <v>254</v>
      </c>
      <c r="C1000" t="s">
        <v>1324</v>
      </c>
      <c r="D1000" t="s">
        <v>2248</v>
      </c>
      <c r="E1000" t="str">
        <f t="shared" si="27"/>
        <v>01515</v>
      </c>
      <c r="F1000" t="str">
        <f t="shared" si="28"/>
        <v>2517</v>
      </c>
    </row>
    <row r="1001" spans="1:6" x14ac:dyDescent="0.35">
      <c r="A1001" s="1">
        <v>115</v>
      </c>
      <c r="B1001" s="1" t="s">
        <v>254</v>
      </c>
      <c r="C1001" t="s">
        <v>1325</v>
      </c>
      <c r="D1001" t="s">
        <v>2249</v>
      </c>
      <c r="E1001" t="str">
        <f t="shared" si="27"/>
        <v>01584</v>
      </c>
      <c r="F1001" t="str">
        <f t="shared" si="28"/>
        <v>2592</v>
      </c>
    </row>
    <row r="1002" spans="1:6" x14ac:dyDescent="0.35">
      <c r="A1002" s="1">
        <v>115</v>
      </c>
      <c r="B1002" s="1" t="s">
        <v>254</v>
      </c>
      <c r="C1002" t="s">
        <v>1326</v>
      </c>
      <c r="D1002" t="s">
        <v>2250</v>
      </c>
      <c r="E1002" t="str">
        <f t="shared" si="27"/>
        <v>01701</v>
      </c>
      <c r="F1002" t="str">
        <f t="shared" si="28"/>
        <v>2701</v>
      </c>
    </row>
    <row r="1003" spans="1:6" x14ac:dyDescent="0.35">
      <c r="A1003" s="1">
        <v>115</v>
      </c>
      <c r="B1003" s="1" t="s">
        <v>254</v>
      </c>
      <c r="C1003" t="s">
        <v>1327</v>
      </c>
      <c r="D1003" t="s">
        <v>2251</v>
      </c>
      <c r="E1003" t="str">
        <f t="shared" si="27"/>
        <v>01923</v>
      </c>
      <c r="F1003" t="str">
        <f t="shared" si="28"/>
        <v>2892</v>
      </c>
    </row>
    <row r="1004" spans="1:6" x14ac:dyDescent="0.35">
      <c r="A1004" s="1">
        <v>115</v>
      </c>
      <c r="B1004" s="1" t="s">
        <v>254</v>
      </c>
      <c r="C1004" t="s">
        <v>1328</v>
      </c>
      <c r="D1004" t="s">
        <v>2252</v>
      </c>
      <c r="E1004" t="str">
        <f t="shared" si="27"/>
        <v>01987</v>
      </c>
      <c r="F1004" t="str">
        <f t="shared" si="28"/>
        <v>2942</v>
      </c>
    </row>
    <row r="1005" spans="1:6" x14ac:dyDescent="0.35">
      <c r="A1005" s="1">
        <v>115</v>
      </c>
      <c r="B1005" s="1" t="s">
        <v>254</v>
      </c>
      <c r="C1005" t="s">
        <v>1329</v>
      </c>
      <c r="D1005" t="s">
        <v>2253</v>
      </c>
      <c r="E1005" t="str">
        <f t="shared" ref="E1005:E1068" si="29">RIGHT(D1005,5)</f>
        <v>02174</v>
      </c>
      <c r="F1005" t="str">
        <f t="shared" ref="F1005:F1068" si="30">MID(D1005,11,4)</f>
        <v>3085</v>
      </c>
    </row>
    <row r="1006" spans="1:6" x14ac:dyDescent="0.35">
      <c r="A1006" s="1">
        <v>115</v>
      </c>
      <c r="B1006" s="1" t="s">
        <v>254</v>
      </c>
      <c r="C1006" t="s">
        <v>1330</v>
      </c>
      <c r="D1006" t="s">
        <v>2254</v>
      </c>
      <c r="E1006" t="str">
        <f t="shared" si="29"/>
        <v>02556</v>
      </c>
      <c r="F1006" t="str">
        <f t="shared" si="30"/>
        <v>3305</v>
      </c>
    </row>
    <row r="1007" spans="1:6" x14ac:dyDescent="0.35">
      <c r="A1007" s="1">
        <v>115</v>
      </c>
      <c r="B1007" s="1" t="s">
        <v>254</v>
      </c>
      <c r="C1007" t="s">
        <v>1331</v>
      </c>
      <c r="D1007" t="s">
        <v>2255</v>
      </c>
      <c r="E1007" t="str">
        <f t="shared" si="29"/>
        <v>02819</v>
      </c>
      <c r="F1007" t="str">
        <f t="shared" si="30"/>
        <v>3365</v>
      </c>
    </row>
    <row r="1008" spans="1:6" x14ac:dyDescent="0.35">
      <c r="A1008" s="1">
        <v>115</v>
      </c>
      <c r="B1008" s="1" t="s">
        <v>254</v>
      </c>
      <c r="C1008" t="s">
        <v>1332</v>
      </c>
      <c r="D1008" t="s">
        <v>2256</v>
      </c>
      <c r="E1008" t="str">
        <f t="shared" si="29"/>
        <v>02851</v>
      </c>
      <c r="F1008" t="str">
        <f t="shared" si="30"/>
        <v>3380</v>
      </c>
    </row>
    <row r="1009" spans="1:6" x14ac:dyDescent="0.35">
      <c r="A1009" s="1">
        <v>115</v>
      </c>
      <c r="B1009" s="1" t="s">
        <v>254</v>
      </c>
      <c r="C1009" t="s">
        <v>1333</v>
      </c>
      <c r="D1009" t="s">
        <v>2257</v>
      </c>
      <c r="E1009" t="str">
        <f t="shared" si="29"/>
        <v>00143</v>
      </c>
      <c r="F1009" t="str">
        <f t="shared" si="30"/>
        <v>1170</v>
      </c>
    </row>
    <row r="1010" spans="1:6" x14ac:dyDescent="0.35">
      <c r="A1010" s="1">
        <v>115</v>
      </c>
      <c r="B1010" s="1" t="s">
        <v>254</v>
      </c>
      <c r="C1010" t="s">
        <v>1334</v>
      </c>
      <c r="D1010" t="s">
        <v>2258</v>
      </c>
      <c r="E1010" t="str">
        <f t="shared" si="29"/>
        <v>00189</v>
      </c>
      <c r="F1010" t="str">
        <f t="shared" si="30"/>
        <v>1209</v>
      </c>
    </row>
    <row r="1011" spans="1:6" x14ac:dyDescent="0.35">
      <c r="A1011" s="1">
        <v>115</v>
      </c>
      <c r="B1011" s="1" t="s">
        <v>254</v>
      </c>
      <c r="C1011" t="s">
        <v>1335</v>
      </c>
      <c r="D1011" t="s">
        <v>2259</v>
      </c>
      <c r="E1011" t="str">
        <f t="shared" si="29"/>
        <v>00221</v>
      </c>
      <c r="F1011" t="str">
        <f t="shared" si="30"/>
        <v>1237</v>
      </c>
    </row>
    <row r="1012" spans="1:6" x14ac:dyDescent="0.35">
      <c r="A1012" s="1">
        <v>115</v>
      </c>
      <c r="B1012" s="1" t="s">
        <v>254</v>
      </c>
      <c r="C1012" t="s">
        <v>1336</v>
      </c>
      <c r="D1012" t="s">
        <v>2260</v>
      </c>
      <c r="E1012" t="str">
        <f t="shared" si="29"/>
        <v>00254</v>
      </c>
      <c r="F1012" t="str">
        <f t="shared" si="30"/>
        <v>1265</v>
      </c>
    </row>
    <row r="1013" spans="1:6" x14ac:dyDescent="0.35">
      <c r="A1013" s="1">
        <v>115</v>
      </c>
      <c r="B1013" s="1" t="s">
        <v>254</v>
      </c>
      <c r="C1013" t="s">
        <v>1337</v>
      </c>
      <c r="D1013" t="s">
        <v>2261</v>
      </c>
      <c r="E1013" t="str">
        <f t="shared" si="29"/>
        <v>00285</v>
      </c>
      <c r="F1013" t="str">
        <f t="shared" si="30"/>
        <v>1301</v>
      </c>
    </row>
    <row r="1014" spans="1:6" x14ac:dyDescent="0.35">
      <c r="A1014" s="1">
        <v>115</v>
      </c>
      <c r="B1014" s="1" t="s">
        <v>254</v>
      </c>
      <c r="C1014" t="s">
        <v>1338</v>
      </c>
      <c r="D1014" t="s">
        <v>2262</v>
      </c>
      <c r="E1014" t="str">
        <f t="shared" si="29"/>
        <v>00331</v>
      </c>
      <c r="F1014" t="str">
        <f t="shared" si="30"/>
        <v>1335</v>
      </c>
    </row>
    <row r="1015" spans="1:6" x14ac:dyDescent="0.35">
      <c r="A1015" s="1">
        <v>115</v>
      </c>
      <c r="B1015" s="1" t="s">
        <v>254</v>
      </c>
      <c r="C1015" t="s">
        <v>1339</v>
      </c>
      <c r="D1015" t="s">
        <v>2263</v>
      </c>
      <c r="E1015" t="str">
        <f t="shared" si="29"/>
        <v>00362</v>
      </c>
      <c r="F1015" t="str">
        <f t="shared" si="30"/>
        <v>1360</v>
      </c>
    </row>
    <row r="1016" spans="1:6" x14ac:dyDescent="0.35">
      <c r="A1016" s="1">
        <v>115</v>
      </c>
      <c r="B1016" s="1" t="s">
        <v>254</v>
      </c>
      <c r="C1016" t="s">
        <v>1340</v>
      </c>
      <c r="D1016" t="s">
        <v>2264</v>
      </c>
      <c r="E1016" t="str">
        <f t="shared" si="29"/>
        <v>00538</v>
      </c>
      <c r="F1016" t="str">
        <f t="shared" si="30"/>
        <v>1662</v>
      </c>
    </row>
    <row r="1017" spans="1:6" x14ac:dyDescent="0.35">
      <c r="A1017" s="1">
        <v>115</v>
      </c>
      <c r="B1017" s="1" t="s">
        <v>254</v>
      </c>
      <c r="C1017" t="s">
        <v>1341</v>
      </c>
      <c r="D1017" t="s">
        <v>2265</v>
      </c>
      <c r="E1017" t="str">
        <f t="shared" si="29"/>
        <v>00579</v>
      </c>
      <c r="F1017" t="str">
        <f t="shared" si="30"/>
        <v>1685</v>
      </c>
    </row>
    <row r="1018" spans="1:6" x14ac:dyDescent="0.35">
      <c r="A1018" s="1">
        <v>115</v>
      </c>
      <c r="B1018" s="1" t="s">
        <v>254</v>
      </c>
      <c r="C1018" t="s">
        <v>1342</v>
      </c>
      <c r="D1018" t="s">
        <v>2266</v>
      </c>
      <c r="E1018" t="str">
        <f t="shared" si="29"/>
        <v>01191</v>
      </c>
      <c r="F1018" t="str">
        <f t="shared" si="30"/>
        <v>2240</v>
      </c>
    </row>
    <row r="1019" spans="1:6" x14ac:dyDescent="0.35">
      <c r="A1019" s="1">
        <v>115</v>
      </c>
      <c r="B1019" s="1" t="s">
        <v>254</v>
      </c>
      <c r="C1019" t="s">
        <v>1343</v>
      </c>
      <c r="D1019" t="s">
        <v>2267</v>
      </c>
      <c r="E1019" t="str">
        <f t="shared" si="29"/>
        <v>01802</v>
      </c>
      <c r="F1019" t="str">
        <f t="shared" si="30"/>
        <v>2786</v>
      </c>
    </row>
    <row r="1020" spans="1:6" x14ac:dyDescent="0.35">
      <c r="A1020" s="1">
        <v>115</v>
      </c>
      <c r="B1020" s="1" t="s">
        <v>254</v>
      </c>
      <c r="C1020" t="s">
        <v>1344</v>
      </c>
      <c r="D1020" t="s">
        <v>2268</v>
      </c>
      <c r="E1020" t="str">
        <f t="shared" si="29"/>
        <v>01910</v>
      </c>
      <c r="F1020" t="str">
        <f t="shared" si="30"/>
        <v>2877</v>
      </c>
    </row>
    <row r="1021" spans="1:6" x14ac:dyDescent="0.35">
      <c r="A1021" s="1">
        <v>115</v>
      </c>
      <c r="B1021" s="1" t="s">
        <v>254</v>
      </c>
      <c r="C1021" t="s">
        <v>1345</v>
      </c>
      <c r="D1021" t="s">
        <v>2269</v>
      </c>
      <c r="E1021" t="str">
        <f t="shared" si="29"/>
        <v>01682</v>
      </c>
      <c r="F1021" t="str">
        <f t="shared" si="30"/>
        <v>3015</v>
      </c>
    </row>
    <row r="1022" spans="1:6" x14ac:dyDescent="0.35">
      <c r="A1022" s="1">
        <v>115</v>
      </c>
      <c r="B1022" s="1" t="s">
        <v>254</v>
      </c>
      <c r="C1022" t="s">
        <v>1346</v>
      </c>
      <c r="D1022" t="s">
        <v>2270</v>
      </c>
      <c r="E1022" t="str">
        <f t="shared" si="29"/>
        <v>02809</v>
      </c>
      <c r="F1022" t="str">
        <f t="shared" si="30"/>
        <v>3342</v>
      </c>
    </row>
    <row r="1023" spans="1:6" x14ac:dyDescent="0.35">
      <c r="A1023" s="1">
        <v>115</v>
      </c>
      <c r="B1023" s="1" t="s">
        <v>254</v>
      </c>
      <c r="C1023" t="s">
        <v>1347</v>
      </c>
      <c r="D1023" t="s">
        <v>2271</v>
      </c>
      <c r="E1023" t="str">
        <f t="shared" si="29"/>
        <v>00104</v>
      </c>
      <c r="F1023" t="str">
        <f t="shared" si="30"/>
        <v>1137</v>
      </c>
    </row>
    <row r="1024" spans="1:6" x14ac:dyDescent="0.35">
      <c r="A1024" s="1">
        <v>115</v>
      </c>
      <c r="B1024" s="1" t="s">
        <v>254</v>
      </c>
      <c r="C1024" t="s">
        <v>1348</v>
      </c>
      <c r="D1024" t="s">
        <v>2272</v>
      </c>
      <c r="E1024" t="str">
        <f t="shared" si="29"/>
        <v>00175</v>
      </c>
      <c r="F1024" t="str">
        <f t="shared" si="30"/>
        <v>1198</v>
      </c>
    </row>
    <row r="1025" spans="1:6" x14ac:dyDescent="0.35">
      <c r="A1025" s="1">
        <v>115</v>
      </c>
      <c r="B1025" s="1" t="s">
        <v>254</v>
      </c>
      <c r="C1025" t="s">
        <v>1349</v>
      </c>
      <c r="D1025" t="s">
        <v>2273</v>
      </c>
      <c r="E1025" t="str">
        <f t="shared" si="29"/>
        <v>00185</v>
      </c>
      <c r="F1025" t="str">
        <f t="shared" si="30"/>
        <v>1205</v>
      </c>
    </row>
    <row r="1026" spans="1:6" x14ac:dyDescent="0.35">
      <c r="A1026" s="1">
        <v>115</v>
      </c>
      <c r="B1026" s="1" t="s">
        <v>254</v>
      </c>
      <c r="C1026" t="s">
        <v>1350</v>
      </c>
      <c r="D1026" t="s">
        <v>2274</v>
      </c>
      <c r="E1026" t="str">
        <f t="shared" si="29"/>
        <v>01798</v>
      </c>
      <c r="F1026" t="str">
        <f t="shared" si="30"/>
        <v>2782</v>
      </c>
    </row>
    <row r="1027" spans="1:6" x14ac:dyDescent="0.35">
      <c r="A1027" s="1">
        <v>115</v>
      </c>
      <c r="B1027" s="1" t="s">
        <v>254</v>
      </c>
      <c r="C1027" t="s">
        <v>1351</v>
      </c>
      <c r="D1027" t="s">
        <v>2275</v>
      </c>
      <c r="E1027" t="str">
        <f t="shared" si="29"/>
        <v>02074</v>
      </c>
      <c r="F1027" t="str">
        <f t="shared" si="30"/>
        <v>3024</v>
      </c>
    </row>
    <row r="1028" spans="1:6" x14ac:dyDescent="0.35">
      <c r="A1028" s="1">
        <v>115</v>
      </c>
      <c r="B1028" s="1" t="s">
        <v>254</v>
      </c>
      <c r="C1028" t="s">
        <v>1352</v>
      </c>
      <c r="D1028" t="s">
        <v>2276</v>
      </c>
      <c r="E1028" t="str">
        <f t="shared" si="29"/>
        <v>02082</v>
      </c>
      <c r="F1028" t="str">
        <f t="shared" si="30"/>
        <v>3031</v>
      </c>
    </row>
    <row r="1029" spans="1:6" x14ac:dyDescent="0.35">
      <c r="A1029" s="1">
        <v>115</v>
      </c>
      <c r="B1029" s="1" t="s">
        <v>254</v>
      </c>
      <c r="C1029" t="s">
        <v>1353</v>
      </c>
      <c r="D1029" t="s">
        <v>2277</v>
      </c>
      <c r="E1029" t="str">
        <f t="shared" si="29"/>
        <v>02142</v>
      </c>
      <c r="F1029" t="str">
        <f t="shared" si="30"/>
        <v>3069</v>
      </c>
    </row>
    <row r="1030" spans="1:6" x14ac:dyDescent="0.35">
      <c r="A1030" s="1">
        <v>115</v>
      </c>
      <c r="B1030" s="1" t="s">
        <v>254</v>
      </c>
      <c r="C1030" t="s">
        <v>1354</v>
      </c>
      <c r="D1030" t="s">
        <v>2278</v>
      </c>
      <c r="E1030" t="str">
        <f t="shared" si="29"/>
        <v>02212</v>
      </c>
      <c r="F1030" t="str">
        <f t="shared" si="30"/>
        <v>3122</v>
      </c>
    </row>
    <row r="1031" spans="1:6" x14ac:dyDescent="0.35">
      <c r="A1031" s="1">
        <v>115</v>
      </c>
      <c r="B1031" s="1" t="s">
        <v>254</v>
      </c>
      <c r="C1031" t="s">
        <v>1355</v>
      </c>
      <c r="D1031" t="s">
        <v>2279</v>
      </c>
      <c r="E1031" t="str">
        <f t="shared" si="29"/>
        <v>02233</v>
      </c>
      <c r="F1031" t="str">
        <f t="shared" si="30"/>
        <v>3141</v>
      </c>
    </row>
    <row r="1032" spans="1:6" x14ac:dyDescent="0.35">
      <c r="A1032" s="1">
        <v>115</v>
      </c>
      <c r="B1032" s="1" t="s">
        <v>254</v>
      </c>
      <c r="C1032" t="s">
        <v>1356</v>
      </c>
      <c r="D1032" t="s">
        <v>2280</v>
      </c>
      <c r="E1032" t="str">
        <f t="shared" si="29"/>
        <v>02281</v>
      </c>
      <c r="F1032" t="str">
        <f t="shared" si="30"/>
        <v>3188</v>
      </c>
    </row>
    <row r="1033" spans="1:6" x14ac:dyDescent="0.35">
      <c r="A1033" s="1">
        <v>115</v>
      </c>
      <c r="B1033" s="1" t="s">
        <v>254</v>
      </c>
      <c r="C1033" t="s">
        <v>1357</v>
      </c>
      <c r="D1033" t="s">
        <v>2281</v>
      </c>
      <c r="E1033" t="str">
        <f t="shared" si="29"/>
        <v>02113</v>
      </c>
      <c r="F1033" t="str">
        <f t="shared" si="30"/>
        <v>3054</v>
      </c>
    </row>
    <row r="1034" spans="1:6" x14ac:dyDescent="0.35">
      <c r="A1034" s="1">
        <v>116</v>
      </c>
      <c r="B1034" s="1" t="s">
        <v>255</v>
      </c>
      <c r="C1034" t="s">
        <v>1358</v>
      </c>
      <c r="D1034" t="s">
        <v>2282</v>
      </c>
      <c r="E1034" t="str">
        <f t="shared" si="29"/>
        <v>00722</v>
      </c>
      <c r="F1034" t="str">
        <f t="shared" si="30"/>
        <v>1807</v>
      </c>
    </row>
    <row r="1035" spans="1:6" x14ac:dyDescent="0.35">
      <c r="A1035" s="1">
        <v>116</v>
      </c>
      <c r="B1035" s="1" t="s">
        <v>255</v>
      </c>
      <c r="C1035" t="s">
        <v>1359</v>
      </c>
      <c r="D1035" t="s">
        <v>2283</v>
      </c>
      <c r="E1035" t="str">
        <f t="shared" si="29"/>
        <v>00887</v>
      </c>
      <c r="F1035" t="str">
        <f t="shared" si="30"/>
        <v>1988</v>
      </c>
    </row>
    <row r="1036" spans="1:6" x14ac:dyDescent="0.35">
      <c r="A1036" s="1">
        <v>116</v>
      </c>
      <c r="B1036" s="1" t="s">
        <v>255</v>
      </c>
      <c r="C1036" t="s">
        <v>1360</v>
      </c>
      <c r="D1036" t="s">
        <v>2284</v>
      </c>
      <c r="E1036" t="str">
        <f t="shared" si="29"/>
        <v>01018</v>
      </c>
      <c r="F1036" t="str">
        <f t="shared" si="30"/>
        <v>2098</v>
      </c>
    </row>
    <row r="1037" spans="1:6" x14ac:dyDescent="0.35">
      <c r="A1037" s="1">
        <v>116</v>
      </c>
      <c r="B1037" s="1" t="s">
        <v>255</v>
      </c>
      <c r="C1037" t="s">
        <v>1361</v>
      </c>
      <c r="D1037" t="s">
        <v>2285</v>
      </c>
      <c r="E1037" t="str">
        <f t="shared" si="29"/>
        <v>01040</v>
      </c>
      <c r="F1037" t="str">
        <f t="shared" si="30"/>
        <v>2116</v>
      </c>
    </row>
    <row r="1038" spans="1:6" x14ac:dyDescent="0.35">
      <c r="A1038" s="1">
        <v>116</v>
      </c>
      <c r="B1038" s="1" t="s">
        <v>255</v>
      </c>
      <c r="C1038" t="s">
        <v>1362</v>
      </c>
      <c r="D1038" t="s">
        <v>2286</v>
      </c>
      <c r="E1038" t="str">
        <f t="shared" si="29"/>
        <v>01031</v>
      </c>
      <c r="F1038" t="str">
        <f t="shared" si="30"/>
        <v>2134</v>
      </c>
    </row>
    <row r="1039" spans="1:6" x14ac:dyDescent="0.35">
      <c r="A1039" s="1">
        <v>116</v>
      </c>
      <c r="B1039" s="1" t="s">
        <v>255</v>
      </c>
      <c r="C1039" t="s">
        <v>1363</v>
      </c>
      <c r="D1039" t="s">
        <v>2287</v>
      </c>
      <c r="E1039" t="str">
        <f t="shared" si="29"/>
        <v>01210</v>
      </c>
      <c r="F1039" t="str">
        <f t="shared" si="30"/>
        <v>2244</v>
      </c>
    </row>
    <row r="1040" spans="1:6" x14ac:dyDescent="0.35">
      <c r="A1040" s="1">
        <v>116</v>
      </c>
      <c r="B1040" s="1" t="s">
        <v>255</v>
      </c>
      <c r="C1040" t="s">
        <v>1364</v>
      </c>
      <c r="D1040" t="s">
        <v>2288</v>
      </c>
      <c r="E1040" t="str">
        <f t="shared" si="29"/>
        <v>01200</v>
      </c>
      <c r="F1040" t="str">
        <f t="shared" si="30"/>
        <v>2276</v>
      </c>
    </row>
    <row r="1041" spans="1:6" x14ac:dyDescent="0.35">
      <c r="A1041" s="1">
        <v>116</v>
      </c>
      <c r="B1041" s="1" t="s">
        <v>255</v>
      </c>
      <c r="C1041" t="s">
        <v>1365</v>
      </c>
      <c r="D1041" t="s">
        <v>2289</v>
      </c>
      <c r="E1041" t="str">
        <f t="shared" si="29"/>
        <v>01245</v>
      </c>
      <c r="F1041" t="str">
        <f t="shared" si="30"/>
        <v>2302</v>
      </c>
    </row>
    <row r="1042" spans="1:6" x14ac:dyDescent="0.35">
      <c r="A1042" s="1">
        <v>116</v>
      </c>
      <c r="B1042" s="1" t="s">
        <v>255</v>
      </c>
      <c r="C1042" t="s">
        <v>1366</v>
      </c>
      <c r="D1042" t="s">
        <v>2290</v>
      </c>
      <c r="E1042" t="str">
        <f t="shared" si="29"/>
        <v>01393</v>
      </c>
      <c r="F1042" t="str">
        <f t="shared" si="30"/>
        <v>2426</v>
      </c>
    </row>
    <row r="1043" spans="1:6" x14ac:dyDescent="0.35">
      <c r="A1043" s="1">
        <v>116</v>
      </c>
      <c r="B1043" s="1" t="s">
        <v>255</v>
      </c>
      <c r="C1043" t="s">
        <v>1367</v>
      </c>
      <c r="D1043" t="s">
        <v>2291</v>
      </c>
      <c r="E1043" t="str">
        <f t="shared" si="29"/>
        <v>01576</v>
      </c>
      <c r="F1043" t="str">
        <f t="shared" si="30"/>
        <v>2604</v>
      </c>
    </row>
    <row r="1044" spans="1:6" x14ac:dyDescent="0.35">
      <c r="A1044" s="1">
        <v>116</v>
      </c>
      <c r="B1044" s="1" t="s">
        <v>255</v>
      </c>
      <c r="C1044" t="s">
        <v>1368</v>
      </c>
      <c r="D1044" t="s">
        <v>2292</v>
      </c>
      <c r="E1044" t="str">
        <f t="shared" si="29"/>
        <v>02296</v>
      </c>
      <c r="F1044" t="str">
        <f t="shared" si="30"/>
        <v>3202</v>
      </c>
    </row>
    <row r="1045" spans="1:6" x14ac:dyDescent="0.35">
      <c r="A1045" s="1">
        <v>116</v>
      </c>
      <c r="B1045" s="1" t="s">
        <v>255</v>
      </c>
      <c r="C1045" t="s">
        <v>1369</v>
      </c>
      <c r="D1045" t="s">
        <v>2293</v>
      </c>
      <c r="E1045" t="str">
        <f t="shared" si="29"/>
        <v>02300</v>
      </c>
      <c r="F1045" t="str">
        <f t="shared" si="30"/>
        <v>3204</v>
      </c>
    </row>
    <row r="1046" spans="1:6" x14ac:dyDescent="0.35">
      <c r="A1046" s="1">
        <v>116</v>
      </c>
      <c r="B1046" s="1" t="s">
        <v>255</v>
      </c>
      <c r="C1046" t="s">
        <v>1370</v>
      </c>
      <c r="D1046" t="s">
        <v>2294</v>
      </c>
      <c r="E1046" t="str">
        <f t="shared" si="29"/>
        <v>02833</v>
      </c>
      <c r="F1046" t="str">
        <f t="shared" si="30"/>
        <v>3337</v>
      </c>
    </row>
    <row r="1047" spans="1:6" x14ac:dyDescent="0.35">
      <c r="A1047" s="1">
        <v>116</v>
      </c>
      <c r="B1047" s="1" t="s">
        <v>255</v>
      </c>
      <c r="C1047" t="s">
        <v>1371</v>
      </c>
      <c r="D1047" t="s">
        <v>2295</v>
      </c>
      <c r="E1047" t="str">
        <f t="shared" si="29"/>
        <v>02998</v>
      </c>
      <c r="F1047" t="str">
        <f t="shared" si="30"/>
        <v>3411</v>
      </c>
    </row>
    <row r="1048" spans="1:6" x14ac:dyDescent="0.35">
      <c r="A1048" s="1">
        <v>116</v>
      </c>
      <c r="B1048" s="1" t="s">
        <v>255</v>
      </c>
      <c r="C1048" t="s">
        <v>1372</v>
      </c>
      <c r="D1048" t="s">
        <v>2296</v>
      </c>
      <c r="E1048" t="str">
        <f t="shared" si="29"/>
        <v>02890</v>
      </c>
      <c r="F1048" t="str">
        <f t="shared" si="30"/>
        <v>3415</v>
      </c>
    </row>
    <row r="1049" spans="1:6" x14ac:dyDescent="0.35">
      <c r="A1049" s="1">
        <v>116</v>
      </c>
      <c r="B1049" s="1" t="s">
        <v>255</v>
      </c>
      <c r="C1049" t="s">
        <v>1373</v>
      </c>
      <c r="D1049" t="s">
        <v>2297</v>
      </c>
      <c r="E1049" t="str">
        <f t="shared" si="29"/>
        <v>01499</v>
      </c>
      <c r="F1049" t="str">
        <f t="shared" si="30"/>
        <v>2506</v>
      </c>
    </row>
    <row r="1050" spans="1:6" x14ac:dyDescent="0.35">
      <c r="A1050" s="1">
        <v>116</v>
      </c>
      <c r="B1050" s="1" t="s">
        <v>255</v>
      </c>
      <c r="C1050" t="s">
        <v>1374</v>
      </c>
      <c r="D1050" t="s">
        <v>2298</v>
      </c>
      <c r="E1050" t="str">
        <f t="shared" si="29"/>
        <v>01574</v>
      </c>
      <c r="F1050" t="str">
        <f t="shared" si="30"/>
        <v>2599</v>
      </c>
    </row>
    <row r="1051" spans="1:6" x14ac:dyDescent="0.35">
      <c r="A1051" s="1">
        <v>119</v>
      </c>
      <c r="B1051" s="1" t="s">
        <v>256</v>
      </c>
      <c r="C1051" t="s">
        <v>1375</v>
      </c>
      <c r="D1051" t="s">
        <v>2299</v>
      </c>
      <c r="E1051" t="str">
        <f t="shared" si="29"/>
        <v>00690</v>
      </c>
      <c r="F1051" t="str">
        <f t="shared" si="30"/>
        <v>1785</v>
      </c>
    </row>
    <row r="1052" spans="1:6" x14ac:dyDescent="0.35">
      <c r="A1052" s="1">
        <v>119</v>
      </c>
      <c r="B1052" s="1" t="s">
        <v>256</v>
      </c>
      <c r="C1052" t="s">
        <v>1376</v>
      </c>
      <c r="D1052" t="s">
        <v>2300</v>
      </c>
      <c r="E1052" t="str">
        <f t="shared" si="29"/>
        <v>00683</v>
      </c>
      <c r="F1052" t="str">
        <f t="shared" si="30"/>
        <v>1788</v>
      </c>
    </row>
    <row r="1053" spans="1:6" x14ac:dyDescent="0.35">
      <c r="A1053" s="1">
        <v>119</v>
      </c>
      <c r="B1053" s="1" t="s">
        <v>256</v>
      </c>
      <c r="C1053" t="s">
        <v>1377</v>
      </c>
      <c r="D1053" t="s">
        <v>2301</v>
      </c>
      <c r="E1053" t="str">
        <f t="shared" si="29"/>
        <v>01150</v>
      </c>
      <c r="F1053" t="str">
        <f t="shared" si="30"/>
        <v>2226</v>
      </c>
    </row>
    <row r="1054" spans="1:6" x14ac:dyDescent="0.35">
      <c r="A1054" s="1">
        <v>119</v>
      </c>
      <c r="B1054" s="1" t="s">
        <v>256</v>
      </c>
      <c r="C1054" t="s">
        <v>1378</v>
      </c>
      <c r="D1054" t="s">
        <v>2302</v>
      </c>
      <c r="E1054" t="str">
        <f t="shared" si="29"/>
        <v>01204</v>
      </c>
      <c r="F1054" t="str">
        <f t="shared" si="30"/>
        <v>2263</v>
      </c>
    </row>
    <row r="1055" spans="1:6" x14ac:dyDescent="0.35">
      <c r="A1055" s="1">
        <v>119</v>
      </c>
      <c r="B1055" s="1" t="s">
        <v>256</v>
      </c>
      <c r="C1055" t="s">
        <v>1379</v>
      </c>
      <c r="D1055" t="s">
        <v>2303</v>
      </c>
      <c r="E1055" t="str">
        <f t="shared" si="29"/>
        <v>01262</v>
      </c>
      <c r="F1055" t="str">
        <f t="shared" si="30"/>
        <v>2339</v>
      </c>
    </row>
    <row r="1056" spans="1:6" x14ac:dyDescent="0.35">
      <c r="A1056" s="1">
        <v>119</v>
      </c>
      <c r="B1056" s="1" t="s">
        <v>256</v>
      </c>
      <c r="C1056" t="s">
        <v>1380</v>
      </c>
      <c r="D1056" t="s">
        <v>2304</v>
      </c>
      <c r="E1056" t="str">
        <f t="shared" si="29"/>
        <v>01437</v>
      </c>
      <c r="F1056" t="str">
        <f t="shared" si="30"/>
        <v>2445</v>
      </c>
    </row>
    <row r="1057" spans="1:6" x14ac:dyDescent="0.35">
      <c r="A1057" s="1">
        <v>119</v>
      </c>
      <c r="B1057" s="1" t="s">
        <v>256</v>
      </c>
      <c r="C1057" t="s">
        <v>1381</v>
      </c>
      <c r="D1057" t="s">
        <v>2305</v>
      </c>
      <c r="E1057" t="str">
        <f t="shared" si="29"/>
        <v>01465</v>
      </c>
      <c r="F1057" t="str">
        <f t="shared" si="30"/>
        <v>2503</v>
      </c>
    </row>
    <row r="1058" spans="1:6" x14ac:dyDescent="0.35">
      <c r="A1058" s="1">
        <v>119</v>
      </c>
      <c r="B1058" s="1" t="s">
        <v>256</v>
      </c>
      <c r="C1058" t="s">
        <v>1382</v>
      </c>
      <c r="D1058" t="s">
        <v>2306</v>
      </c>
      <c r="E1058" t="str">
        <f t="shared" si="29"/>
        <v>01649</v>
      </c>
      <c r="F1058" t="str">
        <f t="shared" si="30"/>
        <v>2679</v>
      </c>
    </row>
    <row r="1059" spans="1:6" x14ac:dyDescent="0.35">
      <c r="A1059" s="1">
        <v>120</v>
      </c>
      <c r="B1059" s="1" t="s">
        <v>258</v>
      </c>
      <c r="C1059" t="s">
        <v>1383</v>
      </c>
      <c r="D1059" t="s">
        <v>2307</v>
      </c>
      <c r="E1059" t="str">
        <f t="shared" si="29"/>
        <v>00140</v>
      </c>
      <c r="F1059" t="str">
        <f t="shared" si="30"/>
        <v>1168</v>
      </c>
    </row>
    <row r="1060" spans="1:6" x14ac:dyDescent="0.35">
      <c r="A1060" s="1">
        <v>120</v>
      </c>
      <c r="B1060" s="1" t="s">
        <v>258</v>
      </c>
      <c r="C1060" t="s">
        <v>1384</v>
      </c>
      <c r="D1060" t="s">
        <v>2308</v>
      </c>
      <c r="E1060" t="str">
        <f t="shared" si="29"/>
        <v>00196</v>
      </c>
      <c r="F1060" t="str">
        <f t="shared" si="30"/>
        <v>1214</v>
      </c>
    </row>
    <row r="1061" spans="1:6" x14ac:dyDescent="0.35">
      <c r="A1061" s="1">
        <v>120</v>
      </c>
      <c r="B1061" s="1" t="s">
        <v>258</v>
      </c>
      <c r="C1061" t="s">
        <v>1385</v>
      </c>
      <c r="D1061" t="s">
        <v>2309</v>
      </c>
      <c r="E1061" t="str">
        <f t="shared" si="29"/>
        <v>00291</v>
      </c>
      <c r="F1061" t="str">
        <f t="shared" si="30"/>
        <v>1306</v>
      </c>
    </row>
    <row r="1062" spans="1:6" x14ac:dyDescent="0.35">
      <c r="A1062" s="1">
        <v>120</v>
      </c>
      <c r="B1062" s="1" t="s">
        <v>258</v>
      </c>
      <c r="C1062" t="s">
        <v>1386</v>
      </c>
      <c r="D1062" t="s">
        <v>2310</v>
      </c>
      <c r="E1062" t="str">
        <f t="shared" si="29"/>
        <v>00343</v>
      </c>
      <c r="F1062" t="str">
        <f t="shared" si="30"/>
        <v>1342</v>
      </c>
    </row>
    <row r="1063" spans="1:6" x14ac:dyDescent="0.35">
      <c r="A1063" s="1">
        <v>120</v>
      </c>
      <c r="B1063" s="1" t="s">
        <v>258</v>
      </c>
      <c r="C1063" t="s">
        <v>1387</v>
      </c>
      <c r="D1063" t="s">
        <v>2311</v>
      </c>
      <c r="E1063" t="str">
        <f t="shared" si="29"/>
        <v>00347</v>
      </c>
      <c r="F1063" t="str">
        <f t="shared" si="30"/>
        <v>1346</v>
      </c>
    </row>
    <row r="1064" spans="1:6" x14ac:dyDescent="0.35">
      <c r="A1064" s="1">
        <v>120</v>
      </c>
      <c r="B1064" s="1" t="s">
        <v>258</v>
      </c>
      <c r="C1064" t="s">
        <v>1388</v>
      </c>
      <c r="D1064" t="s">
        <v>2312</v>
      </c>
      <c r="E1064" t="str">
        <f t="shared" si="29"/>
        <v>00392</v>
      </c>
      <c r="F1064" t="str">
        <f t="shared" si="30"/>
        <v>1365</v>
      </c>
    </row>
    <row r="1065" spans="1:6" x14ac:dyDescent="0.35">
      <c r="A1065" s="1">
        <v>120</v>
      </c>
      <c r="B1065" s="1" t="s">
        <v>258</v>
      </c>
      <c r="C1065" t="s">
        <v>1389</v>
      </c>
      <c r="D1065" t="s">
        <v>2313</v>
      </c>
      <c r="E1065" t="str">
        <f t="shared" si="29"/>
        <v>00485</v>
      </c>
      <c r="F1065" t="str">
        <f t="shared" si="30"/>
        <v>1379</v>
      </c>
    </row>
    <row r="1066" spans="1:6" x14ac:dyDescent="0.35">
      <c r="A1066" s="1">
        <v>120</v>
      </c>
      <c r="B1066" s="1" t="s">
        <v>258</v>
      </c>
      <c r="C1066" t="s">
        <v>1390</v>
      </c>
      <c r="D1066" t="s">
        <v>2314</v>
      </c>
      <c r="E1066" t="str">
        <f t="shared" si="29"/>
        <v>00466</v>
      </c>
      <c r="F1066" t="str">
        <f t="shared" si="30"/>
        <v>1620</v>
      </c>
    </row>
    <row r="1067" spans="1:6" x14ac:dyDescent="0.35">
      <c r="A1067" s="1">
        <v>120</v>
      </c>
      <c r="B1067" s="1" t="s">
        <v>258</v>
      </c>
      <c r="C1067" t="s">
        <v>1391</v>
      </c>
      <c r="D1067" t="s">
        <v>2315</v>
      </c>
      <c r="E1067" t="str">
        <f t="shared" si="29"/>
        <v>00508</v>
      </c>
      <c r="F1067" t="str">
        <f t="shared" si="30"/>
        <v>1657</v>
      </c>
    </row>
    <row r="1068" spans="1:6" x14ac:dyDescent="0.35">
      <c r="A1068" s="1">
        <v>120</v>
      </c>
      <c r="B1068" s="1" t="s">
        <v>258</v>
      </c>
      <c r="C1068" t="s">
        <v>1392</v>
      </c>
      <c r="D1068" t="s">
        <v>2316</v>
      </c>
      <c r="E1068" t="str">
        <f t="shared" si="29"/>
        <v>00520</v>
      </c>
      <c r="F1068" t="str">
        <f t="shared" si="30"/>
        <v>1671</v>
      </c>
    </row>
    <row r="1069" spans="1:6" x14ac:dyDescent="0.35">
      <c r="A1069" s="1">
        <v>120</v>
      </c>
      <c r="B1069" s="1" t="s">
        <v>258</v>
      </c>
      <c r="C1069" t="s">
        <v>1393</v>
      </c>
      <c r="D1069" t="s">
        <v>2317</v>
      </c>
      <c r="E1069" t="str">
        <f t="shared" ref="E1069:E1132" si="31">RIGHT(D1069,5)</f>
        <v>00564</v>
      </c>
      <c r="F1069" t="str">
        <f t="shared" ref="F1069:F1132" si="32">MID(D1069,11,4)</f>
        <v>1705</v>
      </c>
    </row>
    <row r="1070" spans="1:6" x14ac:dyDescent="0.35">
      <c r="A1070" s="1">
        <v>120</v>
      </c>
      <c r="B1070" s="1" t="s">
        <v>258</v>
      </c>
      <c r="C1070" t="s">
        <v>1394</v>
      </c>
      <c r="D1070" t="s">
        <v>2318</v>
      </c>
      <c r="E1070" t="str">
        <f t="shared" si="31"/>
        <v>00696</v>
      </c>
      <c r="F1070" t="str">
        <f t="shared" si="32"/>
        <v>1794</v>
      </c>
    </row>
    <row r="1071" spans="1:6" x14ac:dyDescent="0.35">
      <c r="A1071" s="1">
        <v>120</v>
      </c>
      <c r="B1071" s="1" t="s">
        <v>258</v>
      </c>
      <c r="C1071" t="s">
        <v>1395</v>
      </c>
      <c r="D1071" t="s">
        <v>2319</v>
      </c>
      <c r="E1071" t="str">
        <f t="shared" si="31"/>
        <v>00902</v>
      </c>
      <c r="F1071" t="str">
        <f t="shared" si="32"/>
        <v>1971</v>
      </c>
    </row>
    <row r="1072" spans="1:6" x14ac:dyDescent="0.35">
      <c r="A1072" s="1">
        <v>120</v>
      </c>
      <c r="B1072" s="1" t="s">
        <v>258</v>
      </c>
      <c r="C1072" t="s">
        <v>1396</v>
      </c>
      <c r="D1072" t="s">
        <v>2320</v>
      </c>
      <c r="E1072" t="str">
        <f t="shared" si="31"/>
        <v>01839</v>
      </c>
      <c r="F1072" t="str">
        <f t="shared" si="32"/>
        <v>2813</v>
      </c>
    </row>
    <row r="1073" spans="1:6" x14ac:dyDescent="0.35">
      <c r="A1073" s="1">
        <v>120</v>
      </c>
      <c r="B1073" s="1" t="s">
        <v>258</v>
      </c>
      <c r="C1073" t="s">
        <v>1397</v>
      </c>
      <c r="D1073" t="s">
        <v>2321</v>
      </c>
      <c r="E1073" t="str">
        <f t="shared" si="31"/>
        <v>01906</v>
      </c>
      <c r="F1073" t="str">
        <f t="shared" si="32"/>
        <v>2876</v>
      </c>
    </row>
    <row r="1074" spans="1:6" x14ac:dyDescent="0.35">
      <c r="A1074" s="1">
        <v>120</v>
      </c>
      <c r="B1074" s="1" t="s">
        <v>258</v>
      </c>
      <c r="C1074" t="s">
        <v>1398</v>
      </c>
      <c r="D1074" t="s">
        <v>2322</v>
      </c>
      <c r="E1074" t="str">
        <f t="shared" si="31"/>
        <v>02053</v>
      </c>
      <c r="F1074" t="str">
        <f t="shared" si="32"/>
        <v>2929</v>
      </c>
    </row>
    <row r="1075" spans="1:6" x14ac:dyDescent="0.35">
      <c r="A1075" s="1">
        <v>120</v>
      </c>
      <c r="B1075" s="1" t="s">
        <v>258</v>
      </c>
      <c r="C1075" t="s">
        <v>1399</v>
      </c>
      <c r="D1075" t="s">
        <v>2323</v>
      </c>
      <c r="E1075" t="str">
        <f t="shared" si="31"/>
        <v>01986</v>
      </c>
      <c r="F1075" t="str">
        <f t="shared" si="32"/>
        <v>2941</v>
      </c>
    </row>
    <row r="1076" spans="1:6" x14ac:dyDescent="0.35">
      <c r="A1076" s="1">
        <v>120</v>
      </c>
      <c r="B1076" s="1" t="s">
        <v>258</v>
      </c>
      <c r="C1076" t="s">
        <v>1400</v>
      </c>
      <c r="D1076" t="s">
        <v>2324</v>
      </c>
      <c r="E1076" t="str">
        <f t="shared" si="31"/>
        <v>02118</v>
      </c>
      <c r="F1076" t="str">
        <f t="shared" si="32"/>
        <v>3060</v>
      </c>
    </row>
    <row r="1077" spans="1:6" x14ac:dyDescent="0.35">
      <c r="A1077" s="1">
        <v>120</v>
      </c>
      <c r="B1077" s="1" t="s">
        <v>258</v>
      </c>
      <c r="C1077" t="s">
        <v>1401</v>
      </c>
      <c r="D1077" t="s">
        <v>2325</v>
      </c>
      <c r="E1077" t="str">
        <f t="shared" si="31"/>
        <v>02138</v>
      </c>
      <c r="F1077" t="str">
        <f t="shared" si="32"/>
        <v>3068</v>
      </c>
    </row>
    <row r="1078" spans="1:6" x14ac:dyDescent="0.35">
      <c r="A1078" s="1">
        <v>120</v>
      </c>
      <c r="B1078" s="1" t="s">
        <v>258</v>
      </c>
      <c r="C1078" t="s">
        <v>1402</v>
      </c>
      <c r="D1078" t="s">
        <v>2326</v>
      </c>
      <c r="E1078" t="str">
        <f t="shared" si="31"/>
        <v>02167</v>
      </c>
      <c r="F1078" t="str">
        <f t="shared" si="32"/>
        <v>3079</v>
      </c>
    </row>
    <row r="1079" spans="1:6" x14ac:dyDescent="0.35">
      <c r="A1079" s="1">
        <v>120</v>
      </c>
      <c r="B1079" s="1" t="s">
        <v>258</v>
      </c>
      <c r="C1079" t="s">
        <v>1403</v>
      </c>
      <c r="D1079" t="s">
        <v>2327</v>
      </c>
      <c r="E1079" t="str">
        <f t="shared" si="31"/>
        <v>01963</v>
      </c>
      <c r="F1079" t="str">
        <f t="shared" si="32"/>
        <v>2919</v>
      </c>
    </row>
    <row r="1080" spans="1:6" x14ac:dyDescent="0.35">
      <c r="A1080" s="1">
        <v>122</v>
      </c>
      <c r="B1080" s="1" t="s">
        <v>267</v>
      </c>
      <c r="C1080" t="s">
        <v>1404</v>
      </c>
      <c r="D1080" t="s">
        <v>2328</v>
      </c>
      <c r="E1080" t="str">
        <f t="shared" si="31"/>
        <v>00139</v>
      </c>
      <c r="F1080" t="str">
        <f t="shared" si="32"/>
        <v>1167</v>
      </c>
    </row>
    <row r="1081" spans="1:6" x14ac:dyDescent="0.35">
      <c r="A1081" s="1">
        <v>122</v>
      </c>
      <c r="B1081" s="1" t="s">
        <v>267</v>
      </c>
      <c r="C1081" t="s">
        <v>1405</v>
      </c>
      <c r="D1081" t="s">
        <v>2329</v>
      </c>
      <c r="E1081" t="str">
        <f t="shared" si="31"/>
        <v>00182</v>
      </c>
      <c r="F1081" t="str">
        <f t="shared" si="32"/>
        <v>1204</v>
      </c>
    </row>
    <row r="1082" spans="1:6" x14ac:dyDescent="0.35">
      <c r="A1082" s="1">
        <v>122</v>
      </c>
      <c r="B1082" s="1" t="s">
        <v>267</v>
      </c>
      <c r="C1082" t="s">
        <v>1406</v>
      </c>
      <c r="D1082" t="s">
        <v>2330</v>
      </c>
      <c r="E1082" t="str">
        <f t="shared" si="31"/>
        <v>00193</v>
      </c>
      <c r="F1082" t="str">
        <f t="shared" si="32"/>
        <v>1211</v>
      </c>
    </row>
    <row r="1083" spans="1:6" x14ac:dyDescent="0.35">
      <c r="A1083" s="1">
        <v>122</v>
      </c>
      <c r="B1083" s="1" t="s">
        <v>267</v>
      </c>
      <c r="C1083" t="s">
        <v>1407</v>
      </c>
      <c r="D1083" t="s">
        <v>2331</v>
      </c>
      <c r="E1083" t="str">
        <f t="shared" si="31"/>
        <v>00191</v>
      </c>
      <c r="F1083" t="str">
        <f t="shared" si="32"/>
        <v>1212</v>
      </c>
    </row>
    <row r="1084" spans="1:6" x14ac:dyDescent="0.35">
      <c r="A1084" s="1">
        <v>122</v>
      </c>
      <c r="B1084" s="1" t="s">
        <v>267</v>
      </c>
      <c r="C1084" t="s">
        <v>1408</v>
      </c>
      <c r="D1084" t="s">
        <v>2332</v>
      </c>
      <c r="E1084" t="str">
        <f t="shared" si="31"/>
        <v>00375</v>
      </c>
      <c r="F1084" t="str">
        <f t="shared" si="32"/>
        <v>1361</v>
      </c>
    </row>
    <row r="1085" spans="1:6" x14ac:dyDescent="0.35">
      <c r="A1085" s="1">
        <v>122</v>
      </c>
      <c r="B1085" s="1" t="s">
        <v>267</v>
      </c>
      <c r="C1085" t="s">
        <v>1409</v>
      </c>
      <c r="D1085" t="s">
        <v>2333</v>
      </c>
      <c r="E1085" t="str">
        <f t="shared" si="31"/>
        <v>00391</v>
      </c>
      <c r="F1085" t="str">
        <f t="shared" si="32"/>
        <v>1364</v>
      </c>
    </row>
    <row r="1086" spans="1:6" x14ac:dyDescent="0.35">
      <c r="A1086" s="1">
        <v>122</v>
      </c>
      <c r="B1086" s="1" t="s">
        <v>267</v>
      </c>
      <c r="C1086" t="s">
        <v>1410</v>
      </c>
      <c r="D1086" t="s">
        <v>2334</v>
      </c>
      <c r="E1086" t="str">
        <f t="shared" si="31"/>
        <v>01296</v>
      </c>
      <c r="F1086" t="str">
        <f t="shared" si="32"/>
        <v>2138</v>
      </c>
    </row>
    <row r="1087" spans="1:6" x14ac:dyDescent="0.35">
      <c r="A1087" s="1">
        <v>122</v>
      </c>
      <c r="B1087" s="1" t="s">
        <v>267</v>
      </c>
      <c r="C1087" t="s">
        <v>1411</v>
      </c>
      <c r="D1087" t="s">
        <v>2335</v>
      </c>
      <c r="E1087" t="str">
        <f t="shared" si="31"/>
        <v>01353</v>
      </c>
      <c r="F1087" t="str">
        <f t="shared" si="32"/>
        <v>2378</v>
      </c>
    </row>
    <row r="1088" spans="1:6" x14ac:dyDescent="0.35">
      <c r="A1088" s="1">
        <v>122</v>
      </c>
      <c r="B1088" s="1" t="s">
        <v>267</v>
      </c>
      <c r="C1088" t="s">
        <v>1412</v>
      </c>
      <c r="D1088" t="s">
        <v>2336</v>
      </c>
      <c r="E1088" t="str">
        <f t="shared" si="31"/>
        <v>02196</v>
      </c>
      <c r="F1088" t="str">
        <f t="shared" si="32"/>
        <v>3106</v>
      </c>
    </row>
    <row r="1089" spans="1:6" x14ac:dyDescent="0.35">
      <c r="A1089" s="1">
        <v>122</v>
      </c>
      <c r="B1089" s="1" t="s">
        <v>267</v>
      </c>
      <c r="C1089" t="s">
        <v>1413</v>
      </c>
      <c r="D1089" t="s">
        <v>2337</v>
      </c>
      <c r="E1089" t="str">
        <f t="shared" si="31"/>
        <v>02357</v>
      </c>
      <c r="F1089" t="str">
        <f t="shared" si="32"/>
        <v>3252</v>
      </c>
    </row>
    <row r="1090" spans="1:6" x14ac:dyDescent="0.35">
      <c r="A1090" s="1">
        <v>122</v>
      </c>
      <c r="B1090" s="1" t="s">
        <v>267</v>
      </c>
      <c r="C1090" t="s">
        <v>1414</v>
      </c>
      <c r="D1090" t="s">
        <v>2338</v>
      </c>
      <c r="E1090" t="str">
        <f t="shared" si="31"/>
        <v>02368</v>
      </c>
      <c r="F1090" t="str">
        <f t="shared" si="32"/>
        <v>3261</v>
      </c>
    </row>
    <row r="1091" spans="1:6" x14ac:dyDescent="0.35">
      <c r="A1091" s="1">
        <v>122</v>
      </c>
      <c r="B1091" s="1" t="s">
        <v>267</v>
      </c>
      <c r="C1091" t="s">
        <v>1415</v>
      </c>
      <c r="D1091" t="s">
        <v>2339</v>
      </c>
      <c r="E1091" t="str">
        <f t="shared" si="31"/>
        <v>00307</v>
      </c>
      <c r="F1091" t="str">
        <f t="shared" si="32"/>
        <v>1316</v>
      </c>
    </row>
    <row r="1092" spans="1:6" x14ac:dyDescent="0.35">
      <c r="A1092" s="1">
        <v>122</v>
      </c>
      <c r="B1092" s="1" t="s">
        <v>267</v>
      </c>
      <c r="C1092" t="s">
        <v>1416</v>
      </c>
      <c r="D1092" t="s">
        <v>2340</v>
      </c>
      <c r="E1092" t="str">
        <f t="shared" si="31"/>
        <v>00385</v>
      </c>
      <c r="F1092" t="str">
        <f t="shared" si="32"/>
        <v>1382</v>
      </c>
    </row>
    <row r="1093" spans="1:6" x14ac:dyDescent="0.35">
      <c r="A1093" s="1">
        <v>122</v>
      </c>
      <c r="B1093" s="1" t="s">
        <v>267</v>
      </c>
      <c r="C1093" t="s">
        <v>1417</v>
      </c>
      <c r="D1093" t="s">
        <v>2341</v>
      </c>
      <c r="E1093" t="str">
        <f t="shared" si="31"/>
        <v>00469</v>
      </c>
      <c r="F1093" t="str">
        <f t="shared" si="32"/>
        <v>1635</v>
      </c>
    </row>
    <row r="1094" spans="1:6" x14ac:dyDescent="0.35">
      <c r="A1094" s="1">
        <v>122</v>
      </c>
      <c r="B1094" s="1" t="s">
        <v>267</v>
      </c>
      <c r="C1094" t="s">
        <v>1418</v>
      </c>
      <c r="D1094" t="s">
        <v>2342</v>
      </c>
      <c r="E1094" t="str">
        <f t="shared" si="31"/>
        <v>01205</v>
      </c>
      <c r="F1094" t="str">
        <f t="shared" si="32"/>
        <v>2260</v>
      </c>
    </row>
    <row r="1095" spans="1:6" x14ac:dyDescent="0.35">
      <c r="A1095" s="1">
        <v>122</v>
      </c>
      <c r="B1095" s="1" t="s">
        <v>267</v>
      </c>
      <c r="C1095" t="s">
        <v>1419</v>
      </c>
      <c r="D1095" t="s">
        <v>2343</v>
      </c>
      <c r="E1095" t="str">
        <f t="shared" si="31"/>
        <v>01942</v>
      </c>
      <c r="F1095" t="str">
        <f t="shared" si="32"/>
        <v>2904</v>
      </c>
    </row>
    <row r="1096" spans="1:6" x14ac:dyDescent="0.35">
      <c r="A1096" s="1">
        <v>122</v>
      </c>
      <c r="B1096" s="1" t="s">
        <v>267</v>
      </c>
      <c r="C1096" t="s">
        <v>1420</v>
      </c>
      <c r="D1096" t="s">
        <v>2344</v>
      </c>
      <c r="E1096" t="str">
        <f t="shared" si="31"/>
        <v>02810</v>
      </c>
      <c r="F1096" t="str">
        <f t="shared" si="32"/>
        <v>3345</v>
      </c>
    </row>
    <row r="1097" spans="1:6" x14ac:dyDescent="0.35">
      <c r="A1097" s="1">
        <v>122</v>
      </c>
      <c r="B1097" s="1" t="s">
        <v>267</v>
      </c>
      <c r="C1097" t="s">
        <v>1421</v>
      </c>
      <c r="D1097" t="s">
        <v>2345</v>
      </c>
      <c r="E1097" t="str">
        <f t="shared" si="31"/>
        <v>02811</v>
      </c>
      <c r="F1097" t="str">
        <f t="shared" si="32"/>
        <v>3351</v>
      </c>
    </row>
    <row r="1098" spans="1:6" x14ac:dyDescent="0.35">
      <c r="A1098" s="1">
        <v>122</v>
      </c>
      <c r="B1098" s="1" t="s">
        <v>267</v>
      </c>
      <c r="C1098" t="s">
        <v>1422</v>
      </c>
      <c r="D1098" t="s">
        <v>2346</v>
      </c>
      <c r="E1098" t="str">
        <f t="shared" si="31"/>
        <v>00568</v>
      </c>
      <c r="F1098" t="str">
        <f t="shared" si="32"/>
        <v>1710</v>
      </c>
    </row>
    <row r="1099" spans="1:6" x14ac:dyDescent="0.35">
      <c r="A1099" s="1">
        <v>122</v>
      </c>
      <c r="B1099" s="1" t="s">
        <v>267</v>
      </c>
      <c r="C1099" t="s">
        <v>1423</v>
      </c>
      <c r="D1099" t="s">
        <v>2347</v>
      </c>
      <c r="E1099" t="str">
        <f t="shared" si="31"/>
        <v>01981</v>
      </c>
      <c r="F1099" t="str">
        <f t="shared" si="32"/>
        <v>2935</v>
      </c>
    </row>
    <row r="1100" spans="1:6" x14ac:dyDescent="0.35">
      <c r="A1100" s="1">
        <v>122</v>
      </c>
      <c r="B1100" s="1" t="s">
        <v>267</v>
      </c>
      <c r="C1100" t="s">
        <v>1424</v>
      </c>
      <c r="D1100" t="s">
        <v>2348</v>
      </c>
      <c r="E1100" t="str">
        <f t="shared" si="31"/>
        <v>02261</v>
      </c>
      <c r="F1100" t="str">
        <f t="shared" si="32"/>
        <v>3171</v>
      </c>
    </row>
    <row r="1101" spans="1:6" x14ac:dyDescent="0.35">
      <c r="A1101" s="1">
        <v>122</v>
      </c>
      <c r="B1101" s="1" t="s">
        <v>267</v>
      </c>
      <c r="C1101" t="s">
        <v>1425</v>
      </c>
      <c r="D1101" t="s">
        <v>2349</v>
      </c>
      <c r="E1101" t="str">
        <f t="shared" si="31"/>
        <v>00357</v>
      </c>
      <c r="F1101" t="str">
        <f t="shared" si="32"/>
        <v>1353</v>
      </c>
    </row>
    <row r="1102" spans="1:6" x14ac:dyDescent="0.35">
      <c r="A1102" s="1">
        <v>122</v>
      </c>
      <c r="B1102" s="1" t="s">
        <v>267</v>
      </c>
      <c r="C1102" t="s">
        <v>1426</v>
      </c>
      <c r="D1102" t="s">
        <v>2350</v>
      </c>
      <c r="E1102" t="str">
        <f t="shared" si="31"/>
        <v>02567</v>
      </c>
      <c r="F1102" t="str">
        <f t="shared" si="32"/>
        <v>3317</v>
      </c>
    </row>
    <row r="1103" spans="1:6" x14ac:dyDescent="0.35">
      <c r="A1103" s="1">
        <v>126</v>
      </c>
      <c r="B1103" s="1" t="s">
        <v>260</v>
      </c>
      <c r="C1103" t="s">
        <v>1427</v>
      </c>
      <c r="D1103" t="s">
        <v>2351</v>
      </c>
      <c r="E1103" t="str">
        <f t="shared" si="31"/>
        <v>00691</v>
      </c>
      <c r="F1103" t="str">
        <f t="shared" si="32"/>
        <v>1792</v>
      </c>
    </row>
    <row r="1104" spans="1:6" x14ac:dyDescent="0.35">
      <c r="A1104" s="1">
        <v>126</v>
      </c>
      <c r="B1104" s="1" t="s">
        <v>260</v>
      </c>
      <c r="C1104" t="s">
        <v>1428</v>
      </c>
      <c r="D1104" t="s">
        <v>2352</v>
      </c>
      <c r="E1104" t="str">
        <f t="shared" si="31"/>
        <v>00877</v>
      </c>
      <c r="F1104" t="str">
        <f t="shared" si="32"/>
        <v>1935</v>
      </c>
    </row>
    <row r="1105" spans="1:6" x14ac:dyDescent="0.35">
      <c r="A1105" s="1">
        <v>126</v>
      </c>
      <c r="B1105" s="1" t="s">
        <v>260</v>
      </c>
      <c r="C1105" t="s">
        <v>1429</v>
      </c>
      <c r="D1105" t="s">
        <v>2353</v>
      </c>
      <c r="E1105" t="str">
        <f t="shared" si="31"/>
        <v>02058</v>
      </c>
      <c r="F1105" t="str">
        <f t="shared" si="32"/>
        <v>2996</v>
      </c>
    </row>
    <row r="1106" spans="1:6" x14ac:dyDescent="0.35">
      <c r="A1106" s="1">
        <v>126</v>
      </c>
      <c r="B1106" s="1" t="s">
        <v>260</v>
      </c>
      <c r="C1106" t="s">
        <v>1430</v>
      </c>
      <c r="D1106" t="s">
        <v>2354</v>
      </c>
      <c r="E1106" t="str">
        <f t="shared" si="31"/>
        <v>02166</v>
      </c>
      <c r="F1106" t="str">
        <f t="shared" si="32"/>
        <v>3078</v>
      </c>
    </row>
    <row r="1107" spans="1:6" x14ac:dyDescent="0.35">
      <c r="A1107" s="1">
        <v>126</v>
      </c>
      <c r="B1107" s="1" t="s">
        <v>260</v>
      </c>
      <c r="C1107" t="s">
        <v>1431</v>
      </c>
      <c r="D1107" t="s">
        <v>2355</v>
      </c>
      <c r="E1107" t="str">
        <f t="shared" si="31"/>
        <v>02182</v>
      </c>
      <c r="F1107" t="str">
        <f t="shared" si="32"/>
        <v>3093</v>
      </c>
    </row>
    <row r="1108" spans="1:6" x14ac:dyDescent="0.35">
      <c r="A1108" s="1">
        <v>126</v>
      </c>
      <c r="B1108" s="1" t="s">
        <v>260</v>
      </c>
      <c r="C1108" t="s">
        <v>1432</v>
      </c>
      <c r="D1108" t="s">
        <v>2356</v>
      </c>
      <c r="E1108" t="str">
        <f t="shared" si="31"/>
        <v>02189</v>
      </c>
      <c r="F1108" t="str">
        <f t="shared" si="32"/>
        <v>3099</v>
      </c>
    </row>
    <row r="1109" spans="1:6" x14ac:dyDescent="0.35">
      <c r="A1109" s="1">
        <v>126</v>
      </c>
      <c r="B1109" s="1" t="s">
        <v>260</v>
      </c>
      <c r="C1109" t="s">
        <v>1433</v>
      </c>
      <c r="D1109" t="s">
        <v>2357</v>
      </c>
      <c r="E1109" t="str">
        <f t="shared" si="31"/>
        <v>02306</v>
      </c>
      <c r="F1109" t="str">
        <f t="shared" si="32"/>
        <v>3213</v>
      </c>
    </row>
    <row r="1110" spans="1:6" x14ac:dyDescent="0.35">
      <c r="A1110" s="1">
        <v>126</v>
      </c>
      <c r="B1110" s="1" t="s">
        <v>260</v>
      </c>
      <c r="C1110" t="s">
        <v>1434</v>
      </c>
      <c r="D1110" t="s">
        <v>2358</v>
      </c>
      <c r="E1110" t="str">
        <f t="shared" si="31"/>
        <v>02815</v>
      </c>
      <c r="F1110" t="str">
        <f t="shared" si="32"/>
        <v>3334</v>
      </c>
    </row>
    <row r="1111" spans="1:6" x14ac:dyDescent="0.35">
      <c r="A1111" s="1">
        <v>126</v>
      </c>
      <c r="B1111" s="1" t="s">
        <v>260</v>
      </c>
      <c r="C1111" t="s">
        <v>1435</v>
      </c>
      <c r="D1111" t="s">
        <v>2359</v>
      </c>
      <c r="E1111" t="str">
        <f t="shared" si="31"/>
        <v>02826</v>
      </c>
      <c r="F1111" t="str">
        <f t="shared" si="32"/>
        <v>3343</v>
      </c>
    </row>
    <row r="1112" spans="1:6" x14ac:dyDescent="0.35">
      <c r="A1112" s="1">
        <v>126</v>
      </c>
      <c r="B1112" s="1" t="s">
        <v>260</v>
      </c>
      <c r="C1112" t="s">
        <v>1436</v>
      </c>
      <c r="D1112" t="s">
        <v>2360</v>
      </c>
      <c r="E1112" t="str">
        <f t="shared" si="31"/>
        <v>00116</v>
      </c>
      <c r="F1112" t="str">
        <f t="shared" si="32"/>
        <v>1149</v>
      </c>
    </row>
    <row r="1113" spans="1:6" x14ac:dyDescent="0.35">
      <c r="A1113" s="1">
        <v>126</v>
      </c>
      <c r="B1113" s="1" t="s">
        <v>260</v>
      </c>
      <c r="C1113" t="s">
        <v>1437</v>
      </c>
      <c r="D1113" t="s">
        <v>2361</v>
      </c>
      <c r="E1113" t="str">
        <f t="shared" si="31"/>
        <v>01563</v>
      </c>
      <c r="F1113" t="str">
        <f t="shared" si="32"/>
        <v>2561</v>
      </c>
    </row>
    <row r="1114" spans="1:6" x14ac:dyDescent="0.35">
      <c r="A1114" s="1">
        <v>126</v>
      </c>
      <c r="B1114" s="1" t="s">
        <v>260</v>
      </c>
      <c r="C1114" t="s">
        <v>1438</v>
      </c>
      <c r="D1114" t="s">
        <v>2362</v>
      </c>
      <c r="E1114" t="str">
        <f t="shared" si="31"/>
        <v>01568</v>
      </c>
      <c r="F1114" t="str">
        <f t="shared" si="32"/>
        <v>2562</v>
      </c>
    </row>
    <row r="1115" spans="1:6" x14ac:dyDescent="0.35">
      <c r="A1115" s="1">
        <v>126</v>
      </c>
      <c r="B1115" s="1" t="s">
        <v>260</v>
      </c>
      <c r="C1115" t="s">
        <v>1439</v>
      </c>
      <c r="D1115" t="s">
        <v>2363</v>
      </c>
      <c r="E1115" t="str">
        <f t="shared" si="31"/>
        <v>02019</v>
      </c>
      <c r="F1115" t="str">
        <f t="shared" si="32"/>
        <v>2969</v>
      </c>
    </row>
    <row r="1116" spans="1:6" x14ac:dyDescent="0.35">
      <c r="A1116" s="1">
        <v>126</v>
      </c>
      <c r="B1116" s="1" t="s">
        <v>260</v>
      </c>
      <c r="C1116" t="s">
        <v>1440</v>
      </c>
      <c r="D1116" t="s">
        <v>2364</v>
      </c>
      <c r="E1116" t="str">
        <f t="shared" si="31"/>
        <v>02265</v>
      </c>
      <c r="F1116" t="str">
        <f t="shared" si="32"/>
        <v>3172</v>
      </c>
    </row>
    <row r="1117" spans="1:6" x14ac:dyDescent="0.35">
      <c r="A1117" s="1">
        <v>126</v>
      </c>
      <c r="B1117" s="1" t="s">
        <v>260</v>
      </c>
      <c r="C1117" t="s">
        <v>1441</v>
      </c>
      <c r="D1117" t="s">
        <v>2365</v>
      </c>
      <c r="E1117" t="str">
        <f t="shared" si="31"/>
        <v>00138</v>
      </c>
      <c r="F1117" t="str">
        <f t="shared" si="32"/>
        <v>1166</v>
      </c>
    </row>
    <row r="1118" spans="1:6" x14ac:dyDescent="0.35">
      <c r="A1118" s="1">
        <v>128</v>
      </c>
      <c r="B1118" s="1" t="s">
        <v>261</v>
      </c>
      <c r="C1118" t="s">
        <v>1442</v>
      </c>
      <c r="D1118" t="s">
        <v>2366</v>
      </c>
      <c r="E1118" t="str">
        <f t="shared" si="31"/>
        <v>00619</v>
      </c>
      <c r="F1118" t="str">
        <f t="shared" si="32"/>
        <v>1624</v>
      </c>
    </row>
    <row r="1119" spans="1:6" x14ac:dyDescent="0.35">
      <c r="A1119" s="1">
        <v>128</v>
      </c>
      <c r="B1119" s="1" t="s">
        <v>261</v>
      </c>
      <c r="C1119" t="s">
        <v>1443</v>
      </c>
      <c r="D1119" t="s">
        <v>2367</v>
      </c>
      <c r="E1119" t="str">
        <f t="shared" si="31"/>
        <v>00593</v>
      </c>
      <c r="F1119" t="str">
        <f t="shared" si="32"/>
        <v>1726</v>
      </c>
    </row>
    <row r="1120" spans="1:6" x14ac:dyDescent="0.35">
      <c r="A1120" s="1">
        <v>128</v>
      </c>
      <c r="B1120" s="1" t="s">
        <v>261</v>
      </c>
      <c r="C1120" t="s">
        <v>1444</v>
      </c>
      <c r="D1120" t="s">
        <v>2368</v>
      </c>
      <c r="E1120" t="str">
        <f t="shared" si="31"/>
        <v>00616</v>
      </c>
      <c r="F1120" t="str">
        <f t="shared" si="32"/>
        <v>1744</v>
      </c>
    </row>
    <row r="1121" spans="1:6" x14ac:dyDescent="0.35">
      <c r="A1121" s="1">
        <v>128</v>
      </c>
      <c r="B1121" s="1" t="s">
        <v>261</v>
      </c>
      <c r="C1121" t="s">
        <v>1445</v>
      </c>
      <c r="D1121" t="s">
        <v>2369</v>
      </c>
      <c r="E1121" t="str">
        <f t="shared" si="31"/>
        <v>01335</v>
      </c>
      <c r="F1121" t="str">
        <f t="shared" si="32"/>
        <v>2366</v>
      </c>
    </row>
    <row r="1122" spans="1:6" x14ac:dyDescent="0.35">
      <c r="A1122" s="1">
        <v>128</v>
      </c>
      <c r="B1122" s="1" t="s">
        <v>261</v>
      </c>
      <c r="C1122" t="s">
        <v>1446</v>
      </c>
      <c r="D1122" t="s">
        <v>2370</v>
      </c>
      <c r="E1122" t="str">
        <f t="shared" si="31"/>
        <v>01345</v>
      </c>
      <c r="F1122" t="str">
        <f t="shared" si="32"/>
        <v>2376</v>
      </c>
    </row>
    <row r="1123" spans="1:6" x14ac:dyDescent="0.35">
      <c r="A1123" s="1">
        <v>128</v>
      </c>
      <c r="B1123" s="1" t="s">
        <v>261</v>
      </c>
      <c r="C1123" t="s">
        <v>1447</v>
      </c>
      <c r="D1123" t="s">
        <v>2371</v>
      </c>
      <c r="E1123" t="str">
        <f t="shared" si="31"/>
        <v>01509</v>
      </c>
      <c r="F1123" t="str">
        <f t="shared" si="32"/>
        <v>2526</v>
      </c>
    </row>
    <row r="1124" spans="1:6" x14ac:dyDescent="0.35">
      <c r="A1124" s="1">
        <v>128</v>
      </c>
      <c r="B1124" s="1" t="s">
        <v>261</v>
      </c>
      <c r="C1124" t="s">
        <v>1448</v>
      </c>
      <c r="D1124" t="s">
        <v>2372</v>
      </c>
      <c r="E1124" t="str">
        <f t="shared" si="31"/>
        <v>01675</v>
      </c>
      <c r="F1124" t="str">
        <f t="shared" si="32"/>
        <v>2683</v>
      </c>
    </row>
    <row r="1125" spans="1:6" x14ac:dyDescent="0.35">
      <c r="A1125" s="1">
        <v>128</v>
      </c>
      <c r="B1125" s="1" t="s">
        <v>261</v>
      </c>
      <c r="C1125" t="s">
        <v>1449</v>
      </c>
      <c r="D1125" t="s">
        <v>2373</v>
      </c>
      <c r="E1125" t="str">
        <f t="shared" si="31"/>
        <v>01690</v>
      </c>
      <c r="F1125" t="str">
        <f t="shared" si="32"/>
        <v>2705</v>
      </c>
    </row>
    <row r="1126" spans="1:6" x14ac:dyDescent="0.35">
      <c r="A1126" s="1">
        <v>128</v>
      </c>
      <c r="B1126" s="1" t="s">
        <v>261</v>
      </c>
      <c r="C1126" t="s">
        <v>1450</v>
      </c>
      <c r="D1126" t="s">
        <v>2374</v>
      </c>
      <c r="E1126" t="str">
        <f t="shared" si="31"/>
        <v>01605</v>
      </c>
      <c r="F1126" t="str">
        <f t="shared" si="32"/>
        <v>3005</v>
      </c>
    </row>
    <row r="1127" spans="1:6" x14ac:dyDescent="0.35">
      <c r="A1127" s="1">
        <v>128</v>
      </c>
      <c r="B1127" s="1" t="s">
        <v>261</v>
      </c>
      <c r="C1127" t="s">
        <v>1451</v>
      </c>
      <c r="D1127" t="s">
        <v>2375</v>
      </c>
      <c r="E1127" t="str">
        <f t="shared" si="31"/>
        <v>02351</v>
      </c>
      <c r="F1127" t="str">
        <f t="shared" si="32"/>
        <v>3248</v>
      </c>
    </row>
    <row r="1128" spans="1:6" x14ac:dyDescent="0.35">
      <c r="A1128" s="1">
        <v>128</v>
      </c>
      <c r="B1128" s="1" t="s">
        <v>261</v>
      </c>
      <c r="C1128" t="s">
        <v>1452</v>
      </c>
      <c r="D1128" t="s">
        <v>2376</v>
      </c>
      <c r="E1128" t="str">
        <f t="shared" si="31"/>
        <v>02792</v>
      </c>
      <c r="F1128" t="str">
        <f t="shared" si="32"/>
        <v>3315</v>
      </c>
    </row>
    <row r="1129" spans="1:6" x14ac:dyDescent="0.35">
      <c r="A1129" s="1">
        <v>128</v>
      </c>
      <c r="B1129" s="1" t="s">
        <v>261</v>
      </c>
      <c r="C1129" t="s">
        <v>1453</v>
      </c>
      <c r="D1129" t="s">
        <v>2377</v>
      </c>
      <c r="E1129" t="str">
        <f t="shared" si="31"/>
        <v>02834</v>
      </c>
      <c r="F1129" t="str">
        <f t="shared" si="32"/>
        <v>3341</v>
      </c>
    </row>
    <row r="1130" spans="1:6" x14ac:dyDescent="0.35">
      <c r="A1130" s="1">
        <v>128</v>
      </c>
      <c r="B1130" s="1" t="s">
        <v>261</v>
      </c>
      <c r="C1130" t="s">
        <v>1454</v>
      </c>
      <c r="D1130" t="s">
        <v>2378</v>
      </c>
      <c r="E1130" t="str">
        <f t="shared" si="31"/>
        <v>02842</v>
      </c>
      <c r="F1130" t="str">
        <f t="shared" si="32"/>
        <v>3352</v>
      </c>
    </row>
    <row r="1131" spans="1:6" x14ac:dyDescent="0.35">
      <c r="A1131" s="1">
        <v>128</v>
      </c>
      <c r="B1131" s="1" t="s">
        <v>261</v>
      </c>
      <c r="C1131" t="s">
        <v>1455</v>
      </c>
      <c r="D1131" t="s">
        <v>2379</v>
      </c>
      <c r="E1131" t="str">
        <f t="shared" si="31"/>
        <v>02860</v>
      </c>
      <c r="F1131" t="str">
        <f t="shared" si="32"/>
        <v>3367</v>
      </c>
    </row>
    <row r="1132" spans="1:6" x14ac:dyDescent="0.35">
      <c r="A1132" s="1">
        <v>128</v>
      </c>
      <c r="B1132" s="1" t="s">
        <v>261</v>
      </c>
      <c r="C1132" t="s">
        <v>1456</v>
      </c>
      <c r="D1132" t="s">
        <v>2380</v>
      </c>
      <c r="E1132" t="str">
        <f t="shared" si="31"/>
        <v>02871</v>
      </c>
      <c r="F1132" t="str">
        <f t="shared" si="32"/>
        <v>3383</v>
      </c>
    </row>
    <row r="1133" spans="1:6" x14ac:dyDescent="0.35">
      <c r="A1133" s="1">
        <v>128</v>
      </c>
      <c r="B1133" s="1" t="s">
        <v>261</v>
      </c>
      <c r="C1133" t="s">
        <v>1457</v>
      </c>
      <c r="D1133" t="s">
        <v>2381</v>
      </c>
      <c r="E1133" t="str">
        <f t="shared" ref="E1133:E1196" si="33">RIGHT(D1133,5)</f>
        <v>02963</v>
      </c>
      <c r="F1133" t="str">
        <f t="shared" ref="F1133:F1196" si="34">MID(D1133,11,4)</f>
        <v>3463</v>
      </c>
    </row>
    <row r="1134" spans="1:6" x14ac:dyDescent="0.35">
      <c r="A1134" s="1">
        <v>130</v>
      </c>
      <c r="B1134" s="1" t="s">
        <v>24</v>
      </c>
      <c r="C1134" t="s">
        <v>1458</v>
      </c>
      <c r="D1134" t="s">
        <v>2382</v>
      </c>
      <c r="E1134" t="str">
        <f t="shared" si="33"/>
        <v>00166</v>
      </c>
      <c r="F1134" t="str">
        <f t="shared" si="34"/>
        <v>1190</v>
      </c>
    </row>
    <row r="1135" spans="1:6" x14ac:dyDescent="0.35">
      <c r="A1135" s="1">
        <v>130</v>
      </c>
      <c r="B1135" s="1" t="s">
        <v>24</v>
      </c>
      <c r="C1135" t="s">
        <v>1459</v>
      </c>
      <c r="D1135" t="s">
        <v>2383</v>
      </c>
      <c r="E1135" t="str">
        <f t="shared" si="33"/>
        <v>00315</v>
      </c>
      <c r="F1135" t="str">
        <f t="shared" si="34"/>
        <v>1325</v>
      </c>
    </row>
    <row r="1136" spans="1:6" x14ac:dyDescent="0.35">
      <c r="A1136" s="1">
        <v>130</v>
      </c>
      <c r="B1136" s="1" t="s">
        <v>24</v>
      </c>
      <c r="C1136" t="s">
        <v>1460</v>
      </c>
      <c r="D1136" t="s">
        <v>2384</v>
      </c>
      <c r="E1136" t="str">
        <f t="shared" si="33"/>
        <v>00548</v>
      </c>
      <c r="F1136" t="str">
        <f t="shared" si="34"/>
        <v>1677</v>
      </c>
    </row>
    <row r="1137" spans="1:6" x14ac:dyDescent="0.35">
      <c r="A1137" s="1">
        <v>130</v>
      </c>
      <c r="B1137" s="1" t="s">
        <v>24</v>
      </c>
      <c r="C1137" t="s">
        <v>1461</v>
      </c>
      <c r="D1137" t="s">
        <v>2385</v>
      </c>
      <c r="E1137" t="str">
        <f t="shared" si="33"/>
        <v>02092</v>
      </c>
      <c r="F1137" t="str">
        <f t="shared" si="34"/>
        <v>3038</v>
      </c>
    </row>
    <row r="1138" spans="1:6" x14ac:dyDescent="0.35">
      <c r="A1138" s="1">
        <v>131</v>
      </c>
      <c r="B1138" s="1" t="s">
        <v>263</v>
      </c>
      <c r="C1138" t="s">
        <v>1462</v>
      </c>
      <c r="D1138" t="s">
        <v>2386</v>
      </c>
      <c r="E1138" t="str">
        <f t="shared" si="33"/>
        <v>01134</v>
      </c>
      <c r="F1138" t="str">
        <f t="shared" si="34"/>
        <v>2229</v>
      </c>
    </row>
    <row r="1139" spans="1:6" x14ac:dyDescent="0.35">
      <c r="A1139" s="1">
        <v>131</v>
      </c>
      <c r="B1139" s="1" t="s">
        <v>263</v>
      </c>
      <c r="C1139" t="s">
        <v>1463</v>
      </c>
      <c r="D1139" t="s">
        <v>2387</v>
      </c>
      <c r="E1139" t="str">
        <f t="shared" si="33"/>
        <v>01253</v>
      </c>
      <c r="F1139" t="str">
        <f t="shared" si="34"/>
        <v>2300</v>
      </c>
    </row>
    <row r="1140" spans="1:6" x14ac:dyDescent="0.35">
      <c r="A1140" s="1">
        <v>131</v>
      </c>
      <c r="B1140" s="1" t="s">
        <v>263</v>
      </c>
      <c r="C1140" t="s">
        <v>1464</v>
      </c>
      <c r="D1140" t="s">
        <v>2388</v>
      </c>
      <c r="E1140" t="str">
        <f t="shared" si="33"/>
        <v>01230</v>
      </c>
      <c r="F1140" t="str">
        <f t="shared" si="34"/>
        <v>2304</v>
      </c>
    </row>
    <row r="1141" spans="1:6" x14ac:dyDescent="0.35">
      <c r="A1141" s="1">
        <v>131</v>
      </c>
      <c r="B1141" s="1" t="s">
        <v>263</v>
      </c>
      <c r="C1141" t="s">
        <v>1465</v>
      </c>
      <c r="D1141" t="s">
        <v>2389</v>
      </c>
      <c r="E1141" t="str">
        <f t="shared" si="33"/>
        <v>01293</v>
      </c>
      <c r="F1141" t="str">
        <f t="shared" si="34"/>
        <v>2319</v>
      </c>
    </row>
    <row r="1142" spans="1:6" x14ac:dyDescent="0.35">
      <c r="A1142" s="1">
        <v>131</v>
      </c>
      <c r="B1142" s="1" t="s">
        <v>263</v>
      </c>
      <c r="C1142" t="s">
        <v>1466</v>
      </c>
      <c r="D1142" t="s">
        <v>2390</v>
      </c>
      <c r="E1142" t="str">
        <f t="shared" si="33"/>
        <v>01459</v>
      </c>
      <c r="F1142" t="str">
        <f t="shared" si="34"/>
        <v>2456</v>
      </c>
    </row>
    <row r="1143" spans="1:6" x14ac:dyDescent="0.35">
      <c r="A1143" s="1">
        <v>131</v>
      </c>
      <c r="B1143" s="1" t="s">
        <v>263</v>
      </c>
      <c r="C1143" t="s">
        <v>1467</v>
      </c>
      <c r="D1143" t="s">
        <v>2391</v>
      </c>
      <c r="E1143" t="str">
        <f t="shared" si="33"/>
        <v>01457</v>
      </c>
      <c r="F1143" t="str">
        <f t="shared" si="34"/>
        <v>2495</v>
      </c>
    </row>
    <row r="1144" spans="1:6" x14ac:dyDescent="0.35">
      <c r="A1144" s="1">
        <v>131</v>
      </c>
      <c r="B1144" s="1" t="s">
        <v>263</v>
      </c>
      <c r="C1144" t="s">
        <v>1468</v>
      </c>
      <c r="D1144" t="s">
        <v>2392</v>
      </c>
      <c r="E1144" t="str">
        <f t="shared" si="33"/>
        <v>01733</v>
      </c>
      <c r="F1144" t="str">
        <f t="shared" si="34"/>
        <v>2731</v>
      </c>
    </row>
    <row r="1145" spans="1:6" x14ac:dyDescent="0.35">
      <c r="A1145" s="1">
        <v>131</v>
      </c>
      <c r="B1145" s="1" t="s">
        <v>263</v>
      </c>
      <c r="C1145" t="s">
        <v>1469</v>
      </c>
      <c r="D1145" t="s">
        <v>2393</v>
      </c>
      <c r="E1145" t="str">
        <f t="shared" si="33"/>
        <v>01824</v>
      </c>
      <c r="F1145" t="str">
        <f t="shared" si="34"/>
        <v>2804</v>
      </c>
    </row>
    <row r="1146" spans="1:6" x14ac:dyDescent="0.35">
      <c r="A1146" s="1">
        <v>131</v>
      </c>
      <c r="B1146" s="1" t="s">
        <v>263</v>
      </c>
      <c r="C1146" t="s">
        <v>1470</v>
      </c>
      <c r="D1146" t="s">
        <v>2394</v>
      </c>
      <c r="E1146" t="str">
        <f t="shared" si="33"/>
        <v>01835</v>
      </c>
      <c r="F1146" t="str">
        <f t="shared" si="34"/>
        <v>2812</v>
      </c>
    </row>
    <row r="1147" spans="1:6" x14ac:dyDescent="0.35">
      <c r="A1147" s="1">
        <v>131</v>
      </c>
      <c r="B1147" s="1" t="s">
        <v>263</v>
      </c>
      <c r="C1147" t="s">
        <v>1471</v>
      </c>
      <c r="D1147" t="s">
        <v>2395</v>
      </c>
      <c r="E1147" t="str">
        <f t="shared" si="33"/>
        <v>01989</v>
      </c>
      <c r="F1147" t="str">
        <f t="shared" si="34"/>
        <v>2944</v>
      </c>
    </row>
    <row r="1148" spans="1:6" x14ac:dyDescent="0.35">
      <c r="A1148" s="1">
        <v>131</v>
      </c>
      <c r="B1148" s="1" t="s">
        <v>263</v>
      </c>
      <c r="C1148" t="s">
        <v>1472</v>
      </c>
      <c r="D1148" t="s">
        <v>2396</v>
      </c>
      <c r="E1148" t="str">
        <f t="shared" si="33"/>
        <v>02402</v>
      </c>
      <c r="F1148" t="str">
        <f t="shared" si="34"/>
        <v>3276</v>
      </c>
    </row>
    <row r="1149" spans="1:6" x14ac:dyDescent="0.35">
      <c r="A1149" s="1">
        <v>131</v>
      </c>
      <c r="B1149" s="1" t="s">
        <v>263</v>
      </c>
      <c r="C1149" t="s">
        <v>1473</v>
      </c>
      <c r="D1149" t="s">
        <v>2397</v>
      </c>
      <c r="E1149" t="str">
        <f t="shared" si="33"/>
        <v>02176</v>
      </c>
      <c r="F1149" t="str">
        <f t="shared" si="34"/>
        <v>3088</v>
      </c>
    </row>
    <row r="1150" spans="1:6" x14ac:dyDescent="0.35">
      <c r="A1150" s="1">
        <v>131</v>
      </c>
      <c r="B1150" s="1" t="s">
        <v>263</v>
      </c>
      <c r="C1150" t="s">
        <v>1474</v>
      </c>
      <c r="D1150" t="s">
        <v>2398</v>
      </c>
      <c r="E1150" t="str">
        <f t="shared" si="33"/>
        <v>00547</v>
      </c>
      <c r="F1150" t="str">
        <f t="shared" si="34"/>
        <v>1659</v>
      </c>
    </row>
    <row r="1151" spans="1:6" x14ac:dyDescent="0.35">
      <c r="A1151" s="1">
        <v>131</v>
      </c>
      <c r="B1151" s="1" t="s">
        <v>263</v>
      </c>
      <c r="C1151" t="s">
        <v>1475</v>
      </c>
      <c r="D1151" t="s">
        <v>2399</v>
      </c>
      <c r="E1151" t="str">
        <f t="shared" si="33"/>
        <v>00536</v>
      </c>
      <c r="F1151" t="str">
        <f t="shared" si="34"/>
        <v>1680</v>
      </c>
    </row>
    <row r="1152" spans="1:6" x14ac:dyDescent="0.35">
      <c r="A1152" s="1">
        <v>131</v>
      </c>
      <c r="B1152" s="1" t="s">
        <v>263</v>
      </c>
      <c r="C1152" t="s">
        <v>1476</v>
      </c>
      <c r="D1152" t="s">
        <v>2400</v>
      </c>
      <c r="E1152" t="str">
        <f t="shared" si="33"/>
        <v>00852</v>
      </c>
      <c r="F1152" t="str">
        <f t="shared" si="34"/>
        <v>1940</v>
      </c>
    </row>
    <row r="1153" spans="1:6" x14ac:dyDescent="0.35">
      <c r="A1153" s="1">
        <v>131</v>
      </c>
      <c r="B1153" s="1" t="s">
        <v>263</v>
      </c>
      <c r="C1153" t="s">
        <v>1477</v>
      </c>
      <c r="D1153" t="s">
        <v>2401</v>
      </c>
      <c r="E1153" t="str">
        <f t="shared" si="33"/>
        <v>01481</v>
      </c>
      <c r="F1153" t="str">
        <f t="shared" si="34"/>
        <v>2501</v>
      </c>
    </row>
    <row r="1154" spans="1:6" x14ac:dyDescent="0.35">
      <c r="A1154" s="1">
        <v>131</v>
      </c>
      <c r="B1154" s="1" t="s">
        <v>263</v>
      </c>
      <c r="C1154" t="s">
        <v>1478</v>
      </c>
      <c r="D1154" t="s">
        <v>2402</v>
      </c>
      <c r="E1154" t="str">
        <f t="shared" si="33"/>
        <v>01545</v>
      </c>
      <c r="F1154" t="str">
        <f t="shared" si="34"/>
        <v>2554</v>
      </c>
    </row>
    <row r="1155" spans="1:6" x14ac:dyDescent="0.35">
      <c r="A1155" s="1">
        <v>131</v>
      </c>
      <c r="B1155" s="1" t="s">
        <v>263</v>
      </c>
      <c r="C1155" t="s">
        <v>1479</v>
      </c>
      <c r="D1155" t="s">
        <v>2403</v>
      </c>
      <c r="E1155" t="str">
        <f t="shared" si="33"/>
        <v>01848</v>
      </c>
      <c r="F1155" t="str">
        <f t="shared" si="34"/>
        <v>2825</v>
      </c>
    </row>
    <row r="1156" spans="1:6" x14ac:dyDescent="0.35">
      <c r="A1156" s="1">
        <v>131</v>
      </c>
      <c r="B1156" s="1" t="s">
        <v>263</v>
      </c>
      <c r="C1156" t="s">
        <v>1480</v>
      </c>
      <c r="D1156" t="s">
        <v>2404</v>
      </c>
      <c r="E1156" t="str">
        <f t="shared" si="33"/>
        <v>01750</v>
      </c>
      <c r="F1156" t="str">
        <f t="shared" si="34"/>
        <v>2844</v>
      </c>
    </row>
    <row r="1157" spans="1:6" x14ac:dyDescent="0.35">
      <c r="A1157" s="1">
        <v>131</v>
      </c>
      <c r="B1157" s="1" t="s">
        <v>263</v>
      </c>
      <c r="C1157" t="s">
        <v>1481</v>
      </c>
      <c r="D1157" t="s">
        <v>2405</v>
      </c>
      <c r="E1157" t="str">
        <f t="shared" si="33"/>
        <v>02195</v>
      </c>
      <c r="F1157" t="str">
        <f t="shared" si="34"/>
        <v>3105</v>
      </c>
    </row>
    <row r="1158" spans="1:6" x14ac:dyDescent="0.35">
      <c r="A1158" s="1">
        <v>131</v>
      </c>
      <c r="B1158" s="1" t="s">
        <v>263</v>
      </c>
      <c r="C1158" t="s">
        <v>1482</v>
      </c>
      <c r="D1158" t="s">
        <v>2406</v>
      </c>
      <c r="E1158" t="str">
        <f t="shared" si="33"/>
        <v>02271</v>
      </c>
      <c r="F1158" t="str">
        <f t="shared" si="34"/>
        <v>3176</v>
      </c>
    </row>
    <row r="1159" spans="1:6" x14ac:dyDescent="0.35">
      <c r="A1159" s="1">
        <v>131</v>
      </c>
      <c r="B1159" s="1" t="s">
        <v>263</v>
      </c>
      <c r="C1159" t="s">
        <v>1483</v>
      </c>
      <c r="D1159" t="s">
        <v>2407</v>
      </c>
      <c r="E1159" t="str">
        <f t="shared" si="33"/>
        <v>02868</v>
      </c>
      <c r="F1159" t="str">
        <f t="shared" si="34"/>
        <v>3374</v>
      </c>
    </row>
    <row r="1160" spans="1:6" x14ac:dyDescent="0.35">
      <c r="A1160" s="1">
        <v>131</v>
      </c>
      <c r="B1160" s="1" t="s">
        <v>263</v>
      </c>
      <c r="C1160" t="s">
        <v>1484</v>
      </c>
      <c r="D1160" t="s">
        <v>2408</v>
      </c>
      <c r="E1160" t="str">
        <f t="shared" si="33"/>
        <v>01817</v>
      </c>
      <c r="F1160" t="str">
        <f t="shared" si="34"/>
        <v>2797</v>
      </c>
    </row>
    <row r="1161" spans="1:6" x14ac:dyDescent="0.35">
      <c r="A1161" s="1">
        <v>132</v>
      </c>
      <c r="B1161" s="1" t="s">
        <v>264</v>
      </c>
      <c r="C1161" t="s">
        <v>1485</v>
      </c>
      <c r="D1161" t="s">
        <v>2409</v>
      </c>
      <c r="E1161" t="str">
        <f t="shared" si="33"/>
        <v>00782</v>
      </c>
      <c r="F1161" t="str">
        <f t="shared" si="34"/>
        <v>1849</v>
      </c>
    </row>
    <row r="1162" spans="1:6" x14ac:dyDescent="0.35">
      <c r="A1162" s="1">
        <v>132</v>
      </c>
      <c r="B1162" s="1" t="s">
        <v>264</v>
      </c>
      <c r="C1162" t="s">
        <v>1486</v>
      </c>
      <c r="D1162" t="s">
        <v>2410</v>
      </c>
      <c r="E1162" t="str">
        <f t="shared" si="33"/>
        <v>00907</v>
      </c>
      <c r="F1162" t="str">
        <f t="shared" si="34"/>
        <v>1954</v>
      </c>
    </row>
    <row r="1163" spans="1:6" x14ac:dyDescent="0.35">
      <c r="A1163" s="1">
        <v>132</v>
      </c>
      <c r="B1163" s="1" t="s">
        <v>264</v>
      </c>
      <c r="C1163" t="s">
        <v>1487</v>
      </c>
      <c r="D1163" t="s">
        <v>2411</v>
      </c>
      <c r="E1163" t="str">
        <f t="shared" si="33"/>
        <v>00908</v>
      </c>
      <c r="F1163" t="str">
        <f t="shared" si="34"/>
        <v>1973</v>
      </c>
    </row>
    <row r="1164" spans="1:6" x14ac:dyDescent="0.35">
      <c r="A1164" s="1">
        <v>132</v>
      </c>
      <c r="B1164" s="1" t="s">
        <v>264</v>
      </c>
      <c r="C1164" t="s">
        <v>1488</v>
      </c>
      <c r="D1164" t="s">
        <v>2412</v>
      </c>
      <c r="E1164" t="str">
        <f t="shared" si="33"/>
        <v>00988</v>
      </c>
      <c r="F1164" t="str">
        <f t="shared" si="34"/>
        <v>2089</v>
      </c>
    </row>
    <row r="1165" spans="1:6" x14ac:dyDescent="0.35">
      <c r="A1165" s="1">
        <v>132</v>
      </c>
      <c r="B1165" s="1" t="s">
        <v>264</v>
      </c>
      <c r="C1165" t="s">
        <v>1489</v>
      </c>
      <c r="D1165" t="s">
        <v>2413</v>
      </c>
      <c r="E1165" t="str">
        <f t="shared" si="33"/>
        <v>01290</v>
      </c>
      <c r="F1165" t="str">
        <f t="shared" si="34"/>
        <v>2105</v>
      </c>
    </row>
    <row r="1166" spans="1:6" x14ac:dyDescent="0.35">
      <c r="A1166" s="1">
        <v>132</v>
      </c>
      <c r="B1166" s="1" t="s">
        <v>264</v>
      </c>
      <c r="C1166" t="s">
        <v>1490</v>
      </c>
      <c r="D1166" t="s">
        <v>2414</v>
      </c>
      <c r="E1166" t="str">
        <f t="shared" si="33"/>
        <v>01746</v>
      </c>
      <c r="F1166" t="str">
        <f t="shared" si="34"/>
        <v>2736</v>
      </c>
    </row>
    <row r="1167" spans="1:6" x14ac:dyDescent="0.35">
      <c r="A1167" s="1">
        <v>132</v>
      </c>
      <c r="B1167" s="1" t="s">
        <v>264</v>
      </c>
      <c r="C1167" t="s">
        <v>1491</v>
      </c>
      <c r="D1167" t="s">
        <v>2415</v>
      </c>
      <c r="E1167" t="str">
        <f t="shared" si="33"/>
        <v>02335</v>
      </c>
      <c r="F1167" t="str">
        <f t="shared" si="34"/>
        <v>3238</v>
      </c>
    </row>
    <row r="1168" spans="1:6" x14ac:dyDescent="0.35">
      <c r="A1168" s="1">
        <v>132</v>
      </c>
      <c r="B1168" s="1" t="s">
        <v>264</v>
      </c>
      <c r="C1168" t="s">
        <v>1492</v>
      </c>
      <c r="D1168" t="s">
        <v>2416</v>
      </c>
      <c r="E1168" t="str">
        <f t="shared" si="33"/>
        <v>02551</v>
      </c>
      <c r="F1168" t="str">
        <f t="shared" si="34"/>
        <v>3303</v>
      </c>
    </row>
    <row r="1169" spans="1:6" x14ac:dyDescent="0.35">
      <c r="A1169" s="1">
        <v>132</v>
      </c>
      <c r="B1169" s="1" t="s">
        <v>264</v>
      </c>
      <c r="C1169" t="s">
        <v>1493</v>
      </c>
      <c r="D1169" t="s">
        <v>2417</v>
      </c>
      <c r="E1169" t="str">
        <f t="shared" si="33"/>
        <v>02930</v>
      </c>
      <c r="F1169" t="str">
        <f t="shared" si="34"/>
        <v>3413</v>
      </c>
    </row>
    <row r="1170" spans="1:6" x14ac:dyDescent="0.35">
      <c r="A1170" s="1">
        <v>132</v>
      </c>
      <c r="B1170" s="1" t="s">
        <v>264</v>
      </c>
      <c r="C1170" t="s">
        <v>1494</v>
      </c>
      <c r="D1170" t="s">
        <v>2418</v>
      </c>
      <c r="E1170" t="str">
        <f t="shared" si="33"/>
        <v>02940</v>
      </c>
      <c r="F1170" t="str">
        <f t="shared" si="34"/>
        <v>3449</v>
      </c>
    </row>
    <row r="1171" spans="1:6" x14ac:dyDescent="0.35">
      <c r="A1171" s="1">
        <v>132</v>
      </c>
      <c r="B1171" s="1" t="s">
        <v>264</v>
      </c>
      <c r="C1171" t="s">
        <v>1495</v>
      </c>
      <c r="D1171" t="s">
        <v>2419</v>
      </c>
      <c r="E1171" t="str">
        <f t="shared" si="33"/>
        <v>00721</v>
      </c>
      <c r="F1171" t="str">
        <f t="shared" si="34"/>
        <v>1812</v>
      </c>
    </row>
    <row r="1172" spans="1:6" x14ac:dyDescent="0.35">
      <c r="A1172" s="1">
        <v>132</v>
      </c>
      <c r="B1172" s="1" t="s">
        <v>264</v>
      </c>
      <c r="C1172" t="s">
        <v>1496</v>
      </c>
      <c r="D1172" t="s">
        <v>2420</v>
      </c>
      <c r="E1172" t="str">
        <f t="shared" si="33"/>
        <v>01146</v>
      </c>
      <c r="F1172" t="str">
        <f t="shared" si="34"/>
        <v>2164</v>
      </c>
    </row>
    <row r="1173" spans="1:6" x14ac:dyDescent="0.35">
      <c r="A1173" s="1">
        <v>132</v>
      </c>
      <c r="B1173" s="1" t="s">
        <v>264</v>
      </c>
      <c r="C1173" t="s">
        <v>1497</v>
      </c>
      <c r="D1173" t="s">
        <v>2421</v>
      </c>
      <c r="E1173" t="str">
        <f t="shared" si="33"/>
        <v>00904</v>
      </c>
      <c r="F1173" t="str">
        <f t="shared" si="34"/>
        <v>1938</v>
      </c>
    </row>
    <row r="1174" spans="1:6" x14ac:dyDescent="0.35">
      <c r="A1174" s="1">
        <v>133</v>
      </c>
      <c r="B1174" s="1" t="s">
        <v>265</v>
      </c>
      <c r="C1174" t="s">
        <v>1498</v>
      </c>
      <c r="D1174" t="s">
        <v>2422</v>
      </c>
      <c r="E1174" t="str">
        <f t="shared" si="33"/>
        <v>00201</v>
      </c>
      <c r="F1174" t="str">
        <f t="shared" si="34"/>
        <v>1218</v>
      </c>
    </row>
    <row r="1175" spans="1:6" x14ac:dyDescent="0.35">
      <c r="A1175" s="1">
        <v>133</v>
      </c>
      <c r="B1175" s="1" t="s">
        <v>265</v>
      </c>
      <c r="C1175" t="s">
        <v>1499</v>
      </c>
      <c r="D1175" t="s">
        <v>2423</v>
      </c>
      <c r="E1175" t="str">
        <f t="shared" si="33"/>
        <v>00299</v>
      </c>
      <c r="F1175" t="str">
        <f t="shared" si="34"/>
        <v>1314</v>
      </c>
    </row>
    <row r="1176" spans="1:6" x14ac:dyDescent="0.35">
      <c r="A1176" s="1">
        <v>133</v>
      </c>
      <c r="B1176" s="1" t="s">
        <v>265</v>
      </c>
      <c r="C1176" t="s">
        <v>1500</v>
      </c>
      <c r="D1176" t="s">
        <v>2424</v>
      </c>
      <c r="E1176" t="str">
        <f t="shared" si="33"/>
        <v>00573</v>
      </c>
      <c r="F1176" t="str">
        <f t="shared" si="34"/>
        <v>1688</v>
      </c>
    </row>
    <row r="1177" spans="1:6" x14ac:dyDescent="0.35">
      <c r="A1177" s="1">
        <v>133</v>
      </c>
      <c r="B1177" s="1" t="s">
        <v>265</v>
      </c>
      <c r="C1177" t="s">
        <v>1501</v>
      </c>
      <c r="D1177" t="s">
        <v>2425</v>
      </c>
      <c r="E1177" t="str">
        <f t="shared" si="33"/>
        <v>02831</v>
      </c>
      <c r="F1177" t="str">
        <f t="shared" si="34"/>
        <v>3358</v>
      </c>
    </row>
    <row r="1178" spans="1:6" x14ac:dyDescent="0.35">
      <c r="A1178" s="1">
        <v>133</v>
      </c>
      <c r="B1178" s="1" t="s">
        <v>265</v>
      </c>
      <c r="C1178" t="s">
        <v>1502</v>
      </c>
      <c r="D1178" t="s">
        <v>2426</v>
      </c>
      <c r="E1178" t="str">
        <f t="shared" si="33"/>
        <v>00273</v>
      </c>
      <c r="F1178" t="str">
        <f t="shared" si="34"/>
        <v>1278</v>
      </c>
    </row>
    <row r="1179" spans="1:6" x14ac:dyDescent="0.35">
      <c r="A1179" s="1">
        <v>133</v>
      </c>
      <c r="B1179" s="1" t="s">
        <v>265</v>
      </c>
      <c r="C1179" t="s">
        <v>1503</v>
      </c>
      <c r="D1179" t="s">
        <v>2427</v>
      </c>
      <c r="E1179" t="str">
        <f t="shared" si="33"/>
        <v>00086</v>
      </c>
      <c r="F1179" t="str">
        <f t="shared" si="34"/>
        <v>1123</v>
      </c>
    </row>
    <row r="1180" spans="1:6" x14ac:dyDescent="0.35">
      <c r="A1180" s="1">
        <v>133</v>
      </c>
      <c r="B1180" s="1" t="s">
        <v>265</v>
      </c>
      <c r="C1180" t="s">
        <v>1504</v>
      </c>
      <c r="D1180" t="s">
        <v>2428</v>
      </c>
      <c r="E1180" t="str">
        <f t="shared" si="33"/>
        <v>00713</v>
      </c>
      <c r="F1180" t="str">
        <f t="shared" si="34"/>
        <v>1791</v>
      </c>
    </row>
    <row r="1181" spans="1:6" x14ac:dyDescent="0.35">
      <c r="A1181" s="1">
        <v>133</v>
      </c>
      <c r="B1181" s="1" t="s">
        <v>265</v>
      </c>
      <c r="C1181" t="s">
        <v>1505</v>
      </c>
      <c r="D1181" t="s">
        <v>2429</v>
      </c>
      <c r="E1181" t="str">
        <f t="shared" si="33"/>
        <v>02536</v>
      </c>
      <c r="F1181" t="str">
        <f t="shared" si="34"/>
        <v>3282</v>
      </c>
    </row>
    <row r="1182" spans="1:6" x14ac:dyDescent="0.35">
      <c r="A1182" s="1">
        <v>133</v>
      </c>
      <c r="B1182" s="1" t="s">
        <v>265</v>
      </c>
      <c r="C1182" t="s">
        <v>1506</v>
      </c>
      <c r="D1182" t="s">
        <v>2430</v>
      </c>
      <c r="E1182" t="str">
        <f t="shared" si="33"/>
        <v>02540</v>
      </c>
      <c r="F1182" t="str">
        <f t="shared" si="34"/>
        <v>3292</v>
      </c>
    </row>
    <row r="1183" spans="1:6" x14ac:dyDescent="0.35">
      <c r="A1183" s="1">
        <v>139</v>
      </c>
      <c r="B1183" s="1" t="s">
        <v>1546</v>
      </c>
      <c r="C1183" t="s">
        <v>1507</v>
      </c>
      <c r="D1183" t="s">
        <v>2431</v>
      </c>
      <c r="E1183" t="str">
        <f t="shared" si="33"/>
        <v>00298</v>
      </c>
      <c r="F1183" t="str">
        <f t="shared" si="34"/>
        <v>1313</v>
      </c>
    </row>
    <row r="1184" spans="1:6" x14ac:dyDescent="0.35">
      <c r="A1184" s="1">
        <v>139</v>
      </c>
      <c r="B1184" s="1" t="s">
        <v>1546</v>
      </c>
      <c r="C1184" t="s">
        <v>1508</v>
      </c>
      <c r="D1184" t="s">
        <v>2432</v>
      </c>
      <c r="E1184" t="str">
        <f t="shared" si="33"/>
        <v>00093</v>
      </c>
      <c r="F1184" t="str">
        <f t="shared" si="34"/>
        <v>1129</v>
      </c>
    </row>
    <row r="1185" spans="1:6" x14ac:dyDescent="0.35">
      <c r="A1185" s="1">
        <v>139</v>
      </c>
      <c r="B1185" s="1" t="s">
        <v>1546</v>
      </c>
      <c r="C1185" t="s">
        <v>1509</v>
      </c>
      <c r="D1185" t="s">
        <v>2433</v>
      </c>
      <c r="E1185" t="str">
        <f t="shared" si="33"/>
        <v>00128</v>
      </c>
      <c r="F1185" t="str">
        <f t="shared" si="34"/>
        <v>1157</v>
      </c>
    </row>
    <row r="1186" spans="1:6" x14ac:dyDescent="0.35">
      <c r="A1186" s="1">
        <v>139</v>
      </c>
      <c r="B1186" s="1" t="s">
        <v>1546</v>
      </c>
      <c r="C1186" t="s">
        <v>1510</v>
      </c>
      <c r="D1186" t="s">
        <v>2434</v>
      </c>
      <c r="E1186" t="str">
        <f t="shared" si="33"/>
        <v>00398</v>
      </c>
      <c r="F1186" t="str">
        <f t="shared" si="34"/>
        <v>1374</v>
      </c>
    </row>
    <row r="1187" spans="1:6" x14ac:dyDescent="0.35">
      <c r="A1187" s="1">
        <v>139</v>
      </c>
      <c r="B1187" s="1" t="s">
        <v>1546</v>
      </c>
      <c r="C1187" t="s">
        <v>1511</v>
      </c>
      <c r="D1187" t="s">
        <v>2435</v>
      </c>
      <c r="E1187" t="str">
        <f t="shared" si="33"/>
        <v>00397</v>
      </c>
      <c r="F1187" t="str">
        <f t="shared" si="34"/>
        <v>1389</v>
      </c>
    </row>
    <row r="1188" spans="1:6" x14ac:dyDescent="0.35">
      <c r="A1188" s="1">
        <v>139</v>
      </c>
      <c r="B1188" s="1" t="s">
        <v>1546</v>
      </c>
      <c r="C1188" t="s">
        <v>1512</v>
      </c>
      <c r="D1188" t="s">
        <v>2436</v>
      </c>
      <c r="E1188" t="str">
        <f t="shared" si="33"/>
        <v>00173</v>
      </c>
      <c r="F1188" t="str">
        <f t="shared" si="34"/>
        <v>1197</v>
      </c>
    </row>
    <row r="1189" spans="1:6" x14ac:dyDescent="0.35">
      <c r="A1189" s="1">
        <v>139</v>
      </c>
      <c r="B1189" s="1" t="s">
        <v>1546</v>
      </c>
      <c r="C1189" t="s">
        <v>1513</v>
      </c>
      <c r="D1189" t="s">
        <v>2437</v>
      </c>
      <c r="E1189" t="str">
        <f t="shared" si="33"/>
        <v>00200</v>
      </c>
      <c r="F1189" t="str">
        <f t="shared" si="34"/>
        <v>1217</v>
      </c>
    </row>
    <row r="1190" spans="1:6" x14ac:dyDescent="0.35">
      <c r="A1190" s="1">
        <v>139</v>
      </c>
      <c r="B1190" s="1" t="s">
        <v>1546</v>
      </c>
      <c r="C1190" t="s">
        <v>1514</v>
      </c>
      <c r="D1190" t="s">
        <v>2438</v>
      </c>
      <c r="E1190" t="str">
        <f t="shared" si="33"/>
        <v>00267</v>
      </c>
      <c r="F1190" t="str">
        <f t="shared" si="34"/>
        <v>1280</v>
      </c>
    </row>
    <row r="1191" spans="1:6" x14ac:dyDescent="0.35">
      <c r="A1191" s="1">
        <v>139</v>
      </c>
      <c r="B1191" s="1" t="s">
        <v>1546</v>
      </c>
      <c r="C1191" t="s">
        <v>1515</v>
      </c>
      <c r="D1191" t="s">
        <v>2439</v>
      </c>
      <c r="E1191" t="str">
        <f t="shared" si="33"/>
        <v>00325</v>
      </c>
      <c r="F1191" t="str">
        <f t="shared" si="34"/>
        <v>1298</v>
      </c>
    </row>
    <row r="1192" spans="1:6" x14ac:dyDescent="0.35">
      <c r="A1192" s="1">
        <v>139</v>
      </c>
      <c r="B1192" s="1" t="s">
        <v>1546</v>
      </c>
      <c r="C1192" t="s">
        <v>1516</v>
      </c>
      <c r="D1192" t="s">
        <v>2440</v>
      </c>
      <c r="E1192" t="str">
        <f t="shared" si="33"/>
        <v>00284</v>
      </c>
      <c r="F1192" t="str">
        <f t="shared" si="34"/>
        <v>1300</v>
      </c>
    </row>
    <row r="1193" spans="1:6" x14ac:dyDescent="0.35">
      <c r="A1193" s="1">
        <v>139</v>
      </c>
      <c r="B1193" s="1" t="s">
        <v>1546</v>
      </c>
      <c r="C1193" t="s">
        <v>1517</v>
      </c>
      <c r="D1193" t="s">
        <v>2441</v>
      </c>
      <c r="E1193" t="str">
        <f t="shared" si="33"/>
        <v>00413</v>
      </c>
      <c r="F1193" t="str">
        <f t="shared" si="34"/>
        <v>1396</v>
      </c>
    </row>
    <row r="1194" spans="1:6" x14ac:dyDescent="0.35">
      <c r="A1194" s="1">
        <v>139</v>
      </c>
      <c r="B1194" s="1" t="s">
        <v>1546</v>
      </c>
      <c r="C1194" t="s">
        <v>1518</v>
      </c>
      <c r="D1194" t="s">
        <v>2442</v>
      </c>
      <c r="E1194" t="str">
        <f t="shared" si="33"/>
        <v>00656</v>
      </c>
      <c r="F1194" t="str">
        <f t="shared" si="34"/>
        <v>1768</v>
      </c>
    </row>
    <row r="1195" spans="1:6" x14ac:dyDescent="0.35">
      <c r="A1195" s="1">
        <v>139</v>
      </c>
      <c r="B1195" s="1" t="s">
        <v>1546</v>
      </c>
      <c r="C1195" t="s">
        <v>1519</v>
      </c>
      <c r="D1195" t="s">
        <v>2443</v>
      </c>
      <c r="E1195" t="str">
        <f t="shared" si="33"/>
        <v>01685</v>
      </c>
      <c r="F1195" t="str">
        <f t="shared" si="34"/>
        <v>2695</v>
      </c>
    </row>
    <row r="1196" spans="1:6" x14ac:dyDescent="0.35">
      <c r="A1196" s="1">
        <v>139</v>
      </c>
      <c r="B1196" s="1" t="s">
        <v>1546</v>
      </c>
      <c r="C1196" t="s">
        <v>1520</v>
      </c>
      <c r="D1196" t="s">
        <v>2444</v>
      </c>
      <c r="E1196" t="str">
        <f t="shared" si="33"/>
        <v>02227</v>
      </c>
      <c r="F1196" t="str">
        <f t="shared" si="34"/>
        <v>3140</v>
      </c>
    </row>
    <row r="1197" spans="1:6" x14ac:dyDescent="0.35">
      <c r="A1197" s="1">
        <v>139</v>
      </c>
      <c r="B1197" s="1" t="s">
        <v>1546</v>
      </c>
      <c r="C1197" t="s">
        <v>1521</v>
      </c>
      <c r="D1197" t="s">
        <v>2445</v>
      </c>
      <c r="E1197" t="str">
        <f t="shared" ref="E1197:E1260" si="35">RIGHT(D1197,5)</f>
        <v>02922</v>
      </c>
      <c r="F1197" t="str">
        <f t="shared" ref="F1197:F1216" si="36">MID(D1197,11,4)</f>
        <v>3443</v>
      </c>
    </row>
    <row r="1198" spans="1:6" x14ac:dyDescent="0.35">
      <c r="A1198" s="1">
        <v>139</v>
      </c>
      <c r="B1198" s="1" t="s">
        <v>1546</v>
      </c>
      <c r="C1198" t="s">
        <v>1522</v>
      </c>
      <c r="D1198" t="s">
        <v>2446</v>
      </c>
      <c r="E1198" t="str">
        <f t="shared" si="35"/>
        <v>00069</v>
      </c>
      <c r="F1198" t="str">
        <f t="shared" si="36"/>
        <v>1110</v>
      </c>
    </row>
    <row r="1199" spans="1:6" x14ac:dyDescent="0.35">
      <c r="A1199" s="1">
        <v>139</v>
      </c>
      <c r="B1199" s="1" t="s">
        <v>1546</v>
      </c>
      <c r="C1199" t="s">
        <v>1523</v>
      </c>
      <c r="D1199" t="s">
        <v>2447</v>
      </c>
      <c r="E1199" t="str">
        <f t="shared" si="35"/>
        <v>00079</v>
      </c>
      <c r="F1199" t="str">
        <f t="shared" si="36"/>
        <v>1113</v>
      </c>
    </row>
    <row r="1200" spans="1:6" x14ac:dyDescent="0.35">
      <c r="A1200" s="1">
        <v>143</v>
      </c>
      <c r="B1200" s="1" t="s">
        <v>1547</v>
      </c>
      <c r="C1200" t="s">
        <v>1524</v>
      </c>
      <c r="D1200" t="s">
        <v>2448</v>
      </c>
      <c r="E1200" t="str">
        <f t="shared" si="35"/>
        <v>01852</v>
      </c>
      <c r="F1200" t="str">
        <f t="shared" si="36"/>
        <v>2829</v>
      </c>
    </row>
    <row r="1201" spans="1:6" x14ac:dyDescent="0.35">
      <c r="A1201" s="1">
        <v>143</v>
      </c>
      <c r="B1201" s="1" t="s">
        <v>1547</v>
      </c>
      <c r="C1201" t="s">
        <v>1525</v>
      </c>
      <c r="D1201" t="s">
        <v>2449</v>
      </c>
      <c r="E1201" t="str">
        <f t="shared" si="35"/>
        <v>00220</v>
      </c>
      <c r="F1201" t="str">
        <f t="shared" si="36"/>
        <v>1236</v>
      </c>
    </row>
    <row r="1202" spans="1:6" x14ac:dyDescent="0.35">
      <c r="A1202" s="1">
        <v>143</v>
      </c>
      <c r="B1202" s="1" t="s">
        <v>1547</v>
      </c>
      <c r="C1202" t="s">
        <v>1526</v>
      </c>
      <c r="D1202" t="s">
        <v>2450</v>
      </c>
      <c r="E1202" t="str">
        <f t="shared" si="35"/>
        <v>01066</v>
      </c>
      <c r="F1202" t="str">
        <f t="shared" si="36"/>
        <v>2100</v>
      </c>
    </row>
    <row r="1203" spans="1:6" x14ac:dyDescent="0.35">
      <c r="A1203" s="1">
        <v>143</v>
      </c>
      <c r="B1203" s="1" t="s">
        <v>1547</v>
      </c>
      <c r="C1203" t="s">
        <v>1527</v>
      </c>
      <c r="D1203" t="s">
        <v>2451</v>
      </c>
      <c r="E1203" t="str">
        <f t="shared" si="35"/>
        <v>01554</v>
      </c>
      <c r="F1203" t="str">
        <f t="shared" si="36"/>
        <v>2556</v>
      </c>
    </row>
    <row r="1204" spans="1:6" x14ac:dyDescent="0.35">
      <c r="A1204" s="1">
        <v>143</v>
      </c>
      <c r="B1204" s="1" t="s">
        <v>1547</v>
      </c>
      <c r="C1204" t="s">
        <v>1528</v>
      </c>
      <c r="D1204" t="s">
        <v>2452</v>
      </c>
      <c r="E1204" t="str">
        <f t="shared" si="35"/>
        <v>01623</v>
      </c>
      <c r="F1204" t="str">
        <f t="shared" si="36"/>
        <v>2631</v>
      </c>
    </row>
    <row r="1205" spans="1:6" x14ac:dyDescent="0.35">
      <c r="A1205" s="1">
        <v>143</v>
      </c>
      <c r="B1205" s="1" t="s">
        <v>1547</v>
      </c>
      <c r="C1205" t="s">
        <v>1529</v>
      </c>
      <c r="D1205" t="s">
        <v>2453</v>
      </c>
      <c r="E1205" t="str">
        <f t="shared" si="35"/>
        <v>02209</v>
      </c>
      <c r="F1205" t="str">
        <f t="shared" si="36"/>
        <v>3117</v>
      </c>
    </row>
    <row r="1206" spans="1:6" x14ac:dyDescent="0.35">
      <c r="A1206" s="1">
        <v>143</v>
      </c>
      <c r="B1206" s="1" t="s">
        <v>1547</v>
      </c>
      <c r="C1206" t="s">
        <v>1530</v>
      </c>
      <c r="D1206" t="s">
        <v>2454</v>
      </c>
      <c r="E1206" t="str">
        <f t="shared" si="35"/>
        <v>00248</v>
      </c>
      <c r="F1206" t="str">
        <f t="shared" si="36"/>
        <v>1259</v>
      </c>
    </row>
    <row r="1207" spans="1:6" x14ac:dyDescent="0.35">
      <c r="A1207" s="1">
        <v>143</v>
      </c>
      <c r="B1207" s="1" t="s">
        <v>1547</v>
      </c>
      <c r="C1207" t="s">
        <v>1531</v>
      </c>
      <c r="D1207" t="s">
        <v>2455</v>
      </c>
      <c r="E1207" t="str">
        <f t="shared" si="35"/>
        <v>00507</v>
      </c>
      <c r="F1207" t="str">
        <f t="shared" si="36"/>
        <v>1656</v>
      </c>
    </row>
    <row r="1208" spans="1:6" x14ac:dyDescent="0.35">
      <c r="A1208" s="1">
        <v>143</v>
      </c>
      <c r="B1208" s="1" t="s">
        <v>1547</v>
      </c>
      <c r="C1208" t="s">
        <v>1532</v>
      </c>
      <c r="D1208" t="s">
        <v>2456</v>
      </c>
      <c r="E1208" t="str">
        <f t="shared" si="35"/>
        <v>00692</v>
      </c>
      <c r="F1208" t="str">
        <f t="shared" si="36"/>
        <v>1797</v>
      </c>
    </row>
    <row r="1209" spans="1:6" x14ac:dyDescent="0.35">
      <c r="A1209" s="1">
        <v>143</v>
      </c>
      <c r="B1209" s="1" t="s">
        <v>1547</v>
      </c>
      <c r="C1209" t="s">
        <v>1533</v>
      </c>
      <c r="D1209" t="s">
        <v>2457</v>
      </c>
      <c r="E1209" t="str">
        <f t="shared" si="35"/>
        <v>01077</v>
      </c>
      <c r="F1209" t="str">
        <f t="shared" si="36"/>
        <v>2093</v>
      </c>
    </row>
    <row r="1210" spans="1:6" x14ac:dyDescent="0.35">
      <c r="A1210" s="1">
        <v>143</v>
      </c>
      <c r="B1210" s="1" t="s">
        <v>1547</v>
      </c>
      <c r="C1210" t="s">
        <v>1534</v>
      </c>
      <c r="D1210" t="s">
        <v>2458</v>
      </c>
      <c r="E1210" t="str">
        <f t="shared" si="35"/>
        <v>01466</v>
      </c>
      <c r="F1210" t="str">
        <f t="shared" si="36"/>
        <v>2483</v>
      </c>
    </row>
    <row r="1211" spans="1:6" x14ac:dyDescent="0.35">
      <c r="A1211" s="1">
        <v>143</v>
      </c>
      <c r="B1211" s="1" t="s">
        <v>1547</v>
      </c>
      <c r="C1211" t="s">
        <v>1535</v>
      </c>
      <c r="D1211" t="s">
        <v>2459</v>
      </c>
      <c r="E1211" t="str">
        <f t="shared" si="35"/>
        <v>01886</v>
      </c>
      <c r="F1211" t="str">
        <f t="shared" si="36"/>
        <v>2856</v>
      </c>
    </row>
    <row r="1212" spans="1:6" x14ac:dyDescent="0.35">
      <c r="A1212" s="1">
        <v>143</v>
      </c>
      <c r="B1212" s="1" t="s">
        <v>1547</v>
      </c>
      <c r="C1212" t="s">
        <v>1536</v>
      </c>
      <c r="D1212" t="s">
        <v>2460</v>
      </c>
      <c r="E1212" t="str">
        <f t="shared" si="35"/>
        <v>01966</v>
      </c>
      <c r="F1212" t="str">
        <f t="shared" si="36"/>
        <v>2921</v>
      </c>
    </row>
    <row r="1213" spans="1:6" x14ac:dyDescent="0.35">
      <c r="A1213" s="1">
        <v>143</v>
      </c>
      <c r="B1213" s="1" t="s">
        <v>1547</v>
      </c>
      <c r="C1213" t="s">
        <v>1537</v>
      </c>
      <c r="D1213" t="s">
        <v>2461</v>
      </c>
      <c r="E1213" t="str">
        <f t="shared" si="35"/>
        <v>01979</v>
      </c>
      <c r="F1213" t="str">
        <f t="shared" si="36"/>
        <v>2933</v>
      </c>
    </row>
    <row r="1214" spans="1:6" x14ac:dyDescent="0.35">
      <c r="A1214" s="1">
        <v>143</v>
      </c>
      <c r="B1214" s="1" t="s">
        <v>1547</v>
      </c>
      <c r="C1214" t="s">
        <v>1538</v>
      </c>
      <c r="D1214" t="s">
        <v>2462</v>
      </c>
      <c r="E1214" t="str">
        <f t="shared" si="35"/>
        <v>02098</v>
      </c>
      <c r="F1214" t="str">
        <f t="shared" si="36"/>
        <v>3042</v>
      </c>
    </row>
    <row r="1215" spans="1:6" x14ac:dyDescent="0.35">
      <c r="A1215" s="1">
        <v>143</v>
      </c>
      <c r="B1215" s="1" t="s">
        <v>1547</v>
      </c>
      <c r="C1215" t="s">
        <v>1539</v>
      </c>
      <c r="D1215" t="s">
        <v>2463</v>
      </c>
      <c r="E1215" t="str">
        <f t="shared" si="35"/>
        <v>02190</v>
      </c>
      <c r="F1215" t="str">
        <f t="shared" si="36"/>
        <v>3100</v>
      </c>
    </row>
    <row r="1216" spans="1:6" x14ac:dyDescent="0.35">
      <c r="A1216" s="1">
        <v>143</v>
      </c>
      <c r="B1216" s="1" t="s">
        <v>1547</v>
      </c>
      <c r="C1216" t="s">
        <v>1540</v>
      </c>
      <c r="D1216" t="s">
        <v>2464</v>
      </c>
      <c r="E1216" t="str">
        <f t="shared" si="35"/>
        <v>01495</v>
      </c>
      <c r="F1216" t="str">
        <f t="shared" si="36"/>
        <v>2512</v>
      </c>
    </row>
    <row r="1217" spans="1:6" x14ac:dyDescent="0.35">
      <c r="A1217" s="1">
        <v>1</v>
      </c>
      <c r="B1217" s="1" t="s">
        <v>243</v>
      </c>
      <c r="C1217" s="1" t="s">
        <v>2465</v>
      </c>
      <c r="D1217" t="s">
        <v>3429</v>
      </c>
      <c r="E1217" t="str">
        <f t="shared" si="35"/>
        <v>00059</v>
      </c>
      <c r="F1217" t="str">
        <f t="shared" ref="F1217:F1280" si="37">MID(D1217,11,4)</f>
        <v>1109</v>
      </c>
    </row>
    <row r="1218" spans="1:6" x14ac:dyDescent="0.35">
      <c r="A1218" s="1">
        <v>1</v>
      </c>
      <c r="B1218" s="1" t="s">
        <v>243</v>
      </c>
      <c r="C1218" s="1" t="s">
        <v>2466</v>
      </c>
      <c r="D1218" t="s">
        <v>3430</v>
      </c>
      <c r="E1218" t="str">
        <f t="shared" si="35"/>
        <v>00232</v>
      </c>
      <c r="F1218" t="str">
        <f t="shared" si="37"/>
        <v>1246</v>
      </c>
    </row>
    <row r="1219" spans="1:6" x14ac:dyDescent="0.35">
      <c r="A1219" s="1">
        <v>1</v>
      </c>
      <c r="B1219" s="1" t="s">
        <v>243</v>
      </c>
      <c r="C1219" s="1" t="s">
        <v>2467</v>
      </c>
      <c r="D1219" t="s">
        <v>3431</v>
      </c>
      <c r="E1219" t="str">
        <f t="shared" si="35"/>
        <v>00411</v>
      </c>
      <c r="F1219" t="str">
        <f t="shared" si="37"/>
        <v>1390</v>
      </c>
    </row>
    <row r="1220" spans="1:6" x14ac:dyDescent="0.35">
      <c r="A1220" s="1">
        <v>1</v>
      </c>
      <c r="B1220" s="1" t="s">
        <v>243</v>
      </c>
      <c r="C1220" s="1" t="s">
        <v>2468</v>
      </c>
      <c r="D1220" t="s">
        <v>3432</v>
      </c>
      <c r="E1220" t="str">
        <f t="shared" si="35"/>
        <v>00516</v>
      </c>
      <c r="F1220" t="str">
        <f t="shared" si="37"/>
        <v>1658</v>
      </c>
    </row>
    <row r="1221" spans="1:6" x14ac:dyDescent="0.35">
      <c r="A1221" s="1">
        <v>1</v>
      </c>
      <c r="B1221" s="1" t="s">
        <v>243</v>
      </c>
      <c r="C1221" s="1" t="s">
        <v>2469</v>
      </c>
      <c r="D1221" t="s">
        <v>3433</v>
      </c>
      <c r="E1221" t="str">
        <f t="shared" si="35"/>
        <v>00576</v>
      </c>
      <c r="F1221" t="str">
        <f t="shared" si="37"/>
        <v>1681</v>
      </c>
    </row>
    <row r="1222" spans="1:6" x14ac:dyDescent="0.35">
      <c r="A1222" s="1">
        <v>1</v>
      </c>
      <c r="B1222" s="1" t="s">
        <v>243</v>
      </c>
      <c r="C1222" s="1" t="s">
        <v>2470</v>
      </c>
      <c r="D1222" t="s">
        <v>3434</v>
      </c>
      <c r="E1222" t="str">
        <f t="shared" si="35"/>
        <v>01394</v>
      </c>
      <c r="F1222" t="str">
        <f t="shared" si="37"/>
        <v>2414</v>
      </c>
    </row>
    <row r="1223" spans="1:6" x14ac:dyDescent="0.35">
      <c r="A1223" s="1">
        <v>1</v>
      </c>
      <c r="B1223" s="1" t="s">
        <v>243</v>
      </c>
      <c r="C1223" s="1" t="s">
        <v>2471</v>
      </c>
      <c r="D1223" t="s">
        <v>3435</v>
      </c>
      <c r="E1223" t="str">
        <f t="shared" si="35"/>
        <v>02101</v>
      </c>
      <c r="F1223" t="str">
        <f t="shared" si="37"/>
        <v>3044</v>
      </c>
    </row>
    <row r="1224" spans="1:6" x14ac:dyDescent="0.35">
      <c r="A1224" s="1">
        <v>1</v>
      </c>
      <c r="B1224" s="1" t="s">
        <v>243</v>
      </c>
      <c r="C1224" s="1" t="s">
        <v>2472</v>
      </c>
      <c r="D1224" t="s">
        <v>3436</v>
      </c>
      <c r="E1224" t="str">
        <f t="shared" si="35"/>
        <v>02562</v>
      </c>
      <c r="F1224" t="str">
        <f t="shared" si="37"/>
        <v>3313</v>
      </c>
    </row>
    <row r="1225" spans="1:6" x14ac:dyDescent="0.35">
      <c r="A1225" s="1">
        <v>1</v>
      </c>
      <c r="B1225" s="1" t="s">
        <v>243</v>
      </c>
      <c r="C1225" s="1" t="s">
        <v>2473</v>
      </c>
      <c r="D1225" t="s">
        <v>3437</v>
      </c>
      <c r="E1225" t="str">
        <f t="shared" si="35"/>
        <v>00275</v>
      </c>
      <c r="F1225" t="str">
        <f t="shared" si="37"/>
        <v>1268</v>
      </c>
    </row>
    <row r="1226" spans="1:6" x14ac:dyDescent="0.35">
      <c r="A1226" s="1">
        <v>1</v>
      </c>
      <c r="B1226" s="1" t="s">
        <v>243</v>
      </c>
      <c r="C1226" s="1" t="s">
        <v>2474</v>
      </c>
      <c r="D1226" t="s">
        <v>3438</v>
      </c>
      <c r="E1226" t="str">
        <f t="shared" si="35"/>
        <v>00292</v>
      </c>
      <c r="F1226" t="str">
        <f t="shared" si="37"/>
        <v>1311</v>
      </c>
    </row>
    <row r="1227" spans="1:6" x14ac:dyDescent="0.35">
      <c r="A1227" s="1">
        <v>1</v>
      </c>
      <c r="B1227" s="1" t="s">
        <v>243</v>
      </c>
      <c r="C1227" s="1" t="s">
        <v>2475</v>
      </c>
      <c r="D1227" t="s">
        <v>3439</v>
      </c>
      <c r="E1227" t="str">
        <f t="shared" si="35"/>
        <v>00378</v>
      </c>
      <c r="F1227" t="str">
        <f t="shared" si="37"/>
        <v>1377</v>
      </c>
    </row>
    <row r="1228" spans="1:6" x14ac:dyDescent="0.35">
      <c r="A1228" s="1">
        <v>1</v>
      </c>
      <c r="B1228" s="1" t="s">
        <v>243</v>
      </c>
      <c r="C1228" s="1" t="s">
        <v>2476</v>
      </c>
      <c r="D1228" t="s">
        <v>3440</v>
      </c>
      <c r="E1228" t="str">
        <f t="shared" si="35"/>
        <v>00416</v>
      </c>
      <c r="F1228" t="str">
        <f t="shared" si="37"/>
        <v>1603</v>
      </c>
    </row>
    <row r="1229" spans="1:6" x14ac:dyDescent="0.35">
      <c r="A1229" s="1">
        <v>1</v>
      </c>
      <c r="B1229" s="1" t="s">
        <v>243</v>
      </c>
      <c r="C1229" s="1" t="s">
        <v>2477</v>
      </c>
      <c r="D1229" t="s">
        <v>3441</v>
      </c>
      <c r="E1229" t="str">
        <f t="shared" si="35"/>
        <v>00549</v>
      </c>
      <c r="F1229" t="str">
        <f t="shared" si="37"/>
        <v>1669</v>
      </c>
    </row>
    <row r="1230" spans="1:6" x14ac:dyDescent="0.35">
      <c r="A1230" s="1">
        <v>1</v>
      </c>
      <c r="B1230" s="1" t="s">
        <v>243</v>
      </c>
      <c r="C1230" s="1" t="s">
        <v>2478</v>
      </c>
      <c r="D1230" t="s">
        <v>3442</v>
      </c>
      <c r="E1230" t="str">
        <f t="shared" si="35"/>
        <v>02251</v>
      </c>
      <c r="F1230" t="str">
        <f t="shared" si="37"/>
        <v>3156</v>
      </c>
    </row>
    <row r="1231" spans="1:6" x14ac:dyDescent="0.35">
      <c r="A1231" s="1">
        <v>1</v>
      </c>
      <c r="B1231" s="1" t="s">
        <v>243</v>
      </c>
      <c r="C1231" s="1" t="s">
        <v>2479</v>
      </c>
      <c r="D1231" t="s">
        <v>3443</v>
      </c>
      <c r="E1231" t="str">
        <f t="shared" si="35"/>
        <v>00080</v>
      </c>
      <c r="F1231" t="str">
        <f t="shared" si="37"/>
        <v>1120</v>
      </c>
    </row>
    <row r="1232" spans="1:6" x14ac:dyDescent="0.35">
      <c r="A1232" s="1">
        <v>1</v>
      </c>
      <c r="B1232" s="1" t="s">
        <v>243</v>
      </c>
      <c r="C1232" s="1" t="s">
        <v>2480</v>
      </c>
      <c r="D1232" t="s">
        <v>3444</v>
      </c>
      <c r="E1232" t="str">
        <f t="shared" si="35"/>
        <v>00090</v>
      </c>
      <c r="F1232" t="str">
        <f t="shared" si="37"/>
        <v>1124</v>
      </c>
    </row>
    <row r="1233" spans="1:6" x14ac:dyDescent="0.35">
      <c r="A1233" s="1">
        <v>1</v>
      </c>
      <c r="B1233" s="1" t="s">
        <v>243</v>
      </c>
      <c r="C1233" s="1" t="s">
        <v>2481</v>
      </c>
      <c r="D1233" t="s">
        <v>3445</v>
      </c>
      <c r="E1233" t="str">
        <f t="shared" si="35"/>
        <v>00303</v>
      </c>
      <c r="F1233" t="str">
        <f t="shared" si="37"/>
        <v>1309</v>
      </c>
    </row>
    <row r="1234" spans="1:6" x14ac:dyDescent="0.35">
      <c r="A1234" s="1">
        <v>1</v>
      </c>
      <c r="B1234" s="1" t="s">
        <v>243</v>
      </c>
      <c r="C1234" s="1" t="s">
        <v>2482</v>
      </c>
      <c r="D1234" t="s">
        <v>3446</v>
      </c>
      <c r="E1234" t="str">
        <f t="shared" si="35"/>
        <v>00334</v>
      </c>
      <c r="F1234" t="str">
        <f t="shared" si="37"/>
        <v>1338</v>
      </c>
    </row>
    <row r="1235" spans="1:6" x14ac:dyDescent="0.35">
      <c r="A1235" s="1">
        <v>1</v>
      </c>
      <c r="B1235" s="1" t="s">
        <v>243</v>
      </c>
      <c r="C1235" s="1" t="s">
        <v>2483</v>
      </c>
      <c r="D1235" t="s">
        <v>3447</v>
      </c>
      <c r="E1235" t="str">
        <f t="shared" si="35"/>
        <v>00438</v>
      </c>
      <c r="F1235" t="str">
        <f t="shared" si="37"/>
        <v>1611</v>
      </c>
    </row>
    <row r="1236" spans="1:6" x14ac:dyDescent="0.35">
      <c r="A1236" s="1">
        <v>1</v>
      </c>
      <c r="B1236" s="1" t="s">
        <v>243</v>
      </c>
      <c r="C1236" s="1" t="s">
        <v>2484</v>
      </c>
      <c r="D1236" t="s">
        <v>3448</v>
      </c>
      <c r="E1236" t="str">
        <f t="shared" si="35"/>
        <v>00729</v>
      </c>
      <c r="F1236" t="str">
        <f t="shared" si="37"/>
        <v>1828</v>
      </c>
    </row>
    <row r="1237" spans="1:6" x14ac:dyDescent="0.35">
      <c r="A1237" s="1">
        <v>1</v>
      </c>
      <c r="B1237" s="1" t="s">
        <v>243</v>
      </c>
      <c r="C1237" s="1" t="s">
        <v>2485</v>
      </c>
      <c r="D1237" t="s">
        <v>3449</v>
      </c>
      <c r="E1237" t="str">
        <f t="shared" si="35"/>
        <v>01944</v>
      </c>
      <c r="F1237" t="str">
        <f t="shared" si="37"/>
        <v>2907</v>
      </c>
    </row>
    <row r="1238" spans="1:6" x14ac:dyDescent="0.35">
      <c r="A1238" s="1">
        <v>1</v>
      </c>
      <c r="B1238" s="1" t="s">
        <v>243</v>
      </c>
      <c r="C1238" s="1" t="s">
        <v>2486</v>
      </c>
      <c r="D1238" t="s">
        <v>3450</v>
      </c>
      <c r="E1238" t="str">
        <f t="shared" si="35"/>
        <v>02349</v>
      </c>
      <c r="F1238" t="str">
        <f t="shared" si="37"/>
        <v>3244</v>
      </c>
    </row>
    <row r="1239" spans="1:6" x14ac:dyDescent="0.35">
      <c r="A1239" s="1">
        <v>2</v>
      </c>
      <c r="B1239" s="1" t="s">
        <v>38</v>
      </c>
      <c r="C1239" s="1" t="s">
        <v>2487</v>
      </c>
      <c r="D1239" t="s">
        <v>3451</v>
      </c>
      <c r="E1239" t="str">
        <f t="shared" si="35"/>
        <v>00109</v>
      </c>
      <c r="F1239" t="str">
        <f t="shared" si="37"/>
        <v>1142</v>
      </c>
    </row>
    <row r="1240" spans="1:6" x14ac:dyDescent="0.35">
      <c r="A1240" s="1">
        <v>2</v>
      </c>
      <c r="B1240" s="1" t="s">
        <v>38</v>
      </c>
      <c r="C1240" s="1" t="s">
        <v>2488</v>
      </c>
      <c r="D1240" t="s">
        <v>3452</v>
      </c>
      <c r="E1240" t="str">
        <f t="shared" si="35"/>
        <v>00127</v>
      </c>
      <c r="F1240" t="str">
        <f t="shared" si="37"/>
        <v>1156</v>
      </c>
    </row>
    <row r="1241" spans="1:6" x14ac:dyDescent="0.35">
      <c r="A1241" s="1">
        <v>2</v>
      </c>
      <c r="B1241" s="1" t="s">
        <v>38</v>
      </c>
      <c r="C1241" s="1" t="s">
        <v>2489</v>
      </c>
      <c r="D1241" t="s">
        <v>3453</v>
      </c>
      <c r="E1241" t="str">
        <f t="shared" si="35"/>
        <v>00258</v>
      </c>
      <c r="F1241" t="str">
        <f t="shared" si="37"/>
        <v>1267</v>
      </c>
    </row>
    <row r="1242" spans="1:6" x14ac:dyDescent="0.35">
      <c r="A1242" s="1">
        <v>2</v>
      </c>
      <c r="B1242" s="1" t="s">
        <v>38</v>
      </c>
      <c r="C1242" s="1" t="s">
        <v>2490</v>
      </c>
      <c r="D1242" t="s">
        <v>3454</v>
      </c>
      <c r="E1242" t="str">
        <f t="shared" si="35"/>
        <v>00269</v>
      </c>
      <c r="F1242" t="str">
        <f t="shared" si="37"/>
        <v>1281</v>
      </c>
    </row>
    <row r="1243" spans="1:6" x14ac:dyDescent="0.35">
      <c r="A1243" s="1">
        <v>2</v>
      </c>
      <c r="B1243" s="1" t="s">
        <v>38</v>
      </c>
      <c r="C1243" s="1" t="s">
        <v>2491</v>
      </c>
      <c r="D1243" t="s">
        <v>3455</v>
      </c>
      <c r="E1243" t="str">
        <f t="shared" si="35"/>
        <v>00393</v>
      </c>
      <c r="F1243" t="str">
        <f t="shared" si="37"/>
        <v>1385</v>
      </c>
    </row>
    <row r="1244" spans="1:6" x14ac:dyDescent="0.35">
      <c r="A1244" s="1">
        <v>2</v>
      </c>
      <c r="B1244" s="1" t="s">
        <v>38</v>
      </c>
      <c r="C1244" s="1" t="s">
        <v>2492</v>
      </c>
      <c r="D1244" t="s">
        <v>3456</v>
      </c>
      <c r="E1244" t="str">
        <f t="shared" si="35"/>
        <v>00586</v>
      </c>
      <c r="F1244" t="str">
        <f t="shared" si="37"/>
        <v>1691</v>
      </c>
    </row>
    <row r="1245" spans="1:6" x14ac:dyDescent="0.35">
      <c r="A1245" s="1">
        <v>2</v>
      </c>
      <c r="B1245" s="1" t="s">
        <v>38</v>
      </c>
      <c r="C1245" s="1" t="s">
        <v>2493</v>
      </c>
      <c r="D1245" t="s">
        <v>3457</v>
      </c>
      <c r="E1245" t="str">
        <f t="shared" si="35"/>
        <v>01753</v>
      </c>
      <c r="F1245" t="str">
        <f t="shared" si="37"/>
        <v>2748</v>
      </c>
    </row>
    <row r="1246" spans="1:6" x14ac:dyDescent="0.35">
      <c r="A1246" s="1">
        <v>2</v>
      </c>
      <c r="B1246" s="1" t="s">
        <v>38</v>
      </c>
      <c r="C1246" s="1" t="s">
        <v>2494</v>
      </c>
      <c r="D1246" t="s">
        <v>3458</v>
      </c>
      <c r="E1246" t="str">
        <f t="shared" si="35"/>
        <v>02395</v>
      </c>
      <c r="F1246" t="str">
        <f t="shared" si="37"/>
        <v>3269</v>
      </c>
    </row>
    <row r="1247" spans="1:6" x14ac:dyDescent="0.35">
      <c r="A1247" s="1">
        <v>2</v>
      </c>
      <c r="B1247" s="1" t="s">
        <v>38</v>
      </c>
      <c r="C1247" s="1" t="s">
        <v>2495</v>
      </c>
      <c r="D1247" t="s">
        <v>3459</v>
      </c>
      <c r="E1247" t="str">
        <f t="shared" si="35"/>
        <v>02867</v>
      </c>
      <c r="F1247" t="str">
        <f t="shared" si="37"/>
        <v>3419</v>
      </c>
    </row>
    <row r="1248" spans="1:6" x14ac:dyDescent="0.35">
      <c r="A1248" s="1">
        <v>2</v>
      </c>
      <c r="B1248" s="1" t="s">
        <v>38</v>
      </c>
      <c r="C1248" s="1" t="s">
        <v>2496</v>
      </c>
      <c r="D1248" t="s">
        <v>3460</v>
      </c>
      <c r="E1248" t="str">
        <f t="shared" si="35"/>
        <v>00198</v>
      </c>
      <c r="F1248" t="str">
        <f t="shared" si="37"/>
        <v>1215</v>
      </c>
    </row>
    <row r="1249" spans="1:6" x14ac:dyDescent="0.35">
      <c r="A1249" s="1">
        <v>2</v>
      </c>
      <c r="B1249" s="1" t="s">
        <v>38</v>
      </c>
      <c r="C1249" s="1" t="s">
        <v>2497</v>
      </c>
      <c r="D1249" t="s">
        <v>3461</v>
      </c>
      <c r="E1249" t="str">
        <f t="shared" si="35"/>
        <v>00242</v>
      </c>
      <c r="F1249" t="str">
        <f t="shared" si="37"/>
        <v>1253</v>
      </c>
    </row>
    <row r="1250" spans="1:6" x14ac:dyDescent="0.35">
      <c r="A1250" s="1">
        <v>2</v>
      </c>
      <c r="B1250" s="1" t="s">
        <v>38</v>
      </c>
      <c r="C1250" s="1" t="s">
        <v>2498</v>
      </c>
      <c r="D1250" t="s">
        <v>3462</v>
      </c>
      <c r="E1250" t="str">
        <f t="shared" si="35"/>
        <v>00301</v>
      </c>
      <c r="F1250" t="str">
        <f t="shared" si="37"/>
        <v>1315</v>
      </c>
    </row>
    <row r="1251" spans="1:6" x14ac:dyDescent="0.35">
      <c r="A1251" s="1">
        <v>2</v>
      </c>
      <c r="B1251" s="1" t="s">
        <v>38</v>
      </c>
      <c r="C1251" s="1" t="s">
        <v>2499</v>
      </c>
      <c r="D1251" t="s">
        <v>3463</v>
      </c>
      <c r="E1251" t="str">
        <f t="shared" si="35"/>
        <v>00374</v>
      </c>
      <c r="F1251" t="str">
        <f t="shared" si="37"/>
        <v>1371</v>
      </c>
    </row>
    <row r="1252" spans="1:6" x14ac:dyDescent="0.35">
      <c r="A1252" s="1">
        <v>2</v>
      </c>
      <c r="B1252" s="1" t="s">
        <v>38</v>
      </c>
      <c r="C1252" s="1" t="s">
        <v>2500</v>
      </c>
      <c r="D1252" t="s">
        <v>3464</v>
      </c>
      <c r="E1252" t="str">
        <f t="shared" si="35"/>
        <v>00623</v>
      </c>
      <c r="F1252" t="str">
        <f t="shared" si="37"/>
        <v>1393</v>
      </c>
    </row>
    <row r="1253" spans="1:6" x14ac:dyDescent="0.35">
      <c r="A1253" s="1">
        <v>2</v>
      </c>
      <c r="B1253" s="1" t="s">
        <v>38</v>
      </c>
      <c r="C1253" s="1" t="s">
        <v>2501</v>
      </c>
      <c r="D1253" t="s">
        <v>3465</v>
      </c>
      <c r="E1253" t="str">
        <f t="shared" si="35"/>
        <v>00804</v>
      </c>
      <c r="F1253" t="str">
        <f t="shared" si="37"/>
        <v>1866</v>
      </c>
    </row>
    <row r="1254" spans="1:6" x14ac:dyDescent="0.35">
      <c r="A1254" s="1">
        <v>2</v>
      </c>
      <c r="B1254" s="1" t="s">
        <v>38</v>
      </c>
      <c r="C1254" s="1" t="s">
        <v>2502</v>
      </c>
      <c r="D1254" t="s">
        <v>3466</v>
      </c>
      <c r="E1254" t="str">
        <f t="shared" si="35"/>
        <v>02558</v>
      </c>
      <c r="F1254" t="str">
        <f t="shared" si="37"/>
        <v>3307</v>
      </c>
    </row>
    <row r="1255" spans="1:6" x14ac:dyDescent="0.35">
      <c r="A1255" s="1">
        <v>2</v>
      </c>
      <c r="B1255" s="1" t="s">
        <v>38</v>
      </c>
      <c r="C1255" s="1" t="s">
        <v>2503</v>
      </c>
      <c r="D1255" t="s">
        <v>3467</v>
      </c>
      <c r="E1255" t="str">
        <f t="shared" si="35"/>
        <v>02360</v>
      </c>
      <c r="F1255" t="str">
        <f t="shared" si="37"/>
        <v>3253</v>
      </c>
    </row>
    <row r="1256" spans="1:6" x14ac:dyDescent="0.35">
      <c r="A1256" s="1">
        <v>2</v>
      </c>
      <c r="B1256" s="1" t="s">
        <v>38</v>
      </c>
      <c r="C1256" s="1" t="s">
        <v>2504</v>
      </c>
      <c r="D1256" t="s">
        <v>3468</v>
      </c>
      <c r="E1256" t="str">
        <f t="shared" si="35"/>
        <v>00134</v>
      </c>
      <c r="F1256" t="str">
        <f t="shared" si="37"/>
        <v>1163</v>
      </c>
    </row>
    <row r="1257" spans="1:6" x14ac:dyDescent="0.35">
      <c r="A1257" s="1">
        <v>2</v>
      </c>
      <c r="B1257" s="1" t="s">
        <v>38</v>
      </c>
      <c r="C1257" s="1" t="s">
        <v>2505</v>
      </c>
      <c r="D1257" t="s">
        <v>3469</v>
      </c>
      <c r="E1257" t="str">
        <f t="shared" si="35"/>
        <v>00205</v>
      </c>
      <c r="F1257" t="str">
        <f t="shared" si="37"/>
        <v>1221</v>
      </c>
    </row>
    <row r="1258" spans="1:6" x14ac:dyDescent="0.35">
      <c r="A1258" s="1">
        <v>2</v>
      </c>
      <c r="B1258" s="1" t="s">
        <v>38</v>
      </c>
      <c r="C1258" s="1" t="s">
        <v>2506</v>
      </c>
      <c r="D1258" t="s">
        <v>3470</v>
      </c>
      <c r="E1258" t="str">
        <f t="shared" si="35"/>
        <v>00400</v>
      </c>
      <c r="F1258" t="str">
        <f t="shared" si="37"/>
        <v>1394</v>
      </c>
    </row>
    <row r="1259" spans="1:6" x14ac:dyDescent="0.35">
      <c r="A1259" s="1">
        <v>2</v>
      </c>
      <c r="B1259" s="1" t="s">
        <v>38</v>
      </c>
      <c r="C1259" s="1" t="s">
        <v>2507</v>
      </c>
      <c r="D1259" t="s">
        <v>3471</v>
      </c>
      <c r="E1259" t="str">
        <f t="shared" si="35"/>
        <v>00423</v>
      </c>
      <c r="F1259" t="str">
        <f t="shared" si="37"/>
        <v>1608</v>
      </c>
    </row>
    <row r="1260" spans="1:6" x14ac:dyDescent="0.35">
      <c r="A1260" s="1">
        <v>2</v>
      </c>
      <c r="B1260" s="1" t="s">
        <v>38</v>
      </c>
      <c r="C1260" s="1" t="s">
        <v>2508</v>
      </c>
      <c r="D1260" t="s">
        <v>3472</v>
      </c>
      <c r="E1260" t="str">
        <f t="shared" si="35"/>
        <v>00486</v>
      </c>
      <c r="F1260" t="str">
        <f t="shared" si="37"/>
        <v>1628</v>
      </c>
    </row>
    <row r="1261" spans="1:6" x14ac:dyDescent="0.35">
      <c r="A1261" s="1">
        <v>2</v>
      </c>
      <c r="B1261" s="1" t="s">
        <v>38</v>
      </c>
      <c r="C1261" s="1" t="s">
        <v>2509</v>
      </c>
      <c r="D1261" t="s">
        <v>3473</v>
      </c>
      <c r="E1261" t="str">
        <f t="shared" ref="E1261:E1324" si="38">RIGHT(D1261,5)</f>
        <v>00584</v>
      </c>
      <c r="F1261" t="str">
        <f t="shared" si="37"/>
        <v>1706</v>
      </c>
    </row>
    <row r="1262" spans="1:6" x14ac:dyDescent="0.35">
      <c r="A1262" s="1">
        <v>2</v>
      </c>
      <c r="B1262" s="1" t="s">
        <v>38</v>
      </c>
      <c r="C1262" s="1" t="s">
        <v>2510</v>
      </c>
      <c r="D1262" t="s">
        <v>3474</v>
      </c>
      <c r="E1262" t="str">
        <f t="shared" si="38"/>
        <v>01564</v>
      </c>
      <c r="F1262" t="str">
        <f t="shared" si="37"/>
        <v>2578</v>
      </c>
    </row>
    <row r="1263" spans="1:6" x14ac:dyDescent="0.35">
      <c r="A1263" s="1">
        <v>2</v>
      </c>
      <c r="B1263" s="1" t="s">
        <v>38</v>
      </c>
      <c r="C1263" s="1" t="s">
        <v>2511</v>
      </c>
      <c r="D1263" t="s">
        <v>3475</v>
      </c>
      <c r="E1263" t="str">
        <f t="shared" si="38"/>
        <v>01755</v>
      </c>
      <c r="F1263" t="str">
        <f t="shared" si="37"/>
        <v>2749</v>
      </c>
    </row>
    <row r="1264" spans="1:6" x14ac:dyDescent="0.35">
      <c r="A1264" s="1">
        <v>2</v>
      </c>
      <c r="B1264" s="1" t="s">
        <v>38</v>
      </c>
      <c r="C1264" s="1" t="s">
        <v>2512</v>
      </c>
      <c r="D1264" t="s">
        <v>3476</v>
      </c>
      <c r="E1264" t="str">
        <f t="shared" si="38"/>
        <v>02111</v>
      </c>
      <c r="F1264" t="str">
        <f t="shared" si="37"/>
        <v>3053</v>
      </c>
    </row>
    <row r="1265" spans="1:6" x14ac:dyDescent="0.35">
      <c r="A1265" s="1">
        <v>2</v>
      </c>
      <c r="B1265" s="1" t="s">
        <v>38</v>
      </c>
      <c r="C1265" s="1" t="s">
        <v>2513</v>
      </c>
      <c r="D1265" t="s">
        <v>3477</v>
      </c>
      <c r="E1265" t="str">
        <f t="shared" si="38"/>
        <v>02177</v>
      </c>
      <c r="F1265" t="str">
        <f t="shared" si="37"/>
        <v>3090</v>
      </c>
    </row>
    <row r="1266" spans="1:6" x14ac:dyDescent="0.35">
      <c r="A1266" s="1">
        <v>2</v>
      </c>
      <c r="B1266" s="1" t="s">
        <v>38</v>
      </c>
      <c r="C1266" s="1" t="s">
        <v>2514</v>
      </c>
      <c r="D1266" t="s">
        <v>3478</v>
      </c>
      <c r="E1266" t="str">
        <f t="shared" si="38"/>
        <v>02213</v>
      </c>
      <c r="F1266" t="str">
        <f t="shared" si="37"/>
        <v>3121</v>
      </c>
    </row>
    <row r="1267" spans="1:6" x14ac:dyDescent="0.35">
      <c r="A1267" s="1">
        <v>2</v>
      </c>
      <c r="B1267" s="1" t="s">
        <v>38</v>
      </c>
      <c r="C1267" s="1" t="s">
        <v>2515</v>
      </c>
      <c r="D1267" t="s">
        <v>3479</v>
      </c>
      <c r="E1267" t="str">
        <f t="shared" si="38"/>
        <v>02889</v>
      </c>
      <c r="F1267" t="str">
        <f t="shared" si="37"/>
        <v>3407</v>
      </c>
    </row>
    <row r="1268" spans="1:6" x14ac:dyDescent="0.35">
      <c r="A1268" s="1">
        <v>2</v>
      </c>
      <c r="B1268" s="1" t="s">
        <v>38</v>
      </c>
      <c r="C1268" s="1" t="s">
        <v>2516</v>
      </c>
      <c r="D1268" t="s">
        <v>3480</v>
      </c>
      <c r="E1268" t="str">
        <f t="shared" si="38"/>
        <v>01662</v>
      </c>
      <c r="F1268" t="str">
        <f t="shared" si="37"/>
        <v>2660</v>
      </c>
    </row>
    <row r="1269" spans="1:6" x14ac:dyDescent="0.35">
      <c r="A1269" s="1">
        <v>3</v>
      </c>
      <c r="B1269" s="1" t="s">
        <v>281</v>
      </c>
      <c r="C1269" s="1" t="s">
        <v>2517</v>
      </c>
      <c r="D1269" t="s">
        <v>3481</v>
      </c>
      <c r="E1269" t="str">
        <f t="shared" si="38"/>
        <v>00074</v>
      </c>
      <c r="F1269" t="str">
        <f t="shared" si="37"/>
        <v>1112</v>
      </c>
    </row>
    <row r="1270" spans="1:6" x14ac:dyDescent="0.35">
      <c r="A1270" s="1">
        <v>3</v>
      </c>
      <c r="B1270" s="1" t="s">
        <v>281</v>
      </c>
      <c r="C1270" s="1" t="s">
        <v>2518</v>
      </c>
      <c r="D1270" t="s">
        <v>3482</v>
      </c>
      <c r="E1270" t="str">
        <f t="shared" si="38"/>
        <v>00209</v>
      </c>
      <c r="F1270" t="str">
        <f t="shared" si="37"/>
        <v>1225</v>
      </c>
    </row>
    <row r="1271" spans="1:6" x14ac:dyDescent="0.35">
      <c r="A1271" s="1">
        <v>3</v>
      </c>
      <c r="B1271" s="1" t="s">
        <v>281</v>
      </c>
      <c r="C1271" s="1" t="s">
        <v>2519</v>
      </c>
      <c r="D1271" t="s">
        <v>3483</v>
      </c>
      <c r="E1271" t="str">
        <f t="shared" si="38"/>
        <v>00294</v>
      </c>
      <c r="F1271" t="str">
        <f t="shared" si="37"/>
        <v>1310</v>
      </c>
    </row>
    <row r="1272" spans="1:6" x14ac:dyDescent="0.35">
      <c r="A1272" s="1">
        <v>3</v>
      </c>
      <c r="B1272" s="1" t="s">
        <v>281</v>
      </c>
      <c r="C1272" s="1" t="s">
        <v>2520</v>
      </c>
      <c r="D1272" t="s">
        <v>3484</v>
      </c>
      <c r="E1272" t="str">
        <f t="shared" si="38"/>
        <v>00337</v>
      </c>
      <c r="F1272" t="str">
        <f t="shared" si="37"/>
        <v>1336</v>
      </c>
    </row>
    <row r="1273" spans="1:6" x14ac:dyDescent="0.35">
      <c r="A1273" s="1">
        <v>3</v>
      </c>
      <c r="B1273" s="1" t="s">
        <v>281</v>
      </c>
      <c r="C1273" s="1" t="s">
        <v>2521</v>
      </c>
      <c r="D1273" t="s">
        <v>3485</v>
      </c>
      <c r="E1273" t="str">
        <f t="shared" si="38"/>
        <v>00351</v>
      </c>
      <c r="F1273" t="str">
        <f t="shared" si="37"/>
        <v>1348</v>
      </c>
    </row>
    <row r="1274" spans="1:6" x14ac:dyDescent="0.35">
      <c r="A1274" s="1">
        <v>3</v>
      </c>
      <c r="B1274" s="1" t="s">
        <v>281</v>
      </c>
      <c r="C1274" s="1" t="s">
        <v>2522</v>
      </c>
      <c r="D1274" t="s">
        <v>3486</v>
      </c>
      <c r="E1274" t="str">
        <f t="shared" si="38"/>
        <v>00360</v>
      </c>
      <c r="F1274" t="str">
        <f t="shared" si="37"/>
        <v>1358</v>
      </c>
    </row>
    <row r="1275" spans="1:6" x14ac:dyDescent="0.35">
      <c r="A1275" s="1">
        <v>3</v>
      </c>
      <c r="B1275" s="1" t="s">
        <v>281</v>
      </c>
      <c r="C1275" s="1" t="s">
        <v>2523</v>
      </c>
      <c r="D1275" t="s">
        <v>3487</v>
      </c>
      <c r="E1275" t="str">
        <f t="shared" si="38"/>
        <v>00361</v>
      </c>
      <c r="F1275" t="str">
        <f t="shared" si="37"/>
        <v>1359</v>
      </c>
    </row>
    <row r="1276" spans="1:6" x14ac:dyDescent="0.35">
      <c r="A1276" s="1">
        <v>3</v>
      </c>
      <c r="B1276" s="1" t="s">
        <v>281</v>
      </c>
      <c r="C1276" s="1" t="s">
        <v>2524</v>
      </c>
      <c r="D1276" t="s">
        <v>3488</v>
      </c>
      <c r="E1276" t="str">
        <f t="shared" si="38"/>
        <v>02103</v>
      </c>
      <c r="F1276" t="str">
        <f t="shared" si="37"/>
        <v>3046</v>
      </c>
    </row>
    <row r="1277" spans="1:6" x14ac:dyDescent="0.35">
      <c r="A1277" s="1">
        <v>3</v>
      </c>
      <c r="B1277" s="1" t="s">
        <v>281</v>
      </c>
      <c r="C1277" s="1" t="s">
        <v>2525</v>
      </c>
      <c r="D1277" t="s">
        <v>3489</v>
      </c>
      <c r="E1277" t="str">
        <f t="shared" si="38"/>
        <v>02171</v>
      </c>
      <c r="F1277" t="str">
        <f t="shared" si="37"/>
        <v>3083</v>
      </c>
    </row>
    <row r="1278" spans="1:6" x14ac:dyDescent="0.35">
      <c r="A1278" s="1">
        <v>3</v>
      </c>
      <c r="B1278" s="1" t="s">
        <v>281</v>
      </c>
      <c r="C1278" s="1" t="s">
        <v>2526</v>
      </c>
      <c r="D1278" t="s">
        <v>3490</v>
      </c>
      <c r="E1278" t="str">
        <f t="shared" si="38"/>
        <v>02193</v>
      </c>
      <c r="F1278" t="str">
        <f t="shared" si="37"/>
        <v>3102</v>
      </c>
    </row>
    <row r="1279" spans="1:6" x14ac:dyDescent="0.35">
      <c r="A1279" s="1">
        <v>3</v>
      </c>
      <c r="B1279" s="1" t="s">
        <v>281</v>
      </c>
      <c r="C1279" s="1" t="s">
        <v>2527</v>
      </c>
      <c r="D1279" t="s">
        <v>3491</v>
      </c>
      <c r="E1279" t="str">
        <f t="shared" si="38"/>
        <v>02872</v>
      </c>
      <c r="F1279" t="str">
        <f t="shared" si="37"/>
        <v>3396</v>
      </c>
    </row>
    <row r="1280" spans="1:6" x14ac:dyDescent="0.35">
      <c r="A1280" s="1">
        <v>3</v>
      </c>
      <c r="B1280" s="1" t="s">
        <v>281</v>
      </c>
      <c r="C1280" s="1" t="s">
        <v>2528</v>
      </c>
      <c r="D1280" t="s">
        <v>3492</v>
      </c>
      <c r="E1280" t="str">
        <f t="shared" si="38"/>
        <v>00088</v>
      </c>
      <c r="F1280" t="str">
        <f t="shared" si="37"/>
        <v>1127</v>
      </c>
    </row>
    <row r="1281" spans="1:6" x14ac:dyDescent="0.35">
      <c r="A1281" s="1">
        <v>3</v>
      </c>
      <c r="B1281" s="1" t="s">
        <v>281</v>
      </c>
      <c r="C1281" s="1" t="s">
        <v>2529</v>
      </c>
      <c r="D1281" t="s">
        <v>3493</v>
      </c>
      <c r="E1281" t="str">
        <f t="shared" si="38"/>
        <v>00125</v>
      </c>
      <c r="F1281" t="str">
        <f t="shared" ref="F1281:F1344" si="39">MID(D1281,11,4)</f>
        <v>1154</v>
      </c>
    </row>
    <row r="1282" spans="1:6" x14ac:dyDescent="0.35">
      <c r="A1282" s="1">
        <v>3</v>
      </c>
      <c r="B1282" s="1" t="s">
        <v>281</v>
      </c>
      <c r="C1282" s="1" t="s">
        <v>2530</v>
      </c>
      <c r="D1282" t="s">
        <v>3494</v>
      </c>
      <c r="E1282" t="str">
        <f t="shared" si="38"/>
        <v>00224</v>
      </c>
      <c r="F1282" t="str">
        <f t="shared" si="39"/>
        <v>1239</v>
      </c>
    </row>
    <row r="1283" spans="1:6" x14ac:dyDescent="0.35">
      <c r="A1283" s="1">
        <v>3</v>
      </c>
      <c r="B1283" s="1" t="s">
        <v>281</v>
      </c>
      <c r="C1283" s="1" t="s">
        <v>2531</v>
      </c>
      <c r="D1283" t="s">
        <v>3495</v>
      </c>
      <c r="E1283" t="str">
        <f t="shared" si="38"/>
        <v>00241</v>
      </c>
      <c r="F1283" t="str">
        <f t="shared" si="39"/>
        <v>1251</v>
      </c>
    </row>
    <row r="1284" spans="1:6" x14ac:dyDescent="0.35">
      <c r="A1284" s="1">
        <v>3</v>
      </c>
      <c r="B1284" s="1" t="s">
        <v>281</v>
      </c>
      <c r="C1284" s="1" t="s">
        <v>2532</v>
      </c>
      <c r="D1284" t="s">
        <v>3496</v>
      </c>
      <c r="E1284" t="str">
        <f t="shared" si="38"/>
        <v>00440</v>
      </c>
      <c r="F1284" t="str">
        <f t="shared" si="39"/>
        <v>1326</v>
      </c>
    </row>
    <row r="1285" spans="1:6" x14ac:dyDescent="0.35">
      <c r="A1285" s="1">
        <v>3</v>
      </c>
      <c r="B1285" s="1" t="s">
        <v>281</v>
      </c>
      <c r="C1285" s="1" t="s">
        <v>2533</v>
      </c>
      <c r="D1285" t="s">
        <v>3497</v>
      </c>
      <c r="E1285" t="str">
        <f t="shared" si="38"/>
        <v>01666</v>
      </c>
      <c r="F1285" t="str">
        <f t="shared" si="39"/>
        <v>2690</v>
      </c>
    </row>
    <row r="1286" spans="1:6" x14ac:dyDescent="0.35">
      <c r="A1286" s="1">
        <v>3</v>
      </c>
      <c r="B1286" s="1" t="s">
        <v>281</v>
      </c>
      <c r="C1286" s="1" t="s">
        <v>2534</v>
      </c>
      <c r="D1286" t="s">
        <v>3498</v>
      </c>
      <c r="E1286" t="str">
        <f t="shared" si="38"/>
        <v>02197</v>
      </c>
      <c r="F1286" t="str">
        <f t="shared" si="39"/>
        <v>3107</v>
      </c>
    </row>
    <row r="1287" spans="1:6" x14ac:dyDescent="0.35">
      <c r="A1287" s="1">
        <v>3</v>
      </c>
      <c r="B1287" s="1" t="s">
        <v>281</v>
      </c>
      <c r="C1287" s="1" t="s">
        <v>2535</v>
      </c>
      <c r="D1287" t="s">
        <v>3499</v>
      </c>
      <c r="E1287" t="str">
        <f t="shared" si="38"/>
        <v>02288</v>
      </c>
      <c r="F1287" t="str">
        <f t="shared" si="39"/>
        <v>3193</v>
      </c>
    </row>
    <row r="1288" spans="1:6" x14ac:dyDescent="0.35">
      <c r="A1288" s="1">
        <v>3</v>
      </c>
      <c r="B1288" s="1" t="s">
        <v>281</v>
      </c>
      <c r="C1288" s="1" t="s">
        <v>2536</v>
      </c>
      <c r="D1288" t="s">
        <v>3500</v>
      </c>
      <c r="E1288" t="str">
        <f t="shared" si="38"/>
        <v>02342</v>
      </c>
      <c r="F1288" t="str">
        <f t="shared" si="39"/>
        <v>3242</v>
      </c>
    </row>
    <row r="1289" spans="1:6" x14ac:dyDescent="0.35">
      <c r="A1289" s="1">
        <v>3</v>
      </c>
      <c r="B1289" s="1" t="s">
        <v>281</v>
      </c>
      <c r="C1289" s="1" t="s">
        <v>2537</v>
      </c>
      <c r="D1289" t="s">
        <v>3501</v>
      </c>
      <c r="E1289" t="str">
        <f t="shared" si="38"/>
        <v>02348</v>
      </c>
      <c r="F1289" t="str">
        <f t="shared" si="39"/>
        <v>3243</v>
      </c>
    </row>
    <row r="1290" spans="1:6" x14ac:dyDescent="0.35">
      <c r="A1290" s="1">
        <v>3</v>
      </c>
      <c r="B1290" s="1" t="s">
        <v>281</v>
      </c>
      <c r="C1290" s="1" t="s">
        <v>2538</v>
      </c>
      <c r="D1290" t="s">
        <v>3502</v>
      </c>
      <c r="E1290" t="str">
        <f t="shared" si="38"/>
        <v>02910</v>
      </c>
      <c r="F1290" t="str">
        <f t="shared" si="39"/>
        <v>3430</v>
      </c>
    </row>
    <row r="1291" spans="1:6" x14ac:dyDescent="0.35">
      <c r="A1291" s="1">
        <v>3</v>
      </c>
      <c r="B1291" s="1" t="s">
        <v>281</v>
      </c>
      <c r="C1291" s="1" t="s">
        <v>2539</v>
      </c>
      <c r="D1291" t="s">
        <v>3503</v>
      </c>
      <c r="E1291" t="str">
        <f t="shared" si="38"/>
        <v>00123</v>
      </c>
      <c r="F1291" t="str">
        <f t="shared" si="39"/>
        <v>1152</v>
      </c>
    </row>
    <row r="1292" spans="1:6" x14ac:dyDescent="0.35">
      <c r="A1292" s="1">
        <v>3</v>
      </c>
      <c r="B1292" s="1" t="s">
        <v>281</v>
      </c>
      <c r="C1292" s="1" t="s">
        <v>2540</v>
      </c>
      <c r="D1292" t="s">
        <v>3504</v>
      </c>
      <c r="E1292" t="str">
        <f t="shared" si="38"/>
        <v>00213</v>
      </c>
      <c r="F1292" t="str">
        <f t="shared" si="39"/>
        <v>1229</v>
      </c>
    </row>
    <row r="1293" spans="1:6" x14ac:dyDescent="0.35">
      <c r="A1293" s="1">
        <v>3</v>
      </c>
      <c r="B1293" s="1" t="s">
        <v>281</v>
      </c>
      <c r="C1293" s="1" t="s">
        <v>2541</v>
      </c>
      <c r="D1293" t="s">
        <v>3505</v>
      </c>
      <c r="E1293" t="str">
        <f t="shared" si="38"/>
        <v>02183</v>
      </c>
      <c r="F1293" t="str">
        <f t="shared" si="39"/>
        <v>3091</v>
      </c>
    </row>
    <row r="1294" spans="1:6" x14ac:dyDescent="0.35">
      <c r="A1294" s="1">
        <v>3</v>
      </c>
      <c r="B1294" s="1" t="s">
        <v>281</v>
      </c>
      <c r="C1294" s="1" t="s">
        <v>2542</v>
      </c>
      <c r="D1294" t="s">
        <v>3506</v>
      </c>
      <c r="E1294" t="str">
        <f t="shared" si="38"/>
        <v>02796</v>
      </c>
      <c r="F1294" t="str">
        <f t="shared" si="39"/>
        <v>3331</v>
      </c>
    </row>
    <row r="1295" spans="1:6" x14ac:dyDescent="0.35">
      <c r="A1295" s="1">
        <v>3</v>
      </c>
      <c r="B1295" s="1" t="s">
        <v>281</v>
      </c>
      <c r="C1295" s="1" t="s">
        <v>2543</v>
      </c>
      <c r="D1295" t="s">
        <v>3507</v>
      </c>
      <c r="E1295" t="str">
        <f t="shared" si="38"/>
        <v>00190</v>
      </c>
      <c r="F1295" t="str">
        <f t="shared" si="39"/>
        <v>1210</v>
      </c>
    </row>
    <row r="1296" spans="1:6" x14ac:dyDescent="0.35">
      <c r="A1296" s="1">
        <v>3</v>
      </c>
      <c r="B1296" s="1" t="s">
        <v>281</v>
      </c>
      <c r="C1296" s="1" t="s">
        <v>2544</v>
      </c>
      <c r="D1296" t="s">
        <v>3508</v>
      </c>
      <c r="E1296" t="str">
        <f t="shared" si="38"/>
        <v>00270</v>
      </c>
      <c r="F1296" t="str">
        <f t="shared" si="39"/>
        <v>1282</v>
      </c>
    </row>
    <row r="1297" spans="1:6" x14ac:dyDescent="0.35">
      <c r="A1297" s="1">
        <v>3</v>
      </c>
      <c r="B1297" s="1" t="s">
        <v>281</v>
      </c>
      <c r="C1297" s="1" t="s">
        <v>2545</v>
      </c>
      <c r="D1297" t="s">
        <v>3509</v>
      </c>
      <c r="E1297" t="str">
        <f t="shared" si="38"/>
        <v>02064</v>
      </c>
      <c r="F1297" t="str">
        <f t="shared" si="39"/>
        <v>3002</v>
      </c>
    </row>
    <row r="1298" spans="1:6" x14ac:dyDescent="0.35">
      <c r="A1298" s="1">
        <v>3</v>
      </c>
      <c r="B1298" s="1" t="s">
        <v>281</v>
      </c>
      <c r="C1298" s="1" t="s">
        <v>2546</v>
      </c>
      <c r="D1298" t="s">
        <v>3510</v>
      </c>
      <c r="E1298" t="str">
        <f t="shared" si="38"/>
        <v>02144</v>
      </c>
      <c r="F1298" t="str">
        <f t="shared" si="39"/>
        <v>3071</v>
      </c>
    </row>
    <row r="1299" spans="1:6" x14ac:dyDescent="0.35">
      <c r="A1299" s="1">
        <v>3</v>
      </c>
      <c r="B1299" s="1" t="s">
        <v>281</v>
      </c>
      <c r="C1299" s="1" t="s">
        <v>2547</v>
      </c>
      <c r="D1299" t="s">
        <v>3511</v>
      </c>
      <c r="E1299" t="str">
        <f t="shared" si="38"/>
        <v>02201</v>
      </c>
      <c r="F1299" t="str">
        <f t="shared" si="39"/>
        <v>3111</v>
      </c>
    </row>
    <row r="1300" spans="1:6" x14ac:dyDescent="0.35">
      <c r="A1300" s="1">
        <v>3</v>
      </c>
      <c r="B1300" s="1" t="s">
        <v>281</v>
      </c>
      <c r="C1300" s="1" t="s">
        <v>2548</v>
      </c>
      <c r="D1300" t="s">
        <v>3512</v>
      </c>
      <c r="E1300" t="str">
        <f t="shared" si="38"/>
        <v>02259</v>
      </c>
      <c r="F1300" t="str">
        <f t="shared" si="39"/>
        <v>3166</v>
      </c>
    </row>
    <row r="1301" spans="1:6" x14ac:dyDescent="0.35">
      <c r="A1301" s="1">
        <v>3</v>
      </c>
      <c r="B1301" s="1" t="s">
        <v>281</v>
      </c>
      <c r="C1301" s="1" t="s">
        <v>2549</v>
      </c>
      <c r="D1301" t="s">
        <v>3513</v>
      </c>
      <c r="E1301" t="str">
        <f t="shared" si="38"/>
        <v>02352</v>
      </c>
      <c r="F1301" t="str">
        <f t="shared" si="39"/>
        <v>3245</v>
      </c>
    </row>
    <row r="1302" spans="1:6" x14ac:dyDescent="0.35">
      <c r="A1302" s="1">
        <v>3</v>
      </c>
      <c r="B1302" s="1" t="s">
        <v>281</v>
      </c>
      <c r="C1302" s="1" t="s">
        <v>2550</v>
      </c>
      <c r="D1302" t="s">
        <v>3514</v>
      </c>
      <c r="E1302" t="str">
        <f t="shared" si="38"/>
        <v>02393</v>
      </c>
      <c r="F1302" t="str">
        <f t="shared" si="39"/>
        <v>3268</v>
      </c>
    </row>
    <row r="1303" spans="1:6" x14ac:dyDescent="0.35">
      <c r="A1303" s="1">
        <v>3</v>
      </c>
      <c r="B1303" s="1" t="s">
        <v>281</v>
      </c>
      <c r="C1303" s="1" t="s">
        <v>2551</v>
      </c>
      <c r="D1303" t="s">
        <v>3515</v>
      </c>
      <c r="E1303" t="str">
        <f t="shared" si="38"/>
        <v>00157</v>
      </c>
      <c r="F1303" t="str">
        <f t="shared" si="39"/>
        <v>1182</v>
      </c>
    </row>
    <row r="1304" spans="1:6" x14ac:dyDescent="0.35">
      <c r="A1304" s="1">
        <v>3</v>
      </c>
      <c r="B1304" s="1" t="s">
        <v>281</v>
      </c>
      <c r="C1304" s="1" t="s">
        <v>2552</v>
      </c>
      <c r="D1304" t="s">
        <v>3516</v>
      </c>
      <c r="E1304" t="str">
        <f t="shared" si="38"/>
        <v>00308</v>
      </c>
      <c r="F1304" t="str">
        <f t="shared" si="39"/>
        <v>1317</v>
      </c>
    </row>
    <row r="1305" spans="1:6" x14ac:dyDescent="0.35">
      <c r="A1305" s="1">
        <v>3</v>
      </c>
      <c r="B1305" s="1" t="s">
        <v>281</v>
      </c>
      <c r="C1305" s="1" t="s">
        <v>2553</v>
      </c>
      <c r="D1305" t="s">
        <v>3517</v>
      </c>
      <c r="E1305" t="str">
        <f t="shared" si="38"/>
        <v>00389</v>
      </c>
      <c r="F1305" t="str">
        <f t="shared" si="39"/>
        <v>1362</v>
      </c>
    </row>
    <row r="1306" spans="1:6" x14ac:dyDescent="0.35">
      <c r="A1306" s="1">
        <v>3</v>
      </c>
      <c r="B1306" s="1" t="s">
        <v>281</v>
      </c>
      <c r="C1306" s="1" t="s">
        <v>2554</v>
      </c>
      <c r="D1306" t="s">
        <v>3518</v>
      </c>
      <c r="E1306" t="str">
        <f t="shared" si="38"/>
        <v>00552</v>
      </c>
      <c r="F1306" t="str">
        <f t="shared" si="39"/>
        <v>1698</v>
      </c>
    </row>
    <row r="1307" spans="1:6" x14ac:dyDescent="0.35">
      <c r="A1307" s="1">
        <v>3</v>
      </c>
      <c r="B1307" s="1" t="s">
        <v>281</v>
      </c>
      <c r="C1307" s="1" t="s">
        <v>2555</v>
      </c>
      <c r="D1307" t="s">
        <v>3519</v>
      </c>
      <c r="E1307" t="str">
        <f t="shared" si="38"/>
        <v>01157</v>
      </c>
      <c r="F1307" t="str">
        <f t="shared" si="39"/>
        <v>2221</v>
      </c>
    </row>
    <row r="1308" spans="1:6" x14ac:dyDescent="0.35">
      <c r="A1308" s="1">
        <v>3</v>
      </c>
      <c r="B1308" s="1" t="s">
        <v>281</v>
      </c>
      <c r="C1308" s="1" t="s">
        <v>2556</v>
      </c>
      <c r="D1308" t="s">
        <v>3520</v>
      </c>
      <c r="E1308" t="str">
        <f t="shared" si="38"/>
        <v>01236</v>
      </c>
      <c r="F1308" t="str">
        <f t="shared" si="39"/>
        <v>2296</v>
      </c>
    </row>
    <row r="1309" spans="1:6" x14ac:dyDescent="0.35">
      <c r="A1309" s="1">
        <v>3</v>
      </c>
      <c r="B1309" s="1" t="s">
        <v>281</v>
      </c>
      <c r="C1309" s="1" t="s">
        <v>2557</v>
      </c>
      <c r="D1309" t="s">
        <v>3521</v>
      </c>
      <c r="E1309" t="str">
        <f t="shared" si="38"/>
        <v>01777</v>
      </c>
      <c r="F1309" t="str">
        <f t="shared" si="39"/>
        <v>2766</v>
      </c>
    </row>
    <row r="1310" spans="1:6" x14ac:dyDescent="0.35">
      <c r="A1310" s="1">
        <v>3</v>
      </c>
      <c r="B1310" s="1" t="s">
        <v>281</v>
      </c>
      <c r="C1310" s="1" t="s">
        <v>2558</v>
      </c>
      <c r="D1310" t="s">
        <v>3522</v>
      </c>
      <c r="E1310" t="str">
        <f t="shared" si="38"/>
        <v>02200</v>
      </c>
      <c r="F1310" t="str">
        <f t="shared" si="39"/>
        <v>3110</v>
      </c>
    </row>
    <row r="1311" spans="1:6" x14ac:dyDescent="0.35">
      <c r="A1311" s="1">
        <v>3</v>
      </c>
      <c r="B1311" s="1" t="s">
        <v>281</v>
      </c>
      <c r="C1311" s="1" t="s">
        <v>2559</v>
      </c>
      <c r="D1311" t="s">
        <v>3523</v>
      </c>
      <c r="E1311" t="str">
        <f t="shared" si="38"/>
        <v>02204</v>
      </c>
      <c r="F1311" t="str">
        <f t="shared" si="39"/>
        <v>3114</v>
      </c>
    </row>
    <row r="1312" spans="1:6" x14ac:dyDescent="0.35">
      <c r="A1312" s="1">
        <v>3</v>
      </c>
      <c r="B1312" s="1" t="s">
        <v>281</v>
      </c>
      <c r="C1312" s="1" t="s">
        <v>2560</v>
      </c>
      <c r="D1312" t="s">
        <v>3524</v>
      </c>
      <c r="E1312" t="str">
        <f t="shared" si="38"/>
        <v>02211</v>
      </c>
      <c r="F1312" t="str">
        <f t="shared" si="39"/>
        <v>3115</v>
      </c>
    </row>
    <row r="1313" spans="1:6" x14ac:dyDescent="0.35">
      <c r="A1313" s="1">
        <v>3</v>
      </c>
      <c r="B1313" s="1" t="s">
        <v>281</v>
      </c>
      <c r="C1313" s="1" t="s">
        <v>2561</v>
      </c>
      <c r="D1313" t="s">
        <v>3525</v>
      </c>
      <c r="E1313" t="str">
        <f t="shared" si="38"/>
        <v>02205</v>
      </c>
      <c r="F1313" t="str">
        <f t="shared" si="39"/>
        <v>3119</v>
      </c>
    </row>
    <row r="1314" spans="1:6" x14ac:dyDescent="0.35">
      <c r="A1314" s="1">
        <v>3</v>
      </c>
      <c r="B1314" s="1" t="s">
        <v>281</v>
      </c>
      <c r="C1314" s="1" t="s">
        <v>2562</v>
      </c>
      <c r="D1314" t="s">
        <v>3526</v>
      </c>
      <c r="E1314" t="str">
        <f t="shared" si="38"/>
        <v>02214</v>
      </c>
      <c r="F1314" t="str">
        <f t="shared" si="39"/>
        <v>3120</v>
      </c>
    </row>
    <row r="1315" spans="1:6" x14ac:dyDescent="0.35">
      <c r="A1315" s="1">
        <v>3</v>
      </c>
      <c r="B1315" s="1" t="s">
        <v>281</v>
      </c>
      <c r="C1315" s="1" t="s">
        <v>2563</v>
      </c>
      <c r="D1315" t="s">
        <v>3527</v>
      </c>
      <c r="E1315" t="str">
        <f t="shared" si="38"/>
        <v>02820</v>
      </c>
      <c r="F1315" t="str">
        <f t="shared" si="39"/>
        <v>3370</v>
      </c>
    </row>
    <row r="1316" spans="1:6" x14ac:dyDescent="0.35">
      <c r="A1316" s="1">
        <v>3</v>
      </c>
      <c r="B1316" s="1" t="s">
        <v>281</v>
      </c>
      <c r="C1316" s="1" t="s">
        <v>2564</v>
      </c>
      <c r="D1316" t="s">
        <v>3528</v>
      </c>
      <c r="E1316" t="str">
        <f t="shared" si="38"/>
        <v>00502</v>
      </c>
      <c r="F1316" t="str">
        <f t="shared" si="39"/>
        <v>1652</v>
      </c>
    </row>
    <row r="1317" spans="1:6" x14ac:dyDescent="0.35">
      <c r="A1317" s="1">
        <v>3</v>
      </c>
      <c r="B1317" s="1" t="s">
        <v>281</v>
      </c>
      <c r="C1317" s="1" t="s">
        <v>2565</v>
      </c>
      <c r="D1317" t="s">
        <v>3529</v>
      </c>
      <c r="E1317" t="str">
        <f t="shared" si="38"/>
        <v>01832</v>
      </c>
      <c r="F1317" t="str">
        <f t="shared" si="39"/>
        <v>2809</v>
      </c>
    </row>
    <row r="1318" spans="1:6" x14ac:dyDescent="0.35">
      <c r="A1318" s="1">
        <v>3</v>
      </c>
      <c r="B1318" s="1" t="s">
        <v>281</v>
      </c>
      <c r="C1318" s="1" t="s">
        <v>2566</v>
      </c>
      <c r="D1318" t="s">
        <v>3530</v>
      </c>
      <c r="E1318" t="str">
        <f t="shared" si="38"/>
        <v>01889</v>
      </c>
      <c r="F1318" t="str">
        <f t="shared" si="39"/>
        <v>2861</v>
      </c>
    </row>
    <row r="1319" spans="1:6" x14ac:dyDescent="0.35">
      <c r="A1319" s="1">
        <v>3</v>
      </c>
      <c r="B1319" s="1" t="s">
        <v>281</v>
      </c>
      <c r="C1319" s="1" t="s">
        <v>2567</v>
      </c>
      <c r="D1319" t="s">
        <v>3531</v>
      </c>
      <c r="E1319" t="str">
        <f t="shared" si="38"/>
        <v>02119</v>
      </c>
      <c r="F1319" t="str">
        <f t="shared" si="39"/>
        <v>3058</v>
      </c>
    </row>
    <row r="1320" spans="1:6" x14ac:dyDescent="0.35">
      <c r="A1320" s="1">
        <v>3</v>
      </c>
      <c r="B1320" s="1" t="s">
        <v>281</v>
      </c>
      <c r="C1320" s="1" t="s">
        <v>2568</v>
      </c>
      <c r="D1320" t="s">
        <v>3532</v>
      </c>
      <c r="E1320" t="str">
        <f t="shared" si="38"/>
        <v>02290</v>
      </c>
      <c r="F1320" t="str">
        <f t="shared" si="39"/>
        <v>3198</v>
      </c>
    </row>
    <row r="1321" spans="1:6" x14ac:dyDescent="0.35">
      <c r="A1321" s="1">
        <v>3</v>
      </c>
      <c r="B1321" s="1" t="s">
        <v>281</v>
      </c>
      <c r="C1321" s="1" t="s">
        <v>2569</v>
      </c>
      <c r="D1321" t="s">
        <v>3533</v>
      </c>
      <c r="E1321" t="str">
        <f t="shared" si="38"/>
        <v>02302</v>
      </c>
      <c r="F1321" t="str">
        <f t="shared" si="39"/>
        <v>3207</v>
      </c>
    </row>
    <row r="1322" spans="1:6" x14ac:dyDescent="0.35">
      <c r="A1322" s="1">
        <v>3</v>
      </c>
      <c r="B1322" s="1" t="s">
        <v>281</v>
      </c>
      <c r="C1322" s="1" t="s">
        <v>2570</v>
      </c>
      <c r="D1322" t="s">
        <v>3534</v>
      </c>
      <c r="E1322" t="str">
        <f t="shared" si="38"/>
        <v>02363</v>
      </c>
      <c r="F1322" t="str">
        <f t="shared" si="39"/>
        <v>3257</v>
      </c>
    </row>
    <row r="1323" spans="1:6" x14ac:dyDescent="0.35">
      <c r="A1323" s="1">
        <v>3</v>
      </c>
      <c r="B1323" s="1" t="s">
        <v>281</v>
      </c>
      <c r="C1323" s="1" t="s">
        <v>2571</v>
      </c>
      <c r="D1323" t="s">
        <v>3535</v>
      </c>
      <c r="E1323" t="str">
        <f t="shared" si="38"/>
        <v>02394</v>
      </c>
      <c r="F1323" t="str">
        <f t="shared" si="39"/>
        <v>3267</v>
      </c>
    </row>
    <row r="1324" spans="1:6" x14ac:dyDescent="0.35">
      <c r="A1324" s="1">
        <v>3</v>
      </c>
      <c r="B1324" s="1" t="s">
        <v>281</v>
      </c>
      <c r="C1324" s="1" t="s">
        <v>2572</v>
      </c>
      <c r="D1324" t="s">
        <v>3536</v>
      </c>
      <c r="E1324" t="str">
        <f t="shared" si="38"/>
        <v>02973</v>
      </c>
      <c r="F1324" t="str">
        <f t="shared" si="39"/>
        <v>3475</v>
      </c>
    </row>
    <row r="1325" spans="1:6" x14ac:dyDescent="0.35">
      <c r="A1325" s="1">
        <v>4</v>
      </c>
      <c r="B1325" s="1" t="s">
        <v>40</v>
      </c>
      <c r="C1325" s="1" t="s">
        <v>2573</v>
      </c>
      <c r="D1325" t="s">
        <v>3537</v>
      </c>
      <c r="E1325" t="str">
        <f t="shared" ref="E1325:E1388" si="40">RIGHT(D1325,5)</f>
        <v>00142</v>
      </c>
      <c r="F1325" t="str">
        <f t="shared" si="39"/>
        <v>1169</v>
      </c>
    </row>
    <row r="1326" spans="1:6" x14ac:dyDescent="0.35">
      <c r="A1326" s="1">
        <v>4</v>
      </c>
      <c r="B1326" s="1" t="s">
        <v>40</v>
      </c>
      <c r="C1326" s="1" t="s">
        <v>2574</v>
      </c>
      <c r="D1326" t="s">
        <v>3538</v>
      </c>
      <c r="E1326" t="str">
        <f t="shared" si="40"/>
        <v>00160</v>
      </c>
      <c r="F1326" t="str">
        <f t="shared" si="39"/>
        <v>1185</v>
      </c>
    </row>
    <row r="1327" spans="1:6" x14ac:dyDescent="0.35">
      <c r="A1327" s="1">
        <v>4</v>
      </c>
      <c r="B1327" s="1" t="s">
        <v>40</v>
      </c>
      <c r="C1327" s="1" t="s">
        <v>2575</v>
      </c>
      <c r="D1327" t="s">
        <v>3539</v>
      </c>
      <c r="E1327" t="str">
        <f t="shared" si="40"/>
        <v>00250</v>
      </c>
      <c r="F1327" t="str">
        <f t="shared" si="39"/>
        <v>1261</v>
      </c>
    </row>
    <row r="1328" spans="1:6" x14ac:dyDescent="0.35">
      <c r="A1328" s="1">
        <v>4</v>
      </c>
      <c r="B1328" s="1" t="s">
        <v>40</v>
      </c>
      <c r="C1328" s="1" t="s">
        <v>2576</v>
      </c>
      <c r="D1328" t="s">
        <v>3540</v>
      </c>
      <c r="E1328" t="str">
        <f t="shared" si="40"/>
        <v>00320</v>
      </c>
      <c r="F1328" t="str">
        <f t="shared" si="39"/>
        <v>1292</v>
      </c>
    </row>
    <row r="1329" spans="1:6" x14ac:dyDescent="0.35">
      <c r="A1329" s="1">
        <v>4</v>
      </c>
      <c r="B1329" s="1" t="s">
        <v>40</v>
      </c>
      <c r="C1329" s="1" t="s">
        <v>2577</v>
      </c>
      <c r="D1329" t="s">
        <v>3541</v>
      </c>
      <c r="E1329" t="str">
        <f t="shared" si="40"/>
        <v>00326</v>
      </c>
      <c r="F1329" t="str">
        <f t="shared" si="39"/>
        <v>1297</v>
      </c>
    </row>
    <row r="1330" spans="1:6" x14ac:dyDescent="0.35">
      <c r="A1330" s="1">
        <v>4</v>
      </c>
      <c r="B1330" s="1" t="s">
        <v>40</v>
      </c>
      <c r="C1330" s="1" t="s">
        <v>2578</v>
      </c>
      <c r="D1330" t="s">
        <v>3542</v>
      </c>
      <c r="E1330" t="str">
        <f t="shared" si="40"/>
        <v>00359</v>
      </c>
      <c r="F1330" t="str">
        <f t="shared" si="39"/>
        <v>1357</v>
      </c>
    </row>
    <row r="1331" spans="1:6" x14ac:dyDescent="0.35">
      <c r="A1331" s="1">
        <v>4</v>
      </c>
      <c r="B1331" s="1" t="s">
        <v>40</v>
      </c>
      <c r="C1331" s="1" t="s">
        <v>2579</v>
      </c>
      <c r="D1331" t="s">
        <v>3543</v>
      </c>
      <c r="E1331" t="str">
        <f t="shared" si="40"/>
        <v>00587</v>
      </c>
      <c r="F1331" t="str">
        <f t="shared" si="39"/>
        <v>1707</v>
      </c>
    </row>
    <row r="1332" spans="1:6" x14ac:dyDescent="0.35">
      <c r="A1332" s="1">
        <v>4</v>
      </c>
      <c r="B1332" s="1" t="s">
        <v>40</v>
      </c>
      <c r="C1332" s="1" t="s">
        <v>2580</v>
      </c>
      <c r="D1332" t="s">
        <v>3544</v>
      </c>
      <c r="E1332" t="str">
        <f t="shared" si="40"/>
        <v>00622</v>
      </c>
      <c r="F1332" t="str">
        <f t="shared" si="39"/>
        <v>1746</v>
      </c>
    </row>
    <row r="1333" spans="1:6" x14ac:dyDescent="0.35">
      <c r="A1333" s="1">
        <v>4</v>
      </c>
      <c r="B1333" s="1" t="s">
        <v>40</v>
      </c>
      <c r="C1333" s="1" t="s">
        <v>2581</v>
      </c>
      <c r="D1333" t="s">
        <v>3545</v>
      </c>
      <c r="E1333" t="str">
        <f t="shared" si="40"/>
        <v>01621</v>
      </c>
      <c r="F1333" t="str">
        <f t="shared" si="39"/>
        <v>2646</v>
      </c>
    </row>
    <row r="1334" spans="1:6" x14ac:dyDescent="0.35">
      <c r="A1334" s="1">
        <v>4</v>
      </c>
      <c r="B1334" s="1" t="s">
        <v>40</v>
      </c>
      <c r="C1334" s="1" t="s">
        <v>2582</v>
      </c>
      <c r="D1334" t="s">
        <v>3546</v>
      </c>
      <c r="E1334" t="str">
        <f t="shared" si="40"/>
        <v>01710</v>
      </c>
      <c r="F1334" t="str">
        <f t="shared" si="39"/>
        <v>2706</v>
      </c>
    </row>
    <row r="1335" spans="1:6" x14ac:dyDescent="0.35">
      <c r="A1335" s="1">
        <v>4</v>
      </c>
      <c r="B1335" s="1" t="s">
        <v>40</v>
      </c>
      <c r="C1335" s="1" t="s">
        <v>2583</v>
      </c>
      <c r="D1335" t="s">
        <v>3547</v>
      </c>
      <c r="E1335" t="str">
        <f t="shared" si="40"/>
        <v>02254</v>
      </c>
      <c r="F1335" t="str">
        <f t="shared" si="39"/>
        <v>3167</v>
      </c>
    </row>
    <row r="1336" spans="1:6" x14ac:dyDescent="0.35">
      <c r="A1336" s="1">
        <v>4</v>
      </c>
      <c r="B1336" s="1" t="s">
        <v>40</v>
      </c>
      <c r="C1336" s="1" t="s">
        <v>2584</v>
      </c>
      <c r="D1336" t="s">
        <v>3548</v>
      </c>
      <c r="E1336" t="str">
        <f t="shared" si="40"/>
        <v>02798</v>
      </c>
      <c r="F1336" t="str">
        <f t="shared" si="39"/>
        <v>3319</v>
      </c>
    </row>
    <row r="1337" spans="1:6" x14ac:dyDescent="0.35">
      <c r="A1337" s="1">
        <v>4</v>
      </c>
      <c r="B1337" s="1" t="s">
        <v>40</v>
      </c>
      <c r="C1337" s="1" t="s">
        <v>2585</v>
      </c>
      <c r="D1337" t="s">
        <v>3549</v>
      </c>
      <c r="E1337" t="str">
        <f t="shared" si="40"/>
        <v>02878</v>
      </c>
      <c r="F1337" t="str">
        <f t="shared" si="39"/>
        <v>3429</v>
      </c>
    </row>
    <row r="1338" spans="1:6" x14ac:dyDescent="0.35">
      <c r="A1338" s="1">
        <v>4</v>
      </c>
      <c r="B1338" s="1" t="s">
        <v>40</v>
      </c>
      <c r="C1338" s="1" t="s">
        <v>2586</v>
      </c>
      <c r="D1338" t="s">
        <v>3550</v>
      </c>
      <c r="E1338" t="str">
        <f t="shared" si="40"/>
        <v>00276</v>
      </c>
      <c r="F1338" t="str">
        <f t="shared" si="39"/>
        <v>1287</v>
      </c>
    </row>
    <row r="1339" spans="1:6" x14ac:dyDescent="0.35">
      <c r="A1339" s="1">
        <v>4</v>
      </c>
      <c r="B1339" s="1" t="s">
        <v>40</v>
      </c>
      <c r="C1339" s="1" t="s">
        <v>2587</v>
      </c>
      <c r="D1339" t="s">
        <v>3551</v>
      </c>
      <c r="E1339" t="str">
        <f t="shared" si="40"/>
        <v>00323</v>
      </c>
      <c r="F1339" t="str">
        <f t="shared" si="39"/>
        <v>1328</v>
      </c>
    </row>
    <row r="1340" spans="1:6" x14ac:dyDescent="0.35">
      <c r="A1340" s="1">
        <v>4</v>
      </c>
      <c r="B1340" s="1" t="s">
        <v>40</v>
      </c>
      <c r="C1340" s="1" t="s">
        <v>2588</v>
      </c>
      <c r="D1340" t="s">
        <v>3552</v>
      </c>
      <c r="E1340" t="str">
        <f t="shared" si="40"/>
        <v>00863</v>
      </c>
      <c r="F1340" t="str">
        <f t="shared" si="39"/>
        <v>1933</v>
      </c>
    </row>
    <row r="1341" spans="1:6" x14ac:dyDescent="0.35">
      <c r="A1341" s="1">
        <v>4</v>
      </c>
      <c r="B1341" s="1" t="s">
        <v>40</v>
      </c>
      <c r="C1341" s="1" t="s">
        <v>2589</v>
      </c>
      <c r="D1341" t="s">
        <v>3553</v>
      </c>
      <c r="E1341" t="str">
        <f t="shared" si="40"/>
        <v>00962</v>
      </c>
      <c r="F1341" t="str">
        <f t="shared" si="39"/>
        <v>2000</v>
      </c>
    </row>
    <row r="1342" spans="1:6" x14ac:dyDescent="0.35">
      <c r="A1342" s="1">
        <v>4</v>
      </c>
      <c r="B1342" s="1" t="s">
        <v>40</v>
      </c>
      <c r="C1342" s="1" t="s">
        <v>2590</v>
      </c>
      <c r="D1342" t="s">
        <v>3554</v>
      </c>
      <c r="E1342" t="str">
        <f t="shared" si="40"/>
        <v>02260</v>
      </c>
      <c r="F1342" t="str">
        <f t="shared" si="39"/>
        <v>3168</v>
      </c>
    </row>
    <row r="1343" spans="1:6" x14ac:dyDescent="0.35">
      <c r="A1343" s="1">
        <v>4</v>
      </c>
      <c r="B1343" s="1" t="s">
        <v>40</v>
      </c>
      <c r="C1343" s="1" t="s">
        <v>2591</v>
      </c>
      <c r="D1343" t="s">
        <v>3555</v>
      </c>
      <c r="E1343" t="str">
        <f t="shared" si="40"/>
        <v>02879</v>
      </c>
      <c r="F1343" t="str">
        <f t="shared" si="39"/>
        <v>3448</v>
      </c>
    </row>
    <row r="1344" spans="1:6" x14ac:dyDescent="0.35">
      <c r="A1344" s="1">
        <v>4</v>
      </c>
      <c r="B1344" s="1" t="s">
        <v>40</v>
      </c>
      <c r="C1344" s="1" t="s">
        <v>2592</v>
      </c>
      <c r="D1344" t="s">
        <v>3556</v>
      </c>
      <c r="E1344" t="str">
        <f t="shared" si="40"/>
        <v>00377</v>
      </c>
      <c r="F1344" t="str">
        <f t="shared" si="39"/>
        <v>1376</v>
      </c>
    </row>
    <row r="1345" spans="1:6" x14ac:dyDescent="0.35">
      <c r="A1345" s="1">
        <v>4</v>
      </c>
      <c r="B1345" s="1" t="s">
        <v>40</v>
      </c>
      <c r="C1345" s="1" t="s">
        <v>2593</v>
      </c>
      <c r="D1345" t="s">
        <v>3557</v>
      </c>
      <c r="E1345" t="str">
        <f t="shared" si="40"/>
        <v>00388</v>
      </c>
      <c r="F1345" t="str">
        <f t="shared" ref="F1345:F1408" si="41">MID(D1345,11,4)</f>
        <v>1384</v>
      </c>
    </row>
    <row r="1346" spans="1:6" x14ac:dyDescent="0.35">
      <c r="A1346" s="1">
        <v>4</v>
      </c>
      <c r="B1346" s="1" t="s">
        <v>40</v>
      </c>
      <c r="C1346" s="1" t="s">
        <v>2594</v>
      </c>
      <c r="D1346" t="s">
        <v>3558</v>
      </c>
      <c r="E1346" t="str">
        <f t="shared" si="40"/>
        <v>00494</v>
      </c>
      <c r="F1346" t="str">
        <f t="shared" si="41"/>
        <v>1638</v>
      </c>
    </row>
    <row r="1347" spans="1:6" x14ac:dyDescent="0.35">
      <c r="A1347" s="1">
        <v>4</v>
      </c>
      <c r="B1347" s="1" t="s">
        <v>40</v>
      </c>
      <c r="C1347" s="1" t="s">
        <v>2595</v>
      </c>
      <c r="D1347" t="s">
        <v>3559</v>
      </c>
      <c r="E1347" t="str">
        <f t="shared" si="40"/>
        <v>02303</v>
      </c>
      <c r="F1347" t="str">
        <f t="shared" si="41"/>
        <v>3210</v>
      </c>
    </row>
    <row r="1348" spans="1:6" x14ac:dyDescent="0.35">
      <c r="A1348" s="1">
        <v>5</v>
      </c>
      <c r="B1348" s="1" t="s">
        <v>299</v>
      </c>
      <c r="C1348" s="1" t="s">
        <v>2596</v>
      </c>
      <c r="D1348" t="s">
        <v>3560</v>
      </c>
      <c r="E1348" t="str">
        <f t="shared" si="40"/>
        <v>00380</v>
      </c>
      <c r="F1348" t="str">
        <f t="shared" si="41"/>
        <v>1380</v>
      </c>
    </row>
    <row r="1349" spans="1:6" x14ac:dyDescent="0.35">
      <c r="A1349" s="1">
        <v>5</v>
      </c>
      <c r="B1349" s="1" t="s">
        <v>299</v>
      </c>
      <c r="C1349" s="1" t="s">
        <v>2597</v>
      </c>
      <c r="D1349" t="s">
        <v>3561</v>
      </c>
      <c r="E1349" t="str">
        <f t="shared" si="40"/>
        <v>01172</v>
      </c>
      <c r="F1349" t="str">
        <f t="shared" si="41"/>
        <v>2227</v>
      </c>
    </row>
    <row r="1350" spans="1:6" x14ac:dyDescent="0.35">
      <c r="A1350" s="1">
        <v>5</v>
      </c>
      <c r="B1350" s="1" t="s">
        <v>299</v>
      </c>
      <c r="C1350" s="1" t="s">
        <v>2598</v>
      </c>
      <c r="D1350" t="s">
        <v>3562</v>
      </c>
      <c r="E1350" t="str">
        <f t="shared" si="40"/>
        <v>01405</v>
      </c>
      <c r="F1350" t="str">
        <f t="shared" si="41"/>
        <v>2412</v>
      </c>
    </row>
    <row r="1351" spans="1:6" x14ac:dyDescent="0.35">
      <c r="A1351" s="1">
        <v>5</v>
      </c>
      <c r="B1351" s="1" t="s">
        <v>299</v>
      </c>
      <c r="C1351" s="1" t="s">
        <v>2599</v>
      </c>
      <c r="D1351" t="s">
        <v>3563</v>
      </c>
      <c r="E1351" t="str">
        <f t="shared" si="40"/>
        <v>01816</v>
      </c>
      <c r="F1351" t="str">
        <f t="shared" si="41"/>
        <v>2793</v>
      </c>
    </row>
    <row r="1352" spans="1:6" x14ac:dyDescent="0.35">
      <c r="A1352" s="1">
        <v>5</v>
      </c>
      <c r="B1352" s="1" t="s">
        <v>299</v>
      </c>
      <c r="C1352" s="1" t="s">
        <v>2600</v>
      </c>
      <c r="D1352" t="s">
        <v>3564</v>
      </c>
      <c r="E1352" t="str">
        <f t="shared" si="40"/>
        <v>01849</v>
      </c>
      <c r="F1352" t="str">
        <f t="shared" si="41"/>
        <v>2827</v>
      </c>
    </row>
    <row r="1353" spans="1:6" x14ac:dyDescent="0.35">
      <c r="A1353" s="1">
        <v>5</v>
      </c>
      <c r="B1353" s="1" t="s">
        <v>299</v>
      </c>
      <c r="C1353" s="1" t="s">
        <v>2601</v>
      </c>
      <c r="D1353" t="s">
        <v>3565</v>
      </c>
      <c r="E1353" t="str">
        <f t="shared" si="40"/>
        <v>02028</v>
      </c>
      <c r="F1353" t="str">
        <f t="shared" si="41"/>
        <v>2973</v>
      </c>
    </row>
    <row r="1354" spans="1:6" x14ac:dyDescent="0.35">
      <c r="A1354" s="1">
        <v>5</v>
      </c>
      <c r="B1354" s="1" t="s">
        <v>299</v>
      </c>
      <c r="C1354" s="1" t="s">
        <v>2602</v>
      </c>
      <c r="D1354" t="s">
        <v>3566</v>
      </c>
      <c r="E1354" t="str">
        <f t="shared" si="40"/>
        <v>02229</v>
      </c>
      <c r="F1354" t="str">
        <f t="shared" si="41"/>
        <v>3133</v>
      </c>
    </row>
    <row r="1355" spans="1:6" x14ac:dyDescent="0.35">
      <c r="A1355" s="1">
        <v>5</v>
      </c>
      <c r="B1355" s="1" t="s">
        <v>299</v>
      </c>
      <c r="C1355" s="1" t="s">
        <v>2603</v>
      </c>
      <c r="D1355" t="s">
        <v>3567</v>
      </c>
      <c r="E1355" t="str">
        <f t="shared" si="40"/>
        <v>02534</v>
      </c>
      <c r="F1355" t="str">
        <f t="shared" si="41"/>
        <v>3283</v>
      </c>
    </row>
    <row r="1356" spans="1:6" x14ac:dyDescent="0.35">
      <c r="A1356" s="1">
        <v>5</v>
      </c>
      <c r="B1356" s="1" t="s">
        <v>299</v>
      </c>
      <c r="C1356" s="1" t="s">
        <v>2604</v>
      </c>
      <c r="D1356" t="s">
        <v>3568</v>
      </c>
      <c r="E1356" t="str">
        <f t="shared" si="40"/>
        <v>02928</v>
      </c>
      <c r="F1356" t="str">
        <f t="shared" si="41"/>
        <v>3424</v>
      </c>
    </row>
    <row r="1357" spans="1:6" x14ac:dyDescent="0.35">
      <c r="A1357" s="1">
        <v>5</v>
      </c>
      <c r="B1357" s="1" t="s">
        <v>299</v>
      </c>
      <c r="C1357" s="1" t="s">
        <v>2605</v>
      </c>
      <c r="D1357" t="s">
        <v>3569</v>
      </c>
      <c r="E1357" t="str">
        <f t="shared" si="40"/>
        <v>02945</v>
      </c>
      <c r="F1357" t="str">
        <f t="shared" si="41"/>
        <v>3427</v>
      </c>
    </row>
    <row r="1358" spans="1:6" x14ac:dyDescent="0.35">
      <c r="A1358" s="1">
        <v>5</v>
      </c>
      <c r="B1358" s="1" t="s">
        <v>299</v>
      </c>
      <c r="C1358" s="1" t="s">
        <v>2606</v>
      </c>
      <c r="D1358" t="s">
        <v>3570</v>
      </c>
      <c r="E1358" t="str">
        <f t="shared" si="40"/>
        <v>00403</v>
      </c>
      <c r="F1358" t="str">
        <f t="shared" si="41"/>
        <v>1372</v>
      </c>
    </row>
    <row r="1359" spans="1:6" x14ac:dyDescent="0.35">
      <c r="A1359" s="1">
        <v>5</v>
      </c>
      <c r="B1359" s="1" t="s">
        <v>299</v>
      </c>
      <c r="C1359" s="1" t="s">
        <v>2607</v>
      </c>
      <c r="D1359" t="s">
        <v>3571</v>
      </c>
      <c r="E1359" t="str">
        <f t="shared" si="40"/>
        <v>00384</v>
      </c>
      <c r="F1359" t="str">
        <f t="shared" si="41"/>
        <v>1381</v>
      </c>
    </row>
    <row r="1360" spans="1:6" x14ac:dyDescent="0.35">
      <c r="A1360" s="1">
        <v>5</v>
      </c>
      <c r="B1360" s="1" t="s">
        <v>299</v>
      </c>
      <c r="C1360" s="1" t="s">
        <v>2608</v>
      </c>
      <c r="D1360" t="s">
        <v>3572</v>
      </c>
      <c r="E1360" t="str">
        <f t="shared" si="40"/>
        <v>01113</v>
      </c>
      <c r="F1360" t="str">
        <f t="shared" si="41"/>
        <v>2206</v>
      </c>
    </row>
    <row r="1361" spans="1:6" x14ac:dyDescent="0.35">
      <c r="A1361" s="1">
        <v>5</v>
      </c>
      <c r="B1361" s="1" t="s">
        <v>299</v>
      </c>
      <c r="C1361" s="1" t="s">
        <v>2609</v>
      </c>
      <c r="D1361" t="s">
        <v>3573</v>
      </c>
      <c r="E1361" t="str">
        <f t="shared" si="40"/>
        <v>01199</v>
      </c>
      <c r="F1361" t="str">
        <f t="shared" si="41"/>
        <v>2243</v>
      </c>
    </row>
    <row r="1362" spans="1:6" x14ac:dyDescent="0.35">
      <c r="A1362" s="1">
        <v>5</v>
      </c>
      <c r="B1362" s="1" t="s">
        <v>299</v>
      </c>
      <c r="C1362" s="1" t="s">
        <v>2610</v>
      </c>
      <c r="D1362" t="s">
        <v>3574</v>
      </c>
      <c r="E1362" t="str">
        <f t="shared" si="40"/>
        <v>01464</v>
      </c>
      <c r="F1362" t="str">
        <f t="shared" si="41"/>
        <v>2409</v>
      </c>
    </row>
    <row r="1363" spans="1:6" x14ac:dyDescent="0.35">
      <c r="A1363" s="1">
        <v>5</v>
      </c>
      <c r="B1363" s="1" t="s">
        <v>299</v>
      </c>
      <c r="C1363" s="1" t="s">
        <v>2611</v>
      </c>
      <c r="D1363" t="s">
        <v>3575</v>
      </c>
      <c r="E1363" t="str">
        <f t="shared" si="40"/>
        <v>01408</v>
      </c>
      <c r="F1363" t="str">
        <f t="shared" si="41"/>
        <v>2429</v>
      </c>
    </row>
    <row r="1364" spans="1:6" x14ac:dyDescent="0.35">
      <c r="A1364" s="1">
        <v>5</v>
      </c>
      <c r="B1364" s="1" t="s">
        <v>299</v>
      </c>
      <c r="C1364" s="1" t="s">
        <v>2612</v>
      </c>
      <c r="D1364" t="s">
        <v>3576</v>
      </c>
      <c r="E1364" t="str">
        <f t="shared" si="40"/>
        <v>01585</v>
      </c>
      <c r="F1364" t="str">
        <f t="shared" si="41"/>
        <v>2463</v>
      </c>
    </row>
    <row r="1365" spans="1:6" x14ac:dyDescent="0.35">
      <c r="A1365" s="1">
        <v>5</v>
      </c>
      <c r="B1365" s="1" t="s">
        <v>299</v>
      </c>
      <c r="C1365" s="1" t="s">
        <v>2613</v>
      </c>
      <c r="D1365" t="s">
        <v>3577</v>
      </c>
      <c r="E1365" t="str">
        <f t="shared" si="40"/>
        <v>01547</v>
      </c>
      <c r="F1365" t="str">
        <f t="shared" si="41"/>
        <v>2576</v>
      </c>
    </row>
    <row r="1366" spans="1:6" x14ac:dyDescent="0.35">
      <c r="A1366" s="1">
        <v>5</v>
      </c>
      <c r="B1366" s="1" t="s">
        <v>299</v>
      </c>
      <c r="C1366" s="1" t="s">
        <v>2614</v>
      </c>
      <c r="D1366" t="s">
        <v>3578</v>
      </c>
      <c r="E1366" t="str">
        <f t="shared" si="40"/>
        <v>01645</v>
      </c>
      <c r="F1366" t="str">
        <f t="shared" si="41"/>
        <v>2651</v>
      </c>
    </row>
    <row r="1367" spans="1:6" x14ac:dyDescent="0.35">
      <c r="A1367" s="1">
        <v>5</v>
      </c>
      <c r="B1367" s="1" t="s">
        <v>299</v>
      </c>
      <c r="C1367" s="1" t="s">
        <v>2615</v>
      </c>
      <c r="D1367" t="s">
        <v>3579</v>
      </c>
      <c r="E1367" t="str">
        <f t="shared" si="40"/>
        <v>01667</v>
      </c>
      <c r="F1367" t="str">
        <f t="shared" si="41"/>
        <v>2684</v>
      </c>
    </row>
    <row r="1368" spans="1:6" x14ac:dyDescent="0.35">
      <c r="A1368" s="1">
        <v>5</v>
      </c>
      <c r="B1368" s="1" t="s">
        <v>299</v>
      </c>
      <c r="C1368" s="1" t="s">
        <v>2616</v>
      </c>
      <c r="D1368" t="s">
        <v>3580</v>
      </c>
      <c r="E1368" t="str">
        <f t="shared" si="40"/>
        <v>01873</v>
      </c>
      <c r="F1368" t="str">
        <f t="shared" si="41"/>
        <v>2848</v>
      </c>
    </row>
    <row r="1369" spans="1:6" x14ac:dyDescent="0.35">
      <c r="A1369" s="1">
        <v>5</v>
      </c>
      <c r="B1369" s="1" t="s">
        <v>299</v>
      </c>
      <c r="C1369" s="1" t="s">
        <v>2617</v>
      </c>
      <c r="D1369" t="s">
        <v>3581</v>
      </c>
      <c r="E1369" t="str">
        <f t="shared" si="40"/>
        <v>02054</v>
      </c>
      <c r="F1369" t="str">
        <f t="shared" si="41"/>
        <v>2994</v>
      </c>
    </row>
    <row r="1370" spans="1:6" x14ac:dyDescent="0.35">
      <c r="A1370" s="1">
        <v>5</v>
      </c>
      <c r="B1370" s="1" t="s">
        <v>299</v>
      </c>
      <c r="C1370" s="1" t="s">
        <v>2618</v>
      </c>
      <c r="D1370" t="s">
        <v>3582</v>
      </c>
      <c r="E1370" t="str">
        <f t="shared" si="40"/>
        <v>02555</v>
      </c>
      <c r="F1370" t="str">
        <f t="shared" si="41"/>
        <v>3298</v>
      </c>
    </row>
    <row r="1371" spans="1:6" x14ac:dyDescent="0.35">
      <c r="A1371" s="1">
        <v>5</v>
      </c>
      <c r="B1371" s="1" t="s">
        <v>299</v>
      </c>
      <c r="C1371" s="1" t="s">
        <v>2619</v>
      </c>
      <c r="D1371" t="s">
        <v>3583</v>
      </c>
      <c r="E1371" t="str">
        <f t="shared" si="40"/>
        <v>02949</v>
      </c>
      <c r="F1371" t="str">
        <f t="shared" si="41"/>
        <v>3455</v>
      </c>
    </row>
    <row r="1372" spans="1:6" x14ac:dyDescent="0.35">
      <c r="A1372" s="1">
        <v>5</v>
      </c>
      <c r="B1372" s="1" t="s">
        <v>299</v>
      </c>
      <c r="C1372" s="1" t="s">
        <v>2620</v>
      </c>
      <c r="D1372" t="s">
        <v>3584</v>
      </c>
      <c r="E1372" t="str">
        <f t="shared" si="40"/>
        <v>01402</v>
      </c>
      <c r="F1372" t="str">
        <f t="shared" si="41"/>
        <v>2404</v>
      </c>
    </row>
    <row r="1373" spans="1:6" x14ac:dyDescent="0.35">
      <c r="A1373" s="1">
        <v>5</v>
      </c>
      <c r="B1373" s="1" t="s">
        <v>299</v>
      </c>
      <c r="C1373" s="1" t="s">
        <v>621</v>
      </c>
      <c r="D1373" t="s">
        <v>3585</v>
      </c>
      <c r="E1373" t="str">
        <f t="shared" si="40"/>
        <v>01469</v>
      </c>
      <c r="F1373" t="str">
        <f t="shared" si="41"/>
        <v>2499</v>
      </c>
    </row>
    <row r="1374" spans="1:6" x14ac:dyDescent="0.35">
      <c r="A1374" s="1">
        <v>5</v>
      </c>
      <c r="B1374" s="1" t="s">
        <v>299</v>
      </c>
      <c r="C1374" s="1" t="s">
        <v>2621</v>
      </c>
      <c r="D1374" t="s">
        <v>3586</v>
      </c>
      <c r="E1374" t="str">
        <f t="shared" si="40"/>
        <v>01628</v>
      </c>
      <c r="F1374" t="str">
        <f t="shared" si="41"/>
        <v>2645</v>
      </c>
    </row>
    <row r="1375" spans="1:6" x14ac:dyDescent="0.35">
      <c r="A1375" s="1">
        <v>5</v>
      </c>
      <c r="B1375" s="1" t="s">
        <v>299</v>
      </c>
      <c r="C1375" s="1" t="s">
        <v>622</v>
      </c>
      <c r="D1375" t="s">
        <v>3587</v>
      </c>
      <c r="E1375" t="str">
        <f t="shared" si="40"/>
        <v>01625</v>
      </c>
      <c r="F1375" t="str">
        <f t="shared" si="41"/>
        <v>2659</v>
      </c>
    </row>
    <row r="1376" spans="1:6" x14ac:dyDescent="0.35">
      <c r="A1376" s="1">
        <v>5</v>
      </c>
      <c r="B1376" s="1" t="s">
        <v>299</v>
      </c>
      <c r="C1376" s="1" t="s">
        <v>623</v>
      </c>
      <c r="D1376" t="s">
        <v>3588</v>
      </c>
      <c r="E1376" t="str">
        <f t="shared" si="40"/>
        <v>01634</v>
      </c>
      <c r="F1376" t="str">
        <f t="shared" si="41"/>
        <v>2666</v>
      </c>
    </row>
    <row r="1377" spans="1:6" x14ac:dyDescent="0.35">
      <c r="A1377" s="1">
        <v>5</v>
      </c>
      <c r="B1377" s="1" t="s">
        <v>299</v>
      </c>
      <c r="C1377" s="1" t="s">
        <v>620</v>
      </c>
      <c r="D1377" t="s">
        <v>3589</v>
      </c>
      <c r="E1377" t="str">
        <f t="shared" si="40"/>
        <v>01647</v>
      </c>
      <c r="F1377" t="str">
        <f t="shared" si="41"/>
        <v>2670</v>
      </c>
    </row>
    <row r="1378" spans="1:6" x14ac:dyDescent="0.35">
      <c r="A1378" s="1">
        <v>5</v>
      </c>
      <c r="B1378" s="1" t="s">
        <v>299</v>
      </c>
      <c r="C1378" s="1" t="s">
        <v>2622</v>
      </c>
      <c r="D1378" t="s">
        <v>3590</v>
      </c>
      <c r="E1378" t="str">
        <f t="shared" si="40"/>
        <v>01354</v>
      </c>
      <c r="F1378" t="str">
        <f t="shared" si="41"/>
        <v>2010</v>
      </c>
    </row>
    <row r="1379" spans="1:6" x14ac:dyDescent="0.35">
      <c r="A1379" s="1">
        <v>5</v>
      </c>
      <c r="B1379" s="1" t="s">
        <v>299</v>
      </c>
      <c r="C1379" s="1" t="s">
        <v>2623</v>
      </c>
      <c r="D1379" t="s">
        <v>3591</v>
      </c>
      <c r="E1379" t="str">
        <f t="shared" si="40"/>
        <v>01455</v>
      </c>
      <c r="F1379" t="str">
        <f t="shared" si="41"/>
        <v>2447</v>
      </c>
    </row>
    <row r="1380" spans="1:6" x14ac:dyDescent="0.35">
      <c r="A1380" s="1">
        <v>5</v>
      </c>
      <c r="B1380" s="1" t="s">
        <v>299</v>
      </c>
      <c r="C1380" s="1" t="s">
        <v>2624</v>
      </c>
      <c r="D1380" t="s">
        <v>3592</v>
      </c>
      <c r="E1380" t="str">
        <f t="shared" si="40"/>
        <v>01620</v>
      </c>
      <c r="F1380" t="str">
        <f t="shared" si="41"/>
        <v>2657</v>
      </c>
    </row>
    <row r="1381" spans="1:6" x14ac:dyDescent="0.35">
      <c r="A1381" s="1">
        <v>5</v>
      </c>
      <c r="B1381" s="1" t="s">
        <v>299</v>
      </c>
      <c r="C1381" s="1" t="s">
        <v>2625</v>
      </c>
      <c r="D1381" t="s">
        <v>3593</v>
      </c>
      <c r="E1381" t="str">
        <f t="shared" si="40"/>
        <v>01671</v>
      </c>
      <c r="F1381" t="str">
        <f t="shared" si="41"/>
        <v>2674</v>
      </c>
    </row>
    <row r="1382" spans="1:6" x14ac:dyDescent="0.35">
      <c r="A1382" s="1">
        <v>5</v>
      </c>
      <c r="B1382" s="1" t="s">
        <v>299</v>
      </c>
      <c r="C1382" s="1" t="s">
        <v>2626</v>
      </c>
      <c r="D1382" t="s">
        <v>3594</v>
      </c>
      <c r="E1382" t="str">
        <f t="shared" si="40"/>
        <v>01738</v>
      </c>
      <c r="F1382" t="str">
        <f t="shared" si="41"/>
        <v>2735</v>
      </c>
    </row>
    <row r="1383" spans="1:6" x14ac:dyDescent="0.35">
      <c r="A1383" s="1">
        <v>5</v>
      </c>
      <c r="B1383" s="1" t="s">
        <v>299</v>
      </c>
      <c r="C1383" s="1" t="s">
        <v>2627</v>
      </c>
      <c r="D1383" t="s">
        <v>3595</v>
      </c>
      <c r="E1383" t="str">
        <f t="shared" si="40"/>
        <v>01960</v>
      </c>
      <c r="F1383" t="str">
        <f t="shared" si="41"/>
        <v>2916</v>
      </c>
    </row>
    <row r="1384" spans="1:6" x14ac:dyDescent="0.35">
      <c r="A1384" s="1">
        <v>5</v>
      </c>
      <c r="B1384" s="1" t="s">
        <v>299</v>
      </c>
      <c r="C1384" s="1" t="s">
        <v>2628</v>
      </c>
      <c r="D1384" t="s">
        <v>3596</v>
      </c>
      <c r="E1384" t="str">
        <f t="shared" si="40"/>
        <v>01974</v>
      </c>
      <c r="F1384" t="str">
        <f t="shared" si="41"/>
        <v>2925</v>
      </c>
    </row>
    <row r="1385" spans="1:6" x14ac:dyDescent="0.35">
      <c r="A1385" s="1">
        <v>5</v>
      </c>
      <c r="B1385" s="1" t="s">
        <v>299</v>
      </c>
      <c r="C1385" s="1" t="s">
        <v>2629</v>
      </c>
      <c r="D1385" t="s">
        <v>3597</v>
      </c>
      <c r="E1385" t="str">
        <f t="shared" si="40"/>
        <v>02070</v>
      </c>
      <c r="F1385" t="str">
        <f t="shared" si="41"/>
        <v>3019</v>
      </c>
    </row>
    <row r="1386" spans="1:6" x14ac:dyDescent="0.35">
      <c r="A1386" s="1">
        <v>5</v>
      </c>
      <c r="B1386" s="1" t="s">
        <v>299</v>
      </c>
      <c r="C1386" s="1" t="s">
        <v>2630</v>
      </c>
      <c r="D1386" t="s">
        <v>3598</v>
      </c>
      <c r="E1386" t="str">
        <f t="shared" si="40"/>
        <v>02892</v>
      </c>
      <c r="F1386" t="str">
        <f t="shared" si="41"/>
        <v>3421</v>
      </c>
    </row>
    <row r="1387" spans="1:6" x14ac:dyDescent="0.35">
      <c r="A1387" s="1">
        <v>5</v>
      </c>
      <c r="B1387" s="1" t="s">
        <v>299</v>
      </c>
      <c r="C1387" s="1" t="s">
        <v>2631</v>
      </c>
      <c r="D1387" t="s">
        <v>3599</v>
      </c>
      <c r="E1387" t="str">
        <f t="shared" si="40"/>
        <v>01127</v>
      </c>
      <c r="F1387" t="str">
        <f t="shared" si="41"/>
        <v>2016</v>
      </c>
    </row>
    <row r="1388" spans="1:6" x14ac:dyDescent="0.35">
      <c r="A1388" s="1">
        <v>5</v>
      </c>
      <c r="B1388" s="1" t="s">
        <v>299</v>
      </c>
      <c r="C1388" s="1" t="s">
        <v>2632</v>
      </c>
      <c r="D1388" t="s">
        <v>3600</v>
      </c>
      <c r="E1388" t="str">
        <f t="shared" si="40"/>
        <v>01326</v>
      </c>
      <c r="F1388" t="str">
        <f t="shared" si="41"/>
        <v>2359</v>
      </c>
    </row>
    <row r="1389" spans="1:6" x14ac:dyDescent="0.35">
      <c r="A1389" s="1">
        <v>5</v>
      </c>
      <c r="B1389" s="1" t="s">
        <v>299</v>
      </c>
      <c r="C1389" s="1" t="s">
        <v>2633</v>
      </c>
      <c r="D1389" t="s">
        <v>3601</v>
      </c>
      <c r="E1389" t="str">
        <f t="shared" ref="E1389:E1452" si="42">RIGHT(D1389,5)</f>
        <v>01404</v>
      </c>
      <c r="F1389" t="str">
        <f t="shared" si="41"/>
        <v>2408</v>
      </c>
    </row>
    <row r="1390" spans="1:6" x14ac:dyDescent="0.35">
      <c r="A1390" s="1">
        <v>5</v>
      </c>
      <c r="B1390" s="1" t="s">
        <v>299</v>
      </c>
      <c r="C1390" s="1" t="s">
        <v>2634</v>
      </c>
      <c r="D1390" t="s">
        <v>3602</v>
      </c>
      <c r="E1390" t="str">
        <f t="shared" si="42"/>
        <v>01420</v>
      </c>
      <c r="F1390" t="str">
        <f t="shared" si="41"/>
        <v>2435</v>
      </c>
    </row>
    <row r="1391" spans="1:6" x14ac:dyDescent="0.35">
      <c r="A1391" s="1">
        <v>5</v>
      </c>
      <c r="B1391" s="1" t="s">
        <v>299</v>
      </c>
      <c r="C1391" s="1" t="s">
        <v>2635</v>
      </c>
      <c r="D1391" t="s">
        <v>3603</v>
      </c>
      <c r="E1391" t="str">
        <f t="shared" si="42"/>
        <v>01580</v>
      </c>
      <c r="F1391" t="str">
        <f t="shared" si="41"/>
        <v>2605</v>
      </c>
    </row>
    <row r="1392" spans="1:6" x14ac:dyDescent="0.35">
      <c r="A1392" s="1">
        <v>5</v>
      </c>
      <c r="B1392" s="1" t="s">
        <v>299</v>
      </c>
      <c r="C1392" s="1" t="s">
        <v>2636</v>
      </c>
      <c r="D1392" t="s">
        <v>3604</v>
      </c>
      <c r="E1392" t="str">
        <f t="shared" si="42"/>
        <v>01773</v>
      </c>
      <c r="F1392" t="str">
        <f t="shared" si="41"/>
        <v>2759</v>
      </c>
    </row>
    <row r="1393" spans="1:6" x14ac:dyDescent="0.35">
      <c r="A1393" s="1">
        <v>5</v>
      </c>
      <c r="B1393" s="1" t="s">
        <v>299</v>
      </c>
      <c r="C1393" s="1" t="s">
        <v>2637</v>
      </c>
      <c r="D1393" t="s">
        <v>3605</v>
      </c>
      <c r="E1393" t="str">
        <f t="shared" si="42"/>
        <v>01784</v>
      </c>
      <c r="F1393" t="str">
        <f t="shared" si="41"/>
        <v>2770</v>
      </c>
    </row>
    <row r="1394" spans="1:6" x14ac:dyDescent="0.35">
      <c r="A1394" s="1">
        <v>5</v>
      </c>
      <c r="B1394" s="1" t="s">
        <v>299</v>
      </c>
      <c r="C1394" s="1" t="s">
        <v>2638</v>
      </c>
      <c r="D1394" t="s">
        <v>3606</v>
      </c>
      <c r="E1394" t="str">
        <f t="shared" si="42"/>
        <v>01858</v>
      </c>
      <c r="F1394" t="str">
        <f t="shared" si="41"/>
        <v>2835</v>
      </c>
    </row>
    <row r="1395" spans="1:6" x14ac:dyDescent="0.35">
      <c r="A1395" s="1">
        <v>5</v>
      </c>
      <c r="B1395" s="1" t="s">
        <v>299</v>
      </c>
      <c r="C1395" s="1" t="s">
        <v>2639</v>
      </c>
      <c r="D1395" t="s">
        <v>3607</v>
      </c>
      <c r="E1395" t="str">
        <f t="shared" si="42"/>
        <v>01922</v>
      </c>
      <c r="F1395" t="str">
        <f t="shared" si="41"/>
        <v>2890</v>
      </c>
    </row>
    <row r="1396" spans="1:6" x14ac:dyDescent="0.35">
      <c r="A1396" s="1">
        <v>5</v>
      </c>
      <c r="B1396" s="1" t="s">
        <v>299</v>
      </c>
      <c r="C1396" s="1" t="s">
        <v>2640</v>
      </c>
      <c r="D1396" t="s">
        <v>3608</v>
      </c>
      <c r="E1396" t="str">
        <f t="shared" si="42"/>
        <v>01967</v>
      </c>
      <c r="F1396" t="str">
        <f t="shared" si="41"/>
        <v>2922</v>
      </c>
    </row>
    <row r="1397" spans="1:6" x14ac:dyDescent="0.35">
      <c r="A1397" s="1">
        <v>5</v>
      </c>
      <c r="B1397" s="1" t="s">
        <v>299</v>
      </c>
      <c r="C1397" s="1" t="s">
        <v>2641</v>
      </c>
      <c r="D1397" t="s">
        <v>3609</v>
      </c>
      <c r="E1397" t="str">
        <f t="shared" si="42"/>
        <v>01983</v>
      </c>
      <c r="F1397" t="str">
        <f t="shared" si="41"/>
        <v>2937</v>
      </c>
    </row>
    <row r="1398" spans="1:6" x14ac:dyDescent="0.35">
      <c r="A1398" s="1">
        <v>5</v>
      </c>
      <c r="B1398" s="1" t="s">
        <v>299</v>
      </c>
      <c r="C1398" s="1" t="s">
        <v>2642</v>
      </c>
      <c r="D1398" t="s">
        <v>3610</v>
      </c>
      <c r="E1398" t="str">
        <f t="shared" si="42"/>
        <v>02215</v>
      </c>
      <c r="F1398" t="str">
        <f t="shared" si="41"/>
        <v>3123</v>
      </c>
    </row>
    <row r="1399" spans="1:6" x14ac:dyDescent="0.35">
      <c r="A1399" s="1">
        <v>5</v>
      </c>
      <c r="B1399" s="1" t="s">
        <v>299</v>
      </c>
      <c r="C1399" s="1" t="s">
        <v>2643</v>
      </c>
      <c r="D1399" t="s">
        <v>3611</v>
      </c>
      <c r="E1399" t="str">
        <f t="shared" si="42"/>
        <v>00429</v>
      </c>
      <c r="F1399" t="str">
        <f t="shared" si="41"/>
        <v>1610</v>
      </c>
    </row>
    <row r="1400" spans="1:6" x14ac:dyDescent="0.35">
      <c r="A1400" s="1">
        <v>5</v>
      </c>
      <c r="B1400" s="1" t="s">
        <v>299</v>
      </c>
      <c r="C1400" s="1" t="s">
        <v>2644</v>
      </c>
      <c r="D1400" t="s">
        <v>3612</v>
      </c>
      <c r="E1400" t="str">
        <f t="shared" si="42"/>
        <v>00458</v>
      </c>
      <c r="F1400" t="str">
        <f t="shared" si="41"/>
        <v>1625</v>
      </c>
    </row>
    <row r="1401" spans="1:6" x14ac:dyDescent="0.35">
      <c r="A1401" s="1">
        <v>5</v>
      </c>
      <c r="B1401" s="1" t="s">
        <v>299</v>
      </c>
      <c r="C1401" s="1" t="s">
        <v>2645</v>
      </c>
      <c r="D1401" t="s">
        <v>3613</v>
      </c>
      <c r="E1401" t="str">
        <f t="shared" si="42"/>
        <v>00724</v>
      </c>
      <c r="F1401" t="str">
        <f t="shared" si="41"/>
        <v>1696</v>
      </c>
    </row>
    <row r="1402" spans="1:6" x14ac:dyDescent="0.35">
      <c r="A1402" s="1">
        <v>5</v>
      </c>
      <c r="B1402" s="1" t="s">
        <v>299</v>
      </c>
      <c r="C1402" s="1" t="s">
        <v>2646</v>
      </c>
      <c r="D1402" t="s">
        <v>3614</v>
      </c>
      <c r="E1402" t="str">
        <f t="shared" si="42"/>
        <v>00567</v>
      </c>
      <c r="F1402" t="str">
        <f t="shared" si="41"/>
        <v>1697</v>
      </c>
    </row>
    <row r="1403" spans="1:6" x14ac:dyDescent="0.35">
      <c r="A1403" s="1">
        <v>5</v>
      </c>
      <c r="B1403" s="1" t="s">
        <v>299</v>
      </c>
      <c r="C1403" s="1" t="s">
        <v>2647</v>
      </c>
      <c r="D1403" t="s">
        <v>3615</v>
      </c>
      <c r="E1403" t="str">
        <f t="shared" si="42"/>
        <v>00783</v>
      </c>
      <c r="F1403" t="str">
        <f t="shared" si="41"/>
        <v>1863</v>
      </c>
    </row>
    <row r="1404" spans="1:6" x14ac:dyDescent="0.35">
      <c r="A1404" s="1">
        <v>5</v>
      </c>
      <c r="B1404" s="1" t="s">
        <v>299</v>
      </c>
      <c r="C1404" s="1" t="s">
        <v>2648</v>
      </c>
      <c r="D1404" t="s">
        <v>3616</v>
      </c>
      <c r="E1404" t="str">
        <f t="shared" si="42"/>
        <v>01327</v>
      </c>
      <c r="F1404" t="str">
        <f t="shared" si="41"/>
        <v>2362</v>
      </c>
    </row>
    <row r="1405" spans="1:6" x14ac:dyDescent="0.35">
      <c r="A1405" s="1">
        <v>5</v>
      </c>
      <c r="B1405" s="1" t="s">
        <v>299</v>
      </c>
      <c r="C1405" s="1" t="s">
        <v>2649</v>
      </c>
      <c r="D1405" t="s">
        <v>3617</v>
      </c>
      <c r="E1405" t="str">
        <f t="shared" si="42"/>
        <v>01785</v>
      </c>
      <c r="F1405" t="str">
        <f t="shared" si="41"/>
        <v>2769</v>
      </c>
    </row>
    <row r="1406" spans="1:6" x14ac:dyDescent="0.35">
      <c r="A1406" s="1">
        <v>5</v>
      </c>
      <c r="B1406" s="1" t="s">
        <v>299</v>
      </c>
      <c r="C1406" s="1" t="s">
        <v>2650</v>
      </c>
      <c r="D1406" t="s">
        <v>3618</v>
      </c>
      <c r="E1406" t="str">
        <f t="shared" si="42"/>
        <v>02018</v>
      </c>
      <c r="F1406" t="str">
        <f t="shared" si="41"/>
        <v>2965</v>
      </c>
    </row>
    <row r="1407" spans="1:6" x14ac:dyDescent="0.35">
      <c r="A1407" s="1">
        <v>5</v>
      </c>
      <c r="B1407" s="1" t="s">
        <v>299</v>
      </c>
      <c r="C1407" s="1" t="s">
        <v>2651</v>
      </c>
      <c r="D1407" t="s">
        <v>3619</v>
      </c>
      <c r="E1407" t="str">
        <f t="shared" si="42"/>
        <v>02065</v>
      </c>
      <c r="F1407" t="str">
        <f t="shared" si="41"/>
        <v>3003</v>
      </c>
    </row>
    <row r="1408" spans="1:6" x14ac:dyDescent="0.35">
      <c r="A1408" s="1">
        <v>5</v>
      </c>
      <c r="B1408" s="1" t="s">
        <v>299</v>
      </c>
      <c r="C1408" s="1" t="s">
        <v>2652</v>
      </c>
      <c r="D1408" t="s">
        <v>3620</v>
      </c>
      <c r="E1408" t="str">
        <f t="shared" si="42"/>
        <v>02231</v>
      </c>
      <c r="F1408" t="str">
        <f t="shared" si="41"/>
        <v>3138</v>
      </c>
    </row>
    <row r="1409" spans="1:6" x14ac:dyDescent="0.35">
      <c r="A1409" s="1">
        <v>6</v>
      </c>
      <c r="B1409" s="1" t="s">
        <v>308</v>
      </c>
      <c r="C1409" s="1" t="s">
        <v>2653</v>
      </c>
      <c r="D1409" t="s">
        <v>3621</v>
      </c>
      <c r="E1409" t="str">
        <f t="shared" si="42"/>
        <v>00159</v>
      </c>
      <c r="F1409" t="str">
        <f t="shared" ref="F1409:F1472" si="43">MID(D1409,11,4)</f>
        <v>1184</v>
      </c>
    </row>
    <row r="1410" spans="1:6" x14ac:dyDescent="0.35">
      <c r="A1410" s="1">
        <v>6</v>
      </c>
      <c r="B1410" s="1" t="s">
        <v>308</v>
      </c>
      <c r="C1410" s="1" t="s">
        <v>2654</v>
      </c>
      <c r="D1410" t="s">
        <v>3622</v>
      </c>
      <c r="E1410" t="str">
        <f t="shared" si="42"/>
        <v>00333</v>
      </c>
      <c r="F1410" t="str">
        <f t="shared" si="43"/>
        <v>1337</v>
      </c>
    </row>
    <row r="1411" spans="1:6" x14ac:dyDescent="0.35">
      <c r="A1411" s="1">
        <v>6</v>
      </c>
      <c r="B1411" s="1" t="s">
        <v>308</v>
      </c>
      <c r="C1411" s="1" t="s">
        <v>2655</v>
      </c>
      <c r="D1411" t="s">
        <v>3623</v>
      </c>
      <c r="E1411" t="str">
        <f t="shared" si="42"/>
        <v>00560</v>
      </c>
      <c r="F1411" t="str">
        <f t="shared" si="43"/>
        <v>1632</v>
      </c>
    </row>
    <row r="1412" spans="1:6" x14ac:dyDescent="0.35">
      <c r="A1412" s="1">
        <v>6</v>
      </c>
      <c r="B1412" s="1" t="s">
        <v>308</v>
      </c>
      <c r="C1412" s="1" t="s">
        <v>2656</v>
      </c>
      <c r="D1412" t="s">
        <v>3624</v>
      </c>
      <c r="E1412" t="str">
        <f t="shared" si="42"/>
        <v>00519</v>
      </c>
      <c r="F1412" t="str">
        <f t="shared" si="43"/>
        <v>1666</v>
      </c>
    </row>
    <row r="1413" spans="1:6" x14ac:dyDescent="0.35">
      <c r="A1413" s="1">
        <v>6</v>
      </c>
      <c r="B1413" s="1" t="s">
        <v>308</v>
      </c>
      <c r="C1413" s="1" t="s">
        <v>2657</v>
      </c>
      <c r="D1413" t="s">
        <v>3625</v>
      </c>
      <c r="E1413" t="str">
        <f t="shared" si="42"/>
        <v>00663</v>
      </c>
      <c r="F1413" t="str">
        <f t="shared" si="43"/>
        <v>1761</v>
      </c>
    </row>
    <row r="1414" spans="1:6" x14ac:dyDescent="0.35">
      <c r="A1414" s="1">
        <v>6</v>
      </c>
      <c r="B1414" s="1" t="s">
        <v>308</v>
      </c>
      <c r="C1414" s="1" t="s">
        <v>2658</v>
      </c>
      <c r="D1414" t="s">
        <v>3626</v>
      </c>
      <c r="E1414" t="str">
        <f t="shared" si="42"/>
        <v>00922</v>
      </c>
      <c r="F1414" t="str">
        <f t="shared" si="43"/>
        <v>1962</v>
      </c>
    </row>
    <row r="1415" spans="1:6" x14ac:dyDescent="0.35">
      <c r="A1415" s="1">
        <v>6</v>
      </c>
      <c r="B1415" s="1" t="s">
        <v>308</v>
      </c>
      <c r="C1415" s="1" t="s">
        <v>2659</v>
      </c>
      <c r="D1415" t="s">
        <v>3627</v>
      </c>
      <c r="E1415" t="str">
        <f t="shared" si="42"/>
        <v>00958</v>
      </c>
      <c r="F1415" t="str">
        <f t="shared" si="43"/>
        <v>2026</v>
      </c>
    </row>
    <row r="1416" spans="1:6" x14ac:dyDescent="0.35">
      <c r="A1416" s="1">
        <v>6</v>
      </c>
      <c r="B1416" s="1" t="s">
        <v>308</v>
      </c>
      <c r="C1416" s="1" t="s">
        <v>2660</v>
      </c>
      <c r="D1416" t="s">
        <v>3628</v>
      </c>
      <c r="E1416" t="str">
        <f t="shared" si="42"/>
        <v>00871</v>
      </c>
      <c r="F1416" t="str">
        <f t="shared" si="43"/>
        <v>2034</v>
      </c>
    </row>
    <row r="1417" spans="1:6" x14ac:dyDescent="0.35">
      <c r="A1417" s="1">
        <v>6</v>
      </c>
      <c r="B1417" s="1" t="s">
        <v>308</v>
      </c>
      <c r="C1417" s="1" t="s">
        <v>2661</v>
      </c>
      <c r="D1417" t="s">
        <v>3629</v>
      </c>
      <c r="E1417" t="str">
        <f t="shared" si="42"/>
        <v>00942</v>
      </c>
      <c r="F1417" t="str">
        <f t="shared" si="43"/>
        <v>2035</v>
      </c>
    </row>
    <row r="1418" spans="1:6" x14ac:dyDescent="0.35">
      <c r="A1418" s="1">
        <v>6</v>
      </c>
      <c r="B1418" s="1" t="s">
        <v>308</v>
      </c>
      <c r="C1418" s="1" t="s">
        <v>2662</v>
      </c>
      <c r="D1418" t="s">
        <v>3630</v>
      </c>
      <c r="E1418" t="str">
        <f t="shared" si="42"/>
        <v>00971</v>
      </c>
      <c r="F1418" t="str">
        <f t="shared" si="43"/>
        <v>2053</v>
      </c>
    </row>
    <row r="1419" spans="1:6" x14ac:dyDescent="0.35">
      <c r="A1419" s="1">
        <v>6</v>
      </c>
      <c r="B1419" s="1" t="s">
        <v>308</v>
      </c>
      <c r="C1419" s="1" t="s">
        <v>2663</v>
      </c>
      <c r="D1419" t="s">
        <v>3631</v>
      </c>
      <c r="E1419" t="str">
        <f t="shared" si="42"/>
        <v>00983</v>
      </c>
      <c r="F1419" t="str">
        <f t="shared" si="43"/>
        <v>2060</v>
      </c>
    </row>
    <row r="1420" spans="1:6" x14ac:dyDescent="0.35">
      <c r="A1420" s="1">
        <v>6</v>
      </c>
      <c r="B1420" s="1" t="s">
        <v>308</v>
      </c>
      <c r="C1420" s="1" t="s">
        <v>2664</v>
      </c>
      <c r="D1420" t="s">
        <v>3632</v>
      </c>
      <c r="E1420" t="str">
        <f t="shared" si="42"/>
        <v>00989</v>
      </c>
      <c r="F1420" t="str">
        <f t="shared" si="43"/>
        <v>2080</v>
      </c>
    </row>
    <row r="1421" spans="1:6" x14ac:dyDescent="0.35">
      <c r="A1421" s="1">
        <v>6</v>
      </c>
      <c r="B1421" s="1" t="s">
        <v>308</v>
      </c>
      <c r="C1421" s="1" t="s">
        <v>2665</v>
      </c>
      <c r="D1421" t="s">
        <v>3633</v>
      </c>
      <c r="E1421" t="str">
        <f t="shared" si="42"/>
        <v>01006</v>
      </c>
      <c r="F1421" t="str">
        <f t="shared" si="43"/>
        <v>2083</v>
      </c>
    </row>
    <row r="1422" spans="1:6" x14ac:dyDescent="0.35">
      <c r="A1422" s="1">
        <v>6</v>
      </c>
      <c r="B1422" s="1" t="s">
        <v>308</v>
      </c>
      <c r="C1422" s="1" t="s">
        <v>2666</v>
      </c>
      <c r="D1422" t="s">
        <v>3634</v>
      </c>
      <c r="E1422" t="str">
        <f t="shared" si="42"/>
        <v>01014</v>
      </c>
      <c r="F1422" t="str">
        <f t="shared" si="43"/>
        <v>2096</v>
      </c>
    </row>
    <row r="1423" spans="1:6" x14ac:dyDescent="0.35">
      <c r="A1423" s="1">
        <v>6</v>
      </c>
      <c r="B1423" s="1" t="s">
        <v>308</v>
      </c>
      <c r="C1423" s="1" t="s">
        <v>2667</v>
      </c>
      <c r="D1423" t="s">
        <v>3635</v>
      </c>
      <c r="E1423" t="str">
        <f t="shared" si="42"/>
        <v>01969</v>
      </c>
      <c r="F1423" t="str">
        <f t="shared" si="43"/>
        <v>2923</v>
      </c>
    </row>
    <row r="1424" spans="1:6" x14ac:dyDescent="0.35">
      <c r="A1424" s="1">
        <v>6</v>
      </c>
      <c r="B1424" s="1" t="s">
        <v>308</v>
      </c>
      <c r="C1424" s="1" t="s">
        <v>2668</v>
      </c>
      <c r="D1424" t="s">
        <v>3636</v>
      </c>
      <c r="E1424" t="str">
        <f t="shared" si="42"/>
        <v>02030</v>
      </c>
      <c r="F1424" t="str">
        <f t="shared" si="43"/>
        <v>2976</v>
      </c>
    </row>
    <row r="1425" spans="1:6" x14ac:dyDescent="0.35">
      <c r="A1425" s="1">
        <v>6</v>
      </c>
      <c r="B1425" s="1" t="s">
        <v>308</v>
      </c>
      <c r="C1425" s="1" t="s">
        <v>2669</v>
      </c>
      <c r="D1425" t="s">
        <v>3637</v>
      </c>
      <c r="E1425" t="str">
        <f t="shared" si="42"/>
        <v>02033</v>
      </c>
      <c r="F1425" t="str">
        <f t="shared" si="43"/>
        <v>2980</v>
      </c>
    </row>
    <row r="1426" spans="1:6" x14ac:dyDescent="0.35">
      <c r="A1426" s="1">
        <v>6</v>
      </c>
      <c r="B1426" s="1" t="s">
        <v>308</v>
      </c>
      <c r="C1426" s="1" t="s">
        <v>2670</v>
      </c>
      <c r="D1426" t="s">
        <v>3638</v>
      </c>
      <c r="E1426" t="str">
        <f t="shared" si="42"/>
        <v>02047</v>
      </c>
      <c r="F1426" t="str">
        <f t="shared" si="43"/>
        <v>2990</v>
      </c>
    </row>
    <row r="1427" spans="1:6" x14ac:dyDescent="0.35">
      <c r="A1427" s="1">
        <v>6</v>
      </c>
      <c r="B1427" s="1" t="s">
        <v>308</v>
      </c>
      <c r="C1427" s="1" t="s">
        <v>2671</v>
      </c>
      <c r="D1427" t="s">
        <v>3639</v>
      </c>
      <c r="E1427" t="str">
        <f t="shared" si="42"/>
        <v>02055</v>
      </c>
      <c r="F1427" t="str">
        <f t="shared" si="43"/>
        <v>2995</v>
      </c>
    </row>
    <row r="1428" spans="1:6" x14ac:dyDescent="0.35">
      <c r="A1428" s="1">
        <v>6</v>
      </c>
      <c r="B1428" s="1" t="s">
        <v>308</v>
      </c>
      <c r="C1428" s="1" t="s">
        <v>2672</v>
      </c>
      <c r="D1428" t="s">
        <v>3640</v>
      </c>
      <c r="E1428" t="str">
        <f t="shared" si="42"/>
        <v>02072</v>
      </c>
      <c r="F1428" t="str">
        <f t="shared" si="43"/>
        <v>3021</v>
      </c>
    </row>
    <row r="1429" spans="1:6" x14ac:dyDescent="0.35">
      <c r="A1429" s="1">
        <v>6</v>
      </c>
      <c r="B1429" s="1" t="s">
        <v>308</v>
      </c>
      <c r="C1429" s="1" t="s">
        <v>2673</v>
      </c>
      <c r="D1429" t="s">
        <v>3641</v>
      </c>
      <c r="E1429" t="str">
        <f t="shared" si="42"/>
        <v>02081</v>
      </c>
      <c r="F1429" t="str">
        <f t="shared" si="43"/>
        <v>3030</v>
      </c>
    </row>
    <row r="1430" spans="1:6" x14ac:dyDescent="0.35">
      <c r="A1430" s="1">
        <v>6</v>
      </c>
      <c r="B1430" s="1" t="s">
        <v>308</v>
      </c>
      <c r="C1430" s="1" t="s">
        <v>2674</v>
      </c>
      <c r="D1430" t="s">
        <v>3642</v>
      </c>
      <c r="E1430" t="str">
        <f t="shared" si="42"/>
        <v>02084</v>
      </c>
      <c r="F1430" t="str">
        <f t="shared" si="43"/>
        <v>3034</v>
      </c>
    </row>
    <row r="1431" spans="1:6" x14ac:dyDescent="0.35">
      <c r="A1431" s="1">
        <v>6</v>
      </c>
      <c r="B1431" s="1" t="s">
        <v>308</v>
      </c>
      <c r="C1431" s="1" t="s">
        <v>2675</v>
      </c>
      <c r="D1431" t="s">
        <v>3643</v>
      </c>
      <c r="E1431" t="str">
        <f t="shared" si="42"/>
        <v>02909</v>
      </c>
      <c r="F1431" t="str">
        <f t="shared" si="43"/>
        <v>3426</v>
      </c>
    </row>
    <row r="1432" spans="1:6" x14ac:dyDescent="0.35">
      <c r="A1432" s="1">
        <v>7</v>
      </c>
      <c r="B1432" s="1" t="s">
        <v>316</v>
      </c>
      <c r="C1432" s="1" t="s">
        <v>2676</v>
      </c>
      <c r="D1432" t="s">
        <v>3644</v>
      </c>
      <c r="E1432" t="str">
        <f t="shared" si="42"/>
        <v>00662</v>
      </c>
      <c r="F1432" t="str">
        <f t="shared" si="43"/>
        <v>1772</v>
      </c>
    </row>
    <row r="1433" spans="1:6" x14ac:dyDescent="0.35">
      <c r="A1433" s="1">
        <v>7</v>
      </c>
      <c r="B1433" s="1" t="s">
        <v>316</v>
      </c>
      <c r="C1433" s="1" t="s">
        <v>2677</v>
      </c>
      <c r="D1433" t="s">
        <v>3645</v>
      </c>
      <c r="E1433" t="str">
        <f t="shared" si="42"/>
        <v>00672</v>
      </c>
      <c r="F1433" t="str">
        <f t="shared" si="43"/>
        <v>1778</v>
      </c>
    </row>
    <row r="1434" spans="1:6" x14ac:dyDescent="0.35">
      <c r="A1434" s="1">
        <v>7</v>
      </c>
      <c r="B1434" s="1" t="s">
        <v>316</v>
      </c>
      <c r="C1434" s="1" t="s">
        <v>2678</v>
      </c>
      <c r="D1434" t="s">
        <v>3646</v>
      </c>
      <c r="E1434" t="str">
        <f t="shared" si="42"/>
        <v>00758</v>
      </c>
      <c r="F1434" t="str">
        <f t="shared" si="43"/>
        <v>1842</v>
      </c>
    </row>
    <row r="1435" spans="1:6" x14ac:dyDescent="0.35">
      <c r="A1435" s="1">
        <v>7</v>
      </c>
      <c r="B1435" s="1" t="s">
        <v>316</v>
      </c>
      <c r="C1435" s="1" t="s">
        <v>2679</v>
      </c>
      <c r="D1435" t="s">
        <v>3647</v>
      </c>
      <c r="E1435" t="str">
        <f t="shared" si="42"/>
        <v>01003</v>
      </c>
      <c r="F1435" t="str">
        <f t="shared" si="43"/>
        <v>2081</v>
      </c>
    </row>
    <row r="1436" spans="1:6" x14ac:dyDescent="0.35">
      <c r="A1436" s="1">
        <v>7</v>
      </c>
      <c r="B1436" s="1" t="s">
        <v>316</v>
      </c>
      <c r="C1436" s="1" t="s">
        <v>2680</v>
      </c>
      <c r="D1436" t="s">
        <v>3648</v>
      </c>
      <c r="E1436" t="str">
        <f t="shared" si="42"/>
        <v>01036</v>
      </c>
      <c r="F1436" t="str">
        <f t="shared" si="43"/>
        <v>2099</v>
      </c>
    </row>
    <row r="1437" spans="1:6" x14ac:dyDescent="0.35">
      <c r="A1437" s="1">
        <v>7</v>
      </c>
      <c r="B1437" s="1" t="s">
        <v>316</v>
      </c>
      <c r="C1437" s="1" t="s">
        <v>2681</v>
      </c>
      <c r="D1437" t="s">
        <v>3649</v>
      </c>
      <c r="E1437" t="str">
        <f t="shared" si="42"/>
        <v>01228</v>
      </c>
      <c r="F1437" t="str">
        <f t="shared" si="43"/>
        <v>2258</v>
      </c>
    </row>
    <row r="1438" spans="1:6" x14ac:dyDescent="0.35">
      <c r="A1438" s="1">
        <v>7</v>
      </c>
      <c r="B1438" s="1" t="s">
        <v>316</v>
      </c>
      <c r="C1438" s="1" t="s">
        <v>2682</v>
      </c>
      <c r="D1438" t="s">
        <v>3650</v>
      </c>
      <c r="E1438" t="str">
        <f t="shared" si="42"/>
        <v>01260</v>
      </c>
      <c r="F1438" t="str">
        <f t="shared" si="43"/>
        <v>2321</v>
      </c>
    </row>
    <row r="1439" spans="1:6" x14ac:dyDescent="0.35">
      <c r="A1439" s="1">
        <v>7</v>
      </c>
      <c r="B1439" s="1" t="s">
        <v>316</v>
      </c>
      <c r="C1439" s="1" t="s">
        <v>2683</v>
      </c>
      <c r="D1439" t="s">
        <v>3651</v>
      </c>
      <c r="E1439" t="str">
        <f t="shared" si="42"/>
        <v>01342</v>
      </c>
      <c r="F1439" t="str">
        <f t="shared" si="43"/>
        <v>2357</v>
      </c>
    </row>
    <row r="1440" spans="1:6" x14ac:dyDescent="0.35">
      <c r="A1440" s="1">
        <v>7</v>
      </c>
      <c r="B1440" s="1" t="s">
        <v>316</v>
      </c>
      <c r="C1440" s="1" t="s">
        <v>2684</v>
      </c>
      <c r="D1440" t="s">
        <v>3652</v>
      </c>
      <c r="E1440" t="str">
        <f t="shared" si="42"/>
        <v>01449</v>
      </c>
      <c r="F1440" t="str">
        <f t="shared" si="43"/>
        <v>2423</v>
      </c>
    </row>
    <row r="1441" spans="1:6" x14ac:dyDescent="0.35">
      <c r="A1441" s="1">
        <v>7</v>
      </c>
      <c r="B1441" s="1" t="s">
        <v>316</v>
      </c>
      <c r="C1441" s="1" t="s">
        <v>2685</v>
      </c>
      <c r="D1441" t="s">
        <v>3653</v>
      </c>
      <c r="E1441" t="str">
        <f t="shared" si="42"/>
        <v>01526</v>
      </c>
      <c r="F1441" t="str">
        <f t="shared" si="43"/>
        <v>2531</v>
      </c>
    </row>
    <row r="1442" spans="1:6" x14ac:dyDescent="0.35">
      <c r="A1442" s="1">
        <v>7</v>
      </c>
      <c r="B1442" s="1" t="s">
        <v>316</v>
      </c>
      <c r="C1442" s="1" t="s">
        <v>2686</v>
      </c>
      <c r="D1442" t="s">
        <v>3654</v>
      </c>
      <c r="E1442" t="str">
        <f t="shared" si="42"/>
        <v>01598</v>
      </c>
      <c r="F1442" t="str">
        <f t="shared" si="43"/>
        <v>2616</v>
      </c>
    </row>
    <row r="1443" spans="1:6" x14ac:dyDescent="0.35">
      <c r="A1443" s="1">
        <v>7</v>
      </c>
      <c r="B1443" s="1" t="s">
        <v>316</v>
      </c>
      <c r="C1443" s="1" t="s">
        <v>2687</v>
      </c>
      <c r="D1443" t="s">
        <v>3655</v>
      </c>
      <c r="E1443" t="str">
        <f t="shared" si="42"/>
        <v>01713</v>
      </c>
      <c r="F1443" t="str">
        <f t="shared" si="43"/>
        <v>2714</v>
      </c>
    </row>
    <row r="1444" spans="1:6" x14ac:dyDescent="0.35">
      <c r="A1444" s="1">
        <v>7</v>
      </c>
      <c r="B1444" s="1" t="s">
        <v>316</v>
      </c>
      <c r="C1444" s="1" t="s">
        <v>2688</v>
      </c>
      <c r="D1444" t="s">
        <v>3656</v>
      </c>
      <c r="E1444" t="str">
        <f t="shared" si="42"/>
        <v>01781</v>
      </c>
      <c r="F1444" t="str">
        <f t="shared" si="43"/>
        <v>2761</v>
      </c>
    </row>
    <row r="1445" spans="1:6" x14ac:dyDescent="0.35">
      <c r="A1445" s="1">
        <v>7</v>
      </c>
      <c r="B1445" s="1" t="s">
        <v>316</v>
      </c>
      <c r="C1445" s="1" t="s">
        <v>2689</v>
      </c>
      <c r="D1445" t="s">
        <v>3657</v>
      </c>
      <c r="E1445" t="str">
        <f t="shared" si="42"/>
        <v>01868</v>
      </c>
      <c r="F1445" t="str">
        <f t="shared" si="43"/>
        <v>2846</v>
      </c>
    </row>
    <row r="1446" spans="1:6" x14ac:dyDescent="0.35">
      <c r="A1446" s="1">
        <v>7</v>
      </c>
      <c r="B1446" s="1" t="s">
        <v>316</v>
      </c>
      <c r="C1446" s="1" t="s">
        <v>2690</v>
      </c>
      <c r="D1446" t="s">
        <v>3658</v>
      </c>
      <c r="E1446" t="str">
        <f t="shared" si="42"/>
        <v>01995</v>
      </c>
      <c r="F1446" t="str">
        <f t="shared" si="43"/>
        <v>2948</v>
      </c>
    </row>
    <row r="1447" spans="1:6" x14ac:dyDescent="0.35">
      <c r="A1447" s="1">
        <v>7</v>
      </c>
      <c r="B1447" s="1" t="s">
        <v>316</v>
      </c>
      <c r="C1447" s="1" t="s">
        <v>2691</v>
      </c>
      <c r="D1447" t="s">
        <v>3659</v>
      </c>
      <c r="E1447" t="str">
        <f t="shared" si="42"/>
        <v>02095</v>
      </c>
      <c r="F1447" t="str">
        <f t="shared" si="43"/>
        <v>3043</v>
      </c>
    </row>
    <row r="1448" spans="1:6" x14ac:dyDescent="0.35">
      <c r="A1448" s="1">
        <v>7</v>
      </c>
      <c r="B1448" s="1" t="s">
        <v>316</v>
      </c>
      <c r="C1448" s="1" t="s">
        <v>2692</v>
      </c>
      <c r="D1448" t="s">
        <v>3660</v>
      </c>
      <c r="E1448" t="str">
        <f t="shared" si="42"/>
        <v>02248</v>
      </c>
      <c r="F1448" t="str">
        <f t="shared" si="43"/>
        <v>3152</v>
      </c>
    </row>
    <row r="1449" spans="1:6" x14ac:dyDescent="0.35">
      <c r="A1449" s="1">
        <v>7</v>
      </c>
      <c r="B1449" s="1" t="s">
        <v>316</v>
      </c>
      <c r="C1449" s="1" t="s">
        <v>2693</v>
      </c>
      <c r="D1449" t="s">
        <v>3661</v>
      </c>
      <c r="E1449" t="str">
        <f t="shared" si="42"/>
        <v>02268</v>
      </c>
      <c r="F1449" t="str">
        <f t="shared" si="43"/>
        <v>3173</v>
      </c>
    </row>
    <row r="1450" spans="1:6" x14ac:dyDescent="0.35">
      <c r="A1450" s="1">
        <v>7</v>
      </c>
      <c r="B1450" s="1" t="s">
        <v>316</v>
      </c>
      <c r="C1450" s="1" t="s">
        <v>2694</v>
      </c>
      <c r="D1450" t="s">
        <v>3662</v>
      </c>
      <c r="E1450" t="str">
        <f t="shared" si="42"/>
        <v>02274</v>
      </c>
      <c r="F1450" t="str">
        <f t="shared" si="43"/>
        <v>3180</v>
      </c>
    </row>
    <row r="1451" spans="1:6" x14ac:dyDescent="0.35">
      <c r="A1451" s="1">
        <v>7</v>
      </c>
      <c r="B1451" s="1" t="s">
        <v>316</v>
      </c>
      <c r="C1451" s="1" t="s">
        <v>2695</v>
      </c>
      <c r="D1451" t="s">
        <v>3663</v>
      </c>
      <c r="E1451" t="str">
        <f t="shared" si="42"/>
        <v>02359</v>
      </c>
      <c r="F1451" t="str">
        <f t="shared" si="43"/>
        <v>3251</v>
      </c>
    </row>
    <row r="1452" spans="1:6" x14ac:dyDescent="0.35">
      <c r="A1452" s="1">
        <v>8</v>
      </c>
      <c r="B1452" s="1" t="s">
        <v>27</v>
      </c>
      <c r="C1452" s="1" t="s">
        <v>2696</v>
      </c>
      <c r="D1452" t="s">
        <v>3664</v>
      </c>
      <c r="E1452" t="str">
        <f t="shared" si="42"/>
        <v>00168</v>
      </c>
      <c r="F1452" t="str">
        <f t="shared" si="43"/>
        <v>1192</v>
      </c>
    </row>
    <row r="1453" spans="1:6" x14ac:dyDescent="0.35">
      <c r="A1453" s="1">
        <v>8</v>
      </c>
      <c r="B1453" s="1" t="s">
        <v>27</v>
      </c>
      <c r="C1453" s="1" t="s">
        <v>2697</v>
      </c>
      <c r="D1453" t="s">
        <v>3665</v>
      </c>
      <c r="E1453" t="str">
        <f t="shared" ref="E1453:E1516" si="44">RIGHT(D1453,5)</f>
        <v>00210</v>
      </c>
      <c r="F1453" t="str">
        <f t="shared" si="43"/>
        <v>1226</v>
      </c>
    </row>
    <row r="1454" spans="1:6" x14ac:dyDescent="0.35">
      <c r="A1454" s="1">
        <v>8</v>
      </c>
      <c r="B1454" s="1" t="s">
        <v>27</v>
      </c>
      <c r="C1454" s="1" t="s">
        <v>2698</v>
      </c>
      <c r="D1454" t="s">
        <v>3666</v>
      </c>
      <c r="E1454" t="str">
        <f t="shared" si="44"/>
        <v>00240</v>
      </c>
      <c r="F1454" t="str">
        <f t="shared" si="43"/>
        <v>1250</v>
      </c>
    </row>
    <row r="1455" spans="1:6" x14ac:dyDescent="0.35">
      <c r="A1455" s="1">
        <v>8</v>
      </c>
      <c r="B1455" s="1" t="s">
        <v>27</v>
      </c>
      <c r="C1455" s="1" t="s">
        <v>2699</v>
      </c>
      <c r="D1455" t="s">
        <v>3667</v>
      </c>
      <c r="E1455" t="str">
        <f t="shared" si="44"/>
        <v>00251</v>
      </c>
      <c r="F1455" t="str">
        <f t="shared" si="43"/>
        <v>1262</v>
      </c>
    </row>
    <row r="1456" spans="1:6" x14ac:dyDescent="0.35">
      <c r="A1456" s="1">
        <v>8</v>
      </c>
      <c r="B1456" s="1" t="s">
        <v>27</v>
      </c>
      <c r="C1456" s="1" t="s">
        <v>2700</v>
      </c>
      <c r="D1456" t="s">
        <v>3668</v>
      </c>
      <c r="E1456" t="str">
        <f t="shared" si="44"/>
        <v>00259</v>
      </c>
      <c r="F1456" t="str">
        <f t="shared" si="43"/>
        <v>1271</v>
      </c>
    </row>
    <row r="1457" spans="1:6" x14ac:dyDescent="0.35">
      <c r="A1457" s="1">
        <v>8</v>
      </c>
      <c r="B1457" s="1" t="s">
        <v>27</v>
      </c>
      <c r="C1457" s="1" t="s">
        <v>2701</v>
      </c>
      <c r="D1457" t="s">
        <v>3669</v>
      </c>
      <c r="E1457" t="str">
        <f t="shared" si="44"/>
        <v>00264</v>
      </c>
      <c r="F1457" t="str">
        <f t="shared" si="43"/>
        <v>1274</v>
      </c>
    </row>
    <row r="1458" spans="1:6" x14ac:dyDescent="0.35">
      <c r="A1458" s="1">
        <v>8</v>
      </c>
      <c r="B1458" s="1" t="s">
        <v>27</v>
      </c>
      <c r="C1458" s="1" t="s">
        <v>2702</v>
      </c>
      <c r="D1458" t="s">
        <v>3670</v>
      </c>
      <c r="E1458" t="str">
        <f t="shared" si="44"/>
        <v>00409</v>
      </c>
      <c r="F1458" t="str">
        <f t="shared" si="43"/>
        <v>1373</v>
      </c>
    </row>
    <row r="1459" spans="1:6" x14ac:dyDescent="0.35">
      <c r="A1459" s="1">
        <v>8</v>
      </c>
      <c r="B1459" s="1" t="s">
        <v>27</v>
      </c>
      <c r="C1459" s="1" t="s">
        <v>2703</v>
      </c>
      <c r="D1459" t="s">
        <v>3671</v>
      </c>
      <c r="E1459" t="str">
        <f t="shared" si="44"/>
        <v>00408</v>
      </c>
      <c r="F1459" t="str">
        <f t="shared" si="43"/>
        <v>1399</v>
      </c>
    </row>
    <row r="1460" spans="1:6" x14ac:dyDescent="0.35">
      <c r="A1460" s="1">
        <v>8</v>
      </c>
      <c r="B1460" s="1" t="s">
        <v>27</v>
      </c>
      <c r="C1460" s="1" t="s">
        <v>2704</v>
      </c>
      <c r="D1460" t="s">
        <v>3672</v>
      </c>
      <c r="E1460" t="str">
        <f t="shared" si="44"/>
        <v>00736</v>
      </c>
      <c r="F1460" t="str">
        <f t="shared" si="43"/>
        <v>1823</v>
      </c>
    </row>
    <row r="1461" spans="1:6" x14ac:dyDescent="0.35">
      <c r="A1461" s="1">
        <v>8</v>
      </c>
      <c r="B1461" s="1" t="s">
        <v>27</v>
      </c>
      <c r="C1461" s="1" t="s">
        <v>2705</v>
      </c>
      <c r="D1461" t="s">
        <v>3673</v>
      </c>
      <c r="E1461" t="str">
        <f t="shared" si="44"/>
        <v>01683</v>
      </c>
      <c r="F1461" t="str">
        <f t="shared" si="43"/>
        <v>2669</v>
      </c>
    </row>
    <row r="1462" spans="1:6" x14ac:dyDescent="0.35">
      <c r="A1462" s="1">
        <v>8</v>
      </c>
      <c r="B1462" s="1" t="s">
        <v>27</v>
      </c>
      <c r="C1462" s="1" t="s">
        <v>2706</v>
      </c>
      <c r="D1462" t="s">
        <v>3674</v>
      </c>
      <c r="E1462" t="str">
        <f t="shared" si="44"/>
        <v>02021</v>
      </c>
      <c r="F1462" t="str">
        <f t="shared" si="43"/>
        <v>2970</v>
      </c>
    </row>
    <row r="1463" spans="1:6" x14ac:dyDescent="0.35">
      <c r="A1463" s="1">
        <v>8</v>
      </c>
      <c r="B1463" s="1" t="s">
        <v>27</v>
      </c>
      <c r="C1463" s="1" t="s">
        <v>2707</v>
      </c>
      <c r="D1463" t="s">
        <v>3675</v>
      </c>
      <c r="E1463" t="str">
        <f t="shared" si="44"/>
        <v>02240</v>
      </c>
      <c r="F1463" t="str">
        <f t="shared" si="43"/>
        <v>3146</v>
      </c>
    </row>
    <row r="1464" spans="1:6" x14ac:dyDescent="0.35">
      <c r="A1464" s="1">
        <v>8</v>
      </c>
      <c r="B1464" s="1" t="s">
        <v>27</v>
      </c>
      <c r="C1464" s="1" t="s">
        <v>2708</v>
      </c>
      <c r="D1464" t="s">
        <v>3676</v>
      </c>
      <c r="E1464" t="str">
        <f t="shared" si="44"/>
        <v>02933</v>
      </c>
      <c r="F1464" t="str">
        <f t="shared" si="43"/>
        <v>3453</v>
      </c>
    </row>
    <row r="1465" spans="1:6" x14ac:dyDescent="0.35">
      <c r="A1465" s="1">
        <v>8</v>
      </c>
      <c r="B1465" s="1" t="s">
        <v>27</v>
      </c>
      <c r="C1465" s="1" t="s">
        <v>2709</v>
      </c>
      <c r="D1465" t="s">
        <v>3677</v>
      </c>
      <c r="E1465" t="str">
        <f t="shared" si="44"/>
        <v>00133</v>
      </c>
      <c r="F1465" t="str">
        <f t="shared" si="43"/>
        <v>1162</v>
      </c>
    </row>
    <row r="1466" spans="1:6" x14ac:dyDescent="0.35">
      <c r="A1466" s="1">
        <v>8</v>
      </c>
      <c r="B1466" s="1" t="s">
        <v>27</v>
      </c>
      <c r="C1466" s="1" t="s">
        <v>2710</v>
      </c>
      <c r="D1466" t="s">
        <v>3678</v>
      </c>
      <c r="E1466" t="str">
        <f t="shared" si="44"/>
        <v>00234</v>
      </c>
      <c r="F1466" t="str">
        <f t="shared" si="43"/>
        <v>1241</v>
      </c>
    </row>
    <row r="1467" spans="1:6" x14ac:dyDescent="0.35">
      <c r="A1467" s="1">
        <v>8</v>
      </c>
      <c r="B1467" s="1" t="s">
        <v>27</v>
      </c>
      <c r="C1467" s="1" t="s">
        <v>2711</v>
      </c>
      <c r="D1467" t="s">
        <v>3679</v>
      </c>
      <c r="E1467" t="str">
        <f t="shared" si="44"/>
        <v>00867</v>
      </c>
      <c r="F1467" t="str">
        <f t="shared" si="43"/>
        <v>1928</v>
      </c>
    </row>
    <row r="1468" spans="1:6" x14ac:dyDescent="0.35">
      <c r="A1468" s="1">
        <v>8</v>
      </c>
      <c r="B1468" s="1" t="s">
        <v>27</v>
      </c>
      <c r="C1468" s="1" t="s">
        <v>2712</v>
      </c>
      <c r="D1468" t="s">
        <v>3680</v>
      </c>
      <c r="E1468" t="str">
        <f t="shared" si="44"/>
        <v>00071</v>
      </c>
      <c r="F1468" t="str">
        <f t="shared" si="43"/>
        <v>2982</v>
      </c>
    </row>
    <row r="1469" spans="1:6" x14ac:dyDescent="0.35">
      <c r="A1469" s="1">
        <v>9</v>
      </c>
      <c r="B1469" s="1" t="s">
        <v>4415</v>
      </c>
      <c r="C1469" s="1" t="s">
        <v>2713</v>
      </c>
      <c r="D1469" t="s">
        <v>3681</v>
      </c>
      <c r="E1469" t="str">
        <f t="shared" si="44"/>
        <v>00727</v>
      </c>
      <c r="F1469" t="str">
        <f t="shared" si="43"/>
        <v>1821</v>
      </c>
    </row>
    <row r="1470" spans="1:6" x14ac:dyDescent="0.35">
      <c r="A1470" s="1">
        <v>9</v>
      </c>
      <c r="B1470" s="1" t="s">
        <v>4415</v>
      </c>
      <c r="C1470" s="1" t="s">
        <v>2714</v>
      </c>
      <c r="D1470" t="s">
        <v>3682</v>
      </c>
      <c r="E1470" t="str">
        <f t="shared" si="44"/>
        <v>00767</v>
      </c>
      <c r="F1470" t="str">
        <f t="shared" si="43"/>
        <v>1841</v>
      </c>
    </row>
    <row r="1471" spans="1:6" x14ac:dyDescent="0.35">
      <c r="A1471" s="1">
        <v>9</v>
      </c>
      <c r="B1471" s="1" t="s">
        <v>4415</v>
      </c>
      <c r="C1471" s="1" t="s">
        <v>2715</v>
      </c>
      <c r="D1471" t="s">
        <v>3683</v>
      </c>
      <c r="E1471" t="str">
        <f t="shared" si="44"/>
        <v>00801</v>
      </c>
      <c r="F1471" t="str">
        <f t="shared" si="43"/>
        <v>1874</v>
      </c>
    </row>
    <row r="1472" spans="1:6" x14ac:dyDescent="0.35">
      <c r="A1472" s="1">
        <v>9</v>
      </c>
      <c r="B1472" s="1" t="s">
        <v>4415</v>
      </c>
      <c r="C1472" s="1" t="s">
        <v>2716</v>
      </c>
      <c r="D1472" t="s">
        <v>3684</v>
      </c>
      <c r="E1472" t="str">
        <f t="shared" si="44"/>
        <v>00812</v>
      </c>
      <c r="F1472" t="str">
        <f t="shared" si="43"/>
        <v>1883</v>
      </c>
    </row>
    <row r="1473" spans="1:6" x14ac:dyDescent="0.35">
      <c r="A1473" s="1">
        <v>9</v>
      </c>
      <c r="B1473" s="1" t="s">
        <v>4415</v>
      </c>
      <c r="C1473" s="1" t="s">
        <v>2717</v>
      </c>
      <c r="D1473" t="s">
        <v>3685</v>
      </c>
      <c r="E1473" t="str">
        <f t="shared" si="44"/>
        <v>00817</v>
      </c>
      <c r="F1473" t="str">
        <f t="shared" ref="F1473:F1536" si="45">MID(D1473,11,4)</f>
        <v>1887</v>
      </c>
    </row>
    <row r="1474" spans="1:6" x14ac:dyDescent="0.35">
      <c r="A1474" s="1">
        <v>9</v>
      </c>
      <c r="B1474" s="1" t="s">
        <v>4415</v>
      </c>
      <c r="C1474" s="1" t="s">
        <v>2718</v>
      </c>
      <c r="D1474" t="s">
        <v>3686</v>
      </c>
      <c r="E1474" t="str">
        <f t="shared" si="44"/>
        <v>00841</v>
      </c>
      <c r="F1474" t="str">
        <f t="shared" si="45"/>
        <v>1890</v>
      </c>
    </row>
    <row r="1475" spans="1:6" x14ac:dyDescent="0.35">
      <c r="A1475" s="1">
        <v>9</v>
      </c>
      <c r="B1475" s="1" t="s">
        <v>4415</v>
      </c>
      <c r="C1475" s="1" t="s">
        <v>2719</v>
      </c>
      <c r="D1475" t="s">
        <v>3687</v>
      </c>
      <c r="E1475" t="str">
        <f t="shared" si="44"/>
        <v>00842</v>
      </c>
      <c r="F1475" t="str">
        <f t="shared" si="45"/>
        <v>1926</v>
      </c>
    </row>
    <row r="1476" spans="1:6" x14ac:dyDescent="0.35">
      <c r="A1476" s="1">
        <v>9</v>
      </c>
      <c r="B1476" s="1" t="s">
        <v>4415</v>
      </c>
      <c r="C1476" s="1" t="s">
        <v>2720</v>
      </c>
      <c r="D1476" t="s">
        <v>3688</v>
      </c>
      <c r="E1476" t="str">
        <f t="shared" si="44"/>
        <v>00886</v>
      </c>
      <c r="F1476" t="str">
        <f t="shared" si="45"/>
        <v>1965</v>
      </c>
    </row>
    <row r="1477" spans="1:6" x14ac:dyDescent="0.35">
      <c r="A1477" s="1">
        <v>9</v>
      </c>
      <c r="B1477" s="1" t="s">
        <v>4415</v>
      </c>
      <c r="C1477" s="1" t="s">
        <v>2721</v>
      </c>
      <c r="D1477" t="s">
        <v>3689</v>
      </c>
      <c r="E1477" t="str">
        <f t="shared" si="44"/>
        <v>00985</v>
      </c>
      <c r="F1477" t="str">
        <f t="shared" si="45"/>
        <v>2031</v>
      </c>
    </row>
    <row r="1478" spans="1:6" x14ac:dyDescent="0.35">
      <c r="A1478" s="1">
        <v>9</v>
      </c>
      <c r="B1478" s="1" t="s">
        <v>4415</v>
      </c>
      <c r="C1478" s="1" t="s">
        <v>2722</v>
      </c>
      <c r="D1478" t="s">
        <v>3690</v>
      </c>
      <c r="E1478" t="str">
        <f t="shared" si="44"/>
        <v>00978</v>
      </c>
      <c r="F1478" t="str">
        <f t="shared" si="45"/>
        <v>2056</v>
      </c>
    </row>
    <row r="1479" spans="1:6" x14ac:dyDescent="0.35">
      <c r="A1479" s="1">
        <v>9</v>
      </c>
      <c r="B1479" s="1" t="s">
        <v>4415</v>
      </c>
      <c r="C1479" s="1" t="s">
        <v>2723</v>
      </c>
      <c r="D1479" t="s">
        <v>3691</v>
      </c>
      <c r="E1479" t="str">
        <f t="shared" si="44"/>
        <v>01094</v>
      </c>
      <c r="F1479" t="str">
        <f t="shared" si="45"/>
        <v>2172</v>
      </c>
    </row>
    <row r="1480" spans="1:6" x14ac:dyDescent="0.35">
      <c r="A1480" s="1">
        <v>9</v>
      </c>
      <c r="B1480" s="1" t="s">
        <v>4415</v>
      </c>
      <c r="C1480" s="1" t="s">
        <v>2724</v>
      </c>
      <c r="D1480" t="s">
        <v>3692</v>
      </c>
      <c r="E1480" t="str">
        <f t="shared" si="44"/>
        <v>01170</v>
      </c>
      <c r="F1480" t="str">
        <f t="shared" si="45"/>
        <v>2174</v>
      </c>
    </row>
    <row r="1481" spans="1:6" x14ac:dyDescent="0.35">
      <c r="A1481" s="1">
        <v>9</v>
      </c>
      <c r="B1481" s="1" t="s">
        <v>4415</v>
      </c>
      <c r="C1481" s="1" t="s">
        <v>2725</v>
      </c>
      <c r="D1481" t="s">
        <v>3693</v>
      </c>
      <c r="E1481" t="str">
        <f t="shared" si="44"/>
        <v>01201</v>
      </c>
      <c r="F1481" t="str">
        <f t="shared" si="45"/>
        <v>2224</v>
      </c>
    </row>
    <row r="1482" spans="1:6" x14ac:dyDescent="0.35">
      <c r="A1482" s="1">
        <v>9</v>
      </c>
      <c r="B1482" s="1" t="s">
        <v>4415</v>
      </c>
      <c r="C1482" s="1" t="s">
        <v>2726</v>
      </c>
      <c r="D1482" t="s">
        <v>3694</v>
      </c>
      <c r="E1482" t="str">
        <f t="shared" si="44"/>
        <v>01181</v>
      </c>
      <c r="F1482" t="str">
        <f t="shared" si="45"/>
        <v>2230</v>
      </c>
    </row>
    <row r="1483" spans="1:6" x14ac:dyDescent="0.35">
      <c r="A1483" s="1">
        <v>9</v>
      </c>
      <c r="B1483" s="1" t="s">
        <v>4415</v>
      </c>
      <c r="C1483" s="1" t="s">
        <v>2727</v>
      </c>
      <c r="D1483" t="s">
        <v>3695</v>
      </c>
      <c r="E1483" t="str">
        <f t="shared" si="44"/>
        <v>01196</v>
      </c>
      <c r="F1483" t="str">
        <f t="shared" si="45"/>
        <v>2241</v>
      </c>
    </row>
    <row r="1484" spans="1:6" x14ac:dyDescent="0.35">
      <c r="A1484" s="1">
        <v>9</v>
      </c>
      <c r="B1484" s="1" t="s">
        <v>4415</v>
      </c>
      <c r="C1484" s="1" t="s">
        <v>2728</v>
      </c>
      <c r="D1484" t="s">
        <v>3696</v>
      </c>
      <c r="E1484" t="str">
        <f t="shared" si="44"/>
        <v>01174</v>
      </c>
      <c r="F1484" t="str">
        <f t="shared" si="45"/>
        <v>2247</v>
      </c>
    </row>
    <row r="1485" spans="1:6" x14ac:dyDescent="0.35">
      <c r="A1485" s="1">
        <v>9</v>
      </c>
      <c r="B1485" s="1" t="s">
        <v>4415</v>
      </c>
      <c r="C1485" s="1" t="s">
        <v>2729</v>
      </c>
      <c r="D1485" t="s">
        <v>3697</v>
      </c>
      <c r="E1485" t="str">
        <f t="shared" si="44"/>
        <v>01194</v>
      </c>
      <c r="F1485" t="str">
        <f t="shared" si="45"/>
        <v>2268</v>
      </c>
    </row>
    <row r="1486" spans="1:6" x14ac:dyDescent="0.35">
      <c r="A1486" s="1">
        <v>9</v>
      </c>
      <c r="B1486" s="1" t="s">
        <v>4415</v>
      </c>
      <c r="C1486" s="1" t="s">
        <v>2730</v>
      </c>
      <c r="D1486" t="s">
        <v>3698</v>
      </c>
      <c r="E1486" t="str">
        <f t="shared" si="44"/>
        <v>01249</v>
      </c>
      <c r="F1486" t="str">
        <f t="shared" si="45"/>
        <v>2281</v>
      </c>
    </row>
    <row r="1487" spans="1:6" x14ac:dyDescent="0.35">
      <c r="A1487" s="1">
        <v>9</v>
      </c>
      <c r="B1487" s="1" t="s">
        <v>4415</v>
      </c>
      <c r="C1487" s="1" t="s">
        <v>2731</v>
      </c>
      <c r="D1487" t="s">
        <v>3699</v>
      </c>
      <c r="E1487" t="str">
        <f t="shared" si="44"/>
        <v>01248</v>
      </c>
      <c r="F1487" t="str">
        <f t="shared" si="45"/>
        <v>2311</v>
      </c>
    </row>
    <row r="1488" spans="1:6" x14ac:dyDescent="0.35">
      <c r="A1488" s="1">
        <v>9</v>
      </c>
      <c r="B1488" s="1" t="s">
        <v>4415</v>
      </c>
      <c r="C1488" s="1" t="s">
        <v>2732</v>
      </c>
      <c r="D1488" t="s">
        <v>3700</v>
      </c>
      <c r="E1488" t="str">
        <f t="shared" si="44"/>
        <v>01341</v>
      </c>
      <c r="F1488" t="str">
        <f t="shared" si="45"/>
        <v>2372</v>
      </c>
    </row>
    <row r="1489" spans="1:6" x14ac:dyDescent="0.35">
      <c r="A1489" s="1">
        <v>9</v>
      </c>
      <c r="B1489" s="1" t="s">
        <v>4415</v>
      </c>
      <c r="C1489" s="1" t="s">
        <v>2733</v>
      </c>
      <c r="D1489" t="s">
        <v>3701</v>
      </c>
      <c r="E1489" t="str">
        <f t="shared" si="44"/>
        <v>01373</v>
      </c>
      <c r="F1489" t="str">
        <f t="shared" si="45"/>
        <v>2388</v>
      </c>
    </row>
    <row r="1490" spans="1:6" x14ac:dyDescent="0.35">
      <c r="A1490" s="1">
        <v>9</v>
      </c>
      <c r="B1490" s="1" t="s">
        <v>4415</v>
      </c>
      <c r="C1490" s="1" t="s">
        <v>2734</v>
      </c>
      <c r="D1490" t="s">
        <v>3702</v>
      </c>
      <c r="E1490" t="str">
        <f t="shared" si="44"/>
        <v>01414</v>
      </c>
      <c r="F1490" t="str">
        <f t="shared" si="45"/>
        <v>2444</v>
      </c>
    </row>
    <row r="1491" spans="1:6" x14ac:dyDescent="0.35">
      <c r="A1491" s="1">
        <v>9</v>
      </c>
      <c r="B1491" s="1" t="s">
        <v>4415</v>
      </c>
      <c r="C1491" s="1" t="s">
        <v>2735</v>
      </c>
      <c r="D1491" t="s">
        <v>3703</v>
      </c>
      <c r="E1491" t="str">
        <f t="shared" si="44"/>
        <v>01793</v>
      </c>
      <c r="F1491" t="str">
        <f t="shared" si="45"/>
        <v>2778</v>
      </c>
    </row>
    <row r="1492" spans="1:6" x14ac:dyDescent="0.35">
      <c r="A1492" s="1">
        <v>9</v>
      </c>
      <c r="B1492" s="1" t="s">
        <v>4415</v>
      </c>
      <c r="C1492" s="1" t="s">
        <v>2736</v>
      </c>
      <c r="D1492" t="s">
        <v>3704</v>
      </c>
      <c r="E1492" t="str">
        <f t="shared" si="44"/>
        <v>02100</v>
      </c>
      <c r="F1492" t="str">
        <f t="shared" si="45"/>
        <v>3041</v>
      </c>
    </row>
    <row r="1493" spans="1:6" x14ac:dyDescent="0.35">
      <c r="A1493" s="1">
        <v>9</v>
      </c>
      <c r="B1493" s="1" t="s">
        <v>4415</v>
      </c>
      <c r="C1493" s="1" t="s">
        <v>2737</v>
      </c>
      <c r="D1493" t="s">
        <v>3705</v>
      </c>
      <c r="E1493" t="str">
        <f t="shared" si="44"/>
        <v>02939</v>
      </c>
      <c r="F1493" t="str">
        <f t="shared" si="45"/>
        <v>3444</v>
      </c>
    </row>
    <row r="1494" spans="1:6" x14ac:dyDescent="0.35">
      <c r="A1494" s="1">
        <v>10</v>
      </c>
      <c r="B1494" s="1" t="s">
        <v>244</v>
      </c>
      <c r="C1494" s="1" t="s">
        <v>2738</v>
      </c>
      <c r="D1494" t="s">
        <v>3706</v>
      </c>
      <c r="E1494" t="str">
        <f t="shared" si="44"/>
        <v>00630</v>
      </c>
      <c r="F1494" t="str">
        <f t="shared" si="45"/>
        <v>1754</v>
      </c>
    </row>
    <row r="1495" spans="1:6" x14ac:dyDescent="0.35">
      <c r="A1495" s="1">
        <v>10</v>
      </c>
      <c r="B1495" s="1" t="s">
        <v>244</v>
      </c>
      <c r="C1495" s="1" t="s">
        <v>2739</v>
      </c>
      <c r="D1495" t="s">
        <v>3707</v>
      </c>
      <c r="E1495" t="str">
        <f t="shared" si="44"/>
        <v>00659</v>
      </c>
      <c r="F1495" t="str">
        <f t="shared" si="45"/>
        <v>1774</v>
      </c>
    </row>
    <row r="1496" spans="1:6" x14ac:dyDescent="0.35">
      <c r="A1496" s="1">
        <v>10</v>
      </c>
      <c r="B1496" s="1" t="s">
        <v>244</v>
      </c>
      <c r="C1496" s="1" t="s">
        <v>2740</v>
      </c>
      <c r="D1496" t="s">
        <v>3708</v>
      </c>
      <c r="E1496" t="str">
        <f t="shared" si="44"/>
        <v>00680</v>
      </c>
      <c r="F1496" t="str">
        <f t="shared" si="45"/>
        <v>1779</v>
      </c>
    </row>
    <row r="1497" spans="1:6" x14ac:dyDescent="0.35">
      <c r="A1497" s="1">
        <v>10</v>
      </c>
      <c r="B1497" s="1" t="s">
        <v>244</v>
      </c>
      <c r="C1497" s="1" t="s">
        <v>2741</v>
      </c>
      <c r="D1497" t="s">
        <v>3709</v>
      </c>
      <c r="E1497" t="str">
        <f t="shared" si="44"/>
        <v>00675</v>
      </c>
      <c r="F1497" t="str">
        <f t="shared" si="45"/>
        <v>1786</v>
      </c>
    </row>
    <row r="1498" spans="1:6" x14ac:dyDescent="0.35">
      <c r="A1498" s="1">
        <v>10</v>
      </c>
      <c r="B1498" s="1" t="s">
        <v>244</v>
      </c>
      <c r="C1498" s="1" t="s">
        <v>2742</v>
      </c>
      <c r="D1498" t="s">
        <v>3710</v>
      </c>
      <c r="E1498" t="str">
        <f t="shared" si="44"/>
        <v>00719</v>
      </c>
      <c r="F1498" t="str">
        <f t="shared" si="45"/>
        <v>1811</v>
      </c>
    </row>
    <row r="1499" spans="1:6" x14ac:dyDescent="0.35">
      <c r="A1499" s="1">
        <v>10</v>
      </c>
      <c r="B1499" s="1" t="s">
        <v>244</v>
      </c>
      <c r="C1499" s="1" t="s">
        <v>2743</v>
      </c>
      <c r="D1499" t="s">
        <v>3711</v>
      </c>
      <c r="E1499" t="str">
        <f t="shared" si="44"/>
        <v>00999</v>
      </c>
      <c r="F1499" t="str">
        <f t="shared" si="45"/>
        <v>2090</v>
      </c>
    </row>
    <row r="1500" spans="1:6" x14ac:dyDescent="0.35">
      <c r="A1500" s="1">
        <v>10</v>
      </c>
      <c r="B1500" s="1" t="s">
        <v>244</v>
      </c>
      <c r="C1500" s="1" t="s">
        <v>2744</v>
      </c>
      <c r="D1500" t="s">
        <v>3712</v>
      </c>
      <c r="E1500" t="str">
        <f t="shared" si="44"/>
        <v>01052</v>
      </c>
      <c r="F1500" t="str">
        <f t="shared" si="45"/>
        <v>2117</v>
      </c>
    </row>
    <row r="1501" spans="1:6" x14ac:dyDescent="0.35">
      <c r="A1501" s="1">
        <v>10</v>
      </c>
      <c r="B1501" s="1" t="s">
        <v>244</v>
      </c>
      <c r="C1501" s="1" t="s">
        <v>2745</v>
      </c>
      <c r="D1501" t="s">
        <v>3713</v>
      </c>
      <c r="E1501" t="str">
        <f t="shared" si="44"/>
        <v>01318</v>
      </c>
      <c r="F1501" t="str">
        <f t="shared" si="45"/>
        <v>2354</v>
      </c>
    </row>
    <row r="1502" spans="1:6" x14ac:dyDescent="0.35">
      <c r="A1502" s="1">
        <v>10</v>
      </c>
      <c r="B1502" s="1" t="s">
        <v>244</v>
      </c>
      <c r="C1502" s="1" t="s">
        <v>2746</v>
      </c>
      <c r="D1502" t="s">
        <v>3714</v>
      </c>
      <c r="E1502" t="str">
        <f t="shared" si="44"/>
        <v>01340</v>
      </c>
      <c r="F1502" t="str">
        <f t="shared" si="45"/>
        <v>2371</v>
      </c>
    </row>
    <row r="1503" spans="1:6" x14ac:dyDescent="0.35">
      <c r="A1503" s="1">
        <v>10</v>
      </c>
      <c r="B1503" s="1" t="s">
        <v>244</v>
      </c>
      <c r="C1503" s="1" t="s">
        <v>2747</v>
      </c>
      <c r="D1503" t="s">
        <v>3715</v>
      </c>
      <c r="E1503" t="str">
        <f t="shared" si="44"/>
        <v>01355</v>
      </c>
      <c r="F1503" t="str">
        <f t="shared" si="45"/>
        <v>2383</v>
      </c>
    </row>
    <row r="1504" spans="1:6" x14ac:dyDescent="0.35">
      <c r="A1504" s="1">
        <v>10</v>
      </c>
      <c r="B1504" s="1" t="s">
        <v>244</v>
      </c>
      <c r="C1504" s="1" t="s">
        <v>2748</v>
      </c>
      <c r="D1504" t="s">
        <v>3716</v>
      </c>
      <c r="E1504" t="str">
        <f t="shared" si="44"/>
        <v>01399</v>
      </c>
      <c r="F1504" t="str">
        <f t="shared" si="45"/>
        <v>2398</v>
      </c>
    </row>
    <row r="1505" spans="1:6" x14ac:dyDescent="0.35">
      <c r="A1505" s="1">
        <v>10</v>
      </c>
      <c r="B1505" s="1" t="s">
        <v>244</v>
      </c>
      <c r="C1505" s="1" t="s">
        <v>2749</v>
      </c>
      <c r="D1505" t="s">
        <v>3717</v>
      </c>
      <c r="E1505" t="str">
        <f t="shared" si="44"/>
        <v>01427</v>
      </c>
      <c r="F1505" t="str">
        <f t="shared" si="45"/>
        <v>2427</v>
      </c>
    </row>
    <row r="1506" spans="1:6" x14ac:dyDescent="0.35">
      <c r="A1506" s="1">
        <v>10</v>
      </c>
      <c r="B1506" s="1" t="s">
        <v>244</v>
      </c>
      <c r="C1506" s="1" t="s">
        <v>2750</v>
      </c>
      <c r="D1506" t="s">
        <v>3718</v>
      </c>
      <c r="E1506" t="str">
        <f t="shared" si="44"/>
        <v>01443</v>
      </c>
      <c r="F1506" t="str">
        <f t="shared" si="45"/>
        <v>2467</v>
      </c>
    </row>
    <row r="1507" spans="1:6" x14ac:dyDescent="0.35">
      <c r="A1507" s="1">
        <v>10</v>
      </c>
      <c r="B1507" s="1" t="s">
        <v>244</v>
      </c>
      <c r="C1507" s="1" t="s">
        <v>2751</v>
      </c>
      <c r="D1507" t="s">
        <v>3719</v>
      </c>
      <c r="E1507" t="str">
        <f t="shared" si="44"/>
        <v>01633</v>
      </c>
      <c r="F1507" t="str">
        <f t="shared" si="45"/>
        <v>2644</v>
      </c>
    </row>
    <row r="1508" spans="1:6" x14ac:dyDescent="0.35">
      <c r="A1508" s="1">
        <v>10</v>
      </c>
      <c r="B1508" s="1" t="s">
        <v>244</v>
      </c>
      <c r="C1508" s="1" t="s">
        <v>2752</v>
      </c>
      <c r="D1508" t="s">
        <v>3720</v>
      </c>
      <c r="E1508" t="str">
        <f t="shared" si="44"/>
        <v>01637</v>
      </c>
      <c r="F1508" t="str">
        <f t="shared" si="45"/>
        <v>2650</v>
      </c>
    </row>
    <row r="1509" spans="1:6" x14ac:dyDescent="0.35">
      <c r="A1509" s="1">
        <v>10</v>
      </c>
      <c r="B1509" s="1" t="s">
        <v>244</v>
      </c>
      <c r="C1509" s="1" t="s">
        <v>2753</v>
      </c>
      <c r="D1509" t="s">
        <v>3721</v>
      </c>
      <c r="E1509" t="str">
        <f t="shared" si="44"/>
        <v>01719</v>
      </c>
      <c r="F1509" t="str">
        <f t="shared" si="45"/>
        <v>2722</v>
      </c>
    </row>
    <row r="1510" spans="1:6" x14ac:dyDescent="0.35">
      <c r="A1510" s="1">
        <v>10</v>
      </c>
      <c r="B1510" s="1" t="s">
        <v>244</v>
      </c>
      <c r="C1510" s="1" t="s">
        <v>2754</v>
      </c>
      <c r="D1510" t="s">
        <v>3722</v>
      </c>
      <c r="E1510" t="str">
        <f t="shared" si="44"/>
        <v>01768</v>
      </c>
      <c r="F1510" t="str">
        <f t="shared" si="45"/>
        <v>2753</v>
      </c>
    </row>
    <row r="1511" spans="1:6" x14ac:dyDescent="0.35">
      <c r="A1511" s="1">
        <v>10</v>
      </c>
      <c r="B1511" s="1" t="s">
        <v>244</v>
      </c>
      <c r="C1511" s="1" t="s">
        <v>2755</v>
      </c>
      <c r="D1511" t="s">
        <v>3723</v>
      </c>
      <c r="E1511" t="str">
        <f t="shared" si="44"/>
        <v>01827</v>
      </c>
      <c r="F1511" t="str">
        <f t="shared" si="45"/>
        <v>2808</v>
      </c>
    </row>
    <row r="1512" spans="1:6" x14ac:dyDescent="0.35">
      <c r="A1512" s="1">
        <v>10</v>
      </c>
      <c r="B1512" s="1" t="s">
        <v>244</v>
      </c>
      <c r="C1512" s="1" t="s">
        <v>2756</v>
      </c>
      <c r="D1512" t="s">
        <v>3724</v>
      </c>
      <c r="E1512" t="str">
        <f t="shared" si="44"/>
        <v>01841</v>
      </c>
      <c r="F1512" t="str">
        <f t="shared" si="45"/>
        <v>2820</v>
      </c>
    </row>
    <row r="1513" spans="1:6" x14ac:dyDescent="0.35">
      <c r="A1513" s="1">
        <v>10</v>
      </c>
      <c r="B1513" s="1" t="s">
        <v>244</v>
      </c>
      <c r="C1513" s="1" t="s">
        <v>2757</v>
      </c>
      <c r="D1513" t="s">
        <v>3725</v>
      </c>
      <c r="E1513" t="str">
        <f t="shared" si="44"/>
        <v>01898</v>
      </c>
      <c r="F1513" t="str">
        <f t="shared" si="45"/>
        <v>2866</v>
      </c>
    </row>
    <row r="1514" spans="1:6" x14ac:dyDescent="0.35">
      <c r="A1514" s="1">
        <v>10</v>
      </c>
      <c r="B1514" s="1" t="s">
        <v>244</v>
      </c>
      <c r="C1514" s="1" t="s">
        <v>2758</v>
      </c>
      <c r="D1514" t="s">
        <v>3726</v>
      </c>
      <c r="E1514" t="str">
        <f t="shared" si="44"/>
        <v>01909</v>
      </c>
      <c r="F1514" t="str">
        <f t="shared" si="45"/>
        <v>2878</v>
      </c>
    </row>
    <row r="1515" spans="1:6" x14ac:dyDescent="0.35">
      <c r="A1515" s="1">
        <v>10</v>
      </c>
      <c r="B1515" s="1" t="s">
        <v>244</v>
      </c>
      <c r="C1515" s="1" t="s">
        <v>2759</v>
      </c>
      <c r="D1515" t="s">
        <v>3727</v>
      </c>
      <c r="E1515" t="str">
        <f t="shared" si="44"/>
        <v>01964</v>
      </c>
      <c r="F1515" t="str">
        <f t="shared" si="45"/>
        <v>2920</v>
      </c>
    </row>
    <row r="1516" spans="1:6" x14ac:dyDescent="0.35">
      <c r="A1516" s="1">
        <v>10</v>
      </c>
      <c r="B1516" s="1" t="s">
        <v>244</v>
      </c>
      <c r="C1516" s="1" t="s">
        <v>2760</v>
      </c>
      <c r="D1516" t="s">
        <v>3728</v>
      </c>
      <c r="E1516" t="str">
        <f t="shared" si="44"/>
        <v>02226</v>
      </c>
      <c r="F1516" t="str">
        <f t="shared" si="45"/>
        <v>3135</v>
      </c>
    </row>
    <row r="1517" spans="1:6" x14ac:dyDescent="0.35">
      <c r="A1517" s="1">
        <v>10</v>
      </c>
      <c r="B1517" s="1" t="s">
        <v>244</v>
      </c>
      <c r="C1517" s="1" t="s">
        <v>2761</v>
      </c>
      <c r="D1517" t="s">
        <v>3729</v>
      </c>
      <c r="E1517" t="str">
        <f t="shared" ref="E1517:E1580" si="46">RIGHT(D1517,5)</f>
        <v>02225</v>
      </c>
      <c r="F1517" t="str">
        <f t="shared" si="45"/>
        <v>3136</v>
      </c>
    </row>
    <row r="1518" spans="1:6" x14ac:dyDescent="0.35">
      <c r="A1518" s="1">
        <v>10</v>
      </c>
      <c r="B1518" s="1" t="s">
        <v>244</v>
      </c>
      <c r="C1518" s="1" t="s">
        <v>2762</v>
      </c>
      <c r="D1518" t="s">
        <v>3730</v>
      </c>
      <c r="E1518" t="str">
        <f t="shared" si="46"/>
        <v>02244</v>
      </c>
      <c r="F1518" t="str">
        <f t="shared" si="45"/>
        <v>3150</v>
      </c>
    </row>
    <row r="1519" spans="1:6" x14ac:dyDescent="0.35">
      <c r="A1519" s="1">
        <v>10</v>
      </c>
      <c r="B1519" s="1" t="s">
        <v>244</v>
      </c>
      <c r="C1519" s="1" t="s">
        <v>2763</v>
      </c>
      <c r="D1519" t="s">
        <v>3731</v>
      </c>
      <c r="E1519" t="str">
        <f t="shared" si="46"/>
        <v>02252</v>
      </c>
      <c r="F1519" t="str">
        <f t="shared" si="45"/>
        <v>3160</v>
      </c>
    </row>
    <row r="1520" spans="1:6" x14ac:dyDescent="0.35">
      <c r="A1520" s="1">
        <v>10</v>
      </c>
      <c r="B1520" s="1" t="s">
        <v>244</v>
      </c>
      <c r="C1520" s="1" t="s">
        <v>2764</v>
      </c>
      <c r="D1520" t="s">
        <v>3732</v>
      </c>
      <c r="E1520" t="str">
        <f t="shared" si="46"/>
        <v>02255</v>
      </c>
      <c r="F1520" t="str">
        <f t="shared" si="45"/>
        <v>3162</v>
      </c>
    </row>
    <row r="1521" spans="1:6" x14ac:dyDescent="0.35">
      <c r="A1521" s="1">
        <v>10</v>
      </c>
      <c r="B1521" s="1" t="s">
        <v>244</v>
      </c>
      <c r="C1521" s="1" t="s">
        <v>2765</v>
      </c>
      <c r="D1521" t="s">
        <v>3733</v>
      </c>
      <c r="E1521" t="str">
        <f t="shared" si="46"/>
        <v>02258</v>
      </c>
      <c r="F1521" t="str">
        <f t="shared" si="45"/>
        <v>3165</v>
      </c>
    </row>
    <row r="1522" spans="1:6" x14ac:dyDescent="0.35">
      <c r="A1522" s="1">
        <v>10</v>
      </c>
      <c r="B1522" s="1" t="s">
        <v>244</v>
      </c>
      <c r="C1522" s="1" t="s">
        <v>2766</v>
      </c>
      <c r="D1522" t="s">
        <v>3734</v>
      </c>
      <c r="E1522" t="str">
        <f t="shared" si="46"/>
        <v>02277</v>
      </c>
      <c r="F1522" t="str">
        <f t="shared" si="45"/>
        <v>3184</v>
      </c>
    </row>
    <row r="1523" spans="1:6" x14ac:dyDescent="0.35">
      <c r="A1523" s="1">
        <v>10</v>
      </c>
      <c r="B1523" s="1" t="s">
        <v>244</v>
      </c>
      <c r="C1523" s="1" t="s">
        <v>2767</v>
      </c>
      <c r="D1523" t="s">
        <v>3735</v>
      </c>
      <c r="E1523" t="str">
        <f t="shared" si="46"/>
        <v>02804</v>
      </c>
      <c r="F1523" t="str">
        <f t="shared" si="45"/>
        <v>3322</v>
      </c>
    </row>
    <row r="1524" spans="1:6" x14ac:dyDescent="0.35">
      <c r="A1524" s="1">
        <v>10</v>
      </c>
      <c r="B1524" s="1" t="s">
        <v>244</v>
      </c>
      <c r="C1524" s="1" t="s">
        <v>2768</v>
      </c>
      <c r="D1524" t="s">
        <v>3736</v>
      </c>
      <c r="E1524" t="str">
        <f t="shared" si="46"/>
        <v>02825</v>
      </c>
      <c r="F1524" t="str">
        <f t="shared" si="45"/>
        <v>3340</v>
      </c>
    </row>
    <row r="1525" spans="1:6" x14ac:dyDescent="0.35">
      <c r="A1525" s="1">
        <v>10</v>
      </c>
      <c r="B1525" s="1" t="s">
        <v>244</v>
      </c>
      <c r="C1525" s="1" t="s">
        <v>2769</v>
      </c>
      <c r="D1525" t="s">
        <v>3737</v>
      </c>
      <c r="E1525" t="str">
        <f t="shared" si="46"/>
        <v>02848</v>
      </c>
      <c r="F1525" t="str">
        <f t="shared" si="45"/>
        <v>3371</v>
      </c>
    </row>
    <row r="1526" spans="1:6" x14ac:dyDescent="0.35">
      <c r="A1526" s="1">
        <v>10</v>
      </c>
      <c r="B1526" s="1" t="s">
        <v>244</v>
      </c>
      <c r="C1526" s="1" t="s">
        <v>2770</v>
      </c>
      <c r="D1526" t="s">
        <v>3738</v>
      </c>
      <c r="E1526" t="str">
        <f t="shared" si="46"/>
        <v>02925</v>
      </c>
      <c r="F1526" t="str">
        <f t="shared" si="45"/>
        <v>3387</v>
      </c>
    </row>
    <row r="1527" spans="1:6" x14ac:dyDescent="0.35">
      <c r="A1527" s="1">
        <v>10</v>
      </c>
      <c r="B1527" s="1" t="s">
        <v>244</v>
      </c>
      <c r="C1527" s="1" t="s">
        <v>2771</v>
      </c>
      <c r="D1527" t="s">
        <v>3739</v>
      </c>
      <c r="E1527" t="str">
        <f t="shared" si="46"/>
        <v>02951</v>
      </c>
      <c r="F1527" t="str">
        <f t="shared" si="45"/>
        <v>3420</v>
      </c>
    </row>
    <row r="1528" spans="1:6" x14ac:dyDescent="0.35">
      <c r="A1528" s="1">
        <v>11</v>
      </c>
      <c r="B1528" s="1" t="s">
        <v>251</v>
      </c>
      <c r="C1528" s="1" t="s">
        <v>2772</v>
      </c>
      <c r="D1528" t="s">
        <v>3740</v>
      </c>
      <c r="E1528" t="str">
        <f t="shared" si="46"/>
        <v>00731</v>
      </c>
      <c r="F1528" t="str">
        <f t="shared" si="45"/>
        <v>1820</v>
      </c>
    </row>
    <row r="1529" spans="1:6" x14ac:dyDescent="0.35">
      <c r="A1529" s="1">
        <v>11</v>
      </c>
      <c r="B1529" s="1" t="s">
        <v>251</v>
      </c>
      <c r="C1529" s="1" t="s">
        <v>2773</v>
      </c>
      <c r="D1529" t="s">
        <v>3741</v>
      </c>
      <c r="E1529" t="str">
        <f t="shared" si="46"/>
        <v>00766</v>
      </c>
      <c r="F1529" t="str">
        <f t="shared" si="45"/>
        <v>1852</v>
      </c>
    </row>
    <row r="1530" spans="1:6" x14ac:dyDescent="0.35">
      <c r="A1530" s="1">
        <v>11</v>
      </c>
      <c r="B1530" s="1" t="s">
        <v>251</v>
      </c>
      <c r="C1530" s="1" t="s">
        <v>2774</v>
      </c>
      <c r="D1530" t="s">
        <v>3742</v>
      </c>
      <c r="E1530" t="str">
        <f t="shared" si="46"/>
        <v>01049</v>
      </c>
      <c r="F1530" t="str">
        <f t="shared" si="45"/>
        <v>2110</v>
      </c>
    </row>
    <row r="1531" spans="1:6" x14ac:dyDescent="0.35">
      <c r="A1531" s="1">
        <v>11</v>
      </c>
      <c r="B1531" s="1" t="s">
        <v>251</v>
      </c>
      <c r="C1531" s="1" t="s">
        <v>2775</v>
      </c>
      <c r="D1531" t="s">
        <v>3743</v>
      </c>
      <c r="E1531" t="str">
        <f t="shared" si="46"/>
        <v>01250</v>
      </c>
      <c r="F1531" t="str">
        <f t="shared" si="45"/>
        <v>2289</v>
      </c>
    </row>
    <row r="1532" spans="1:6" x14ac:dyDescent="0.35">
      <c r="A1532" s="1">
        <v>11</v>
      </c>
      <c r="B1532" s="1" t="s">
        <v>251</v>
      </c>
      <c r="C1532" s="1" t="s">
        <v>2776</v>
      </c>
      <c r="D1532" t="s">
        <v>3744</v>
      </c>
      <c r="E1532" t="str">
        <f t="shared" si="46"/>
        <v>01351</v>
      </c>
      <c r="F1532" t="str">
        <f t="shared" si="45"/>
        <v>2377</v>
      </c>
    </row>
    <row r="1533" spans="1:6" x14ac:dyDescent="0.35">
      <c r="A1533" s="1">
        <v>11</v>
      </c>
      <c r="B1533" s="1" t="s">
        <v>251</v>
      </c>
      <c r="C1533" s="1" t="s">
        <v>2777</v>
      </c>
      <c r="D1533" t="s">
        <v>3745</v>
      </c>
      <c r="E1533" t="str">
        <f t="shared" si="46"/>
        <v>01430</v>
      </c>
      <c r="F1533" t="str">
        <f t="shared" si="45"/>
        <v>2425</v>
      </c>
    </row>
    <row r="1534" spans="1:6" x14ac:dyDescent="0.35">
      <c r="A1534" s="1">
        <v>11</v>
      </c>
      <c r="B1534" s="1" t="s">
        <v>251</v>
      </c>
      <c r="C1534" s="1" t="s">
        <v>2778</v>
      </c>
      <c r="D1534" t="s">
        <v>3746</v>
      </c>
      <c r="E1534" t="str">
        <f t="shared" si="46"/>
        <v>01496</v>
      </c>
      <c r="F1534" t="str">
        <f t="shared" si="45"/>
        <v>2510</v>
      </c>
    </row>
    <row r="1535" spans="1:6" x14ac:dyDescent="0.35">
      <c r="A1535" s="1">
        <v>11</v>
      </c>
      <c r="B1535" s="1" t="s">
        <v>251</v>
      </c>
      <c r="C1535" s="1" t="s">
        <v>2779</v>
      </c>
      <c r="D1535" t="s">
        <v>3747</v>
      </c>
      <c r="E1535" t="str">
        <f t="shared" si="46"/>
        <v>01514</v>
      </c>
      <c r="F1535" t="str">
        <f t="shared" si="45"/>
        <v>2557</v>
      </c>
    </row>
    <row r="1536" spans="1:6" x14ac:dyDescent="0.35">
      <c r="A1536" s="1">
        <v>11</v>
      </c>
      <c r="B1536" s="1" t="s">
        <v>251</v>
      </c>
      <c r="C1536" s="1" t="s">
        <v>2780</v>
      </c>
      <c r="D1536" t="s">
        <v>3748</v>
      </c>
      <c r="E1536" t="str">
        <f t="shared" si="46"/>
        <v>01767</v>
      </c>
      <c r="F1536" t="str">
        <f t="shared" si="45"/>
        <v>2755</v>
      </c>
    </row>
    <row r="1537" spans="1:6" x14ac:dyDescent="0.35">
      <c r="A1537" s="1">
        <v>11</v>
      </c>
      <c r="B1537" s="1" t="s">
        <v>251</v>
      </c>
      <c r="C1537" s="1" t="s">
        <v>2781</v>
      </c>
      <c r="D1537" t="s">
        <v>3749</v>
      </c>
      <c r="E1537" t="str">
        <f t="shared" si="46"/>
        <v>02073</v>
      </c>
      <c r="F1537" t="str">
        <f t="shared" ref="F1537:F1600" si="47">MID(D1537,11,4)</f>
        <v>3023</v>
      </c>
    </row>
    <row r="1538" spans="1:6" x14ac:dyDescent="0.35">
      <c r="A1538" s="1">
        <v>11</v>
      </c>
      <c r="B1538" s="1" t="s">
        <v>251</v>
      </c>
      <c r="C1538" s="1" t="s">
        <v>2782</v>
      </c>
      <c r="D1538" t="s">
        <v>3750</v>
      </c>
      <c r="E1538" t="str">
        <f t="shared" si="46"/>
        <v>02799</v>
      </c>
      <c r="F1538" t="str">
        <f t="shared" si="47"/>
        <v>3321</v>
      </c>
    </row>
    <row r="1539" spans="1:6" x14ac:dyDescent="0.35">
      <c r="A1539" s="1">
        <v>11</v>
      </c>
      <c r="B1539" s="1" t="s">
        <v>251</v>
      </c>
      <c r="C1539" s="1" t="s">
        <v>2783</v>
      </c>
      <c r="D1539" t="s">
        <v>3751</v>
      </c>
      <c r="E1539" t="str">
        <f t="shared" si="46"/>
        <v>01588</v>
      </c>
      <c r="F1539" t="str">
        <f t="shared" si="47"/>
        <v>3502</v>
      </c>
    </row>
    <row r="1540" spans="1:6" x14ac:dyDescent="0.35">
      <c r="A1540" s="1">
        <v>12</v>
      </c>
      <c r="B1540" s="1" t="s">
        <v>257</v>
      </c>
      <c r="C1540" s="1" t="s">
        <v>2784</v>
      </c>
      <c r="D1540" t="s">
        <v>3752</v>
      </c>
      <c r="E1540" t="str">
        <f t="shared" si="46"/>
        <v>00624</v>
      </c>
      <c r="F1540" t="str">
        <f t="shared" si="47"/>
        <v>1727</v>
      </c>
    </row>
    <row r="1541" spans="1:6" x14ac:dyDescent="0.35">
      <c r="A1541" s="1">
        <v>12</v>
      </c>
      <c r="B1541" s="1" t="s">
        <v>257</v>
      </c>
      <c r="C1541" s="1" t="s">
        <v>2785</v>
      </c>
      <c r="D1541" t="s">
        <v>3753</v>
      </c>
      <c r="E1541" t="str">
        <f t="shared" si="46"/>
        <v>00632</v>
      </c>
      <c r="F1541" t="str">
        <f t="shared" si="47"/>
        <v>1748</v>
      </c>
    </row>
    <row r="1542" spans="1:6" x14ac:dyDescent="0.35">
      <c r="A1542" s="1">
        <v>12</v>
      </c>
      <c r="B1542" s="1" t="s">
        <v>257</v>
      </c>
      <c r="C1542" s="1" t="s">
        <v>2786</v>
      </c>
      <c r="D1542" t="s">
        <v>3754</v>
      </c>
      <c r="E1542" t="str">
        <f t="shared" si="46"/>
        <v>00681</v>
      </c>
      <c r="F1542" t="str">
        <f t="shared" si="47"/>
        <v>1787</v>
      </c>
    </row>
    <row r="1543" spans="1:6" x14ac:dyDescent="0.35">
      <c r="A1543" s="1">
        <v>12</v>
      </c>
      <c r="B1543" s="1" t="s">
        <v>257</v>
      </c>
      <c r="C1543" s="1" t="s">
        <v>2787</v>
      </c>
      <c r="D1543" t="s">
        <v>3755</v>
      </c>
      <c r="E1543" t="str">
        <f t="shared" si="46"/>
        <v>00701</v>
      </c>
      <c r="F1543" t="str">
        <f t="shared" si="47"/>
        <v>1799</v>
      </c>
    </row>
    <row r="1544" spans="1:6" x14ac:dyDescent="0.35">
      <c r="A1544" s="1">
        <v>12</v>
      </c>
      <c r="B1544" s="1" t="s">
        <v>257</v>
      </c>
      <c r="C1544" s="1" t="s">
        <v>2788</v>
      </c>
      <c r="D1544" t="s">
        <v>3756</v>
      </c>
      <c r="E1544" t="str">
        <f t="shared" si="46"/>
        <v>00702</v>
      </c>
      <c r="F1544" t="str">
        <f t="shared" si="47"/>
        <v>1802</v>
      </c>
    </row>
    <row r="1545" spans="1:6" x14ac:dyDescent="0.35">
      <c r="A1545" s="1">
        <v>12</v>
      </c>
      <c r="B1545" s="1" t="s">
        <v>257</v>
      </c>
      <c r="C1545" s="1" t="s">
        <v>2789</v>
      </c>
      <c r="D1545" t="s">
        <v>3757</v>
      </c>
      <c r="E1545" t="str">
        <f t="shared" si="46"/>
        <v>00718</v>
      </c>
      <c r="F1545" t="str">
        <f t="shared" si="47"/>
        <v>1815</v>
      </c>
    </row>
    <row r="1546" spans="1:6" x14ac:dyDescent="0.35">
      <c r="A1546" s="1">
        <v>12</v>
      </c>
      <c r="B1546" s="1" t="s">
        <v>257</v>
      </c>
      <c r="C1546" s="1" t="s">
        <v>2790</v>
      </c>
      <c r="D1546" t="s">
        <v>3758</v>
      </c>
      <c r="E1546" t="str">
        <f t="shared" si="46"/>
        <v>00794</v>
      </c>
      <c r="F1546" t="str">
        <f t="shared" si="47"/>
        <v>1875</v>
      </c>
    </row>
    <row r="1547" spans="1:6" x14ac:dyDescent="0.35">
      <c r="A1547" s="1">
        <v>12</v>
      </c>
      <c r="B1547" s="1" t="s">
        <v>257</v>
      </c>
      <c r="C1547" s="1" t="s">
        <v>2791</v>
      </c>
      <c r="D1547" t="s">
        <v>3759</v>
      </c>
      <c r="E1547" t="str">
        <f t="shared" si="46"/>
        <v>00798</v>
      </c>
      <c r="F1547" t="str">
        <f t="shared" si="47"/>
        <v>1878</v>
      </c>
    </row>
    <row r="1548" spans="1:6" x14ac:dyDescent="0.35">
      <c r="A1548" s="1">
        <v>12</v>
      </c>
      <c r="B1548" s="1" t="s">
        <v>257</v>
      </c>
      <c r="C1548" s="1" t="s">
        <v>2792</v>
      </c>
      <c r="D1548" t="s">
        <v>3760</v>
      </c>
      <c r="E1548" t="str">
        <f t="shared" si="46"/>
        <v>00881</v>
      </c>
      <c r="F1548" t="str">
        <f t="shared" si="47"/>
        <v>1891</v>
      </c>
    </row>
    <row r="1549" spans="1:6" x14ac:dyDescent="0.35">
      <c r="A1549" s="1">
        <v>12</v>
      </c>
      <c r="B1549" s="1" t="s">
        <v>257</v>
      </c>
      <c r="C1549" s="1" t="s">
        <v>2793</v>
      </c>
      <c r="D1549" t="s">
        <v>3761</v>
      </c>
      <c r="E1549" t="str">
        <f t="shared" si="46"/>
        <v>00820</v>
      </c>
      <c r="F1549" t="str">
        <f t="shared" si="47"/>
        <v>1892</v>
      </c>
    </row>
    <row r="1550" spans="1:6" x14ac:dyDescent="0.35">
      <c r="A1550" s="1">
        <v>12</v>
      </c>
      <c r="B1550" s="1" t="s">
        <v>257</v>
      </c>
      <c r="C1550" s="1" t="s">
        <v>2794</v>
      </c>
      <c r="D1550" t="s">
        <v>3762</v>
      </c>
      <c r="E1550" t="str">
        <f t="shared" si="46"/>
        <v>00837</v>
      </c>
      <c r="F1550" t="str">
        <f t="shared" si="47"/>
        <v>1931</v>
      </c>
    </row>
    <row r="1551" spans="1:6" x14ac:dyDescent="0.35">
      <c r="A1551" s="1">
        <v>12</v>
      </c>
      <c r="B1551" s="1" t="s">
        <v>257</v>
      </c>
      <c r="C1551" s="1" t="s">
        <v>2795</v>
      </c>
      <c r="D1551" t="s">
        <v>3763</v>
      </c>
      <c r="E1551" t="str">
        <f t="shared" si="46"/>
        <v>00844</v>
      </c>
      <c r="F1551" t="str">
        <f t="shared" si="47"/>
        <v>1947</v>
      </c>
    </row>
    <row r="1552" spans="1:6" x14ac:dyDescent="0.35">
      <c r="A1552" s="1">
        <v>12</v>
      </c>
      <c r="B1552" s="1" t="s">
        <v>257</v>
      </c>
      <c r="C1552" s="1" t="s">
        <v>2796</v>
      </c>
      <c r="D1552" t="s">
        <v>3764</v>
      </c>
      <c r="E1552" t="str">
        <f t="shared" si="46"/>
        <v>00870</v>
      </c>
      <c r="F1552" t="str">
        <f t="shared" si="47"/>
        <v>1949</v>
      </c>
    </row>
    <row r="1553" spans="1:6" x14ac:dyDescent="0.35">
      <c r="A1553" s="1">
        <v>12</v>
      </c>
      <c r="B1553" s="1" t="s">
        <v>257</v>
      </c>
      <c r="C1553" s="1" t="s">
        <v>2797</v>
      </c>
      <c r="D1553" t="s">
        <v>3765</v>
      </c>
      <c r="E1553" t="str">
        <f t="shared" si="46"/>
        <v>00912</v>
      </c>
      <c r="F1553" t="str">
        <f t="shared" si="47"/>
        <v>1956</v>
      </c>
    </row>
    <row r="1554" spans="1:6" x14ac:dyDescent="0.35">
      <c r="A1554" s="1">
        <v>12</v>
      </c>
      <c r="B1554" s="1" t="s">
        <v>257</v>
      </c>
      <c r="C1554" s="1" t="s">
        <v>2798</v>
      </c>
      <c r="D1554" t="s">
        <v>3766</v>
      </c>
      <c r="E1554" t="str">
        <f t="shared" si="46"/>
        <v>00868</v>
      </c>
      <c r="F1554" t="str">
        <f t="shared" si="47"/>
        <v>1960</v>
      </c>
    </row>
    <row r="1555" spans="1:6" x14ac:dyDescent="0.35">
      <c r="A1555" s="1">
        <v>12</v>
      </c>
      <c r="B1555" s="1" t="s">
        <v>257</v>
      </c>
      <c r="C1555" s="1" t="s">
        <v>2799</v>
      </c>
      <c r="D1555" t="s">
        <v>3767</v>
      </c>
      <c r="E1555" t="str">
        <f t="shared" si="46"/>
        <v>00875</v>
      </c>
      <c r="F1555" t="str">
        <f t="shared" si="47"/>
        <v>1981</v>
      </c>
    </row>
    <row r="1556" spans="1:6" x14ac:dyDescent="0.35">
      <c r="A1556" s="1">
        <v>12</v>
      </c>
      <c r="B1556" s="1" t="s">
        <v>257</v>
      </c>
      <c r="C1556" s="1" t="s">
        <v>2800</v>
      </c>
      <c r="D1556" t="s">
        <v>3768</v>
      </c>
      <c r="E1556" t="str">
        <f t="shared" si="46"/>
        <v>00918</v>
      </c>
      <c r="F1556" t="str">
        <f t="shared" si="47"/>
        <v>1983</v>
      </c>
    </row>
    <row r="1557" spans="1:6" x14ac:dyDescent="0.35">
      <c r="A1557" s="1">
        <v>12</v>
      </c>
      <c r="B1557" s="1" t="s">
        <v>257</v>
      </c>
      <c r="C1557" s="1" t="s">
        <v>2801</v>
      </c>
      <c r="D1557" t="s">
        <v>3769</v>
      </c>
      <c r="E1557" t="str">
        <f t="shared" si="46"/>
        <v>00930</v>
      </c>
      <c r="F1557" t="str">
        <f t="shared" si="47"/>
        <v>2028</v>
      </c>
    </row>
    <row r="1558" spans="1:6" x14ac:dyDescent="0.35">
      <c r="A1558" s="1">
        <v>12</v>
      </c>
      <c r="B1558" s="1" t="s">
        <v>257</v>
      </c>
      <c r="C1558" s="1" t="s">
        <v>2802</v>
      </c>
      <c r="D1558" t="s">
        <v>3770</v>
      </c>
      <c r="E1558" t="str">
        <f t="shared" si="46"/>
        <v>01087</v>
      </c>
      <c r="F1558" t="str">
        <f t="shared" si="47"/>
        <v>2148</v>
      </c>
    </row>
    <row r="1559" spans="1:6" x14ac:dyDescent="0.35">
      <c r="A1559" s="1">
        <v>12</v>
      </c>
      <c r="B1559" s="1" t="s">
        <v>257</v>
      </c>
      <c r="C1559" s="1" t="s">
        <v>2803</v>
      </c>
      <c r="D1559" t="s">
        <v>3771</v>
      </c>
      <c r="E1559" t="str">
        <f t="shared" si="46"/>
        <v>01065</v>
      </c>
      <c r="F1559" t="str">
        <f t="shared" si="47"/>
        <v>2168</v>
      </c>
    </row>
    <row r="1560" spans="1:6" x14ac:dyDescent="0.35">
      <c r="A1560" s="1">
        <v>12</v>
      </c>
      <c r="B1560" s="1" t="s">
        <v>257</v>
      </c>
      <c r="C1560" s="1" t="s">
        <v>2804</v>
      </c>
      <c r="D1560" t="s">
        <v>3772</v>
      </c>
      <c r="E1560" t="str">
        <f t="shared" si="46"/>
        <v>01084</v>
      </c>
      <c r="F1560" t="str">
        <f t="shared" si="47"/>
        <v>2201</v>
      </c>
    </row>
    <row r="1561" spans="1:6" x14ac:dyDescent="0.35">
      <c r="A1561" s="1">
        <v>12</v>
      </c>
      <c r="B1561" s="1" t="s">
        <v>257</v>
      </c>
      <c r="C1561" s="1" t="s">
        <v>2805</v>
      </c>
      <c r="D1561" t="s">
        <v>3773</v>
      </c>
      <c r="E1561" t="str">
        <f t="shared" si="46"/>
        <v>01190</v>
      </c>
      <c r="F1561" t="str">
        <f t="shared" si="47"/>
        <v>2254</v>
      </c>
    </row>
    <row r="1562" spans="1:6" x14ac:dyDescent="0.35">
      <c r="A1562" s="1">
        <v>12</v>
      </c>
      <c r="B1562" s="1" t="s">
        <v>257</v>
      </c>
      <c r="C1562" s="1" t="s">
        <v>2806</v>
      </c>
      <c r="D1562" t="s">
        <v>3774</v>
      </c>
      <c r="E1562" t="str">
        <f t="shared" si="46"/>
        <v>01243</v>
      </c>
      <c r="F1562" t="str">
        <f t="shared" si="47"/>
        <v>2297</v>
      </c>
    </row>
    <row r="1563" spans="1:6" x14ac:dyDescent="0.35">
      <c r="A1563" s="1">
        <v>12</v>
      </c>
      <c r="B1563" s="1" t="s">
        <v>257</v>
      </c>
      <c r="C1563" s="1" t="s">
        <v>2807</v>
      </c>
      <c r="D1563" t="s">
        <v>3775</v>
      </c>
      <c r="E1563" t="str">
        <f t="shared" si="46"/>
        <v>01275</v>
      </c>
      <c r="F1563" t="str">
        <f t="shared" si="47"/>
        <v>2314</v>
      </c>
    </row>
    <row r="1564" spans="1:6" x14ac:dyDescent="0.35">
      <c r="A1564" s="1">
        <v>12</v>
      </c>
      <c r="B1564" s="1" t="s">
        <v>257</v>
      </c>
      <c r="C1564" s="1" t="s">
        <v>2808</v>
      </c>
      <c r="D1564" t="s">
        <v>3776</v>
      </c>
      <c r="E1564" t="str">
        <f t="shared" si="46"/>
        <v>01294</v>
      </c>
      <c r="F1564" t="str">
        <f t="shared" si="47"/>
        <v>2328</v>
      </c>
    </row>
    <row r="1565" spans="1:6" x14ac:dyDescent="0.35">
      <c r="A1565" s="1">
        <v>12</v>
      </c>
      <c r="B1565" s="1" t="s">
        <v>257</v>
      </c>
      <c r="C1565" s="1" t="s">
        <v>2809</v>
      </c>
      <c r="D1565" t="s">
        <v>3777</v>
      </c>
      <c r="E1565" t="str">
        <f t="shared" si="46"/>
        <v>01352</v>
      </c>
      <c r="F1565" t="str">
        <f t="shared" si="47"/>
        <v>2380</v>
      </c>
    </row>
    <row r="1566" spans="1:6" x14ac:dyDescent="0.35">
      <c r="A1566" s="1">
        <v>12</v>
      </c>
      <c r="B1566" s="1" t="s">
        <v>257</v>
      </c>
      <c r="C1566" s="1" t="s">
        <v>2810</v>
      </c>
      <c r="D1566" t="s">
        <v>3778</v>
      </c>
      <c r="E1566" t="str">
        <f t="shared" si="46"/>
        <v>01384</v>
      </c>
      <c r="F1566" t="str">
        <f t="shared" si="47"/>
        <v>2415</v>
      </c>
    </row>
    <row r="1567" spans="1:6" x14ac:dyDescent="0.35">
      <c r="A1567" s="1">
        <v>12</v>
      </c>
      <c r="B1567" s="1" t="s">
        <v>257</v>
      </c>
      <c r="C1567" s="1" t="s">
        <v>2811</v>
      </c>
      <c r="D1567" t="s">
        <v>3779</v>
      </c>
      <c r="E1567" t="str">
        <f t="shared" si="46"/>
        <v>01460</v>
      </c>
      <c r="F1567" t="str">
        <f t="shared" si="47"/>
        <v>2469</v>
      </c>
    </row>
    <row r="1568" spans="1:6" x14ac:dyDescent="0.35">
      <c r="A1568" s="1">
        <v>12</v>
      </c>
      <c r="B1568" s="1" t="s">
        <v>257</v>
      </c>
      <c r="C1568" s="1" t="s">
        <v>2812</v>
      </c>
      <c r="D1568" t="s">
        <v>3780</v>
      </c>
      <c r="E1568" t="str">
        <f t="shared" si="46"/>
        <v>01678</v>
      </c>
      <c r="F1568" t="str">
        <f t="shared" si="47"/>
        <v>2680</v>
      </c>
    </row>
    <row r="1569" spans="1:6" x14ac:dyDescent="0.35">
      <c r="A1569" s="1">
        <v>12</v>
      </c>
      <c r="B1569" s="1" t="s">
        <v>257</v>
      </c>
      <c r="C1569" s="1" t="s">
        <v>2813</v>
      </c>
      <c r="D1569" t="s">
        <v>3781</v>
      </c>
      <c r="E1569" t="str">
        <f t="shared" si="46"/>
        <v>01646</v>
      </c>
      <c r="F1569" t="str">
        <f t="shared" si="47"/>
        <v>2686</v>
      </c>
    </row>
    <row r="1570" spans="1:6" x14ac:dyDescent="0.35">
      <c r="A1570" s="1">
        <v>12</v>
      </c>
      <c r="B1570" s="1" t="s">
        <v>257</v>
      </c>
      <c r="C1570" s="1" t="s">
        <v>2814</v>
      </c>
      <c r="D1570" t="s">
        <v>3782</v>
      </c>
      <c r="E1570" t="str">
        <f t="shared" si="46"/>
        <v>01687</v>
      </c>
      <c r="F1570" t="str">
        <f t="shared" si="47"/>
        <v>2703</v>
      </c>
    </row>
    <row r="1571" spans="1:6" x14ac:dyDescent="0.35">
      <c r="A1571" s="1">
        <v>12</v>
      </c>
      <c r="B1571" s="1" t="s">
        <v>257</v>
      </c>
      <c r="C1571" s="1" t="s">
        <v>2815</v>
      </c>
      <c r="D1571" t="s">
        <v>3783</v>
      </c>
      <c r="E1571" t="str">
        <f t="shared" si="46"/>
        <v>01734</v>
      </c>
      <c r="F1571" t="str">
        <f t="shared" si="47"/>
        <v>2741</v>
      </c>
    </row>
    <row r="1572" spans="1:6" x14ac:dyDescent="0.35">
      <c r="A1572" s="1">
        <v>12</v>
      </c>
      <c r="B1572" s="1" t="s">
        <v>257</v>
      </c>
      <c r="C1572" s="1" t="s">
        <v>2816</v>
      </c>
      <c r="D1572" t="s">
        <v>3784</v>
      </c>
      <c r="E1572" t="str">
        <f t="shared" si="46"/>
        <v>01766</v>
      </c>
      <c r="F1572" t="str">
        <f t="shared" si="47"/>
        <v>2751</v>
      </c>
    </row>
    <row r="1573" spans="1:6" x14ac:dyDescent="0.35">
      <c r="A1573" s="1">
        <v>12</v>
      </c>
      <c r="B1573" s="1" t="s">
        <v>257</v>
      </c>
      <c r="C1573" s="1" t="s">
        <v>2817</v>
      </c>
      <c r="D1573" t="s">
        <v>3785</v>
      </c>
      <c r="E1573" t="str">
        <f t="shared" si="46"/>
        <v>01756</v>
      </c>
      <c r="F1573" t="str">
        <f t="shared" si="47"/>
        <v>2752</v>
      </c>
    </row>
    <row r="1574" spans="1:6" x14ac:dyDescent="0.35">
      <c r="A1574" s="1">
        <v>12</v>
      </c>
      <c r="B1574" s="1" t="s">
        <v>257</v>
      </c>
      <c r="C1574" s="1" t="s">
        <v>2818</v>
      </c>
      <c r="D1574" t="s">
        <v>3786</v>
      </c>
      <c r="E1574" t="str">
        <f t="shared" si="46"/>
        <v>01775</v>
      </c>
      <c r="F1574" t="str">
        <f t="shared" si="47"/>
        <v>2762</v>
      </c>
    </row>
    <row r="1575" spans="1:6" x14ac:dyDescent="0.35">
      <c r="A1575" s="1">
        <v>12</v>
      </c>
      <c r="B1575" s="1" t="s">
        <v>257</v>
      </c>
      <c r="C1575" s="1" t="s">
        <v>2819</v>
      </c>
      <c r="D1575" t="s">
        <v>3787</v>
      </c>
      <c r="E1575" t="str">
        <f t="shared" si="46"/>
        <v>01825</v>
      </c>
      <c r="F1575" t="str">
        <f t="shared" si="47"/>
        <v>2805</v>
      </c>
    </row>
    <row r="1576" spans="1:6" x14ac:dyDescent="0.35">
      <c r="A1576" s="1">
        <v>12</v>
      </c>
      <c r="B1576" s="1" t="s">
        <v>257</v>
      </c>
      <c r="C1576" s="1" t="s">
        <v>2820</v>
      </c>
      <c r="D1576" t="s">
        <v>3788</v>
      </c>
      <c r="E1576" t="str">
        <f t="shared" si="46"/>
        <v>01829</v>
      </c>
      <c r="F1576" t="str">
        <f t="shared" si="47"/>
        <v>2807</v>
      </c>
    </row>
    <row r="1577" spans="1:6" x14ac:dyDescent="0.35">
      <c r="A1577" s="1">
        <v>12</v>
      </c>
      <c r="B1577" s="1" t="s">
        <v>257</v>
      </c>
      <c r="C1577" s="1" t="s">
        <v>2821</v>
      </c>
      <c r="D1577" t="s">
        <v>3789</v>
      </c>
      <c r="E1577" t="str">
        <f t="shared" si="46"/>
        <v>01862</v>
      </c>
      <c r="F1577" t="str">
        <f t="shared" si="47"/>
        <v>2838</v>
      </c>
    </row>
    <row r="1578" spans="1:6" x14ac:dyDescent="0.35">
      <c r="A1578" s="1">
        <v>12</v>
      </c>
      <c r="B1578" s="1" t="s">
        <v>257</v>
      </c>
      <c r="C1578" s="1" t="s">
        <v>2822</v>
      </c>
      <c r="D1578" t="s">
        <v>3790</v>
      </c>
      <c r="E1578" t="str">
        <f t="shared" si="46"/>
        <v>01880</v>
      </c>
      <c r="F1578" t="str">
        <f t="shared" si="47"/>
        <v>2854</v>
      </c>
    </row>
    <row r="1579" spans="1:6" x14ac:dyDescent="0.35">
      <c r="A1579" s="1">
        <v>12</v>
      </c>
      <c r="B1579" s="1" t="s">
        <v>257</v>
      </c>
      <c r="C1579" s="1" t="s">
        <v>2823</v>
      </c>
      <c r="D1579" t="s">
        <v>3791</v>
      </c>
      <c r="E1579" t="str">
        <f t="shared" si="46"/>
        <v>01881</v>
      </c>
      <c r="F1579" t="str">
        <f t="shared" si="47"/>
        <v>2855</v>
      </c>
    </row>
    <row r="1580" spans="1:6" x14ac:dyDescent="0.35">
      <c r="A1580" s="1">
        <v>12</v>
      </c>
      <c r="B1580" s="1" t="s">
        <v>257</v>
      </c>
      <c r="C1580" s="1" t="s">
        <v>2824</v>
      </c>
      <c r="D1580" t="s">
        <v>3792</v>
      </c>
      <c r="E1580" t="str">
        <f t="shared" si="46"/>
        <v>01900</v>
      </c>
      <c r="F1580" t="str">
        <f t="shared" si="47"/>
        <v>2864</v>
      </c>
    </row>
    <row r="1581" spans="1:6" x14ac:dyDescent="0.35">
      <c r="A1581" s="1">
        <v>12</v>
      </c>
      <c r="B1581" s="1" t="s">
        <v>257</v>
      </c>
      <c r="C1581" s="1" t="s">
        <v>2825</v>
      </c>
      <c r="D1581" t="s">
        <v>3793</v>
      </c>
      <c r="E1581" t="str">
        <f t="shared" ref="E1581:E1644" si="48">RIGHT(D1581,5)</f>
        <v>02005</v>
      </c>
      <c r="F1581" t="str">
        <f t="shared" si="47"/>
        <v>2957</v>
      </c>
    </row>
    <row r="1582" spans="1:6" x14ac:dyDescent="0.35">
      <c r="A1582" s="1">
        <v>12</v>
      </c>
      <c r="B1582" s="1" t="s">
        <v>257</v>
      </c>
      <c r="C1582" s="1" t="s">
        <v>2826</v>
      </c>
      <c r="D1582" t="s">
        <v>3794</v>
      </c>
      <c r="E1582" t="str">
        <f t="shared" si="48"/>
        <v>01709</v>
      </c>
      <c r="F1582" t="str">
        <f t="shared" si="47"/>
        <v>3006</v>
      </c>
    </row>
    <row r="1583" spans="1:6" x14ac:dyDescent="0.35">
      <c r="A1583" s="1">
        <v>12</v>
      </c>
      <c r="B1583" s="1" t="s">
        <v>257</v>
      </c>
      <c r="C1583" s="1" t="s">
        <v>2827</v>
      </c>
      <c r="D1583" t="s">
        <v>3795</v>
      </c>
      <c r="E1583" t="str">
        <f t="shared" si="48"/>
        <v>02091</v>
      </c>
      <c r="F1583" t="str">
        <f t="shared" si="47"/>
        <v>3037</v>
      </c>
    </row>
    <row r="1584" spans="1:6" x14ac:dyDescent="0.35">
      <c r="A1584" s="1">
        <v>12</v>
      </c>
      <c r="B1584" s="1" t="s">
        <v>257</v>
      </c>
      <c r="C1584" s="1" t="s">
        <v>2828</v>
      </c>
      <c r="D1584" t="s">
        <v>3796</v>
      </c>
      <c r="E1584" t="str">
        <f t="shared" si="48"/>
        <v>02107</v>
      </c>
      <c r="F1584" t="str">
        <f t="shared" si="47"/>
        <v>3051</v>
      </c>
    </row>
    <row r="1585" spans="1:6" x14ac:dyDescent="0.35">
      <c r="A1585" s="1">
        <v>12</v>
      </c>
      <c r="B1585" s="1" t="s">
        <v>257</v>
      </c>
      <c r="C1585" s="1" t="s">
        <v>2829</v>
      </c>
      <c r="D1585" t="s">
        <v>3797</v>
      </c>
      <c r="E1585" t="str">
        <f t="shared" si="48"/>
        <v>02114</v>
      </c>
      <c r="F1585" t="str">
        <f t="shared" si="47"/>
        <v>3055</v>
      </c>
    </row>
    <row r="1586" spans="1:6" x14ac:dyDescent="0.35">
      <c r="A1586" s="1">
        <v>12</v>
      </c>
      <c r="B1586" s="1" t="s">
        <v>257</v>
      </c>
      <c r="C1586" s="1" t="s">
        <v>2830</v>
      </c>
      <c r="D1586" t="s">
        <v>3798</v>
      </c>
      <c r="E1586" t="str">
        <f t="shared" si="48"/>
        <v>02191</v>
      </c>
      <c r="F1586" t="str">
        <f t="shared" si="47"/>
        <v>3103</v>
      </c>
    </row>
    <row r="1587" spans="1:6" x14ac:dyDescent="0.35">
      <c r="A1587" s="1">
        <v>12</v>
      </c>
      <c r="B1587" s="1" t="s">
        <v>257</v>
      </c>
      <c r="C1587" s="1" t="s">
        <v>2831</v>
      </c>
      <c r="D1587" t="s">
        <v>3799</v>
      </c>
      <c r="E1587" t="str">
        <f t="shared" si="48"/>
        <v>02216</v>
      </c>
      <c r="F1587" t="str">
        <f t="shared" si="47"/>
        <v>3124</v>
      </c>
    </row>
    <row r="1588" spans="1:6" x14ac:dyDescent="0.35">
      <c r="A1588" s="1">
        <v>12</v>
      </c>
      <c r="B1588" s="1" t="s">
        <v>257</v>
      </c>
      <c r="C1588" s="1" t="s">
        <v>2832</v>
      </c>
      <c r="D1588" t="s">
        <v>3800</v>
      </c>
      <c r="E1588" t="str">
        <f t="shared" si="48"/>
        <v>02217</v>
      </c>
      <c r="F1588" t="str">
        <f t="shared" si="47"/>
        <v>3126</v>
      </c>
    </row>
    <row r="1589" spans="1:6" x14ac:dyDescent="0.35">
      <c r="A1589" s="1">
        <v>12</v>
      </c>
      <c r="B1589" s="1" t="s">
        <v>257</v>
      </c>
      <c r="C1589" s="1" t="s">
        <v>2833</v>
      </c>
      <c r="D1589" t="s">
        <v>3801</v>
      </c>
      <c r="E1589" t="str">
        <f t="shared" si="48"/>
        <v>02219</v>
      </c>
      <c r="F1589" t="str">
        <f t="shared" si="47"/>
        <v>3127</v>
      </c>
    </row>
    <row r="1590" spans="1:6" x14ac:dyDescent="0.35">
      <c r="A1590" s="1">
        <v>12</v>
      </c>
      <c r="B1590" s="1" t="s">
        <v>257</v>
      </c>
      <c r="C1590" s="1" t="s">
        <v>2834</v>
      </c>
      <c r="D1590" t="s">
        <v>3802</v>
      </c>
      <c r="E1590" t="str">
        <f t="shared" si="48"/>
        <v>02222</v>
      </c>
      <c r="F1590" t="str">
        <f t="shared" si="47"/>
        <v>3130</v>
      </c>
    </row>
    <row r="1591" spans="1:6" x14ac:dyDescent="0.35">
      <c r="A1591" s="1">
        <v>12</v>
      </c>
      <c r="B1591" s="1" t="s">
        <v>257</v>
      </c>
      <c r="C1591" s="1" t="s">
        <v>2835</v>
      </c>
      <c r="D1591" t="s">
        <v>3803</v>
      </c>
      <c r="E1591" t="str">
        <f t="shared" si="48"/>
        <v>02223</v>
      </c>
      <c r="F1591" t="str">
        <f t="shared" si="47"/>
        <v>3134</v>
      </c>
    </row>
    <row r="1592" spans="1:6" x14ac:dyDescent="0.35">
      <c r="A1592" s="1">
        <v>12</v>
      </c>
      <c r="B1592" s="1" t="s">
        <v>257</v>
      </c>
      <c r="C1592" s="1" t="s">
        <v>2836</v>
      </c>
      <c r="D1592" t="s">
        <v>3804</v>
      </c>
      <c r="E1592" t="str">
        <f t="shared" si="48"/>
        <v>02238</v>
      </c>
      <c r="F1592" t="str">
        <f t="shared" si="47"/>
        <v>3147</v>
      </c>
    </row>
    <row r="1593" spans="1:6" x14ac:dyDescent="0.35">
      <c r="A1593" s="1">
        <v>12</v>
      </c>
      <c r="B1593" s="1" t="s">
        <v>257</v>
      </c>
      <c r="C1593" s="1" t="s">
        <v>2837</v>
      </c>
      <c r="D1593" t="s">
        <v>3805</v>
      </c>
      <c r="E1593" t="str">
        <f t="shared" si="48"/>
        <v>02249</v>
      </c>
      <c r="F1593" t="str">
        <f t="shared" si="47"/>
        <v>3158</v>
      </c>
    </row>
    <row r="1594" spans="1:6" x14ac:dyDescent="0.35">
      <c r="A1594" s="1">
        <v>12</v>
      </c>
      <c r="B1594" s="1" t="s">
        <v>257</v>
      </c>
      <c r="C1594" s="1" t="s">
        <v>2838</v>
      </c>
      <c r="D1594" t="s">
        <v>3806</v>
      </c>
      <c r="E1594" t="str">
        <f t="shared" si="48"/>
        <v>02279</v>
      </c>
      <c r="F1594" t="str">
        <f t="shared" si="47"/>
        <v>3185</v>
      </c>
    </row>
    <row r="1595" spans="1:6" x14ac:dyDescent="0.35">
      <c r="A1595" s="1">
        <v>12</v>
      </c>
      <c r="B1595" s="1" t="s">
        <v>257</v>
      </c>
      <c r="C1595" s="1" t="s">
        <v>2839</v>
      </c>
      <c r="D1595" t="s">
        <v>3807</v>
      </c>
      <c r="E1595" t="str">
        <f t="shared" si="48"/>
        <v>02307</v>
      </c>
      <c r="F1595" t="str">
        <f t="shared" si="47"/>
        <v>3194</v>
      </c>
    </row>
    <row r="1596" spans="1:6" x14ac:dyDescent="0.35">
      <c r="A1596" s="1">
        <v>12</v>
      </c>
      <c r="B1596" s="1" t="s">
        <v>257</v>
      </c>
      <c r="C1596" s="1" t="s">
        <v>2840</v>
      </c>
      <c r="D1596" t="s">
        <v>3808</v>
      </c>
      <c r="E1596" t="str">
        <f t="shared" si="48"/>
        <v>02318</v>
      </c>
      <c r="F1596" t="str">
        <f t="shared" si="47"/>
        <v>3223</v>
      </c>
    </row>
    <row r="1597" spans="1:6" x14ac:dyDescent="0.35">
      <c r="A1597" s="1">
        <v>12</v>
      </c>
      <c r="B1597" s="1" t="s">
        <v>257</v>
      </c>
      <c r="C1597" s="1" t="s">
        <v>2841</v>
      </c>
      <c r="D1597" t="s">
        <v>3809</v>
      </c>
      <c r="E1597" t="str">
        <f t="shared" si="48"/>
        <v>02376</v>
      </c>
      <c r="F1597" t="str">
        <f t="shared" si="47"/>
        <v>3263</v>
      </c>
    </row>
    <row r="1598" spans="1:6" x14ac:dyDescent="0.35">
      <c r="A1598" s="1">
        <v>12</v>
      </c>
      <c r="B1598" s="1" t="s">
        <v>257</v>
      </c>
      <c r="C1598" s="1" t="s">
        <v>2842</v>
      </c>
      <c r="D1598" t="s">
        <v>3810</v>
      </c>
      <c r="E1598" t="str">
        <f t="shared" si="48"/>
        <v>02552</v>
      </c>
      <c r="F1598" t="str">
        <f t="shared" si="47"/>
        <v>3300</v>
      </c>
    </row>
    <row r="1599" spans="1:6" x14ac:dyDescent="0.35">
      <c r="A1599" s="1">
        <v>12</v>
      </c>
      <c r="B1599" s="1" t="s">
        <v>257</v>
      </c>
      <c r="C1599" s="1" t="s">
        <v>2843</v>
      </c>
      <c r="D1599" t="s">
        <v>3811</v>
      </c>
      <c r="E1599" t="str">
        <f t="shared" si="48"/>
        <v>02839</v>
      </c>
      <c r="F1599" t="str">
        <f t="shared" si="47"/>
        <v>3364</v>
      </c>
    </row>
    <row r="1600" spans="1:6" x14ac:dyDescent="0.35">
      <c r="A1600" s="1">
        <v>12</v>
      </c>
      <c r="B1600" s="1" t="s">
        <v>257</v>
      </c>
      <c r="C1600" s="1" t="s">
        <v>2844</v>
      </c>
      <c r="D1600" t="s">
        <v>3812</v>
      </c>
      <c r="E1600" t="str">
        <f t="shared" si="48"/>
        <v>02859</v>
      </c>
      <c r="F1600" t="str">
        <f t="shared" si="47"/>
        <v>3381</v>
      </c>
    </row>
    <row r="1601" spans="1:6" x14ac:dyDescent="0.35">
      <c r="A1601" s="1">
        <v>13</v>
      </c>
      <c r="B1601" s="1" t="s">
        <v>262</v>
      </c>
      <c r="C1601" s="1" t="s">
        <v>2845</v>
      </c>
      <c r="D1601" t="s">
        <v>3813</v>
      </c>
      <c r="E1601" t="str">
        <f t="shared" si="48"/>
        <v>00772</v>
      </c>
      <c r="F1601" t="str">
        <f t="shared" ref="F1601:F1664" si="49">MID(D1601,11,4)</f>
        <v>1857</v>
      </c>
    </row>
    <row r="1602" spans="1:6" x14ac:dyDescent="0.35">
      <c r="A1602" s="1">
        <v>13</v>
      </c>
      <c r="B1602" s="1" t="s">
        <v>262</v>
      </c>
      <c r="C1602" s="1" t="s">
        <v>2846</v>
      </c>
      <c r="D1602" t="s">
        <v>3814</v>
      </c>
      <c r="E1602" t="str">
        <f t="shared" si="48"/>
        <v>00838</v>
      </c>
      <c r="F1602" t="str">
        <f t="shared" si="49"/>
        <v>1945</v>
      </c>
    </row>
    <row r="1603" spans="1:6" x14ac:dyDescent="0.35">
      <c r="A1603" s="1">
        <v>13</v>
      </c>
      <c r="B1603" s="1" t="s">
        <v>262</v>
      </c>
      <c r="C1603" s="1" t="s">
        <v>2847</v>
      </c>
      <c r="D1603" t="s">
        <v>3815</v>
      </c>
      <c r="E1603" t="str">
        <f t="shared" si="48"/>
        <v>01016</v>
      </c>
      <c r="F1603" t="str">
        <f t="shared" si="49"/>
        <v>2092</v>
      </c>
    </row>
    <row r="1604" spans="1:6" x14ac:dyDescent="0.35">
      <c r="A1604" s="1">
        <v>13</v>
      </c>
      <c r="B1604" s="1" t="s">
        <v>262</v>
      </c>
      <c r="C1604" s="1" t="s">
        <v>2848</v>
      </c>
      <c r="D1604" t="s">
        <v>3816</v>
      </c>
      <c r="E1604" t="str">
        <f t="shared" si="48"/>
        <v>01044</v>
      </c>
      <c r="F1604" t="str">
        <f t="shared" si="49"/>
        <v>2122</v>
      </c>
    </row>
    <row r="1605" spans="1:6" x14ac:dyDescent="0.35">
      <c r="A1605" s="1">
        <v>13</v>
      </c>
      <c r="B1605" s="1" t="s">
        <v>262</v>
      </c>
      <c r="C1605" s="1" t="s">
        <v>2849</v>
      </c>
      <c r="D1605" t="s">
        <v>3817</v>
      </c>
      <c r="E1605" t="str">
        <f t="shared" si="48"/>
        <v>01105</v>
      </c>
      <c r="F1605" t="str">
        <f t="shared" si="49"/>
        <v>2157</v>
      </c>
    </row>
    <row r="1606" spans="1:6" x14ac:dyDescent="0.35">
      <c r="A1606" s="1">
        <v>13</v>
      </c>
      <c r="B1606" s="1" t="s">
        <v>262</v>
      </c>
      <c r="C1606" s="1" t="s">
        <v>2850</v>
      </c>
      <c r="D1606" t="s">
        <v>3818</v>
      </c>
      <c r="E1606" t="str">
        <f t="shared" si="48"/>
        <v>01180</v>
      </c>
      <c r="F1606" t="str">
        <f t="shared" si="49"/>
        <v>2171</v>
      </c>
    </row>
    <row r="1607" spans="1:6" x14ac:dyDescent="0.35">
      <c r="A1607" s="1">
        <v>13</v>
      </c>
      <c r="B1607" s="1" t="s">
        <v>262</v>
      </c>
      <c r="C1607" s="1" t="s">
        <v>2851</v>
      </c>
      <c r="D1607" t="s">
        <v>3819</v>
      </c>
      <c r="E1607" t="str">
        <f t="shared" si="48"/>
        <v>01155</v>
      </c>
      <c r="F1607" t="str">
        <f t="shared" si="49"/>
        <v>2231</v>
      </c>
    </row>
    <row r="1608" spans="1:6" x14ac:dyDescent="0.35">
      <c r="A1608" s="1">
        <v>13</v>
      </c>
      <c r="B1608" s="1" t="s">
        <v>262</v>
      </c>
      <c r="C1608" s="1" t="s">
        <v>2852</v>
      </c>
      <c r="D1608" t="s">
        <v>3820</v>
      </c>
      <c r="E1608" t="str">
        <f t="shared" si="48"/>
        <v>01283</v>
      </c>
      <c r="F1608" t="str">
        <f t="shared" si="49"/>
        <v>2272</v>
      </c>
    </row>
    <row r="1609" spans="1:6" x14ac:dyDescent="0.35">
      <c r="A1609" s="1">
        <v>13</v>
      </c>
      <c r="B1609" s="1" t="s">
        <v>262</v>
      </c>
      <c r="C1609" s="1" t="s">
        <v>2853</v>
      </c>
      <c r="D1609" t="s">
        <v>3821</v>
      </c>
      <c r="E1609" t="str">
        <f t="shared" si="48"/>
        <v>01336</v>
      </c>
      <c r="F1609" t="str">
        <f t="shared" si="49"/>
        <v>2288</v>
      </c>
    </row>
    <row r="1610" spans="1:6" x14ac:dyDescent="0.35">
      <c r="A1610" s="1">
        <v>13</v>
      </c>
      <c r="B1610" s="1" t="s">
        <v>262</v>
      </c>
      <c r="C1610" s="1" t="s">
        <v>2854</v>
      </c>
      <c r="D1610" t="s">
        <v>3822</v>
      </c>
      <c r="E1610" t="str">
        <f t="shared" si="48"/>
        <v>01328</v>
      </c>
      <c r="F1610" t="str">
        <f t="shared" si="49"/>
        <v>2360</v>
      </c>
    </row>
    <row r="1611" spans="1:6" x14ac:dyDescent="0.35">
      <c r="A1611" s="1">
        <v>13</v>
      </c>
      <c r="B1611" s="1" t="s">
        <v>262</v>
      </c>
      <c r="C1611" s="1" t="s">
        <v>2855</v>
      </c>
      <c r="D1611" t="s">
        <v>3823</v>
      </c>
      <c r="E1611" t="str">
        <f t="shared" si="48"/>
        <v>01338</v>
      </c>
      <c r="F1611" t="str">
        <f t="shared" si="49"/>
        <v>2368</v>
      </c>
    </row>
    <row r="1612" spans="1:6" x14ac:dyDescent="0.35">
      <c r="A1612" s="1">
        <v>13</v>
      </c>
      <c r="B1612" s="1" t="s">
        <v>262</v>
      </c>
      <c r="C1612" s="1" t="s">
        <v>2856</v>
      </c>
      <c r="D1612" t="s">
        <v>3824</v>
      </c>
      <c r="E1612" t="str">
        <f t="shared" si="48"/>
        <v>01395</v>
      </c>
      <c r="F1612" t="str">
        <f t="shared" si="49"/>
        <v>2416</v>
      </c>
    </row>
    <row r="1613" spans="1:6" x14ac:dyDescent="0.35">
      <c r="A1613" s="1">
        <v>13</v>
      </c>
      <c r="B1613" s="1" t="s">
        <v>262</v>
      </c>
      <c r="C1613" s="1" t="s">
        <v>2857</v>
      </c>
      <c r="D1613" t="s">
        <v>3825</v>
      </c>
      <c r="E1613" t="str">
        <f t="shared" si="48"/>
        <v>01439</v>
      </c>
      <c r="F1613" t="str">
        <f t="shared" si="49"/>
        <v>2462</v>
      </c>
    </row>
    <row r="1614" spans="1:6" x14ac:dyDescent="0.35">
      <c r="A1614" s="1">
        <v>13</v>
      </c>
      <c r="B1614" s="1" t="s">
        <v>262</v>
      </c>
      <c r="C1614" s="1" t="s">
        <v>2858</v>
      </c>
      <c r="D1614" t="s">
        <v>3826</v>
      </c>
      <c r="E1614" t="str">
        <f t="shared" si="48"/>
        <v>01494</v>
      </c>
      <c r="F1614" t="str">
        <f t="shared" si="49"/>
        <v>2500</v>
      </c>
    </row>
    <row r="1615" spans="1:6" x14ac:dyDescent="0.35">
      <c r="A1615" s="1">
        <v>13</v>
      </c>
      <c r="B1615" s="1" t="s">
        <v>262</v>
      </c>
      <c r="C1615" s="1" t="s">
        <v>2859</v>
      </c>
      <c r="D1615" t="s">
        <v>3827</v>
      </c>
      <c r="E1615" t="str">
        <f t="shared" si="48"/>
        <v>01946</v>
      </c>
      <c r="F1615" t="str">
        <f t="shared" si="49"/>
        <v>2905</v>
      </c>
    </row>
    <row r="1616" spans="1:6" x14ac:dyDescent="0.35">
      <c r="A1616" s="1">
        <v>13</v>
      </c>
      <c r="B1616" s="1" t="s">
        <v>262</v>
      </c>
      <c r="C1616" s="1" t="s">
        <v>2860</v>
      </c>
      <c r="D1616" t="s">
        <v>3828</v>
      </c>
      <c r="E1616" t="str">
        <f t="shared" si="48"/>
        <v>01968</v>
      </c>
      <c r="F1616" t="str">
        <f t="shared" si="49"/>
        <v>2924</v>
      </c>
    </row>
    <row r="1617" spans="1:6" x14ac:dyDescent="0.35">
      <c r="A1617" s="1">
        <v>13</v>
      </c>
      <c r="B1617" s="1" t="s">
        <v>262</v>
      </c>
      <c r="C1617" s="1" t="s">
        <v>2861</v>
      </c>
      <c r="D1617" t="s">
        <v>3829</v>
      </c>
      <c r="E1617" t="str">
        <f t="shared" si="48"/>
        <v>02821</v>
      </c>
      <c r="F1617" t="str">
        <f t="shared" si="49"/>
        <v>3290</v>
      </c>
    </row>
    <row r="1618" spans="1:6" x14ac:dyDescent="0.35">
      <c r="A1618" s="1">
        <v>13</v>
      </c>
      <c r="B1618" s="1" t="s">
        <v>262</v>
      </c>
      <c r="C1618" s="1" t="s">
        <v>2862</v>
      </c>
      <c r="D1618" t="s">
        <v>3830</v>
      </c>
      <c r="E1618" t="str">
        <f t="shared" si="48"/>
        <v>02882</v>
      </c>
      <c r="F1618" t="str">
        <f t="shared" si="49"/>
        <v>3392</v>
      </c>
    </row>
    <row r="1619" spans="1:6" x14ac:dyDescent="0.35">
      <c r="A1619" s="1">
        <v>13</v>
      </c>
      <c r="B1619" s="1" t="s">
        <v>262</v>
      </c>
      <c r="C1619" s="1" t="s">
        <v>2863</v>
      </c>
      <c r="D1619" t="s">
        <v>3831</v>
      </c>
      <c r="E1619" t="str">
        <f t="shared" si="48"/>
        <v>02883</v>
      </c>
      <c r="F1619" t="str">
        <f t="shared" si="49"/>
        <v>3393</v>
      </c>
    </row>
    <row r="1620" spans="1:6" x14ac:dyDescent="0.35">
      <c r="A1620" s="1">
        <v>13</v>
      </c>
      <c r="B1620" s="1" t="s">
        <v>262</v>
      </c>
      <c r="C1620" s="1" t="s">
        <v>2864</v>
      </c>
      <c r="D1620" t="s">
        <v>3832</v>
      </c>
      <c r="E1620" t="str">
        <f t="shared" si="48"/>
        <v>02907</v>
      </c>
      <c r="F1620" t="str">
        <f t="shared" si="49"/>
        <v>3408</v>
      </c>
    </row>
    <row r="1621" spans="1:6" x14ac:dyDescent="0.35">
      <c r="A1621" s="1">
        <v>14</v>
      </c>
      <c r="B1621" s="1" t="s">
        <v>266</v>
      </c>
      <c r="C1621" s="1" t="s">
        <v>2865</v>
      </c>
      <c r="D1621" t="s">
        <v>3833</v>
      </c>
      <c r="E1621" t="str">
        <f t="shared" si="48"/>
        <v>01097</v>
      </c>
      <c r="F1621" t="str">
        <f t="shared" si="49"/>
        <v>2154</v>
      </c>
    </row>
    <row r="1622" spans="1:6" x14ac:dyDescent="0.35">
      <c r="A1622" s="1">
        <v>14</v>
      </c>
      <c r="B1622" s="1" t="s">
        <v>266</v>
      </c>
      <c r="C1622" s="1" t="s">
        <v>2866</v>
      </c>
      <c r="D1622" t="s">
        <v>3834</v>
      </c>
      <c r="E1622" t="str">
        <f t="shared" si="48"/>
        <v>01140</v>
      </c>
      <c r="F1622" t="str">
        <f t="shared" si="49"/>
        <v>2216</v>
      </c>
    </row>
    <row r="1623" spans="1:6" x14ac:dyDescent="0.35">
      <c r="A1623" s="1">
        <v>14</v>
      </c>
      <c r="B1623" s="1" t="s">
        <v>266</v>
      </c>
      <c r="C1623" s="1" t="s">
        <v>2867</v>
      </c>
      <c r="D1623" t="s">
        <v>3835</v>
      </c>
      <c r="E1623" t="str">
        <f t="shared" si="48"/>
        <v>01171</v>
      </c>
      <c r="F1623" t="str">
        <f t="shared" si="49"/>
        <v>2218</v>
      </c>
    </row>
    <row r="1624" spans="1:6" x14ac:dyDescent="0.35">
      <c r="A1624" s="1">
        <v>14</v>
      </c>
      <c r="B1624" s="1" t="s">
        <v>266</v>
      </c>
      <c r="C1624" s="1" t="s">
        <v>2868</v>
      </c>
      <c r="D1624" t="s">
        <v>3836</v>
      </c>
      <c r="E1624" t="str">
        <f t="shared" si="48"/>
        <v>01186</v>
      </c>
      <c r="F1624" t="str">
        <f t="shared" si="49"/>
        <v>2248</v>
      </c>
    </row>
    <row r="1625" spans="1:6" x14ac:dyDescent="0.35">
      <c r="A1625" s="1">
        <v>14</v>
      </c>
      <c r="B1625" s="1" t="s">
        <v>266</v>
      </c>
      <c r="C1625" s="1" t="s">
        <v>2869</v>
      </c>
      <c r="D1625" t="s">
        <v>3837</v>
      </c>
      <c r="E1625" t="str">
        <f t="shared" si="48"/>
        <v>01386</v>
      </c>
      <c r="F1625" t="str">
        <f t="shared" si="49"/>
        <v>2396</v>
      </c>
    </row>
    <row r="1626" spans="1:6" x14ac:dyDescent="0.35">
      <c r="A1626" s="1">
        <v>14</v>
      </c>
      <c r="B1626" s="1" t="s">
        <v>266</v>
      </c>
      <c r="C1626" s="1" t="s">
        <v>2870</v>
      </c>
      <c r="D1626" t="s">
        <v>3838</v>
      </c>
      <c r="E1626" t="str">
        <f t="shared" si="48"/>
        <v>01368</v>
      </c>
      <c r="F1626" t="str">
        <f t="shared" si="49"/>
        <v>2397</v>
      </c>
    </row>
    <row r="1627" spans="1:6" x14ac:dyDescent="0.35">
      <c r="A1627" s="1">
        <v>14</v>
      </c>
      <c r="B1627" s="1" t="s">
        <v>266</v>
      </c>
      <c r="C1627" s="1" t="s">
        <v>2871</v>
      </c>
      <c r="D1627" t="s">
        <v>3839</v>
      </c>
      <c r="E1627" t="str">
        <f t="shared" si="48"/>
        <v>01421</v>
      </c>
      <c r="F1627" t="str">
        <f t="shared" si="49"/>
        <v>2400</v>
      </c>
    </row>
    <row r="1628" spans="1:6" x14ac:dyDescent="0.35">
      <c r="A1628" s="1">
        <v>14</v>
      </c>
      <c r="B1628" s="1" t="s">
        <v>266</v>
      </c>
      <c r="C1628" s="1" t="s">
        <v>2872</v>
      </c>
      <c r="D1628" t="s">
        <v>3840</v>
      </c>
      <c r="E1628" t="str">
        <f t="shared" si="48"/>
        <v>01383</v>
      </c>
      <c r="F1628" t="str">
        <f t="shared" si="49"/>
        <v>2405</v>
      </c>
    </row>
    <row r="1629" spans="1:6" x14ac:dyDescent="0.35">
      <c r="A1629" s="1">
        <v>14</v>
      </c>
      <c r="B1629" s="1" t="s">
        <v>266</v>
      </c>
      <c r="C1629" s="1" t="s">
        <v>2873</v>
      </c>
      <c r="D1629" t="s">
        <v>3841</v>
      </c>
      <c r="E1629" t="str">
        <f t="shared" si="48"/>
        <v>01500</v>
      </c>
      <c r="F1629" t="str">
        <f t="shared" si="49"/>
        <v>2498</v>
      </c>
    </row>
    <row r="1630" spans="1:6" x14ac:dyDescent="0.35">
      <c r="A1630" s="1">
        <v>14</v>
      </c>
      <c r="B1630" s="1" t="s">
        <v>266</v>
      </c>
      <c r="C1630" s="1" t="s">
        <v>2874</v>
      </c>
      <c r="D1630" t="s">
        <v>3842</v>
      </c>
      <c r="E1630" t="str">
        <f t="shared" si="48"/>
        <v>01689</v>
      </c>
      <c r="F1630" t="str">
        <f t="shared" si="49"/>
        <v>2704</v>
      </c>
    </row>
    <row r="1631" spans="1:6" x14ac:dyDescent="0.35">
      <c r="A1631" s="1">
        <v>14</v>
      </c>
      <c r="B1631" s="1" t="s">
        <v>266</v>
      </c>
      <c r="C1631" s="1" t="s">
        <v>2875</v>
      </c>
      <c r="D1631" t="s">
        <v>3843</v>
      </c>
      <c r="E1631" t="str">
        <f t="shared" si="48"/>
        <v>01731</v>
      </c>
      <c r="F1631" t="str">
        <f t="shared" si="49"/>
        <v>2733</v>
      </c>
    </row>
    <row r="1632" spans="1:6" x14ac:dyDescent="0.35">
      <c r="A1632" s="1">
        <v>14</v>
      </c>
      <c r="B1632" s="1" t="s">
        <v>266</v>
      </c>
      <c r="C1632" s="1" t="s">
        <v>2876</v>
      </c>
      <c r="D1632" t="s">
        <v>3844</v>
      </c>
      <c r="E1632" t="str">
        <f t="shared" si="48"/>
        <v>02048</v>
      </c>
      <c r="F1632" t="str">
        <f t="shared" si="49"/>
        <v>2991</v>
      </c>
    </row>
    <row r="1633" spans="1:6" x14ac:dyDescent="0.35">
      <c r="A1633" s="1">
        <v>14</v>
      </c>
      <c r="B1633" s="1" t="s">
        <v>266</v>
      </c>
      <c r="C1633" s="1" t="s">
        <v>2877</v>
      </c>
      <c r="D1633" t="s">
        <v>3845</v>
      </c>
      <c r="E1633" t="str">
        <f t="shared" si="48"/>
        <v>02824</v>
      </c>
      <c r="F1633" t="str">
        <f t="shared" si="49"/>
        <v>3339</v>
      </c>
    </row>
    <row r="1634" spans="1:6" x14ac:dyDescent="0.35">
      <c r="A1634" s="1">
        <v>15</v>
      </c>
      <c r="B1634" s="1" t="s">
        <v>1541</v>
      </c>
      <c r="C1634" s="1" t="s">
        <v>2878</v>
      </c>
      <c r="D1634" t="s">
        <v>3846</v>
      </c>
      <c r="E1634" t="str">
        <f t="shared" si="48"/>
        <v>00676</v>
      </c>
      <c r="F1634" t="str">
        <f t="shared" si="49"/>
        <v>1782</v>
      </c>
    </row>
    <row r="1635" spans="1:6" x14ac:dyDescent="0.35">
      <c r="A1635" s="1">
        <v>15</v>
      </c>
      <c r="B1635" s="1" t="s">
        <v>1541</v>
      </c>
      <c r="C1635" s="1" t="s">
        <v>2879</v>
      </c>
      <c r="D1635" t="s">
        <v>3847</v>
      </c>
      <c r="E1635" t="str">
        <f t="shared" si="48"/>
        <v>00972</v>
      </c>
      <c r="F1635" t="str">
        <f t="shared" si="49"/>
        <v>2041</v>
      </c>
    </row>
    <row r="1636" spans="1:6" x14ac:dyDescent="0.35">
      <c r="A1636" s="1">
        <v>15</v>
      </c>
      <c r="B1636" s="1" t="s">
        <v>1541</v>
      </c>
      <c r="C1636" s="1" t="s">
        <v>2880</v>
      </c>
      <c r="D1636" t="s">
        <v>3848</v>
      </c>
      <c r="E1636" t="str">
        <f t="shared" si="48"/>
        <v>00990</v>
      </c>
      <c r="F1636" t="str">
        <f t="shared" si="49"/>
        <v>2057</v>
      </c>
    </row>
    <row r="1637" spans="1:6" x14ac:dyDescent="0.35">
      <c r="A1637" s="1">
        <v>15</v>
      </c>
      <c r="B1637" s="1" t="s">
        <v>1541</v>
      </c>
      <c r="C1637" s="1" t="s">
        <v>2881</v>
      </c>
      <c r="D1637" t="s">
        <v>3849</v>
      </c>
      <c r="E1637" t="str">
        <f t="shared" si="48"/>
        <v>01142</v>
      </c>
      <c r="F1637" t="str">
        <f t="shared" si="49"/>
        <v>2059</v>
      </c>
    </row>
    <row r="1638" spans="1:6" x14ac:dyDescent="0.35">
      <c r="A1638" s="1">
        <v>15</v>
      </c>
      <c r="B1638" s="1" t="s">
        <v>1541</v>
      </c>
      <c r="C1638" s="1" t="s">
        <v>2882</v>
      </c>
      <c r="D1638" t="s">
        <v>3850</v>
      </c>
      <c r="E1638" t="str">
        <f t="shared" si="48"/>
        <v>01392</v>
      </c>
      <c r="F1638" t="str">
        <f t="shared" si="49"/>
        <v>2439</v>
      </c>
    </row>
    <row r="1639" spans="1:6" x14ac:dyDescent="0.35">
      <c r="A1639" s="1">
        <v>15</v>
      </c>
      <c r="B1639" s="1" t="s">
        <v>1541</v>
      </c>
      <c r="C1639" s="1" t="s">
        <v>2883</v>
      </c>
      <c r="D1639" t="s">
        <v>3851</v>
      </c>
      <c r="E1639" t="str">
        <f t="shared" si="48"/>
        <v>01704</v>
      </c>
      <c r="F1639" t="str">
        <f t="shared" si="49"/>
        <v>2708</v>
      </c>
    </row>
    <row r="1640" spans="1:6" x14ac:dyDescent="0.35">
      <c r="A1640" s="1">
        <v>15</v>
      </c>
      <c r="B1640" s="1" t="s">
        <v>1541</v>
      </c>
      <c r="C1640" s="1" t="s">
        <v>2884</v>
      </c>
      <c r="D1640" t="s">
        <v>3852</v>
      </c>
      <c r="E1640" t="str">
        <f t="shared" si="48"/>
        <v>02178</v>
      </c>
      <c r="F1640" t="str">
        <f t="shared" si="49"/>
        <v>3089</v>
      </c>
    </row>
    <row r="1641" spans="1:6" x14ac:dyDescent="0.35">
      <c r="A1641" s="1">
        <v>15</v>
      </c>
      <c r="B1641" s="1" t="s">
        <v>1541</v>
      </c>
      <c r="C1641" s="1" t="s">
        <v>2885</v>
      </c>
      <c r="D1641" t="s">
        <v>3853</v>
      </c>
      <c r="E1641" t="str">
        <f t="shared" si="48"/>
        <v>02267</v>
      </c>
      <c r="F1641" t="str">
        <f t="shared" si="49"/>
        <v>3169</v>
      </c>
    </row>
    <row r="1642" spans="1:6" x14ac:dyDescent="0.35">
      <c r="A1642" s="1">
        <v>15</v>
      </c>
      <c r="B1642" s="1" t="s">
        <v>1541</v>
      </c>
      <c r="C1642" s="1" t="s">
        <v>2886</v>
      </c>
      <c r="D1642" t="s">
        <v>3854</v>
      </c>
      <c r="E1642" t="str">
        <f t="shared" si="48"/>
        <v>02294</v>
      </c>
      <c r="F1642" t="str">
        <f t="shared" si="49"/>
        <v>3200</v>
      </c>
    </row>
    <row r="1643" spans="1:6" x14ac:dyDescent="0.35">
      <c r="A1643" s="1">
        <v>15</v>
      </c>
      <c r="B1643" s="1" t="s">
        <v>1541</v>
      </c>
      <c r="C1643" s="1" t="s">
        <v>2887</v>
      </c>
      <c r="D1643" t="s">
        <v>3855</v>
      </c>
      <c r="E1643" t="str">
        <f t="shared" si="48"/>
        <v>02297</v>
      </c>
      <c r="F1643" t="str">
        <f t="shared" si="49"/>
        <v>3208</v>
      </c>
    </row>
    <row r="1644" spans="1:6" x14ac:dyDescent="0.35">
      <c r="A1644" s="1">
        <v>15</v>
      </c>
      <c r="B1644" s="1" t="s">
        <v>1541</v>
      </c>
      <c r="C1644" s="1" t="s">
        <v>2888</v>
      </c>
      <c r="D1644" t="s">
        <v>3856</v>
      </c>
      <c r="E1644" t="str">
        <f t="shared" si="48"/>
        <v>02936</v>
      </c>
      <c r="F1644" t="str">
        <f t="shared" si="49"/>
        <v>3425</v>
      </c>
    </row>
    <row r="1645" spans="1:6" x14ac:dyDescent="0.35">
      <c r="A1645" s="1">
        <v>15</v>
      </c>
      <c r="B1645" s="1" t="s">
        <v>1541</v>
      </c>
      <c r="C1645" s="1" t="s">
        <v>2889</v>
      </c>
      <c r="D1645" t="s">
        <v>3857</v>
      </c>
      <c r="E1645" t="str">
        <f t="shared" ref="E1645:E1708" si="50">RIGHT(D1645,5)</f>
        <v>02950</v>
      </c>
      <c r="F1645" t="str">
        <f t="shared" si="49"/>
        <v>3452</v>
      </c>
    </row>
    <row r="1646" spans="1:6" x14ac:dyDescent="0.35">
      <c r="A1646" s="1">
        <v>15</v>
      </c>
      <c r="B1646" s="1" t="s">
        <v>1541</v>
      </c>
      <c r="C1646" s="1" t="s">
        <v>2890</v>
      </c>
      <c r="D1646" t="s">
        <v>3858</v>
      </c>
      <c r="E1646" t="str">
        <f t="shared" si="50"/>
        <v>00533</v>
      </c>
      <c r="F1646" t="str">
        <f t="shared" si="49"/>
        <v>1665</v>
      </c>
    </row>
    <row r="1647" spans="1:6" x14ac:dyDescent="0.35">
      <c r="A1647" s="1">
        <v>15</v>
      </c>
      <c r="B1647" s="1" t="s">
        <v>1541</v>
      </c>
      <c r="C1647" s="1" t="s">
        <v>2891</v>
      </c>
      <c r="D1647" t="s">
        <v>3859</v>
      </c>
      <c r="E1647" t="str">
        <f t="shared" si="50"/>
        <v>00986</v>
      </c>
      <c r="F1647" t="str">
        <f t="shared" si="49"/>
        <v>2020</v>
      </c>
    </row>
    <row r="1648" spans="1:6" x14ac:dyDescent="0.35">
      <c r="A1648" s="1">
        <v>15</v>
      </c>
      <c r="B1648" s="1" t="s">
        <v>1541</v>
      </c>
      <c r="C1648" s="1" t="s">
        <v>2892</v>
      </c>
      <c r="D1648" t="s">
        <v>3860</v>
      </c>
      <c r="E1648" t="str">
        <f t="shared" si="50"/>
        <v>01164</v>
      </c>
      <c r="F1648" t="str">
        <f t="shared" si="49"/>
        <v>2223</v>
      </c>
    </row>
    <row r="1649" spans="1:6" x14ac:dyDescent="0.35">
      <c r="A1649" s="1">
        <v>15</v>
      </c>
      <c r="B1649" s="1" t="s">
        <v>1541</v>
      </c>
      <c r="C1649" s="1" t="s">
        <v>2893</v>
      </c>
      <c r="D1649" t="s">
        <v>3861</v>
      </c>
      <c r="E1649" t="str">
        <f t="shared" si="50"/>
        <v>01312</v>
      </c>
      <c r="F1649" t="str">
        <f t="shared" si="49"/>
        <v>2341</v>
      </c>
    </row>
    <row r="1650" spans="1:6" x14ac:dyDescent="0.35">
      <c r="A1650" s="1">
        <v>15</v>
      </c>
      <c r="B1650" s="1" t="s">
        <v>1541</v>
      </c>
      <c r="C1650" s="1" t="s">
        <v>2894</v>
      </c>
      <c r="D1650" t="s">
        <v>3862</v>
      </c>
      <c r="E1650" t="str">
        <f t="shared" si="50"/>
        <v>01391</v>
      </c>
      <c r="F1650" t="str">
        <f t="shared" si="49"/>
        <v>2411</v>
      </c>
    </row>
    <row r="1651" spans="1:6" x14ac:dyDescent="0.35">
      <c r="A1651" s="1">
        <v>15</v>
      </c>
      <c r="B1651" s="1" t="s">
        <v>1541</v>
      </c>
      <c r="C1651" s="1" t="s">
        <v>2895</v>
      </c>
      <c r="D1651" t="s">
        <v>3863</v>
      </c>
      <c r="E1651" t="str">
        <f t="shared" si="50"/>
        <v>01897</v>
      </c>
      <c r="F1651" t="str">
        <f t="shared" si="49"/>
        <v>2868</v>
      </c>
    </row>
    <row r="1652" spans="1:6" x14ac:dyDescent="0.35">
      <c r="A1652" s="1">
        <v>15</v>
      </c>
      <c r="B1652" s="1" t="s">
        <v>1541</v>
      </c>
      <c r="C1652" s="1" t="s">
        <v>2896</v>
      </c>
      <c r="D1652" t="s">
        <v>3864</v>
      </c>
      <c r="E1652" t="str">
        <f t="shared" si="50"/>
        <v>01950</v>
      </c>
      <c r="F1652" t="str">
        <f t="shared" si="49"/>
        <v>2911</v>
      </c>
    </row>
    <row r="1653" spans="1:6" x14ac:dyDescent="0.35">
      <c r="A1653" s="1">
        <v>15</v>
      </c>
      <c r="B1653" s="1" t="s">
        <v>1541</v>
      </c>
      <c r="C1653" s="1" t="s">
        <v>2897</v>
      </c>
      <c r="D1653" t="s">
        <v>3865</v>
      </c>
      <c r="E1653" t="str">
        <f t="shared" si="50"/>
        <v>02334</v>
      </c>
      <c r="F1653" t="str">
        <f t="shared" si="49"/>
        <v>3237</v>
      </c>
    </row>
    <row r="1654" spans="1:6" x14ac:dyDescent="0.35">
      <c r="A1654" s="1">
        <v>15</v>
      </c>
      <c r="B1654" s="1" t="s">
        <v>1541</v>
      </c>
      <c r="C1654" s="1" t="s">
        <v>2898</v>
      </c>
      <c r="D1654" t="s">
        <v>3866</v>
      </c>
      <c r="E1654" t="str">
        <f t="shared" si="50"/>
        <v>02836</v>
      </c>
      <c r="F1654" t="str">
        <f t="shared" si="49"/>
        <v>3359</v>
      </c>
    </row>
    <row r="1655" spans="1:6" x14ac:dyDescent="0.35">
      <c r="A1655" s="1">
        <v>15</v>
      </c>
      <c r="B1655" s="1" t="s">
        <v>1541</v>
      </c>
      <c r="C1655" s="1" t="s">
        <v>2899</v>
      </c>
      <c r="D1655" t="s">
        <v>3867</v>
      </c>
      <c r="E1655" t="str">
        <f t="shared" si="50"/>
        <v>02952</v>
      </c>
      <c r="F1655" t="str">
        <f t="shared" si="49"/>
        <v>3460</v>
      </c>
    </row>
    <row r="1656" spans="1:6" x14ac:dyDescent="0.35">
      <c r="A1656" s="1">
        <v>15</v>
      </c>
      <c r="B1656" s="1" t="s">
        <v>1541</v>
      </c>
      <c r="C1656" s="1" t="s">
        <v>2900</v>
      </c>
      <c r="D1656" t="s">
        <v>3868</v>
      </c>
      <c r="E1656" t="str">
        <f t="shared" si="50"/>
        <v>01365</v>
      </c>
      <c r="F1656" t="str">
        <f t="shared" si="49"/>
        <v>2403</v>
      </c>
    </row>
    <row r="1657" spans="1:6" x14ac:dyDescent="0.35">
      <c r="A1657" s="1">
        <v>15</v>
      </c>
      <c r="B1657" s="1" t="s">
        <v>1541</v>
      </c>
      <c r="C1657" s="1" t="s">
        <v>2901</v>
      </c>
      <c r="D1657" t="s">
        <v>3869</v>
      </c>
      <c r="E1657" t="str">
        <f t="shared" si="50"/>
        <v>00617</v>
      </c>
      <c r="F1657" t="str">
        <f t="shared" si="49"/>
        <v>1745</v>
      </c>
    </row>
    <row r="1658" spans="1:6" x14ac:dyDescent="0.35">
      <c r="A1658" s="1">
        <v>15</v>
      </c>
      <c r="B1658" s="1" t="s">
        <v>1541</v>
      </c>
      <c r="C1658" s="1" t="s">
        <v>2902</v>
      </c>
      <c r="D1658" t="s">
        <v>3870</v>
      </c>
      <c r="E1658" t="str">
        <f t="shared" si="50"/>
        <v>00787</v>
      </c>
      <c r="F1658" t="str">
        <f t="shared" si="49"/>
        <v>1867</v>
      </c>
    </row>
    <row r="1659" spans="1:6" x14ac:dyDescent="0.35">
      <c r="A1659" s="1">
        <v>15</v>
      </c>
      <c r="B1659" s="1" t="s">
        <v>1541</v>
      </c>
      <c r="C1659" s="1" t="s">
        <v>2903</v>
      </c>
      <c r="D1659" t="s">
        <v>3871</v>
      </c>
      <c r="E1659" t="str">
        <f t="shared" si="50"/>
        <v>00937</v>
      </c>
      <c r="F1659" t="str">
        <f t="shared" si="49"/>
        <v>1964</v>
      </c>
    </row>
    <row r="1660" spans="1:6" x14ac:dyDescent="0.35">
      <c r="A1660" s="1">
        <v>15</v>
      </c>
      <c r="B1660" s="1" t="s">
        <v>1541</v>
      </c>
      <c r="C1660" s="1" t="s">
        <v>2904</v>
      </c>
      <c r="D1660" t="s">
        <v>3872</v>
      </c>
      <c r="E1660" t="str">
        <f t="shared" si="50"/>
        <v>01193</v>
      </c>
      <c r="F1660" t="str">
        <f t="shared" si="49"/>
        <v>2235</v>
      </c>
    </row>
    <row r="1661" spans="1:6" x14ac:dyDescent="0.35">
      <c r="A1661" s="1">
        <v>15</v>
      </c>
      <c r="B1661" s="1" t="s">
        <v>1541</v>
      </c>
      <c r="C1661" s="1" t="s">
        <v>2905</v>
      </c>
      <c r="D1661" t="s">
        <v>3873</v>
      </c>
      <c r="E1661" t="str">
        <f t="shared" si="50"/>
        <v>01268</v>
      </c>
      <c r="F1661" t="str">
        <f t="shared" si="49"/>
        <v>2307</v>
      </c>
    </row>
    <row r="1662" spans="1:6" x14ac:dyDescent="0.35">
      <c r="A1662" s="1">
        <v>15</v>
      </c>
      <c r="B1662" s="1" t="s">
        <v>1541</v>
      </c>
      <c r="C1662" s="1" t="s">
        <v>2906</v>
      </c>
      <c r="D1662" t="s">
        <v>3874</v>
      </c>
      <c r="E1662" t="str">
        <f t="shared" si="50"/>
        <v>01619</v>
      </c>
      <c r="F1662" t="str">
        <f t="shared" si="49"/>
        <v>2648</v>
      </c>
    </row>
    <row r="1663" spans="1:6" x14ac:dyDescent="0.35">
      <c r="A1663" s="1">
        <v>15</v>
      </c>
      <c r="B1663" s="1" t="s">
        <v>1541</v>
      </c>
      <c r="C1663" s="1" t="s">
        <v>2907</v>
      </c>
      <c r="D1663" t="s">
        <v>3875</v>
      </c>
      <c r="E1663" t="str">
        <f t="shared" si="50"/>
        <v>01695</v>
      </c>
      <c r="F1663" t="str">
        <f t="shared" si="49"/>
        <v>2676</v>
      </c>
    </row>
    <row r="1664" spans="1:6" x14ac:dyDescent="0.35">
      <c r="A1664" s="1">
        <v>15</v>
      </c>
      <c r="B1664" s="1" t="s">
        <v>1541</v>
      </c>
      <c r="C1664" s="1" t="s">
        <v>2908</v>
      </c>
      <c r="D1664" t="s">
        <v>3876</v>
      </c>
      <c r="E1664" t="str">
        <f t="shared" si="50"/>
        <v>01978</v>
      </c>
      <c r="F1664" t="str">
        <f t="shared" si="49"/>
        <v>2932</v>
      </c>
    </row>
    <row r="1665" spans="1:6" x14ac:dyDescent="0.35">
      <c r="A1665" s="1">
        <v>15</v>
      </c>
      <c r="B1665" s="1" t="s">
        <v>1541</v>
      </c>
      <c r="C1665" s="1" t="s">
        <v>2909</v>
      </c>
      <c r="D1665" t="s">
        <v>3877</v>
      </c>
      <c r="E1665" t="str">
        <f t="shared" si="50"/>
        <v>02293</v>
      </c>
      <c r="F1665" t="str">
        <f t="shared" ref="F1665:F1728" si="51">MID(D1665,11,4)</f>
        <v>3199</v>
      </c>
    </row>
    <row r="1666" spans="1:6" x14ac:dyDescent="0.35">
      <c r="A1666" s="1">
        <v>15</v>
      </c>
      <c r="B1666" s="1" t="s">
        <v>1541</v>
      </c>
      <c r="C1666" s="1" t="s">
        <v>2910</v>
      </c>
      <c r="D1666" t="s">
        <v>3878</v>
      </c>
      <c r="E1666" t="str">
        <f t="shared" si="50"/>
        <v>02332</v>
      </c>
      <c r="F1666" t="str">
        <f t="shared" si="51"/>
        <v>3236</v>
      </c>
    </row>
    <row r="1667" spans="1:6" x14ac:dyDescent="0.35">
      <c r="A1667" s="1">
        <v>15</v>
      </c>
      <c r="B1667" s="1" t="s">
        <v>1541</v>
      </c>
      <c r="C1667" s="1" t="s">
        <v>2911</v>
      </c>
      <c r="D1667" t="s">
        <v>3879</v>
      </c>
      <c r="E1667" t="str">
        <f t="shared" si="50"/>
        <v>00611</v>
      </c>
      <c r="F1667" t="str">
        <f t="shared" si="51"/>
        <v>1738</v>
      </c>
    </row>
    <row r="1668" spans="1:6" x14ac:dyDescent="0.35">
      <c r="A1668" s="1">
        <v>15</v>
      </c>
      <c r="B1668" s="1" t="s">
        <v>1541</v>
      </c>
      <c r="C1668" s="1" t="s">
        <v>2912</v>
      </c>
      <c r="D1668" t="s">
        <v>3880</v>
      </c>
      <c r="E1668" t="str">
        <f t="shared" si="50"/>
        <v>00991</v>
      </c>
      <c r="F1668" t="str">
        <f t="shared" si="51"/>
        <v>2065</v>
      </c>
    </row>
    <row r="1669" spans="1:6" x14ac:dyDescent="0.35">
      <c r="A1669" s="1">
        <v>15</v>
      </c>
      <c r="B1669" s="1" t="s">
        <v>1541</v>
      </c>
      <c r="C1669" s="1" t="s">
        <v>2913</v>
      </c>
      <c r="D1669" t="s">
        <v>3881</v>
      </c>
      <c r="E1669" t="str">
        <f t="shared" si="50"/>
        <v>01159</v>
      </c>
      <c r="F1669" t="str">
        <f t="shared" si="51"/>
        <v>2228</v>
      </c>
    </row>
    <row r="1670" spans="1:6" x14ac:dyDescent="0.35">
      <c r="A1670" s="1">
        <v>15</v>
      </c>
      <c r="B1670" s="1" t="s">
        <v>1541</v>
      </c>
      <c r="C1670" s="1" t="s">
        <v>2914</v>
      </c>
      <c r="D1670" t="s">
        <v>3882</v>
      </c>
      <c r="E1670" t="str">
        <f t="shared" si="50"/>
        <v>01697</v>
      </c>
      <c r="F1670" t="str">
        <f t="shared" si="51"/>
        <v>2699</v>
      </c>
    </row>
    <row r="1671" spans="1:6" x14ac:dyDescent="0.35">
      <c r="A1671" s="1">
        <v>15</v>
      </c>
      <c r="B1671" s="1" t="s">
        <v>1541</v>
      </c>
      <c r="C1671" s="1" t="s">
        <v>2915</v>
      </c>
      <c r="D1671" t="s">
        <v>3883</v>
      </c>
      <c r="E1671" t="str">
        <f t="shared" si="50"/>
        <v>01985</v>
      </c>
      <c r="F1671" t="str">
        <f t="shared" si="51"/>
        <v>2938</v>
      </c>
    </row>
    <row r="1672" spans="1:6" x14ac:dyDescent="0.35">
      <c r="A1672" s="1">
        <v>15</v>
      </c>
      <c r="B1672" s="1" t="s">
        <v>1541</v>
      </c>
      <c r="C1672" s="1" t="s">
        <v>2916</v>
      </c>
      <c r="D1672" t="s">
        <v>3884</v>
      </c>
      <c r="E1672" t="str">
        <f t="shared" si="50"/>
        <v>02169</v>
      </c>
      <c r="F1672" t="str">
        <f t="shared" si="51"/>
        <v>3081</v>
      </c>
    </row>
    <row r="1673" spans="1:6" x14ac:dyDescent="0.35">
      <c r="A1673" s="1">
        <v>15</v>
      </c>
      <c r="B1673" s="1" t="s">
        <v>1541</v>
      </c>
      <c r="C1673" s="1" t="s">
        <v>2917</v>
      </c>
      <c r="D1673" t="s">
        <v>3885</v>
      </c>
      <c r="E1673" t="str">
        <f t="shared" si="50"/>
        <v>02173</v>
      </c>
      <c r="F1673" t="str">
        <f t="shared" si="51"/>
        <v>3086</v>
      </c>
    </row>
    <row r="1674" spans="1:6" x14ac:dyDescent="0.35">
      <c r="A1674" s="1">
        <v>25</v>
      </c>
      <c r="B1674" s="1" t="s">
        <v>276</v>
      </c>
      <c r="C1674" s="1" t="s">
        <v>2918</v>
      </c>
      <c r="D1674" t="s">
        <v>3886</v>
      </c>
      <c r="E1674" t="str">
        <f t="shared" si="50"/>
        <v>01653</v>
      </c>
      <c r="F1674" t="str">
        <f t="shared" si="51"/>
        <v>2673</v>
      </c>
    </row>
    <row r="1675" spans="1:6" x14ac:dyDescent="0.35">
      <c r="A1675" s="1">
        <v>25</v>
      </c>
      <c r="B1675" s="1" t="s">
        <v>276</v>
      </c>
      <c r="C1675" s="1" t="s">
        <v>2919</v>
      </c>
      <c r="D1675" t="s">
        <v>3887</v>
      </c>
      <c r="E1675" t="str">
        <f t="shared" si="50"/>
        <v>01748</v>
      </c>
      <c r="F1675" t="str">
        <f t="shared" si="51"/>
        <v>2732</v>
      </c>
    </row>
    <row r="1676" spans="1:6" x14ac:dyDescent="0.35">
      <c r="A1676" s="1">
        <v>25</v>
      </c>
      <c r="B1676" s="1" t="s">
        <v>276</v>
      </c>
      <c r="C1676" s="1" t="s">
        <v>2920</v>
      </c>
      <c r="D1676" t="s">
        <v>3888</v>
      </c>
      <c r="E1676" t="str">
        <f t="shared" si="50"/>
        <v>01751</v>
      </c>
      <c r="F1676" t="str">
        <f t="shared" si="51"/>
        <v>2745</v>
      </c>
    </row>
    <row r="1677" spans="1:6" x14ac:dyDescent="0.35">
      <c r="A1677" s="1">
        <v>25</v>
      </c>
      <c r="B1677" s="1" t="s">
        <v>276</v>
      </c>
      <c r="C1677" s="1" t="s">
        <v>2921</v>
      </c>
      <c r="D1677" t="s">
        <v>3889</v>
      </c>
      <c r="E1677" t="str">
        <f t="shared" si="50"/>
        <v>01787</v>
      </c>
      <c r="F1677" t="str">
        <f t="shared" si="51"/>
        <v>2772</v>
      </c>
    </row>
    <row r="1678" spans="1:6" x14ac:dyDescent="0.35">
      <c r="A1678" s="1">
        <v>25</v>
      </c>
      <c r="B1678" s="1" t="s">
        <v>276</v>
      </c>
      <c r="C1678" s="1" t="s">
        <v>2922</v>
      </c>
      <c r="D1678" t="s">
        <v>3890</v>
      </c>
      <c r="E1678" t="str">
        <f t="shared" si="50"/>
        <v>01788</v>
      </c>
      <c r="F1678" t="str">
        <f t="shared" si="51"/>
        <v>2775</v>
      </c>
    </row>
    <row r="1679" spans="1:6" x14ac:dyDescent="0.35">
      <c r="A1679" s="1">
        <v>25</v>
      </c>
      <c r="B1679" s="1" t="s">
        <v>276</v>
      </c>
      <c r="C1679" s="1" t="s">
        <v>2923</v>
      </c>
      <c r="D1679" t="s">
        <v>3891</v>
      </c>
      <c r="E1679" t="str">
        <f t="shared" si="50"/>
        <v>01800</v>
      </c>
      <c r="F1679" t="str">
        <f t="shared" si="51"/>
        <v>2784</v>
      </c>
    </row>
    <row r="1680" spans="1:6" x14ac:dyDescent="0.35">
      <c r="A1680" s="1">
        <v>25</v>
      </c>
      <c r="B1680" s="1" t="s">
        <v>276</v>
      </c>
      <c r="C1680" s="1" t="s">
        <v>2924</v>
      </c>
      <c r="D1680" t="s">
        <v>3892</v>
      </c>
      <c r="E1680" t="str">
        <f t="shared" si="50"/>
        <v>02361</v>
      </c>
      <c r="F1680" t="str">
        <f t="shared" si="51"/>
        <v>3254</v>
      </c>
    </row>
    <row r="1681" spans="1:6" x14ac:dyDescent="0.35">
      <c r="A1681" s="1">
        <v>25</v>
      </c>
      <c r="B1681" s="1" t="s">
        <v>276</v>
      </c>
      <c r="C1681" s="1" t="s">
        <v>2925</v>
      </c>
      <c r="D1681" t="s">
        <v>3893</v>
      </c>
      <c r="E1681" t="str">
        <f t="shared" si="50"/>
        <v>02369</v>
      </c>
      <c r="F1681" t="str">
        <f t="shared" si="51"/>
        <v>3262</v>
      </c>
    </row>
    <row r="1682" spans="1:6" x14ac:dyDescent="0.35">
      <c r="A1682" s="1">
        <v>25</v>
      </c>
      <c r="B1682" s="1" t="s">
        <v>276</v>
      </c>
      <c r="C1682" s="1" t="s">
        <v>2926</v>
      </c>
      <c r="D1682" t="s">
        <v>3894</v>
      </c>
      <c r="E1682" t="str">
        <f t="shared" si="50"/>
        <v>02400</v>
      </c>
      <c r="F1682" t="str">
        <f t="shared" si="51"/>
        <v>3271</v>
      </c>
    </row>
    <row r="1683" spans="1:6" x14ac:dyDescent="0.35">
      <c r="A1683" s="1">
        <v>25</v>
      </c>
      <c r="B1683" s="1" t="s">
        <v>276</v>
      </c>
      <c r="C1683" s="1" t="s">
        <v>2927</v>
      </c>
      <c r="D1683" t="s">
        <v>3895</v>
      </c>
      <c r="E1683" t="str">
        <f t="shared" si="50"/>
        <v>02886</v>
      </c>
      <c r="F1683" t="str">
        <f t="shared" si="51"/>
        <v>3400</v>
      </c>
    </row>
    <row r="1684" spans="1:6" x14ac:dyDescent="0.35">
      <c r="A1684" s="1">
        <v>25</v>
      </c>
      <c r="B1684" s="1" t="s">
        <v>276</v>
      </c>
      <c r="C1684" s="1" t="s">
        <v>2928</v>
      </c>
      <c r="D1684" t="s">
        <v>3896</v>
      </c>
      <c r="E1684" t="str">
        <f t="shared" si="50"/>
        <v>02899</v>
      </c>
      <c r="F1684" t="str">
        <f t="shared" si="51"/>
        <v>3409</v>
      </c>
    </row>
    <row r="1685" spans="1:6" x14ac:dyDescent="0.35">
      <c r="A1685" s="1">
        <v>25</v>
      </c>
      <c r="B1685" s="1" t="s">
        <v>276</v>
      </c>
      <c r="C1685" s="1" t="s">
        <v>2929</v>
      </c>
      <c r="D1685" t="s">
        <v>3897</v>
      </c>
      <c r="E1685" t="str">
        <f t="shared" si="50"/>
        <v>02948</v>
      </c>
      <c r="F1685" t="str">
        <f t="shared" si="51"/>
        <v>3445</v>
      </c>
    </row>
    <row r="1686" spans="1:6" x14ac:dyDescent="0.35">
      <c r="A1686" s="1">
        <v>25</v>
      </c>
      <c r="B1686" s="1" t="s">
        <v>276</v>
      </c>
      <c r="C1686" s="1" t="s">
        <v>2930</v>
      </c>
      <c r="D1686" t="s">
        <v>3898</v>
      </c>
      <c r="E1686" t="str">
        <f t="shared" si="50"/>
        <v>02960</v>
      </c>
      <c r="F1686" t="str">
        <f t="shared" si="51"/>
        <v>3468</v>
      </c>
    </row>
    <row r="1687" spans="1:6" x14ac:dyDescent="0.35">
      <c r="A1687" s="1">
        <v>26</v>
      </c>
      <c r="B1687" s="1" t="s">
        <v>277</v>
      </c>
      <c r="C1687" s="1" t="s">
        <v>2931</v>
      </c>
      <c r="D1687" t="s">
        <v>3899</v>
      </c>
      <c r="E1687" t="str">
        <f t="shared" si="50"/>
        <v>00642</v>
      </c>
      <c r="F1687" t="str">
        <f t="shared" si="51"/>
        <v>1760</v>
      </c>
    </row>
    <row r="1688" spans="1:6" x14ac:dyDescent="0.35">
      <c r="A1688" s="1">
        <v>26</v>
      </c>
      <c r="B1688" s="1" t="s">
        <v>277</v>
      </c>
      <c r="C1688" s="1" t="s">
        <v>2932</v>
      </c>
      <c r="D1688" t="s">
        <v>3900</v>
      </c>
      <c r="E1688" t="str">
        <f t="shared" si="50"/>
        <v>01068</v>
      </c>
      <c r="F1688" t="str">
        <f t="shared" si="51"/>
        <v>2177</v>
      </c>
    </row>
    <row r="1689" spans="1:6" x14ac:dyDescent="0.35">
      <c r="A1689" s="1">
        <v>26</v>
      </c>
      <c r="B1689" s="1" t="s">
        <v>277</v>
      </c>
      <c r="C1689" s="1" t="s">
        <v>2933</v>
      </c>
      <c r="D1689" t="s">
        <v>3901</v>
      </c>
      <c r="E1689" t="str">
        <f t="shared" si="50"/>
        <v>01163</v>
      </c>
      <c r="F1689" t="str">
        <f t="shared" si="51"/>
        <v>2225</v>
      </c>
    </row>
    <row r="1690" spans="1:6" x14ac:dyDescent="0.35">
      <c r="A1690" s="1">
        <v>26</v>
      </c>
      <c r="B1690" s="1" t="s">
        <v>277</v>
      </c>
      <c r="C1690" s="1" t="s">
        <v>2934</v>
      </c>
      <c r="D1690" t="s">
        <v>3902</v>
      </c>
      <c r="E1690" t="str">
        <f t="shared" si="50"/>
        <v>01980</v>
      </c>
      <c r="F1690" t="str">
        <f t="shared" si="51"/>
        <v>2934</v>
      </c>
    </row>
    <row r="1691" spans="1:6" x14ac:dyDescent="0.35">
      <c r="A1691" s="1">
        <v>26</v>
      </c>
      <c r="B1691" s="1" t="s">
        <v>277</v>
      </c>
      <c r="C1691" s="1" t="s">
        <v>2935</v>
      </c>
      <c r="D1691" t="s">
        <v>3903</v>
      </c>
      <c r="E1691" t="str">
        <f t="shared" si="50"/>
        <v>02560</v>
      </c>
      <c r="F1691" t="str">
        <f t="shared" si="51"/>
        <v>3309</v>
      </c>
    </row>
    <row r="1692" spans="1:6" x14ac:dyDescent="0.35">
      <c r="A1692" s="1">
        <v>26</v>
      </c>
      <c r="B1692" s="1" t="s">
        <v>277</v>
      </c>
      <c r="C1692" s="1" t="s">
        <v>2936</v>
      </c>
      <c r="D1692" t="s">
        <v>3904</v>
      </c>
      <c r="E1692" t="str">
        <f t="shared" si="50"/>
        <v>02846</v>
      </c>
      <c r="F1692" t="str">
        <f t="shared" si="51"/>
        <v>3362</v>
      </c>
    </row>
    <row r="1693" spans="1:6" x14ac:dyDescent="0.35">
      <c r="A1693" s="1">
        <v>26</v>
      </c>
      <c r="B1693" s="1" t="s">
        <v>277</v>
      </c>
      <c r="C1693" s="1" t="s">
        <v>2937</v>
      </c>
      <c r="D1693" t="s">
        <v>3905</v>
      </c>
      <c r="E1693" t="str">
        <f t="shared" si="50"/>
        <v>01302</v>
      </c>
      <c r="F1693" t="str">
        <f t="shared" si="51"/>
        <v>2333</v>
      </c>
    </row>
    <row r="1694" spans="1:6" x14ac:dyDescent="0.35">
      <c r="A1694" s="1">
        <v>26</v>
      </c>
      <c r="B1694" s="1" t="s">
        <v>277</v>
      </c>
      <c r="C1694" s="1" t="s">
        <v>2938</v>
      </c>
      <c r="D1694" t="s">
        <v>3906</v>
      </c>
      <c r="E1694" t="str">
        <f t="shared" si="50"/>
        <v>01656</v>
      </c>
      <c r="F1694" t="str">
        <f t="shared" si="51"/>
        <v>2677</v>
      </c>
    </row>
    <row r="1695" spans="1:6" x14ac:dyDescent="0.35">
      <c r="A1695" s="1">
        <v>26</v>
      </c>
      <c r="B1695" s="1" t="s">
        <v>277</v>
      </c>
      <c r="C1695" s="1" t="s">
        <v>2939</v>
      </c>
      <c r="D1695" t="s">
        <v>3907</v>
      </c>
      <c r="E1695" t="str">
        <f t="shared" si="50"/>
        <v>02803</v>
      </c>
      <c r="F1695" t="str">
        <f t="shared" si="51"/>
        <v>3320</v>
      </c>
    </row>
    <row r="1696" spans="1:6" x14ac:dyDescent="0.35">
      <c r="A1696" s="1">
        <v>27</v>
      </c>
      <c r="B1696" s="1" t="s">
        <v>278</v>
      </c>
      <c r="C1696" s="1" t="s">
        <v>2940</v>
      </c>
      <c r="D1696" t="s">
        <v>3908</v>
      </c>
      <c r="E1696" t="str">
        <f t="shared" si="50"/>
        <v>00607</v>
      </c>
      <c r="F1696" t="str">
        <f t="shared" si="51"/>
        <v>1713</v>
      </c>
    </row>
    <row r="1697" spans="1:6" x14ac:dyDescent="0.35">
      <c r="A1697" s="1">
        <v>27</v>
      </c>
      <c r="B1697" s="1" t="s">
        <v>278</v>
      </c>
      <c r="C1697" s="1" t="s">
        <v>2941</v>
      </c>
      <c r="D1697" t="s">
        <v>3909</v>
      </c>
      <c r="E1697" t="str">
        <f t="shared" si="50"/>
        <v>00615</v>
      </c>
      <c r="F1697" t="str">
        <f t="shared" si="51"/>
        <v>1740</v>
      </c>
    </row>
    <row r="1698" spans="1:6" x14ac:dyDescent="0.35">
      <c r="A1698" s="1">
        <v>27</v>
      </c>
      <c r="B1698" s="1" t="s">
        <v>278</v>
      </c>
      <c r="C1698" s="1" t="s">
        <v>2942</v>
      </c>
      <c r="D1698" t="s">
        <v>3910</v>
      </c>
      <c r="E1698" t="str">
        <f t="shared" si="50"/>
        <v>00614</v>
      </c>
      <c r="F1698" t="str">
        <f t="shared" si="51"/>
        <v>1741</v>
      </c>
    </row>
    <row r="1699" spans="1:6" x14ac:dyDescent="0.35">
      <c r="A1699" s="1">
        <v>27</v>
      </c>
      <c r="B1699" s="1" t="s">
        <v>278</v>
      </c>
      <c r="C1699" s="1" t="s">
        <v>2943</v>
      </c>
      <c r="D1699" t="s">
        <v>3911</v>
      </c>
      <c r="E1699" t="str">
        <f t="shared" si="50"/>
        <v>00643</v>
      </c>
      <c r="F1699" t="str">
        <f t="shared" si="51"/>
        <v>1742</v>
      </c>
    </row>
    <row r="1700" spans="1:6" x14ac:dyDescent="0.35">
      <c r="A1700" s="1">
        <v>27</v>
      </c>
      <c r="B1700" s="1" t="s">
        <v>278</v>
      </c>
      <c r="C1700" s="1" t="s">
        <v>2944</v>
      </c>
      <c r="D1700" t="s">
        <v>3912</v>
      </c>
      <c r="E1700" t="str">
        <f t="shared" si="50"/>
        <v>00638</v>
      </c>
      <c r="F1700" t="str">
        <f t="shared" si="51"/>
        <v>1763</v>
      </c>
    </row>
    <row r="1701" spans="1:6" x14ac:dyDescent="0.35">
      <c r="A1701" s="1">
        <v>27</v>
      </c>
      <c r="B1701" s="1" t="s">
        <v>278</v>
      </c>
      <c r="C1701" s="1" t="s">
        <v>2945</v>
      </c>
      <c r="D1701" t="s">
        <v>3913</v>
      </c>
      <c r="E1701" t="str">
        <f t="shared" si="50"/>
        <v>00658</v>
      </c>
      <c r="F1701" t="str">
        <f t="shared" si="51"/>
        <v>1773</v>
      </c>
    </row>
    <row r="1702" spans="1:6" x14ac:dyDescent="0.35">
      <c r="A1702" s="1">
        <v>27</v>
      </c>
      <c r="B1702" s="1" t="s">
        <v>278</v>
      </c>
      <c r="C1702" s="1" t="s">
        <v>2946</v>
      </c>
      <c r="D1702" t="s">
        <v>3914</v>
      </c>
      <c r="E1702" t="str">
        <f t="shared" si="50"/>
        <v>00673</v>
      </c>
      <c r="F1702" t="str">
        <f t="shared" si="51"/>
        <v>1777</v>
      </c>
    </row>
    <row r="1703" spans="1:6" x14ac:dyDescent="0.35">
      <c r="A1703" s="1">
        <v>27</v>
      </c>
      <c r="B1703" s="1" t="s">
        <v>278</v>
      </c>
      <c r="C1703" s="1" t="s">
        <v>2947</v>
      </c>
      <c r="D1703" t="s">
        <v>3915</v>
      </c>
      <c r="E1703" t="str">
        <f t="shared" si="50"/>
        <v>00938</v>
      </c>
      <c r="F1703" t="str">
        <f t="shared" si="51"/>
        <v>2038</v>
      </c>
    </row>
    <row r="1704" spans="1:6" x14ac:dyDescent="0.35">
      <c r="A1704" s="1">
        <v>27</v>
      </c>
      <c r="B1704" s="1" t="s">
        <v>278</v>
      </c>
      <c r="C1704" s="1" t="s">
        <v>2948</v>
      </c>
      <c r="D1704" t="s">
        <v>3916</v>
      </c>
      <c r="E1704" t="str">
        <f t="shared" si="50"/>
        <v>01165</v>
      </c>
      <c r="F1704" t="str">
        <f t="shared" si="51"/>
        <v>2195</v>
      </c>
    </row>
    <row r="1705" spans="1:6" x14ac:dyDescent="0.35">
      <c r="A1705" s="1">
        <v>27</v>
      </c>
      <c r="B1705" s="1" t="s">
        <v>278</v>
      </c>
      <c r="C1705" s="1" t="s">
        <v>2949</v>
      </c>
      <c r="D1705" t="s">
        <v>3917</v>
      </c>
      <c r="E1705" t="str">
        <f t="shared" si="50"/>
        <v>02076</v>
      </c>
      <c r="F1705" t="str">
        <f t="shared" si="51"/>
        <v>3026</v>
      </c>
    </row>
    <row r="1706" spans="1:6" x14ac:dyDescent="0.35">
      <c r="A1706" s="1">
        <v>27</v>
      </c>
      <c r="B1706" s="1" t="s">
        <v>278</v>
      </c>
      <c r="C1706" s="1" t="s">
        <v>2950</v>
      </c>
      <c r="D1706" t="s">
        <v>3918</v>
      </c>
      <c r="E1706" t="str">
        <f t="shared" si="50"/>
        <v>02112</v>
      </c>
      <c r="F1706" t="str">
        <f t="shared" si="51"/>
        <v>3049</v>
      </c>
    </row>
    <row r="1707" spans="1:6" x14ac:dyDescent="0.35">
      <c r="A1707" s="1">
        <v>27</v>
      </c>
      <c r="B1707" s="1" t="s">
        <v>278</v>
      </c>
      <c r="C1707" s="1" t="s">
        <v>2951</v>
      </c>
      <c r="D1707" t="s">
        <v>3919</v>
      </c>
      <c r="E1707" t="str">
        <f t="shared" si="50"/>
        <v>02120</v>
      </c>
      <c r="F1707" t="str">
        <f t="shared" si="51"/>
        <v>3059</v>
      </c>
    </row>
    <row r="1708" spans="1:6" x14ac:dyDescent="0.35">
      <c r="A1708" s="1">
        <v>27</v>
      </c>
      <c r="B1708" s="1" t="s">
        <v>278</v>
      </c>
      <c r="C1708" s="1" t="s">
        <v>2952</v>
      </c>
      <c r="D1708" t="s">
        <v>3920</v>
      </c>
      <c r="E1708" t="str">
        <f t="shared" si="50"/>
        <v>02934</v>
      </c>
      <c r="F1708" t="str">
        <f t="shared" si="51"/>
        <v>3456</v>
      </c>
    </row>
    <row r="1709" spans="1:6" x14ac:dyDescent="0.35">
      <c r="A1709" s="1">
        <v>28</v>
      </c>
      <c r="B1709" s="1" t="s">
        <v>279</v>
      </c>
      <c r="C1709" s="1" t="s">
        <v>2953</v>
      </c>
      <c r="D1709" t="s">
        <v>3921</v>
      </c>
      <c r="E1709" t="str">
        <f t="shared" ref="E1709:E1772" si="52">RIGHT(D1709,5)</f>
        <v>00742</v>
      </c>
      <c r="F1709" t="str">
        <f t="shared" si="51"/>
        <v>1833</v>
      </c>
    </row>
    <row r="1710" spans="1:6" x14ac:dyDescent="0.35">
      <c r="A1710" s="1">
        <v>28</v>
      </c>
      <c r="B1710" s="1" t="s">
        <v>279</v>
      </c>
      <c r="C1710" s="1" t="s">
        <v>2954</v>
      </c>
      <c r="D1710" t="s">
        <v>3922</v>
      </c>
      <c r="E1710" t="str">
        <f t="shared" si="52"/>
        <v>00761</v>
      </c>
      <c r="F1710" t="str">
        <f t="shared" si="51"/>
        <v>1846</v>
      </c>
    </row>
    <row r="1711" spans="1:6" x14ac:dyDescent="0.35">
      <c r="A1711" s="1">
        <v>28</v>
      </c>
      <c r="B1711" s="1" t="s">
        <v>279</v>
      </c>
      <c r="C1711" s="1" t="s">
        <v>2955</v>
      </c>
      <c r="D1711" t="s">
        <v>3923</v>
      </c>
      <c r="E1711" t="str">
        <f t="shared" si="52"/>
        <v>00813</v>
      </c>
      <c r="F1711" t="str">
        <f t="shared" si="51"/>
        <v>1881</v>
      </c>
    </row>
    <row r="1712" spans="1:6" x14ac:dyDescent="0.35">
      <c r="A1712" s="1">
        <v>28</v>
      </c>
      <c r="B1712" s="1" t="s">
        <v>279</v>
      </c>
      <c r="C1712" s="1" t="s">
        <v>2956</v>
      </c>
      <c r="D1712" t="s">
        <v>3924</v>
      </c>
      <c r="E1712" t="str">
        <f t="shared" si="52"/>
        <v>00836</v>
      </c>
      <c r="F1712" t="str">
        <f t="shared" si="51"/>
        <v>1925</v>
      </c>
    </row>
    <row r="1713" spans="1:6" x14ac:dyDescent="0.35">
      <c r="A1713" s="1">
        <v>28</v>
      </c>
      <c r="B1713" s="1" t="s">
        <v>279</v>
      </c>
      <c r="C1713" s="1" t="s">
        <v>2957</v>
      </c>
      <c r="D1713" t="s">
        <v>3925</v>
      </c>
      <c r="E1713" t="str">
        <f t="shared" si="52"/>
        <v>00929</v>
      </c>
      <c r="F1713" t="str">
        <f t="shared" si="51"/>
        <v>2003</v>
      </c>
    </row>
    <row r="1714" spans="1:6" x14ac:dyDescent="0.35">
      <c r="A1714" s="1">
        <v>28</v>
      </c>
      <c r="B1714" s="1" t="s">
        <v>279</v>
      </c>
      <c r="C1714" s="1" t="s">
        <v>2958</v>
      </c>
      <c r="D1714" t="s">
        <v>3926</v>
      </c>
      <c r="E1714" t="str">
        <f t="shared" si="52"/>
        <v>00939</v>
      </c>
      <c r="F1714" t="str">
        <f t="shared" si="51"/>
        <v>2043</v>
      </c>
    </row>
    <row r="1715" spans="1:6" x14ac:dyDescent="0.35">
      <c r="A1715" s="1">
        <v>28</v>
      </c>
      <c r="B1715" s="1" t="s">
        <v>279</v>
      </c>
      <c r="C1715" s="1" t="s">
        <v>2959</v>
      </c>
      <c r="D1715" t="s">
        <v>3927</v>
      </c>
      <c r="E1715" t="str">
        <f t="shared" si="52"/>
        <v>01033</v>
      </c>
      <c r="F1715" t="str">
        <f t="shared" si="51"/>
        <v>2097</v>
      </c>
    </row>
    <row r="1716" spans="1:6" x14ac:dyDescent="0.35">
      <c r="A1716" s="1">
        <v>28</v>
      </c>
      <c r="B1716" s="1" t="s">
        <v>279</v>
      </c>
      <c r="C1716" s="1" t="s">
        <v>2960</v>
      </c>
      <c r="D1716" t="s">
        <v>3928</v>
      </c>
      <c r="E1716" t="str">
        <f t="shared" si="52"/>
        <v>01047</v>
      </c>
      <c r="F1716" t="str">
        <f t="shared" si="51"/>
        <v>2123</v>
      </c>
    </row>
    <row r="1717" spans="1:6" x14ac:dyDescent="0.35">
      <c r="A1717" s="1">
        <v>28</v>
      </c>
      <c r="B1717" s="1" t="s">
        <v>279</v>
      </c>
      <c r="C1717" s="1" t="s">
        <v>2961</v>
      </c>
      <c r="D1717" t="s">
        <v>3929</v>
      </c>
      <c r="E1717" t="str">
        <f t="shared" si="52"/>
        <v>01064</v>
      </c>
      <c r="F1717" t="str">
        <f t="shared" si="51"/>
        <v>2145</v>
      </c>
    </row>
    <row r="1718" spans="1:6" x14ac:dyDescent="0.35">
      <c r="A1718" s="1">
        <v>28</v>
      </c>
      <c r="B1718" s="1" t="s">
        <v>279</v>
      </c>
      <c r="C1718" s="1" t="s">
        <v>2962</v>
      </c>
      <c r="D1718" t="s">
        <v>3930</v>
      </c>
      <c r="E1718" t="str">
        <f t="shared" si="52"/>
        <v>01060</v>
      </c>
      <c r="F1718" t="str">
        <f t="shared" si="51"/>
        <v>2153</v>
      </c>
    </row>
    <row r="1719" spans="1:6" x14ac:dyDescent="0.35">
      <c r="A1719" s="1">
        <v>28</v>
      </c>
      <c r="B1719" s="1" t="s">
        <v>279</v>
      </c>
      <c r="C1719" s="1" t="s">
        <v>2963</v>
      </c>
      <c r="D1719" t="s">
        <v>3931</v>
      </c>
      <c r="E1719" t="str">
        <f t="shared" si="52"/>
        <v>01132</v>
      </c>
      <c r="F1719" t="str">
        <f t="shared" si="51"/>
        <v>2175</v>
      </c>
    </row>
    <row r="1720" spans="1:6" x14ac:dyDescent="0.35">
      <c r="A1720" s="1">
        <v>28</v>
      </c>
      <c r="B1720" s="1" t="s">
        <v>279</v>
      </c>
      <c r="C1720" s="1" t="s">
        <v>2964</v>
      </c>
      <c r="D1720" t="s">
        <v>3932</v>
      </c>
      <c r="E1720" t="str">
        <f t="shared" si="52"/>
        <v>01129</v>
      </c>
      <c r="F1720" t="str">
        <f t="shared" si="51"/>
        <v>2192</v>
      </c>
    </row>
    <row r="1721" spans="1:6" x14ac:dyDescent="0.35">
      <c r="A1721" s="1">
        <v>28</v>
      </c>
      <c r="B1721" s="1" t="s">
        <v>279</v>
      </c>
      <c r="C1721" s="1" t="s">
        <v>2965</v>
      </c>
      <c r="D1721" t="s">
        <v>3933</v>
      </c>
      <c r="E1721" t="str">
        <f t="shared" si="52"/>
        <v>01162</v>
      </c>
      <c r="F1721" t="str">
        <f t="shared" si="51"/>
        <v>2237</v>
      </c>
    </row>
    <row r="1722" spans="1:6" x14ac:dyDescent="0.35">
      <c r="A1722" s="1">
        <v>28</v>
      </c>
      <c r="B1722" s="1" t="s">
        <v>279</v>
      </c>
      <c r="C1722" s="1" t="s">
        <v>2966</v>
      </c>
      <c r="D1722" t="s">
        <v>3934</v>
      </c>
      <c r="E1722" t="str">
        <f t="shared" si="52"/>
        <v>01291</v>
      </c>
      <c r="F1722" t="str">
        <f t="shared" si="51"/>
        <v>2329</v>
      </c>
    </row>
    <row r="1723" spans="1:6" x14ac:dyDescent="0.35">
      <c r="A1723" s="1">
        <v>28</v>
      </c>
      <c r="B1723" s="1" t="s">
        <v>279</v>
      </c>
      <c r="C1723" s="1" t="s">
        <v>2967</v>
      </c>
      <c r="D1723" t="s">
        <v>3935</v>
      </c>
      <c r="E1723" t="str">
        <f t="shared" si="52"/>
        <v>01407</v>
      </c>
      <c r="F1723" t="str">
        <f t="shared" si="51"/>
        <v>2443</v>
      </c>
    </row>
    <row r="1724" spans="1:6" x14ac:dyDescent="0.35">
      <c r="A1724" s="1">
        <v>28</v>
      </c>
      <c r="B1724" s="1" t="s">
        <v>279</v>
      </c>
      <c r="C1724" s="1" t="s">
        <v>2968</v>
      </c>
      <c r="D1724" t="s">
        <v>3936</v>
      </c>
      <c r="E1724" t="str">
        <f t="shared" si="52"/>
        <v>01445</v>
      </c>
      <c r="F1724" t="str">
        <f t="shared" si="51"/>
        <v>2471</v>
      </c>
    </row>
    <row r="1725" spans="1:6" x14ac:dyDescent="0.35">
      <c r="A1725" s="1">
        <v>28</v>
      </c>
      <c r="B1725" s="1" t="s">
        <v>279</v>
      </c>
      <c r="C1725" s="1" t="s">
        <v>2969</v>
      </c>
      <c r="D1725" t="s">
        <v>3937</v>
      </c>
      <c r="E1725" t="str">
        <f t="shared" si="52"/>
        <v>01503</v>
      </c>
      <c r="F1725" t="str">
        <f t="shared" si="51"/>
        <v>2532</v>
      </c>
    </row>
    <row r="1726" spans="1:6" x14ac:dyDescent="0.35">
      <c r="A1726" s="1">
        <v>28</v>
      </c>
      <c r="B1726" s="1" t="s">
        <v>279</v>
      </c>
      <c r="C1726" s="1" t="s">
        <v>2970</v>
      </c>
      <c r="D1726" t="s">
        <v>3938</v>
      </c>
      <c r="E1726" t="str">
        <f t="shared" si="52"/>
        <v>01505</v>
      </c>
      <c r="F1726" t="str">
        <f t="shared" si="51"/>
        <v>2541</v>
      </c>
    </row>
    <row r="1727" spans="1:6" x14ac:dyDescent="0.35">
      <c r="A1727" s="1">
        <v>28</v>
      </c>
      <c r="B1727" s="1" t="s">
        <v>279</v>
      </c>
      <c r="C1727" s="1" t="s">
        <v>2971</v>
      </c>
      <c r="D1727" t="s">
        <v>3939</v>
      </c>
      <c r="E1727" t="str">
        <f t="shared" si="52"/>
        <v>01772</v>
      </c>
      <c r="F1727" t="str">
        <f t="shared" si="51"/>
        <v>2757</v>
      </c>
    </row>
    <row r="1728" spans="1:6" x14ac:dyDescent="0.35">
      <c r="A1728" s="1">
        <v>28</v>
      </c>
      <c r="B1728" s="1" t="s">
        <v>279</v>
      </c>
      <c r="C1728" s="1" t="s">
        <v>2972</v>
      </c>
      <c r="D1728" t="s">
        <v>3940</v>
      </c>
      <c r="E1728" t="str">
        <f t="shared" si="52"/>
        <v>01797</v>
      </c>
      <c r="F1728" t="str">
        <f t="shared" si="51"/>
        <v>2781</v>
      </c>
    </row>
    <row r="1729" spans="1:6" x14ac:dyDescent="0.35">
      <c r="A1729" s="1">
        <v>28</v>
      </c>
      <c r="B1729" s="1" t="s">
        <v>279</v>
      </c>
      <c r="C1729" s="1" t="s">
        <v>2973</v>
      </c>
      <c r="D1729" t="s">
        <v>3941</v>
      </c>
      <c r="E1729" t="str">
        <f t="shared" si="52"/>
        <v>01936</v>
      </c>
      <c r="F1729" t="str">
        <f t="shared" ref="F1729:F1792" si="53">MID(D1729,11,4)</f>
        <v>2891</v>
      </c>
    </row>
    <row r="1730" spans="1:6" x14ac:dyDescent="0.35">
      <c r="A1730" s="1">
        <v>28</v>
      </c>
      <c r="B1730" s="1" t="s">
        <v>279</v>
      </c>
      <c r="C1730" s="1" t="s">
        <v>2974</v>
      </c>
      <c r="D1730" t="s">
        <v>3942</v>
      </c>
      <c r="E1730" t="str">
        <f t="shared" si="52"/>
        <v>01726</v>
      </c>
      <c r="F1730" t="str">
        <f t="shared" si="53"/>
        <v>3016</v>
      </c>
    </row>
    <row r="1731" spans="1:6" x14ac:dyDescent="0.35">
      <c r="A1731" s="1">
        <v>28</v>
      </c>
      <c r="B1731" s="1" t="s">
        <v>279</v>
      </c>
      <c r="C1731" s="1" t="s">
        <v>2975</v>
      </c>
      <c r="D1731" t="s">
        <v>3943</v>
      </c>
      <c r="E1731" t="str">
        <f t="shared" si="52"/>
        <v>01760</v>
      </c>
      <c r="F1731" t="str">
        <f t="shared" si="53"/>
        <v>3020</v>
      </c>
    </row>
    <row r="1732" spans="1:6" x14ac:dyDescent="0.35">
      <c r="A1732" s="1">
        <v>28</v>
      </c>
      <c r="B1732" s="1" t="s">
        <v>279</v>
      </c>
      <c r="C1732" s="1" t="s">
        <v>2976</v>
      </c>
      <c r="D1732" t="s">
        <v>3944</v>
      </c>
      <c r="E1732" t="str">
        <f t="shared" si="52"/>
        <v>02537</v>
      </c>
      <c r="F1732" t="str">
        <f t="shared" si="53"/>
        <v>3286</v>
      </c>
    </row>
    <row r="1733" spans="1:6" x14ac:dyDescent="0.35">
      <c r="A1733" s="1">
        <v>28</v>
      </c>
      <c r="B1733" s="1" t="s">
        <v>279</v>
      </c>
      <c r="C1733" s="1" t="s">
        <v>2977</v>
      </c>
      <c r="D1733" t="s">
        <v>3945</v>
      </c>
      <c r="E1733" t="str">
        <f t="shared" si="52"/>
        <v>02838</v>
      </c>
      <c r="F1733" t="str">
        <f t="shared" si="53"/>
        <v>3363</v>
      </c>
    </row>
    <row r="1734" spans="1:6" x14ac:dyDescent="0.35">
      <c r="A1734" s="1">
        <v>28</v>
      </c>
      <c r="B1734" s="1" t="s">
        <v>279</v>
      </c>
      <c r="C1734" s="1" t="s">
        <v>2978</v>
      </c>
      <c r="D1734" t="s">
        <v>3946</v>
      </c>
      <c r="E1734" t="str">
        <f t="shared" si="52"/>
        <v>02924</v>
      </c>
      <c r="F1734" t="str">
        <f t="shared" si="53"/>
        <v>3459</v>
      </c>
    </row>
    <row r="1735" spans="1:6" x14ac:dyDescent="0.35">
      <c r="A1735" s="1">
        <v>29</v>
      </c>
      <c r="B1735" s="1" t="s">
        <v>280</v>
      </c>
      <c r="C1735" s="1" t="s">
        <v>2979</v>
      </c>
      <c r="D1735" t="s">
        <v>3947</v>
      </c>
      <c r="E1735" t="str">
        <f t="shared" si="52"/>
        <v>01107</v>
      </c>
      <c r="F1735" t="str">
        <f t="shared" si="53"/>
        <v>2189</v>
      </c>
    </row>
    <row r="1736" spans="1:6" x14ac:dyDescent="0.35">
      <c r="A1736" s="1">
        <v>29</v>
      </c>
      <c r="B1736" s="1" t="s">
        <v>280</v>
      </c>
      <c r="C1736" s="1" t="s">
        <v>2980</v>
      </c>
      <c r="D1736" t="s">
        <v>3948</v>
      </c>
      <c r="E1736" t="str">
        <f t="shared" si="52"/>
        <v>01292</v>
      </c>
      <c r="F1736" t="str">
        <f t="shared" si="53"/>
        <v>2345</v>
      </c>
    </row>
    <row r="1737" spans="1:6" x14ac:dyDescent="0.35">
      <c r="A1737" s="1">
        <v>29</v>
      </c>
      <c r="B1737" s="1" t="s">
        <v>280</v>
      </c>
      <c r="C1737" s="1" t="s">
        <v>2981</v>
      </c>
      <c r="D1737" t="s">
        <v>3949</v>
      </c>
      <c r="E1737" t="str">
        <f t="shared" si="52"/>
        <v>01378</v>
      </c>
      <c r="F1737" t="str">
        <f t="shared" si="53"/>
        <v>2391</v>
      </c>
    </row>
    <row r="1738" spans="1:6" x14ac:dyDescent="0.35">
      <c r="A1738" s="1">
        <v>29</v>
      </c>
      <c r="B1738" s="1" t="s">
        <v>280</v>
      </c>
      <c r="C1738" s="1" t="s">
        <v>2982</v>
      </c>
      <c r="D1738" t="s">
        <v>3950</v>
      </c>
      <c r="E1738" t="str">
        <f t="shared" si="52"/>
        <v>01483</v>
      </c>
      <c r="F1738" t="str">
        <f t="shared" si="53"/>
        <v>2479</v>
      </c>
    </row>
    <row r="1739" spans="1:6" x14ac:dyDescent="0.35">
      <c r="A1739" s="1">
        <v>29</v>
      </c>
      <c r="B1739" s="1" t="s">
        <v>280</v>
      </c>
      <c r="C1739" s="1" t="s">
        <v>2983</v>
      </c>
      <c r="D1739" t="s">
        <v>3951</v>
      </c>
      <c r="E1739" t="str">
        <f t="shared" si="52"/>
        <v>01489</v>
      </c>
      <c r="F1739" t="str">
        <f t="shared" si="53"/>
        <v>2519</v>
      </c>
    </row>
    <row r="1740" spans="1:6" x14ac:dyDescent="0.35">
      <c r="A1740" s="1">
        <v>29</v>
      </c>
      <c r="B1740" s="1" t="s">
        <v>280</v>
      </c>
      <c r="C1740" s="1" t="s">
        <v>2984</v>
      </c>
      <c r="D1740" t="s">
        <v>3952</v>
      </c>
      <c r="E1740" t="str">
        <f t="shared" si="52"/>
        <v>01530</v>
      </c>
      <c r="F1740" t="str">
        <f t="shared" si="53"/>
        <v>2547</v>
      </c>
    </row>
    <row r="1741" spans="1:6" x14ac:dyDescent="0.35">
      <c r="A1741" s="1">
        <v>29</v>
      </c>
      <c r="B1741" s="1" t="s">
        <v>280</v>
      </c>
      <c r="C1741" s="1" t="s">
        <v>2985</v>
      </c>
      <c r="D1741" t="s">
        <v>3953</v>
      </c>
      <c r="E1741" t="str">
        <f t="shared" si="52"/>
        <v>01918</v>
      </c>
      <c r="F1741" t="str">
        <f t="shared" si="53"/>
        <v>2887</v>
      </c>
    </row>
    <row r="1742" spans="1:6" x14ac:dyDescent="0.35">
      <c r="A1742" s="1">
        <v>29</v>
      </c>
      <c r="B1742" s="1" t="s">
        <v>280</v>
      </c>
      <c r="C1742" s="1" t="s">
        <v>2986</v>
      </c>
      <c r="D1742" t="s">
        <v>3954</v>
      </c>
      <c r="E1742" t="str">
        <f t="shared" si="52"/>
        <v>01758</v>
      </c>
      <c r="F1742" t="str">
        <f t="shared" si="53"/>
        <v>3017</v>
      </c>
    </row>
    <row r="1743" spans="1:6" x14ac:dyDescent="0.35">
      <c r="A1743" s="1">
        <v>29</v>
      </c>
      <c r="B1743" s="1" t="s">
        <v>280</v>
      </c>
      <c r="C1743" s="1" t="s">
        <v>2987</v>
      </c>
      <c r="D1743" t="s">
        <v>3955</v>
      </c>
      <c r="E1743" t="str">
        <f t="shared" si="52"/>
        <v>01759</v>
      </c>
      <c r="F1743" t="str">
        <f t="shared" si="53"/>
        <v>3018</v>
      </c>
    </row>
    <row r="1744" spans="1:6" x14ac:dyDescent="0.35">
      <c r="A1744" s="1">
        <v>29</v>
      </c>
      <c r="B1744" s="1" t="s">
        <v>280</v>
      </c>
      <c r="C1744" s="1" t="s">
        <v>2988</v>
      </c>
      <c r="D1744" t="s">
        <v>3956</v>
      </c>
      <c r="E1744" t="str">
        <f t="shared" si="52"/>
        <v>02914</v>
      </c>
      <c r="F1744" t="str">
        <f t="shared" si="53"/>
        <v>3418</v>
      </c>
    </row>
    <row r="1745" spans="1:6" x14ac:dyDescent="0.35">
      <c r="A1745" s="1">
        <v>30</v>
      </c>
      <c r="B1745" s="1" t="s">
        <v>282</v>
      </c>
      <c r="C1745" s="1" t="s">
        <v>2989</v>
      </c>
      <c r="D1745" t="s">
        <v>3957</v>
      </c>
      <c r="E1745" t="str">
        <f t="shared" si="52"/>
        <v>00639</v>
      </c>
      <c r="F1745" t="str">
        <f t="shared" si="53"/>
        <v>1752</v>
      </c>
    </row>
    <row r="1746" spans="1:6" x14ac:dyDescent="0.35">
      <c r="A1746" s="1">
        <v>30</v>
      </c>
      <c r="B1746" s="1" t="s">
        <v>282</v>
      </c>
      <c r="C1746" s="1" t="s">
        <v>2990</v>
      </c>
      <c r="D1746" t="s">
        <v>3958</v>
      </c>
      <c r="E1746" t="str">
        <f t="shared" si="52"/>
        <v>00821</v>
      </c>
      <c r="F1746" t="str">
        <f t="shared" si="53"/>
        <v>1927</v>
      </c>
    </row>
    <row r="1747" spans="1:6" x14ac:dyDescent="0.35">
      <c r="A1747" s="1">
        <v>30</v>
      </c>
      <c r="B1747" s="1" t="s">
        <v>282</v>
      </c>
      <c r="C1747" s="1" t="s">
        <v>2991</v>
      </c>
      <c r="D1747" t="s">
        <v>3959</v>
      </c>
      <c r="E1747" t="str">
        <f t="shared" si="52"/>
        <v>01277</v>
      </c>
      <c r="F1747" t="str">
        <f t="shared" si="53"/>
        <v>2327</v>
      </c>
    </row>
    <row r="1748" spans="1:6" x14ac:dyDescent="0.35">
      <c r="A1748" s="1">
        <v>30</v>
      </c>
      <c r="B1748" s="1" t="s">
        <v>282</v>
      </c>
      <c r="C1748" s="1" t="s">
        <v>2992</v>
      </c>
      <c r="D1748" t="s">
        <v>3960</v>
      </c>
      <c r="E1748" t="str">
        <f t="shared" si="52"/>
        <v>01304</v>
      </c>
      <c r="F1748" t="str">
        <f t="shared" si="53"/>
        <v>2332</v>
      </c>
    </row>
    <row r="1749" spans="1:6" x14ac:dyDescent="0.35">
      <c r="A1749" s="1">
        <v>30</v>
      </c>
      <c r="B1749" s="1" t="s">
        <v>282</v>
      </c>
      <c r="C1749" s="1" t="s">
        <v>2993</v>
      </c>
      <c r="D1749" t="s">
        <v>3961</v>
      </c>
      <c r="E1749" t="str">
        <f t="shared" si="52"/>
        <v>01286</v>
      </c>
      <c r="F1749" t="str">
        <f t="shared" si="53"/>
        <v>2343</v>
      </c>
    </row>
    <row r="1750" spans="1:6" x14ac:dyDescent="0.35">
      <c r="A1750" s="1">
        <v>30</v>
      </c>
      <c r="B1750" s="1" t="s">
        <v>282</v>
      </c>
      <c r="C1750" s="1" t="s">
        <v>2994</v>
      </c>
      <c r="D1750" t="s">
        <v>3962</v>
      </c>
      <c r="E1750" t="str">
        <f t="shared" si="52"/>
        <v>01497</v>
      </c>
      <c r="F1750" t="str">
        <f t="shared" si="53"/>
        <v>2536</v>
      </c>
    </row>
    <row r="1751" spans="1:6" x14ac:dyDescent="0.35">
      <c r="A1751" s="1">
        <v>30</v>
      </c>
      <c r="B1751" s="1" t="s">
        <v>282</v>
      </c>
      <c r="C1751" s="1" t="s">
        <v>2995</v>
      </c>
      <c r="D1751" t="s">
        <v>3963</v>
      </c>
      <c r="E1751" t="str">
        <f t="shared" si="52"/>
        <v>01550</v>
      </c>
      <c r="F1751" t="str">
        <f t="shared" si="53"/>
        <v>2573</v>
      </c>
    </row>
    <row r="1752" spans="1:6" x14ac:dyDescent="0.35">
      <c r="A1752" s="1">
        <v>30</v>
      </c>
      <c r="B1752" s="1" t="s">
        <v>282</v>
      </c>
      <c r="C1752" s="1" t="s">
        <v>2996</v>
      </c>
      <c r="D1752" t="s">
        <v>3964</v>
      </c>
      <c r="E1752" t="str">
        <f t="shared" si="52"/>
        <v>01630</v>
      </c>
      <c r="F1752" t="str">
        <f t="shared" si="53"/>
        <v>2682</v>
      </c>
    </row>
    <row r="1753" spans="1:6" x14ac:dyDescent="0.35">
      <c r="A1753" s="1">
        <v>30</v>
      </c>
      <c r="B1753" s="1" t="s">
        <v>282</v>
      </c>
      <c r="C1753" s="1" t="s">
        <v>2997</v>
      </c>
      <c r="D1753" t="s">
        <v>3965</v>
      </c>
      <c r="E1753" t="str">
        <f t="shared" si="52"/>
        <v>02972</v>
      </c>
      <c r="F1753" t="str">
        <f t="shared" si="53"/>
        <v>3474</v>
      </c>
    </row>
    <row r="1754" spans="1:6" x14ac:dyDescent="0.35">
      <c r="A1754" s="1">
        <v>31</v>
      </c>
      <c r="B1754" s="1" t="s">
        <v>283</v>
      </c>
      <c r="C1754" s="1" t="s">
        <v>2998</v>
      </c>
      <c r="D1754" t="s">
        <v>3966</v>
      </c>
      <c r="E1754" t="str">
        <f t="shared" si="52"/>
        <v>01082</v>
      </c>
      <c r="F1754" t="str">
        <f t="shared" si="53"/>
        <v>2144</v>
      </c>
    </row>
    <row r="1755" spans="1:6" x14ac:dyDescent="0.35">
      <c r="A1755" s="1">
        <v>31</v>
      </c>
      <c r="B1755" s="1" t="s">
        <v>283</v>
      </c>
      <c r="C1755" s="1" t="s">
        <v>2999</v>
      </c>
      <c r="D1755" t="s">
        <v>3967</v>
      </c>
      <c r="E1755" t="str">
        <f t="shared" si="52"/>
        <v>01375</v>
      </c>
      <c r="F1755" t="str">
        <f t="shared" si="53"/>
        <v>2392</v>
      </c>
    </row>
    <row r="1756" spans="1:6" x14ac:dyDescent="0.35">
      <c r="A1756" s="1">
        <v>31</v>
      </c>
      <c r="B1756" s="1" t="s">
        <v>283</v>
      </c>
      <c r="C1756" s="1" t="s">
        <v>3000</v>
      </c>
      <c r="D1756" t="s">
        <v>3968</v>
      </c>
      <c r="E1756" t="str">
        <f t="shared" si="52"/>
        <v>01911</v>
      </c>
      <c r="F1756" t="str">
        <f t="shared" si="53"/>
        <v>2879</v>
      </c>
    </row>
    <row r="1757" spans="1:6" x14ac:dyDescent="0.35">
      <c r="A1757" s="1">
        <v>31</v>
      </c>
      <c r="B1757" s="1" t="s">
        <v>283</v>
      </c>
      <c r="C1757" s="1" t="s">
        <v>3001</v>
      </c>
      <c r="D1757" t="s">
        <v>3969</v>
      </c>
      <c r="E1757" t="str">
        <f t="shared" si="52"/>
        <v>01914</v>
      </c>
      <c r="F1757" t="str">
        <f t="shared" si="53"/>
        <v>2882</v>
      </c>
    </row>
    <row r="1758" spans="1:6" x14ac:dyDescent="0.35">
      <c r="A1758" s="1">
        <v>31</v>
      </c>
      <c r="B1758" s="1" t="s">
        <v>283</v>
      </c>
      <c r="C1758" s="1" t="s">
        <v>3002</v>
      </c>
      <c r="D1758" t="s">
        <v>3970</v>
      </c>
      <c r="E1758" t="str">
        <f t="shared" si="52"/>
        <v>01925</v>
      </c>
      <c r="F1758" t="str">
        <f t="shared" si="53"/>
        <v>2893</v>
      </c>
    </row>
    <row r="1759" spans="1:6" x14ac:dyDescent="0.35">
      <c r="A1759" s="1">
        <v>32</v>
      </c>
      <c r="B1759" s="1" t="s">
        <v>284</v>
      </c>
      <c r="C1759" s="1" t="s">
        <v>3003</v>
      </c>
      <c r="D1759" t="s">
        <v>3971</v>
      </c>
      <c r="E1759" t="str">
        <f t="shared" si="52"/>
        <v>00819</v>
      </c>
      <c r="F1759" t="str">
        <f t="shared" si="53"/>
        <v>1922</v>
      </c>
    </row>
    <row r="1760" spans="1:6" x14ac:dyDescent="0.35">
      <c r="A1760" s="1">
        <v>32</v>
      </c>
      <c r="B1760" s="1" t="s">
        <v>284</v>
      </c>
      <c r="C1760" s="1" t="s">
        <v>3004</v>
      </c>
      <c r="D1760" t="s">
        <v>3972</v>
      </c>
      <c r="E1760" t="str">
        <f t="shared" si="52"/>
        <v>00835</v>
      </c>
      <c r="F1760" t="str">
        <f t="shared" si="53"/>
        <v>1924</v>
      </c>
    </row>
    <row r="1761" spans="1:6" x14ac:dyDescent="0.35">
      <c r="A1761" s="1">
        <v>32</v>
      </c>
      <c r="B1761" s="1" t="s">
        <v>284</v>
      </c>
      <c r="C1761" s="1" t="s">
        <v>3005</v>
      </c>
      <c r="D1761" t="s">
        <v>3973</v>
      </c>
      <c r="E1761" t="str">
        <f t="shared" si="52"/>
        <v>00900</v>
      </c>
      <c r="F1761" t="str">
        <f t="shared" si="53"/>
        <v>1929</v>
      </c>
    </row>
    <row r="1762" spans="1:6" x14ac:dyDescent="0.35">
      <c r="A1762" s="1">
        <v>32</v>
      </c>
      <c r="B1762" s="1" t="s">
        <v>284</v>
      </c>
      <c r="C1762" s="1" t="s">
        <v>3006</v>
      </c>
      <c r="D1762" t="s">
        <v>3974</v>
      </c>
      <c r="E1762" t="str">
        <f t="shared" si="52"/>
        <v>00919</v>
      </c>
      <c r="F1762" t="str">
        <f t="shared" si="53"/>
        <v>1950</v>
      </c>
    </row>
    <row r="1763" spans="1:6" x14ac:dyDescent="0.35">
      <c r="A1763" s="1">
        <v>32</v>
      </c>
      <c r="B1763" s="1" t="s">
        <v>284</v>
      </c>
      <c r="C1763" s="1" t="s">
        <v>3007</v>
      </c>
      <c r="D1763" t="s">
        <v>3975</v>
      </c>
      <c r="E1763" t="str">
        <f t="shared" si="52"/>
        <v>00898</v>
      </c>
      <c r="F1763" t="str">
        <f t="shared" si="53"/>
        <v>1966</v>
      </c>
    </row>
    <row r="1764" spans="1:6" x14ac:dyDescent="0.35">
      <c r="A1764" s="1">
        <v>32</v>
      </c>
      <c r="B1764" s="1" t="s">
        <v>284</v>
      </c>
      <c r="C1764" s="1" t="s">
        <v>3008</v>
      </c>
      <c r="D1764" t="s">
        <v>3976</v>
      </c>
      <c r="E1764" t="str">
        <f t="shared" si="52"/>
        <v>00960</v>
      </c>
      <c r="F1764" t="str">
        <f t="shared" si="53"/>
        <v>2048</v>
      </c>
    </row>
    <row r="1765" spans="1:6" x14ac:dyDescent="0.35">
      <c r="A1765" s="1">
        <v>32</v>
      </c>
      <c r="B1765" s="1" t="s">
        <v>284</v>
      </c>
      <c r="C1765" s="1" t="s">
        <v>3009</v>
      </c>
      <c r="D1765" t="s">
        <v>3977</v>
      </c>
      <c r="E1765" t="str">
        <f t="shared" si="52"/>
        <v>00967</v>
      </c>
      <c r="F1765" t="str">
        <f t="shared" si="53"/>
        <v>2050</v>
      </c>
    </row>
    <row r="1766" spans="1:6" x14ac:dyDescent="0.35">
      <c r="A1766" s="1">
        <v>32</v>
      </c>
      <c r="B1766" s="1" t="s">
        <v>284</v>
      </c>
      <c r="C1766" s="1" t="s">
        <v>3010</v>
      </c>
      <c r="D1766" t="s">
        <v>3978</v>
      </c>
      <c r="E1766" t="str">
        <f t="shared" si="52"/>
        <v>01013</v>
      </c>
      <c r="F1766" t="str">
        <f t="shared" si="53"/>
        <v>2111</v>
      </c>
    </row>
    <row r="1767" spans="1:6" x14ac:dyDescent="0.35">
      <c r="A1767" s="1">
        <v>32</v>
      </c>
      <c r="B1767" s="1" t="s">
        <v>284</v>
      </c>
      <c r="C1767" s="1" t="s">
        <v>3011</v>
      </c>
      <c r="D1767" t="s">
        <v>3979</v>
      </c>
      <c r="E1767" t="str">
        <f t="shared" si="52"/>
        <v>01063</v>
      </c>
      <c r="F1767" t="str">
        <f t="shared" si="53"/>
        <v>2143</v>
      </c>
    </row>
    <row r="1768" spans="1:6" x14ac:dyDescent="0.35">
      <c r="A1768" s="1">
        <v>32</v>
      </c>
      <c r="B1768" s="1" t="s">
        <v>284</v>
      </c>
      <c r="C1768" s="1" t="s">
        <v>3012</v>
      </c>
      <c r="D1768" t="s">
        <v>3980</v>
      </c>
      <c r="E1768" t="str">
        <f t="shared" si="52"/>
        <v>01096</v>
      </c>
      <c r="F1768" t="str">
        <f t="shared" si="53"/>
        <v>2151</v>
      </c>
    </row>
    <row r="1769" spans="1:6" x14ac:dyDescent="0.35">
      <c r="A1769" s="1">
        <v>32</v>
      </c>
      <c r="B1769" s="1" t="s">
        <v>284</v>
      </c>
      <c r="C1769" s="1" t="s">
        <v>3013</v>
      </c>
      <c r="D1769" t="s">
        <v>3981</v>
      </c>
      <c r="E1769" t="str">
        <f t="shared" si="52"/>
        <v>01143</v>
      </c>
      <c r="F1769" t="str">
        <f t="shared" si="53"/>
        <v>2186</v>
      </c>
    </row>
    <row r="1770" spans="1:6" x14ac:dyDescent="0.35">
      <c r="A1770" s="1">
        <v>32</v>
      </c>
      <c r="B1770" s="1" t="s">
        <v>284</v>
      </c>
      <c r="C1770" s="1" t="s">
        <v>3014</v>
      </c>
      <c r="D1770" t="s">
        <v>3982</v>
      </c>
      <c r="E1770" t="str">
        <f t="shared" si="52"/>
        <v>01115</v>
      </c>
      <c r="F1770" t="str">
        <f t="shared" si="53"/>
        <v>2200</v>
      </c>
    </row>
    <row r="1771" spans="1:6" x14ac:dyDescent="0.35">
      <c r="A1771" s="1">
        <v>32</v>
      </c>
      <c r="B1771" s="1" t="s">
        <v>284</v>
      </c>
      <c r="C1771" s="1" t="s">
        <v>3015</v>
      </c>
      <c r="D1771" t="s">
        <v>3983</v>
      </c>
      <c r="E1771" t="str">
        <f t="shared" si="52"/>
        <v>01197</v>
      </c>
      <c r="F1771" t="str">
        <f t="shared" si="53"/>
        <v>2269</v>
      </c>
    </row>
    <row r="1772" spans="1:6" x14ac:dyDescent="0.35">
      <c r="A1772" s="1">
        <v>32</v>
      </c>
      <c r="B1772" s="1" t="s">
        <v>284</v>
      </c>
      <c r="C1772" s="1" t="s">
        <v>3016</v>
      </c>
      <c r="D1772" t="s">
        <v>3984</v>
      </c>
      <c r="E1772" t="str">
        <f t="shared" si="52"/>
        <v>01220</v>
      </c>
      <c r="F1772" t="str">
        <f t="shared" si="53"/>
        <v>2293</v>
      </c>
    </row>
    <row r="1773" spans="1:6" x14ac:dyDescent="0.35">
      <c r="A1773" s="1">
        <v>32</v>
      </c>
      <c r="B1773" s="1" t="s">
        <v>284</v>
      </c>
      <c r="C1773" s="1" t="s">
        <v>3017</v>
      </c>
      <c r="D1773" t="s">
        <v>3985</v>
      </c>
      <c r="E1773" t="str">
        <f t="shared" ref="E1773:E1836" si="54">RIGHT(D1773,5)</f>
        <v>01242</v>
      </c>
      <c r="F1773" t="str">
        <f t="shared" si="53"/>
        <v>2318</v>
      </c>
    </row>
    <row r="1774" spans="1:6" x14ac:dyDescent="0.35">
      <c r="A1774" s="1">
        <v>32</v>
      </c>
      <c r="B1774" s="1" t="s">
        <v>284</v>
      </c>
      <c r="C1774" s="1" t="s">
        <v>3018</v>
      </c>
      <c r="D1774" t="s">
        <v>3986</v>
      </c>
      <c r="E1774" t="str">
        <f t="shared" si="54"/>
        <v>01251</v>
      </c>
      <c r="F1774" t="str">
        <f t="shared" si="53"/>
        <v>2324</v>
      </c>
    </row>
    <row r="1775" spans="1:6" x14ac:dyDescent="0.35">
      <c r="A1775" s="1">
        <v>32</v>
      </c>
      <c r="B1775" s="1" t="s">
        <v>284</v>
      </c>
      <c r="C1775" s="1" t="s">
        <v>3019</v>
      </c>
      <c r="D1775" t="s">
        <v>3987</v>
      </c>
      <c r="E1775" t="str">
        <f t="shared" si="54"/>
        <v>01472</v>
      </c>
      <c r="F1775" t="str">
        <f t="shared" si="53"/>
        <v>2502</v>
      </c>
    </row>
    <row r="1776" spans="1:6" x14ac:dyDescent="0.35">
      <c r="A1776" s="1">
        <v>32</v>
      </c>
      <c r="B1776" s="1" t="s">
        <v>284</v>
      </c>
      <c r="C1776" s="1" t="s">
        <v>3020</v>
      </c>
      <c r="D1776" t="s">
        <v>3988</v>
      </c>
      <c r="E1776" t="str">
        <f t="shared" si="54"/>
        <v>01537</v>
      </c>
      <c r="F1776" t="str">
        <f t="shared" si="53"/>
        <v>2534</v>
      </c>
    </row>
    <row r="1777" spans="1:6" x14ac:dyDescent="0.35">
      <c r="A1777" s="1">
        <v>32</v>
      </c>
      <c r="B1777" s="1" t="s">
        <v>284</v>
      </c>
      <c r="C1777" s="1" t="s">
        <v>3021</v>
      </c>
      <c r="D1777" t="s">
        <v>3989</v>
      </c>
      <c r="E1777" t="str">
        <f t="shared" si="54"/>
        <v>01510</v>
      </c>
      <c r="F1777" t="str">
        <f t="shared" si="53"/>
        <v>2549</v>
      </c>
    </row>
    <row r="1778" spans="1:6" x14ac:dyDescent="0.35">
      <c r="A1778" s="1">
        <v>32</v>
      </c>
      <c r="B1778" s="1" t="s">
        <v>284</v>
      </c>
      <c r="C1778" s="1" t="s">
        <v>3022</v>
      </c>
      <c r="D1778" t="s">
        <v>3990</v>
      </c>
      <c r="E1778" t="str">
        <f t="shared" si="54"/>
        <v>01548</v>
      </c>
      <c r="F1778" t="str">
        <f t="shared" si="53"/>
        <v>2553</v>
      </c>
    </row>
    <row r="1779" spans="1:6" x14ac:dyDescent="0.35">
      <c r="A1779" s="1">
        <v>32</v>
      </c>
      <c r="B1779" s="1" t="s">
        <v>284</v>
      </c>
      <c r="C1779" s="1" t="s">
        <v>3023</v>
      </c>
      <c r="D1779" t="s">
        <v>3991</v>
      </c>
      <c r="E1779" t="str">
        <f t="shared" si="54"/>
        <v>01596</v>
      </c>
      <c r="F1779" t="str">
        <f t="shared" si="53"/>
        <v>2603</v>
      </c>
    </row>
    <row r="1780" spans="1:6" x14ac:dyDescent="0.35">
      <c r="A1780" s="1">
        <v>32</v>
      </c>
      <c r="B1780" s="1" t="s">
        <v>284</v>
      </c>
      <c r="C1780" s="1" t="s">
        <v>3024</v>
      </c>
      <c r="D1780" t="s">
        <v>3992</v>
      </c>
      <c r="E1780" t="str">
        <f t="shared" si="54"/>
        <v>01769</v>
      </c>
      <c r="F1780" t="str">
        <f t="shared" si="53"/>
        <v>2744</v>
      </c>
    </row>
    <row r="1781" spans="1:6" x14ac:dyDescent="0.35">
      <c r="A1781" s="1">
        <v>32</v>
      </c>
      <c r="B1781" s="1" t="s">
        <v>284</v>
      </c>
      <c r="C1781" s="1" t="s">
        <v>3025</v>
      </c>
      <c r="D1781" t="s">
        <v>3993</v>
      </c>
      <c r="E1781" t="str">
        <f t="shared" si="54"/>
        <v>01830</v>
      </c>
      <c r="F1781" t="str">
        <f t="shared" si="53"/>
        <v>2810</v>
      </c>
    </row>
    <row r="1782" spans="1:6" x14ac:dyDescent="0.35">
      <c r="A1782" s="1">
        <v>32</v>
      </c>
      <c r="B1782" s="1" t="s">
        <v>284</v>
      </c>
      <c r="C1782" s="1" t="s">
        <v>3026</v>
      </c>
      <c r="D1782" t="s">
        <v>3994</v>
      </c>
      <c r="E1782" t="str">
        <f t="shared" si="54"/>
        <v>02106</v>
      </c>
      <c r="F1782" t="str">
        <f t="shared" si="53"/>
        <v>3050</v>
      </c>
    </row>
    <row r="1783" spans="1:6" x14ac:dyDescent="0.35">
      <c r="A1783" s="1">
        <v>32</v>
      </c>
      <c r="B1783" s="1" t="s">
        <v>284</v>
      </c>
      <c r="C1783" s="1" t="s">
        <v>3027</v>
      </c>
      <c r="D1783" t="s">
        <v>3995</v>
      </c>
      <c r="E1783" t="str">
        <f t="shared" si="54"/>
        <v>02269</v>
      </c>
      <c r="F1783" t="str">
        <f t="shared" si="53"/>
        <v>3175</v>
      </c>
    </row>
    <row r="1784" spans="1:6" x14ac:dyDescent="0.35">
      <c r="A1784" s="1">
        <v>32</v>
      </c>
      <c r="B1784" s="1" t="s">
        <v>284</v>
      </c>
      <c r="C1784" s="1" t="s">
        <v>3028</v>
      </c>
      <c r="D1784" t="s">
        <v>3996</v>
      </c>
      <c r="E1784" t="str">
        <f t="shared" si="54"/>
        <v>02304</v>
      </c>
      <c r="F1784" t="str">
        <f t="shared" si="53"/>
        <v>3211</v>
      </c>
    </row>
    <row r="1785" spans="1:6" x14ac:dyDescent="0.35">
      <c r="A1785" s="1">
        <v>32</v>
      </c>
      <c r="B1785" s="1" t="s">
        <v>284</v>
      </c>
      <c r="C1785" s="1" t="s">
        <v>3029</v>
      </c>
      <c r="D1785" t="s">
        <v>3997</v>
      </c>
      <c r="E1785" t="str">
        <f t="shared" si="54"/>
        <v>02320</v>
      </c>
      <c r="F1785" t="str">
        <f t="shared" si="53"/>
        <v>3225</v>
      </c>
    </row>
    <row r="1786" spans="1:6" x14ac:dyDescent="0.35">
      <c r="A1786" s="1">
        <v>33</v>
      </c>
      <c r="B1786" s="1" t="s">
        <v>285</v>
      </c>
      <c r="C1786" s="1" t="s">
        <v>3030</v>
      </c>
      <c r="D1786" t="s">
        <v>3998</v>
      </c>
      <c r="E1786" t="str">
        <f t="shared" si="54"/>
        <v>00805</v>
      </c>
      <c r="F1786" t="str">
        <f t="shared" si="53"/>
        <v>1885</v>
      </c>
    </row>
    <row r="1787" spans="1:6" x14ac:dyDescent="0.35">
      <c r="A1787" s="1">
        <v>33</v>
      </c>
      <c r="B1787" s="1" t="s">
        <v>285</v>
      </c>
      <c r="C1787" s="1" t="s">
        <v>3031</v>
      </c>
      <c r="D1787" t="s">
        <v>3999</v>
      </c>
      <c r="E1787" t="str">
        <f t="shared" si="54"/>
        <v>00899</v>
      </c>
      <c r="F1787" t="str">
        <f t="shared" si="53"/>
        <v>1955</v>
      </c>
    </row>
    <row r="1788" spans="1:6" x14ac:dyDescent="0.35">
      <c r="A1788" s="1">
        <v>33</v>
      </c>
      <c r="B1788" s="1" t="s">
        <v>285</v>
      </c>
      <c r="C1788" s="1" t="s">
        <v>3032</v>
      </c>
      <c r="D1788" t="s">
        <v>4000</v>
      </c>
      <c r="E1788" t="str">
        <f t="shared" si="54"/>
        <v>01090</v>
      </c>
      <c r="F1788" t="str">
        <f t="shared" si="53"/>
        <v>2108</v>
      </c>
    </row>
    <row r="1789" spans="1:6" x14ac:dyDescent="0.35">
      <c r="A1789" s="1">
        <v>33</v>
      </c>
      <c r="B1789" s="1" t="s">
        <v>285</v>
      </c>
      <c r="C1789" s="1" t="s">
        <v>3033</v>
      </c>
      <c r="D1789" t="s">
        <v>4001</v>
      </c>
      <c r="E1789" t="str">
        <f t="shared" si="54"/>
        <v>01099</v>
      </c>
      <c r="F1789" t="str">
        <f t="shared" si="53"/>
        <v>2166</v>
      </c>
    </row>
    <row r="1790" spans="1:6" x14ac:dyDescent="0.35">
      <c r="A1790" s="1">
        <v>33</v>
      </c>
      <c r="B1790" s="1" t="s">
        <v>285</v>
      </c>
      <c r="C1790" s="1" t="s">
        <v>3034</v>
      </c>
      <c r="D1790" t="s">
        <v>4002</v>
      </c>
      <c r="E1790" t="str">
        <f t="shared" si="54"/>
        <v>01224</v>
      </c>
      <c r="F1790" t="str">
        <f t="shared" si="53"/>
        <v>2273</v>
      </c>
    </row>
    <row r="1791" spans="1:6" x14ac:dyDescent="0.35">
      <c r="A1791" s="1">
        <v>33</v>
      </c>
      <c r="B1791" s="1" t="s">
        <v>285</v>
      </c>
      <c r="C1791" s="1" t="s">
        <v>3035</v>
      </c>
      <c r="D1791" t="s">
        <v>4003</v>
      </c>
      <c r="E1791" t="str">
        <f t="shared" si="54"/>
        <v>01400</v>
      </c>
      <c r="F1791" t="str">
        <f t="shared" si="53"/>
        <v>2417</v>
      </c>
    </row>
    <row r="1792" spans="1:6" x14ac:dyDescent="0.35">
      <c r="A1792" s="1">
        <v>33</v>
      </c>
      <c r="B1792" s="1" t="s">
        <v>285</v>
      </c>
      <c r="C1792" s="1" t="s">
        <v>3036</v>
      </c>
      <c r="D1792" t="s">
        <v>4004</v>
      </c>
      <c r="E1792" t="str">
        <f t="shared" si="54"/>
        <v>01448</v>
      </c>
      <c r="F1792" t="str">
        <f t="shared" si="53"/>
        <v>2438</v>
      </c>
    </row>
    <row r="1793" spans="1:6" x14ac:dyDescent="0.35">
      <c r="A1793" s="1">
        <v>33</v>
      </c>
      <c r="B1793" s="1" t="s">
        <v>285</v>
      </c>
      <c r="C1793" s="1" t="s">
        <v>3037</v>
      </c>
      <c r="D1793" t="s">
        <v>4005</v>
      </c>
      <c r="E1793" t="str">
        <f t="shared" si="54"/>
        <v>01440</v>
      </c>
      <c r="F1793" t="str">
        <f t="shared" ref="F1793:F1856" si="55">MID(D1793,11,4)</f>
        <v>2464</v>
      </c>
    </row>
    <row r="1794" spans="1:6" x14ac:dyDescent="0.35">
      <c r="A1794" s="1">
        <v>33</v>
      </c>
      <c r="B1794" s="1" t="s">
        <v>285</v>
      </c>
      <c r="C1794" s="1" t="s">
        <v>3038</v>
      </c>
      <c r="D1794" t="s">
        <v>4006</v>
      </c>
      <c r="E1794" t="str">
        <f t="shared" si="54"/>
        <v>01567</v>
      </c>
      <c r="F1794" t="str">
        <f t="shared" si="55"/>
        <v>2586</v>
      </c>
    </row>
    <row r="1795" spans="1:6" x14ac:dyDescent="0.35">
      <c r="A1795" s="1">
        <v>33</v>
      </c>
      <c r="B1795" s="1" t="s">
        <v>285</v>
      </c>
      <c r="C1795" s="1" t="s">
        <v>3039</v>
      </c>
      <c r="D1795" t="s">
        <v>4007</v>
      </c>
      <c r="E1795" t="str">
        <f t="shared" si="54"/>
        <v>01688</v>
      </c>
      <c r="F1795" t="str">
        <f t="shared" si="55"/>
        <v>2642</v>
      </c>
    </row>
    <row r="1796" spans="1:6" x14ac:dyDescent="0.35">
      <c r="A1796" s="1">
        <v>33</v>
      </c>
      <c r="B1796" s="1" t="s">
        <v>285</v>
      </c>
      <c r="C1796" s="1" t="s">
        <v>3040</v>
      </c>
      <c r="D1796" t="s">
        <v>4008</v>
      </c>
      <c r="E1796" t="str">
        <f t="shared" si="54"/>
        <v>02024</v>
      </c>
      <c r="F1796" t="str">
        <f t="shared" si="55"/>
        <v>2974</v>
      </c>
    </row>
    <row r="1797" spans="1:6" x14ac:dyDescent="0.35">
      <c r="A1797" s="1">
        <v>33</v>
      </c>
      <c r="B1797" s="1" t="s">
        <v>285</v>
      </c>
      <c r="C1797" s="1" t="s">
        <v>3041</v>
      </c>
      <c r="D1797" t="s">
        <v>4009</v>
      </c>
      <c r="E1797" t="str">
        <f t="shared" si="54"/>
        <v>01664</v>
      </c>
      <c r="F1797" t="str">
        <f t="shared" si="55"/>
        <v>3013</v>
      </c>
    </row>
    <row r="1798" spans="1:6" x14ac:dyDescent="0.35">
      <c r="A1798" s="1">
        <v>33</v>
      </c>
      <c r="B1798" s="1" t="s">
        <v>285</v>
      </c>
      <c r="C1798" s="1" t="s">
        <v>3042</v>
      </c>
      <c r="D1798" t="s">
        <v>4010</v>
      </c>
      <c r="E1798" t="str">
        <f t="shared" si="54"/>
        <v>02861</v>
      </c>
      <c r="F1798" t="str">
        <f t="shared" si="55"/>
        <v>3388</v>
      </c>
    </row>
    <row r="1799" spans="1:6" x14ac:dyDescent="0.35">
      <c r="A1799" s="1">
        <v>33</v>
      </c>
      <c r="B1799" s="1" t="s">
        <v>285</v>
      </c>
      <c r="C1799" s="1" t="s">
        <v>3043</v>
      </c>
      <c r="D1799" t="s">
        <v>4011</v>
      </c>
      <c r="E1799" t="str">
        <f t="shared" si="54"/>
        <v>02959</v>
      </c>
      <c r="F1799" t="str">
        <f t="shared" si="55"/>
        <v>3467</v>
      </c>
    </row>
    <row r="1800" spans="1:6" x14ac:dyDescent="0.35">
      <c r="A1800" s="1">
        <v>34</v>
      </c>
      <c r="B1800" s="1" t="s">
        <v>4397</v>
      </c>
      <c r="C1800" s="1" t="s">
        <v>3044</v>
      </c>
      <c r="D1800" t="s">
        <v>4012</v>
      </c>
      <c r="E1800" t="str">
        <f t="shared" si="54"/>
        <v>00500</v>
      </c>
      <c r="F1800" t="str">
        <f t="shared" si="55"/>
        <v>1655</v>
      </c>
    </row>
    <row r="1801" spans="1:6" x14ac:dyDescent="0.35">
      <c r="A1801" s="1">
        <v>34</v>
      </c>
      <c r="B1801" s="1" t="s">
        <v>4397</v>
      </c>
      <c r="C1801" s="1" t="s">
        <v>3045</v>
      </c>
      <c r="D1801" t="s">
        <v>4013</v>
      </c>
      <c r="E1801" t="str">
        <f t="shared" si="54"/>
        <v>01051</v>
      </c>
      <c r="F1801" t="str">
        <f t="shared" si="55"/>
        <v>2113</v>
      </c>
    </row>
    <row r="1802" spans="1:6" x14ac:dyDescent="0.35">
      <c r="A1802" s="1">
        <v>34</v>
      </c>
      <c r="B1802" s="1" t="s">
        <v>4397</v>
      </c>
      <c r="C1802" s="1" t="s">
        <v>3046</v>
      </c>
      <c r="D1802" t="s">
        <v>4014</v>
      </c>
      <c r="E1802" t="str">
        <f t="shared" si="54"/>
        <v>01122</v>
      </c>
      <c r="F1802" t="str">
        <f t="shared" si="55"/>
        <v>2209</v>
      </c>
    </row>
    <row r="1803" spans="1:6" x14ac:dyDescent="0.35">
      <c r="A1803" s="1">
        <v>34</v>
      </c>
      <c r="B1803" s="1" t="s">
        <v>4397</v>
      </c>
      <c r="C1803" s="1" t="s">
        <v>3047</v>
      </c>
      <c r="D1803" t="s">
        <v>4015</v>
      </c>
      <c r="E1803" t="str">
        <f t="shared" si="54"/>
        <v>02031</v>
      </c>
      <c r="F1803" t="str">
        <f t="shared" si="55"/>
        <v>2977</v>
      </c>
    </row>
    <row r="1804" spans="1:6" x14ac:dyDescent="0.35">
      <c r="A1804" s="1">
        <v>34</v>
      </c>
      <c r="B1804" s="1" t="s">
        <v>4397</v>
      </c>
      <c r="C1804" s="1" t="s">
        <v>3048</v>
      </c>
      <c r="D1804" t="s">
        <v>4016</v>
      </c>
      <c r="E1804" t="str">
        <f t="shared" si="54"/>
        <v>02827</v>
      </c>
      <c r="F1804" t="str">
        <f t="shared" si="55"/>
        <v>3344</v>
      </c>
    </row>
    <row r="1805" spans="1:6" x14ac:dyDescent="0.35">
      <c r="A1805" s="1">
        <v>34</v>
      </c>
      <c r="B1805" s="1" t="s">
        <v>4397</v>
      </c>
      <c r="C1805" s="1" t="s">
        <v>3049</v>
      </c>
      <c r="D1805" t="s">
        <v>4017</v>
      </c>
      <c r="E1805" t="str">
        <f t="shared" si="54"/>
        <v>02863</v>
      </c>
      <c r="F1805" t="str">
        <f t="shared" si="55"/>
        <v>3379</v>
      </c>
    </row>
    <row r="1806" spans="1:6" x14ac:dyDescent="0.35">
      <c r="A1806" s="1">
        <v>34</v>
      </c>
      <c r="B1806" s="1" t="s">
        <v>4397</v>
      </c>
      <c r="C1806" s="1" t="s">
        <v>3050</v>
      </c>
      <c r="D1806" t="s">
        <v>4018</v>
      </c>
      <c r="E1806" t="str">
        <f t="shared" si="54"/>
        <v>02955</v>
      </c>
      <c r="F1806" t="str">
        <f t="shared" si="55"/>
        <v>3461</v>
      </c>
    </row>
    <row r="1807" spans="1:6" x14ac:dyDescent="0.35">
      <c r="A1807" s="1">
        <v>35</v>
      </c>
      <c r="B1807" s="1" t="s">
        <v>286</v>
      </c>
      <c r="C1807" s="1" t="s">
        <v>3051</v>
      </c>
      <c r="D1807" t="s">
        <v>4019</v>
      </c>
      <c r="E1807" t="str">
        <f t="shared" si="54"/>
        <v>01009</v>
      </c>
      <c r="F1807" t="str">
        <f t="shared" si="55"/>
        <v>2084</v>
      </c>
    </row>
    <row r="1808" spans="1:6" x14ac:dyDescent="0.35">
      <c r="A1808" s="1">
        <v>35</v>
      </c>
      <c r="B1808" s="1" t="s">
        <v>286</v>
      </c>
      <c r="C1808" s="1" t="s">
        <v>3052</v>
      </c>
      <c r="D1808" t="s">
        <v>4020</v>
      </c>
      <c r="E1808" t="str">
        <f t="shared" si="54"/>
        <v>01870</v>
      </c>
      <c r="F1808" t="str">
        <f t="shared" si="55"/>
        <v>2845</v>
      </c>
    </row>
    <row r="1809" spans="1:6" x14ac:dyDescent="0.35">
      <c r="A1809" s="1">
        <v>35</v>
      </c>
      <c r="B1809" s="1" t="s">
        <v>286</v>
      </c>
      <c r="C1809" s="1" t="s">
        <v>3053</v>
      </c>
      <c r="D1809" t="s">
        <v>4021</v>
      </c>
      <c r="E1809" t="str">
        <f t="shared" si="54"/>
        <v>02063</v>
      </c>
      <c r="F1809" t="str">
        <f t="shared" si="55"/>
        <v>3001</v>
      </c>
    </row>
    <row r="1810" spans="1:6" x14ac:dyDescent="0.35">
      <c r="A1810" s="1">
        <v>35</v>
      </c>
      <c r="B1810" s="1" t="s">
        <v>286</v>
      </c>
      <c r="C1810" s="1" t="s">
        <v>3054</v>
      </c>
      <c r="D1810" t="s">
        <v>4022</v>
      </c>
      <c r="E1810" t="str">
        <f t="shared" si="54"/>
        <v>02854</v>
      </c>
      <c r="F1810" t="str">
        <f t="shared" si="55"/>
        <v>3366</v>
      </c>
    </row>
    <row r="1811" spans="1:6" x14ac:dyDescent="0.35">
      <c r="A1811" s="1">
        <v>36</v>
      </c>
      <c r="B1811" s="1" t="s">
        <v>287</v>
      </c>
      <c r="C1811" s="1" t="s">
        <v>3055</v>
      </c>
      <c r="D1811" t="s">
        <v>4023</v>
      </c>
      <c r="E1811" t="str">
        <f t="shared" si="54"/>
        <v>00709</v>
      </c>
      <c r="F1811" t="str">
        <f t="shared" si="55"/>
        <v>1800</v>
      </c>
    </row>
    <row r="1812" spans="1:6" x14ac:dyDescent="0.35">
      <c r="A1812" s="1">
        <v>36</v>
      </c>
      <c r="B1812" s="1" t="s">
        <v>287</v>
      </c>
      <c r="C1812" s="1" t="s">
        <v>3056</v>
      </c>
      <c r="D1812" t="s">
        <v>4024</v>
      </c>
      <c r="E1812" t="str">
        <f t="shared" si="54"/>
        <v>01258</v>
      </c>
      <c r="F1812" t="str">
        <f t="shared" si="55"/>
        <v>2323</v>
      </c>
    </row>
    <row r="1813" spans="1:6" x14ac:dyDescent="0.35">
      <c r="A1813" s="1">
        <v>36</v>
      </c>
      <c r="B1813" s="1" t="s">
        <v>287</v>
      </c>
      <c r="C1813" s="1" t="s">
        <v>3057</v>
      </c>
      <c r="D1813" t="s">
        <v>4025</v>
      </c>
      <c r="E1813" t="str">
        <f t="shared" si="54"/>
        <v>01679</v>
      </c>
      <c r="F1813" t="str">
        <f t="shared" si="55"/>
        <v>2647</v>
      </c>
    </row>
    <row r="1814" spans="1:6" x14ac:dyDescent="0.35">
      <c r="A1814" s="1">
        <v>36</v>
      </c>
      <c r="B1814" s="1" t="s">
        <v>287</v>
      </c>
      <c r="C1814" s="1" t="s">
        <v>3058</v>
      </c>
      <c r="D1814" t="s">
        <v>4026</v>
      </c>
      <c r="E1814" t="str">
        <f t="shared" si="54"/>
        <v>02835</v>
      </c>
      <c r="F1814" t="str">
        <f t="shared" si="55"/>
        <v>3348</v>
      </c>
    </row>
    <row r="1815" spans="1:6" x14ac:dyDescent="0.35">
      <c r="A1815" s="1">
        <v>36</v>
      </c>
      <c r="B1815" s="1" t="s">
        <v>287</v>
      </c>
      <c r="C1815" s="1" t="s">
        <v>3059</v>
      </c>
      <c r="D1815" t="s">
        <v>4027</v>
      </c>
      <c r="E1815" t="str">
        <f t="shared" si="54"/>
        <v>02855</v>
      </c>
      <c r="F1815" t="str">
        <f t="shared" si="55"/>
        <v>3373</v>
      </c>
    </row>
    <row r="1816" spans="1:6" x14ac:dyDescent="0.35">
      <c r="A1816" s="1">
        <v>36</v>
      </c>
      <c r="B1816" s="1" t="s">
        <v>287</v>
      </c>
      <c r="C1816" s="1" t="s">
        <v>3060</v>
      </c>
      <c r="D1816" t="s">
        <v>4028</v>
      </c>
      <c r="E1816" t="str">
        <f t="shared" si="54"/>
        <v>02967</v>
      </c>
      <c r="F1816" t="str">
        <f t="shared" si="55"/>
        <v>3472</v>
      </c>
    </row>
    <row r="1817" spans="1:6" x14ac:dyDescent="0.35">
      <c r="A1817" s="1">
        <v>37</v>
      </c>
      <c r="B1817" s="1" t="s">
        <v>288</v>
      </c>
      <c r="C1817" s="1" t="s">
        <v>3061</v>
      </c>
      <c r="D1817" t="s">
        <v>4029</v>
      </c>
      <c r="E1817" t="str">
        <f t="shared" si="54"/>
        <v>00689</v>
      </c>
      <c r="F1817" t="str">
        <f t="shared" si="55"/>
        <v>1795</v>
      </c>
    </row>
    <row r="1818" spans="1:6" x14ac:dyDescent="0.35">
      <c r="A1818" s="1">
        <v>37</v>
      </c>
      <c r="B1818" s="1" t="s">
        <v>288</v>
      </c>
      <c r="C1818" s="1" t="s">
        <v>3062</v>
      </c>
      <c r="D1818" t="s">
        <v>4030</v>
      </c>
      <c r="E1818" t="str">
        <f t="shared" si="54"/>
        <v>00708</v>
      </c>
      <c r="F1818" t="str">
        <f t="shared" si="55"/>
        <v>1803</v>
      </c>
    </row>
    <row r="1819" spans="1:6" x14ac:dyDescent="0.35">
      <c r="A1819" s="1">
        <v>37</v>
      </c>
      <c r="B1819" s="1" t="s">
        <v>288</v>
      </c>
      <c r="C1819" s="1" t="s">
        <v>3063</v>
      </c>
      <c r="D1819" t="s">
        <v>4031</v>
      </c>
      <c r="E1819" t="str">
        <f t="shared" si="54"/>
        <v>00775</v>
      </c>
      <c r="F1819" t="str">
        <f t="shared" si="55"/>
        <v>1859</v>
      </c>
    </row>
    <row r="1820" spans="1:6" x14ac:dyDescent="0.35">
      <c r="A1820" s="1">
        <v>37</v>
      </c>
      <c r="B1820" s="1" t="s">
        <v>288</v>
      </c>
      <c r="C1820" s="1" t="s">
        <v>3064</v>
      </c>
      <c r="D1820" t="s">
        <v>4032</v>
      </c>
      <c r="E1820" t="str">
        <f t="shared" si="54"/>
        <v>00792</v>
      </c>
      <c r="F1820" t="str">
        <f t="shared" si="55"/>
        <v>1868</v>
      </c>
    </row>
    <row r="1821" spans="1:6" x14ac:dyDescent="0.35">
      <c r="A1821" s="1">
        <v>37</v>
      </c>
      <c r="B1821" s="1" t="s">
        <v>288</v>
      </c>
      <c r="C1821" s="1" t="s">
        <v>3065</v>
      </c>
      <c r="D1821" t="s">
        <v>4033</v>
      </c>
      <c r="E1821" t="str">
        <f t="shared" si="54"/>
        <v>00853</v>
      </c>
      <c r="F1821" t="str">
        <f t="shared" si="55"/>
        <v>1895</v>
      </c>
    </row>
    <row r="1822" spans="1:6" x14ac:dyDescent="0.35">
      <c r="A1822" s="1">
        <v>37</v>
      </c>
      <c r="B1822" s="1" t="s">
        <v>288</v>
      </c>
      <c r="C1822" s="1" t="s">
        <v>3066</v>
      </c>
      <c r="D1822" t="s">
        <v>4034</v>
      </c>
      <c r="E1822" t="str">
        <f t="shared" si="54"/>
        <v>01133</v>
      </c>
      <c r="F1822" t="str">
        <f t="shared" si="55"/>
        <v>2213</v>
      </c>
    </row>
    <row r="1823" spans="1:6" x14ac:dyDescent="0.35">
      <c r="A1823" s="1">
        <v>37</v>
      </c>
      <c r="B1823" s="1" t="s">
        <v>288</v>
      </c>
      <c r="C1823" s="1" t="s">
        <v>3067</v>
      </c>
      <c r="D1823" t="s">
        <v>4035</v>
      </c>
      <c r="E1823" t="str">
        <f t="shared" si="54"/>
        <v>01229</v>
      </c>
      <c r="F1823" t="str">
        <f t="shared" si="55"/>
        <v>2301</v>
      </c>
    </row>
    <row r="1824" spans="1:6" x14ac:dyDescent="0.35">
      <c r="A1824" s="1">
        <v>37</v>
      </c>
      <c r="B1824" s="1" t="s">
        <v>288</v>
      </c>
      <c r="C1824" s="1" t="s">
        <v>3068</v>
      </c>
      <c r="D1824" t="s">
        <v>4036</v>
      </c>
      <c r="E1824" t="str">
        <f t="shared" si="54"/>
        <v>01331</v>
      </c>
      <c r="F1824" t="str">
        <f t="shared" si="55"/>
        <v>2365</v>
      </c>
    </row>
    <row r="1825" spans="1:6" x14ac:dyDescent="0.35">
      <c r="A1825" s="1">
        <v>37</v>
      </c>
      <c r="B1825" s="1" t="s">
        <v>288</v>
      </c>
      <c r="C1825" s="1" t="s">
        <v>3069</v>
      </c>
      <c r="D1825" t="s">
        <v>4037</v>
      </c>
      <c r="E1825" t="str">
        <f t="shared" si="54"/>
        <v>01374</v>
      </c>
      <c r="F1825" t="str">
        <f t="shared" si="55"/>
        <v>2394</v>
      </c>
    </row>
    <row r="1826" spans="1:6" x14ac:dyDescent="0.35">
      <c r="A1826" s="1">
        <v>37</v>
      </c>
      <c r="B1826" s="1" t="s">
        <v>288</v>
      </c>
      <c r="C1826" s="1" t="s">
        <v>3070</v>
      </c>
      <c r="D1826" t="s">
        <v>4038</v>
      </c>
      <c r="E1826" t="str">
        <f t="shared" si="54"/>
        <v>01480</v>
      </c>
      <c r="F1826" t="str">
        <f t="shared" si="55"/>
        <v>2437</v>
      </c>
    </row>
    <row r="1827" spans="1:6" x14ac:dyDescent="0.35">
      <c r="A1827" s="1">
        <v>37</v>
      </c>
      <c r="B1827" s="1" t="s">
        <v>288</v>
      </c>
      <c r="C1827" s="1" t="s">
        <v>3071</v>
      </c>
      <c r="D1827" t="s">
        <v>4039</v>
      </c>
      <c r="E1827" t="str">
        <f t="shared" si="54"/>
        <v>01442</v>
      </c>
      <c r="F1827" t="str">
        <f t="shared" si="55"/>
        <v>2449</v>
      </c>
    </row>
    <row r="1828" spans="1:6" x14ac:dyDescent="0.35">
      <c r="A1828" s="1">
        <v>37</v>
      </c>
      <c r="B1828" s="1" t="s">
        <v>288</v>
      </c>
      <c r="C1828" s="1" t="s">
        <v>3072</v>
      </c>
      <c r="D1828" t="s">
        <v>4040</v>
      </c>
      <c r="E1828" t="str">
        <f t="shared" si="54"/>
        <v>01431</v>
      </c>
      <c r="F1828" t="str">
        <f t="shared" si="55"/>
        <v>2460</v>
      </c>
    </row>
    <row r="1829" spans="1:6" x14ac:dyDescent="0.35">
      <c r="A1829" s="1">
        <v>37</v>
      </c>
      <c r="B1829" s="1" t="s">
        <v>288</v>
      </c>
      <c r="C1829" s="1" t="s">
        <v>3073</v>
      </c>
      <c r="D1829" t="s">
        <v>4041</v>
      </c>
      <c r="E1829" t="str">
        <f t="shared" si="54"/>
        <v>01452</v>
      </c>
      <c r="F1829" t="str">
        <f t="shared" si="55"/>
        <v>2484</v>
      </c>
    </row>
    <row r="1830" spans="1:6" x14ac:dyDescent="0.35">
      <c r="A1830" s="1">
        <v>37</v>
      </c>
      <c r="B1830" s="1" t="s">
        <v>288</v>
      </c>
      <c r="C1830" s="1" t="s">
        <v>3074</v>
      </c>
      <c r="D1830" t="s">
        <v>4042</v>
      </c>
      <c r="E1830" t="str">
        <f t="shared" si="54"/>
        <v>01453</v>
      </c>
      <c r="F1830" t="str">
        <f t="shared" si="55"/>
        <v>2486</v>
      </c>
    </row>
    <row r="1831" spans="1:6" x14ac:dyDescent="0.35">
      <c r="A1831" s="1">
        <v>37</v>
      </c>
      <c r="B1831" s="1" t="s">
        <v>288</v>
      </c>
      <c r="C1831" s="1" t="s">
        <v>3075</v>
      </c>
      <c r="D1831" t="s">
        <v>4043</v>
      </c>
      <c r="E1831" t="str">
        <f t="shared" si="54"/>
        <v>01486</v>
      </c>
      <c r="F1831" t="str">
        <f t="shared" si="55"/>
        <v>2493</v>
      </c>
    </row>
    <row r="1832" spans="1:6" x14ac:dyDescent="0.35">
      <c r="A1832" s="1">
        <v>37</v>
      </c>
      <c r="B1832" s="1" t="s">
        <v>288</v>
      </c>
      <c r="C1832" s="1" t="s">
        <v>3076</v>
      </c>
      <c r="D1832" t="s">
        <v>4044</v>
      </c>
      <c r="E1832" t="str">
        <f t="shared" si="54"/>
        <v>01487</v>
      </c>
      <c r="F1832" t="str">
        <f t="shared" si="55"/>
        <v>2496</v>
      </c>
    </row>
    <row r="1833" spans="1:6" x14ac:dyDescent="0.35">
      <c r="A1833" s="1">
        <v>37</v>
      </c>
      <c r="B1833" s="1" t="s">
        <v>288</v>
      </c>
      <c r="C1833" s="1" t="s">
        <v>3077</v>
      </c>
      <c r="D1833" t="s">
        <v>4045</v>
      </c>
      <c r="E1833" t="str">
        <f t="shared" si="54"/>
        <v>01478</v>
      </c>
      <c r="F1833" t="str">
        <f t="shared" si="55"/>
        <v>2511</v>
      </c>
    </row>
    <row r="1834" spans="1:6" x14ac:dyDescent="0.35">
      <c r="A1834" s="1">
        <v>37</v>
      </c>
      <c r="B1834" s="1" t="s">
        <v>288</v>
      </c>
      <c r="C1834" s="1" t="s">
        <v>3078</v>
      </c>
      <c r="D1834" t="s">
        <v>4046</v>
      </c>
      <c r="E1834" t="str">
        <f t="shared" si="54"/>
        <v>01512</v>
      </c>
      <c r="F1834" t="str">
        <f t="shared" si="55"/>
        <v>2525</v>
      </c>
    </row>
    <row r="1835" spans="1:6" x14ac:dyDescent="0.35">
      <c r="A1835" s="1">
        <v>37</v>
      </c>
      <c r="B1835" s="1" t="s">
        <v>288</v>
      </c>
      <c r="C1835" s="1" t="s">
        <v>3079</v>
      </c>
      <c r="D1835" t="s">
        <v>4047</v>
      </c>
      <c r="E1835" t="str">
        <f t="shared" si="54"/>
        <v>01540</v>
      </c>
      <c r="F1835" t="str">
        <f t="shared" si="55"/>
        <v>2569</v>
      </c>
    </row>
    <row r="1836" spans="1:6" x14ac:dyDescent="0.35">
      <c r="A1836" s="1">
        <v>37</v>
      </c>
      <c r="B1836" s="1" t="s">
        <v>288</v>
      </c>
      <c r="C1836" s="1" t="s">
        <v>3080</v>
      </c>
      <c r="D1836" t="s">
        <v>4048</v>
      </c>
      <c r="E1836" t="str">
        <f t="shared" si="54"/>
        <v>01676</v>
      </c>
      <c r="F1836" t="str">
        <f t="shared" si="55"/>
        <v>2597</v>
      </c>
    </row>
    <row r="1837" spans="1:6" x14ac:dyDescent="0.35">
      <c r="A1837" s="1">
        <v>37</v>
      </c>
      <c r="B1837" s="1" t="s">
        <v>288</v>
      </c>
      <c r="C1837" s="1" t="s">
        <v>3081</v>
      </c>
      <c r="D1837" t="s">
        <v>4049</v>
      </c>
      <c r="E1837" t="str">
        <f t="shared" ref="E1837:E1900" si="56">RIGHT(D1837,5)</f>
        <v>01638</v>
      </c>
      <c r="F1837" t="str">
        <f t="shared" si="55"/>
        <v>2633</v>
      </c>
    </row>
    <row r="1838" spans="1:6" x14ac:dyDescent="0.35">
      <c r="A1838" s="1">
        <v>37</v>
      </c>
      <c r="B1838" s="1" t="s">
        <v>288</v>
      </c>
      <c r="C1838" s="1" t="s">
        <v>3082</v>
      </c>
      <c r="D1838" t="s">
        <v>4050</v>
      </c>
      <c r="E1838" t="str">
        <f t="shared" si="56"/>
        <v>01635</v>
      </c>
      <c r="F1838" t="str">
        <f t="shared" si="55"/>
        <v>2672</v>
      </c>
    </row>
    <row r="1839" spans="1:6" x14ac:dyDescent="0.35">
      <c r="A1839" s="1">
        <v>37</v>
      </c>
      <c r="B1839" s="1" t="s">
        <v>288</v>
      </c>
      <c r="C1839" s="1" t="s">
        <v>3083</v>
      </c>
      <c r="D1839" t="s">
        <v>4051</v>
      </c>
      <c r="E1839" t="str">
        <f t="shared" si="56"/>
        <v>01659</v>
      </c>
      <c r="F1839" t="str">
        <f t="shared" si="55"/>
        <v>2689</v>
      </c>
    </row>
    <row r="1840" spans="1:6" x14ac:dyDescent="0.35">
      <c r="A1840" s="1">
        <v>37</v>
      </c>
      <c r="B1840" s="1" t="s">
        <v>288</v>
      </c>
      <c r="C1840" s="1" t="s">
        <v>3084</v>
      </c>
      <c r="D1840" t="s">
        <v>4052</v>
      </c>
      <c r="E1840" t="str">
        <f t="shared" si="56"/>
        <v>01744</v>
      </c>
      <c r="F1840" t="str">
        <f t="shared" si="55"/>
        <v>2742</v>
      </c>
    </row>
    <row r="1841" spans="1:6" x14ac:dyDescent="0.35">
      <c r="A1841" s="1">
        <v>37</v>
      </c>
      <c r="B1841" s="1" t="s">
        <v>288</v>
      </c>
      <c r="C1841" s="1" t="s">
        <v>3085</v>
      </c>
      <c r="D1841" t="s">
        <v>4053</v>
      </c>
      <c r="E1841" t="str">
        <f t="shared" si="56"/>
        <v>01779</v>
      </c>
      <c r="F1841" t="str">
        <f t="shared" si="55"/>
        <v>2764</v>
      </c>
    </row>
    <row r="1842" spans="1:6" x14ac:dyDescent="0.35">
      <c r="A1842" s="1">
        <v>37</v>
      </c>
      <c r="B1842" s="1" t="s">
        <v>288</v>
      </c>
      <c r="C1842" s="1" t="s">
        <v>3086</v>
      </c>
      <c r="D1842" t="s">
        <v>4054</v>
      </c>
      <c r="E1842" t="str">
        <f t="shared" si="56"/>
        <v>02007</v>
      </c>
      <c r="F1842" t="str">
        <f t="shared" si="55"/>
        <v>2959</v>
      </c>
    </row>
    <row r="1843" spans="1:6" x14ac:dyDescent="0.35">
      <c r="A1843" s="1">
        <v>37</v>
      </c>
      <c r="B1843" s="1" t="s">
        <v>288</v>
      </c>
      <c r="C1843" s="1" t="s">
        <v>3087</v>
      </c>
      <c r="D1843" t="s">
        <v>4055</v>
      </c>
      <c r="E1843" t="str">
        <f t="shared" si="56"/>
        <v>02235</v>
      </c>
      <c r="F1843" t="str">
        <f t="shared" si="55"/>
        <v>3142</v>
      </c>
    </row>
    <row r="1844" spans="1:6" x14ac:dyDescent="0.35">
      <c r="A1844" s="1">
        <v>37</v>
      </c>
      <c r="B1844" s="1" t="s">
        <v>288</v>
      </c>
      <c r="C1844" s="1" t="s">
        <v>3088</v>
      </c>
      <c r="D1844" t="s">
        <v>4056</v>
      </c>
      <c r="E1844" t="str">
        <f t="shared" si="56"/>
        <v>02830</v>
      </c>
      <c r="F1844" t="str">
        <f t="shared" si="55"/>
        <v>3354</v>
      </c>
    </row>
    <row r="1845" spans="1:6" x14ac:dyDescent="0.35">
      <c r="A1845" s="1">
        <v>37</v>
      </c>
      <c r="B1845" s="1" t="s">
        <v>288</v>
      </c>
      <c r="C1845" s="1" t="s">
        <v>3089</v>
      </c>
      <c r="D1845" t="s">
        <v>4057</v>
      </c>
      <c r="E1845" t="str">
        <f t="shared" si="56"/>
        <v>02913</v>
      </c>
      <c r="F1845" t="str">
        <f t="shared" si="55"/>
        <v>3417</v>
      </c>
    </row>
    <row r="1846" spans="1:6" x14ac:dyDescent="0.35">
      <c r="A1846" s="1">
        <v>38</v>
      </c>
      <c r="B1846" s="1" t="s">
        <v>289</v>
      </c>
      <c r="C1846" s="1" t="s">
        <v>3090</v>
      </c>
      <c r="D1846" t="s">
        <v>4058</v>
      </c>
      <c r="E1846" t="str">
        <f t="shared" si="56"/>
        <v>00287</v>
      </c>
      <c r="F1846" t="str">
        <f t="shared" si="55"/>
        <v>1303</v>
      </c>
    </row>
    <row r="1847" spans="1:6" x14ac:dyDescent="0.35">
      <c r="A1847" s="1">
        <v>38</v>
      </c>
      <c r="B1847" s="1" t="s">
        <v>289</v>
      </c>
      <c r="C1847" s="1" t="s">
        <v>3091</v>
      </c>
      <c r="D1847" t="s">
        <v>4059</v>
      </c>
      <c r="E1847" t="str">
        <f t="shared" si="56"/>
        <v>00551</v>
      </c>
      <c r="F1847" t="str">
        <f t="shared" si="55"/>
        <v>1699</v>
      </c>
    </row>
    <row r="1848" spans="1:6" x14ac:dyDescent="0.35">
      <c r="A1848" s="1">
        <v>38</v>
      </c>
      <c r="B1848" s="1" t="s">
        <v>289</v>
      </c>
      <c r="C1848" s="1" t="s">
        <v>3092</v>
      </c>
      <c r="D1848" t="s">
        <v>4060</v>
      </c>
      <c r="E1848" t="str">
        <f t="shared" si="56"/>
        <v>00572</v>
      </c>
      <c r="F1848" t="str">
        <f t="shared" si="55"/>
        <v>1702</v>
      </c>
    </row>
    <row r="1849" spans="1:6" x14ac:dyDescent="0.35">
      <c r="A1849" s="1">
        <v>38</v>
      </c>
      <c r="B1849" s="1" t="s">
        <v>289</v>
      </c>
      <c r="C1849" s="1" t="s">
        <v>3093</v>
      </c>
      <c r="D1849" t="s">
        <v>4061</v>
      </c>
      <c r="E1849" t="str">
        <f t="shared" si="56"/>
        <v>00612</v>
      </c>
      <c r="F1849" t="str">
        <f t="shared" si="55"/>
        <v>1734</v>
      </c>
    </row>
    <row r="1850" spans="1:6" x14ac:dyDescent="0.35">
      <c r="A1850" s="1">
        <v>38</v>
      </c>
      <c r="B1850" s="1" t="s">
        <v>289</v>
      </c>
      <c r="C1850" s="1" t="s">
        <v>3094</v>
      </c>
      <c r="D1850" t="s">
        <v>4062</v>
      </c>
      <c r="E1850" t="str">
        <f t="shared" si="56"/>
        <v>00633</v>
      </c>
      <c r="F1850" t="str">
        <f t="shared" si="55"/>
        <v>1750</v>
      </c>
    </row>
    <row r="1851" spans="1:6" x14ac:dyDescent="0.35">
      <c r="A1851" s="1">
        <v>38</v>
      </c>
      <c r="B1851" s="1" t="s">
        <v>289</v>
      </c>
      <c r="C1851" s="1" t="s">
        <v>3095</v>
      </c>
      <c r="D1851" t="s">
        <v>4063</v>
      </c>
      <c r="E1851" t="str">
        <f t="shared" si="56"/>
        <v>00773</v>
      </c>
      <c r="F1851" t="str">
        <f t="shared" si="55"/>
        <v>1848</v>
      </c>
    </row>
    <row r="1852" spans="1:6" x14ac:dyDescent="0.35">
      <c r="A1852" s="1">
        <v>38</v>
      </c>
      <c r="B1852" s="1" t="s">
        <v>289</v>
      </c>
      <c r="C1852" s="1" t="s">
        <v>3096</v>
      </c>
      <c r="D1852" t="s">
        <v>4064</v>
      </c>
      <c r="E1852" t="str">
        <f t="shared" si="56"/>
        <v>01278</v>
      </c>
      <c r="F1852" t="str">
        <f t="shared" si="55"/>
        <v>2312</v>
      </c>
    </row>
    <row r="1853" spans="1:6" x14ac:dyDescent="0.35">
      <c r="A1853" s="1">
        <v>38</v>
      </c>
      <c r="B1853" s="1" t="s">
        <v>289</v>
      </c>
      <c r="C1853" s="1" t="s">
        <v>3097</v>
      </c>
      <c r="D1853" t="s">
        <v>4065</v>
      </c>
      <c r="E1853" t="str">
        <f t="shared" si="56"/>
        <v>01381</v>
      </c>
      <c r="F1853" t="str">
        <f t="shared" si="55"/>
        <v>2395</v>
      </c>
    </row>
    <row r="1854" spans="1:6" x14ac:dyDescent="0.35">
      <c r="A1854" s="1">
        <v>38</v>
      </c>
      <c r="B1854" s="1" t="s">
        <v>289</v>
      </c>
      <c r="C1854" s="1" t="s">
        <v>3098</v>
      </c>
      <c r="D1854" t="s">
        <v>4066</v>
      </c>
      <c r="E1854" t="str">
        <f t="shared" si="56"/>
        <v>01397</v>
      </c>
      <c r="F1854" t="str">
        <f t="shared" si="55"/>
        <v>2428</v>
      </c>
    </row>
    <row r="1855" spans="1:6" x14ac:dyDescent="0.35">
      <c r="A1855" s="1">
        <v>38</v>
      </c>
      <c r="B1855" s="1" t="s">
        <v>289</v>
      </c>
      <c r="C1855" s="1" t="s">
        <v>3099</v>
      </c>
      <c r="D1855" t="s">
        <v>4067</v>
      </c>
      <c r="E1855" t="str">
        <f t="shared" si="56"/>
        <v>01426</v>
      </c>
      <c r="F1855" t="str">
        <f t="shared" si="55"/>
        <v>2432</v>
      </c>
    </row>
    <row r="1856" spans="1:6" x14ac:dyDescent="0.35">
      <c r="A1856" s="1">
        <v>38</v>
      </c>
      <c r="B1856" s="1" t="s">
        <v>289</v>
      </c>
      <c r="C1856" s="1" t="s">
        <v>3100</v>
      </c>
      <c r="D1856" t="s">
        <v>4068</v>
      </c>
      <c r="E1856" t="str">
        <f t="shared" si="56"/>
        <v>01595</v>
      </c>
      <c r="F1856" t="str">
        <f t="shared" si="55"/>
        <v>2598</v>
      </c>
    </row>
    <row r="1857" spans="1:6" x14ac:dyDescent="0.35">
      <c r="A1857" s="1">
        <v>38</v>
      </c>
      <c r="B1857" s="1" t="s">
        <v>289</v>
      </c>
      <c r="C1857" s="1" t="s">
        <v>3101</v>
      </c>
      <c r="D1857" t="s">
        <v>4069</v>
      </c>
      <c r="E1857" t="str">
        <f t="shared" si="56"/>
        <v>01616</v>
      </c>
      <c r="F1857" t="str">
        <f t="shared" ref="F1857:F1920" si="57">MID(D1857,11,4)</f>
        <v>2653</v>
      </c>
    </row>
    <row r="1858" spans="1:6" x14ac:dyDescent="0.35">
      <c r="A1858" s="1">
        <v>38</v>
      </c>
      <c r="B1858" s="1" t="s">
        <v>289</v>
      </c>
      <c r="C1858" s="1" t="s">
        <v>3102</v>
      </c>
      <c r="D1858" t="s">
        <v>4070</v>
      </c>
      <c r="E1858" t="str">
        <f t="shared" si="56"/>
        <v>01729</v>
      </c>
      <c r="F1858" t="str">
        <f t="shared" si="57"/>
        <v>2711</v>
      </c>
    </row>
    <row r="1859" spans="1:6" x14ac:dyDescent="0.35">
      <c r="A1859" s="1">
        <v>38</v>
      </c>
      <c r="B1859" s="1" t="s">
        <v>289</v>
      </c>
      <c r="C1859" s="1" t="s">
        <v>3103</v>
      </c>
      <c r="D1859" t="s">
        <v>4071</v>
      </c>
      <c r="E1859" t="str">
        <f t="shared" si="56"/>
        <v>01860</v>
      </c>
      <c r="F1859" t="str">
        <f t="shared" si="57"/>
        <v>2832</v>
      </c>
    </row>
    <row r="1860" spans="1:6" x14ac:dyDescent="0.35">
      <c r="A1860" s="1">
        <v>38</v>
      </c>
      <c r="B1860" s="1" t="s">
        <v>289</v>
      </c>
      <c r="C1860" s="1" t="s">
        <v>3104</v>
      </c>
      <c r="D1860" t="s">
        <v>4072</v>
      </c>
      <c r="E1860" t="str">
        <f t="shared" si="56"/>
        <v>01970</v>
      </c>
      <c r="F1860" t="str">
        <f t="shared" si="57"/>
        <v>2926</v>
      </c>
    </row>
    <row r="1861" spans="1:6" x14ac:dyDescent="0.35">
      <c r="A1861" s="1">
        <v>38</v>
      </c>
      <c r="B1861" s="1" t="s">
        <v>289</v>
      </c>
      <c r="C1861" s="1" t="s">
        <v>3105</v>
      </c>
      <c r="D1861" t="s">
        <v>4073</v>
      </c>
      <c r="E1861" t="str">
        <f t="shared" si="56"/>
        <v>02199</v>
      </c>
      <c r="F1861" t="str">
        <f t="shared" si="57"/>
        <v>3109</v>
      </c>
    </row>
    <row r="1862" spans="1:6" x14ac:dyDescent="0.35">
      <c r="A1862" s="1">
        <v>38</v>
      </c>
      <c r="B1862" s="1" t="s">
        <v>289</v>
      </c>
      <c r="C1862" s="1" t="s">
        <v>3106</v>
      </c>
      <c r="D1862" t="s">
        <v>4074</v>
      </c>
      <c r="E1862" t="str">
        <f t="shared" si="56"/>
        <v>02236</v>
      </c>
      <c r="F1862" t="str">
        <f t="shared" si="57"/>
        <v>3144</v>
      </c>
    </row>
    <row r="1863" spans="1:6" x14ac:dyDescent="0.35">
      <c r="A1863" s="1">
        <v>38</v>
      </c>
      <c r="B1863" s="1" t="s">
        <v>289</v>
      </c>
      <c r="C1863" s="1" t="s">
        <v>3107</v>
      </c>
      <c r="D1863" t="s">
        <v>4075</v>
      </c>
      <c r="E1863" t="str">
        <f t="shared" si="56"/>
        <v>02273</v>
      </c>
      <c r="F1863" t="str">
        <f t="shared" si="57"/>
        <v>3179</v>
      </c>
    </row>
    <row r="1864" spans="1:6" x14ac:dyDescent="0.35">
      <c r="A1864" s="1">
        <v>38</v>
      </c>
      <c r="B1864" s="1" t="s">
        <v>289</v>
      </c>
      <c r="C1864" s="1" t="s">
        <v>3108</v>
      </c>
      <c r="D1864" t="s">
        <v>4076</v>
      </c>
      <c r="E1864" t="str">
        <f t="shared" si="56"/>
        <v>02309</v>
      </c>
      <c r="F1864" t="str">
        <f t="shared" si="57"/>
        <v>3215</v>
      </c>
    </row>
    <row r="1865" spans="1:6" x14ac:dyDescent="0.35">
      <c r="A1865" s="1">
        <v>38</v>
      </c>
      <c r="B1865" s="1" t="s">
        <v>289</v>
      </c>
      <c r="C1865" s="1" t="s">
        <v>3109</v>
      </c>
      <c r="D1865" t="s">
        <v>4077</v>
      </c>
      <c r="E1865" t="str">
        <f t="shared" si="56"/>
        <v>02425</v>
      </c>
      <c r="F1865" t="str">
        <f t="shared" si="57"/>
        <v>3278</v>
      </c>
    </row>
    <row r="1866" spans="1:6" x14ac:dyDescent="0.35">
      <c r="A1866" s="1">
        <v>38</v>
      </c>
      <c r="B1866" s="1" t="s">
        <v>289</v>
      </c>
      <c r="C1866" s="1" t="s">
        <v>3110</v>
      </c>
      <c r="D1866" t="s">
        <v>4078</v>
      </c>
      <c r="E1866" t="str">
        <f t="shared" si="56"/>
        <v>02985</v>
      </c>
      <c r="F1866" t="str">
        <f t="shared" si="57"/>
        <v>3398</v>
      </c>
    </row>
    <row r="1867" spans="1:6" x14ac:dyDescent="0.35">
      <c r="A1867" s="1">
        <v>38</v>
      </c>
      <c r="B1867" s="1" t="s">
        <v>289</v>
      </c>
      <c r="C1867" s="1" t="s">
        <v>3111</v>
      </c>
      <c r="D1867" t="s">
        <v>4079</v>
      </c>
      <c r="E1867" t="str">
        <f t="shared" si="56"/>
        <v>02994</v>
      </c>
      <c r="F1867" t="str">
        <f t="shared" si="57"/>
        <v>3414</v>
      </c>
    </row>
    <row r="1868" spans="1:6" x14ac:dyDescent="0.35">
      <c r="A1868" s="1">
        <v>38</v>
      </c>
      <c r="B1868" s="1" t="s">
        <v>289</v>
      </c>
      <c r="C1868" s="1" t="s">
        <v>3112</v>
      </c>
      <c r="D1868" t="s">
        <v>4080</v>
      </c>
      <c r="E1868" t="str">
        <f t="shared" si="56"/>
        <v>02938</v>
      </c>
      <c r="F1868" t="str">
        <f t="shared" si="57"/>
        <v>3439</v>
      </c>
    </row>
    <row r="1869" spans="1:6" x14ac:dyDescent="0.35">
      <c r="A1869" s="1">
        <v>39</v>
      </c>
      <c r="B1869" s="1" t="s">
        <v>290</v>
      </c>
      <c r="C1869" s="1" t="s">
        <v>3113</v>
      </c>
      <c r="D1869" t="s">
        <v>4081</v>
      </c>
      <c r="E1869" t="str">
        <f t="shared" si="56"/>
        <v>00274</v>
      </c>
      <c r="F1869" t="str">
        <f t="shared" si="57"/>
        <v>1286</v>
      </c>
    </row>
    <row r="1870" spans="1:6" x14ac:dyDescent="0.35">
      <c r="A1870" s="1">
        <v>39</v>
      </c>
      <c r="B1870" s="1" t="s">
        <v>290</v>
      </c>
      <c r="C1870" s="1" t="s">
        <v>3114</v>
      </c>
      <c r="D1870" t="s">
        <v>4082</v>
      </c>
      <c r="E1870" t="str">
        <f t="shared" si="56"/>
        <v>00314</v>
      </c>
      <c r="F1870" t="str">
        <f t="shared" si="57"/>
        <v>1321</v>
      </c>
    </row>
    <row r="1871" spans="1:6" x14ac:dyDescent="0.35">
      <c r="A1871" s="1">
        <v>39</v>
      </c>
      <c r="B1871" s="1" t="s">
        <v>290</v>
      </c>
      <c r="C1871" s="1" t="s">
        <v>3115</v>
      </c>
      <c r="D1871" t="s">
        <v>4083</v>
      </c>
      <c r="E1871" t="str">
        <f t="shared" si="56"/>
        <v>00822</v>
      </c>
      <c r="F1871" t="str">
        <f t="shared" si="57"/>
        <v>1923</v>
      </c>
    </row>
    <row r="1872" spans="1:6" x14ac:dyDescent="0.35">
      <c r="A1872" s="1">
        <v>39</v>
      </c>
      <c r="B1872" s="1" t="s">
        <v>290</v>
      </c>
      <c r="C1872" s="1" t="s">
        <v>3116</v>
      </c>
      <c r="D1872" t="s">
        <v>4084</v>
      </c>
      <c r="E1872" t="str">
        <f t="shared" si="56"/>
        <v>01225</v>
      </c>
      <c r="F1872" t="str">
        <f t="shared" si="57"/>
        <v>2287</v>
      </c>
    </row>
    <row r="1873" spans="1:6" x14ac:dyDescent="0.35">
      <c r="A1873" s="1">
        <v>39</v>
      </c>
      <c r="B1873" s="1" t="s">
        <v>290</v>
      </c>
      <c r="C1873" s="1" t="s">
        <v>3117</v>
      </c>
      <c r="D1873" t="s">
        <v>4085</v>
      </c>
      <c r="E1873" t="str">
        <f t="shared" si="56"/>
        <v>01614</v>
      </c>
      <c r="F1873" t="str">
        <f t="shared" si="57"/>
        <v>2640</v>
      </c>
    </row>
    <row r="1874" spans="1:6" x14ac:dyDescent="0.35">
      <c r="A1874" s="1">
        <v>39</v>
      </c>
      <c r="B1874" s="1" t="s">
        <v>290</v>
      </c>
      <c r="C1874" s="1" t="s">
        <v>3118</v>
      </c>
      <c r="D1874" t="s">
        <v>4086</v>
      </c>
      <c r="E1874" t="str">
        <f t="shared" si="56"/>
        <v>01961</v>
      </c>
      <c r="F1874" t="str">
        <f t="shared" si="57"/>
        <v>2917</v>
      </c>
    </row>
    <row r="1875" spans="1:6" x14ac:dyDescent="0.35">
      <c r="A1875" s="1">
        <v>40</v>
      </c>
      <c r="B1875" s="1" t="s">
        <v>1542</v>
      </c>
      <c r="C1875" s="1" t="s">
        <v>3119</v>
      </c>
      <c r="D1875" t="s">
        <v>4087</v>
      </c>
      <c r="E1875" t="str">
        <f t="shared" si="56"/>
        <v>00410</v>
      </c>
      <c r="F1875" t="str">
        <f t="shared" si="57"/>
        <v>1275</v>
      </c>
    </row>
    <row r="1876" spans="1:6" x14ac:dyDescent="0.35">
      <c r="A1876" s="1">
        <v>40</v>
      </c>
      <c r="B1876" s="1" t="s">
        <v>1542</v>
      </c>
      <c r="C1876" s="1" t="s">
        <v>3120</v>
      </c>
      <c r="D1876" t="s">
        <v>4088</v>
      </c>
      <c r="E1876" t="str">
        <f t="shared" si="56"/>
        <v>00356</v>
      </c>
      <c r="F1876" t="str">
        <f t="shared" si="57"/>
        <v>1349</v>
      </c>
    </row>
    <row r="1877" spans="1:6" x14ac:dyDescent="0.35">
      <c r="A1877" s="1">
        <v>40</v>
      </c>
      <c r="B1877" s="1" t="s">
        <v>1542</v>
      </c>
      <c r="C1877" s="1" t="s">
        <v>3121</v>
      </c>
      <c r="D1877" t="s">
        <v>4089</v>
      </c>
      <c r="E1877" t="str">
        <f t="shared" si="56"/>
        <v>00376</v>
      </c>
      <c r="F1877" t="str">
        <f t="shared" si="57"/>
        <v>1375</v>
      </c>
    </row>
    <row r="1878" spans="1:6" x14ac:dyDescent="0.35">
      <c r="A1878" s="1">
        <v>40</v>
      </c>
      <c r="B1878" s="1" t="s">
        <v>1542</v>
      </c>
      <c r="C1878" s="1" t="s">
        <v>3122</v>
      </c>
      <c r="D1878" t="s">
        <v>4090</v>
      </c>
      <c r="E1878" t="str">
        <f t="shared" si="56"/>
        <v>00506</v>
      </c>
      <c r="F1878" t="str">
        <f t="shared" si="57"/>
        <v>1621</v>
      </c>
    </row>
    <row r="1879" spans="1:6" x14ac:dyDescent="0.35">
      <c r="A1879" s="1">
        <v>40</v>
      </c>
      <c r="B1879" s="1" t="s">
        <v>1542</v>
      </c>
      <c r="C1879" s="1" t="s">
        <v>3123</v>
      </c>
      <c r="D1879" t="s">
        <v>4091</v>
      </c>
      <c r="E1879" t="str">
        <f t="shared" si="56"/>
        <v>00513</v>
      </c>
      <c r="F1879" t="str">
        <f t="shared" si="57"/>
        <v>1667</v>
      </c>
    </row>
    <row r="1880" spans="1:6" x14ac:dyDescent="0.35">
      <c r="A1880" s="1">
        <v>40</v>
      </c>
      <c r="B1880" s="1" t="s">
        <v>1542</v>
      </c>
      <c r="C1880" s="1" t="s">
        <v>3124</v>
      </c>
      <c r="D1880" t="s">
        <v>4092</v>
      </c>
      <c r="E1880" t="str">
        <f t="shared" si="56"/>
        <v>00717</v>
      </c>
      <c r="F1880" t="str">
        <f t="shared" si="57"/>
        <v>1814</v>
      </c>
    </row>
    <row r="1881" spans="1:6" x14ac:dyDescent="0.35">
      <c r="A1881" s="1">
        <v>40</v>
      </c>
      <c r="B1881" s="1" t="s">
        <v>1542</v>
      </c>
      <c r="C1881" s="1" t="s">
        <v>3125</v>
      </c>
      <c r="D1881" t="s">
        <v>4093</v>
      </c>
      <c r="E1881" t="str">
        <f t="shared" si="56"/>
        <v>00860</v>
      </c>
      <c r="F1881" t="str">
        <f t="shared" si="57"/>
        <v>1970</v>
      </c>
    </row>
    <row r="1882" spans="1:6" x14ac:dyDescent="0.35">
      <c r="A1882" s="1">
        <v>40</v>
      </c>
      <c r="B1882" s="1" t="s">
        <v>1542</v>
      </c>
      <c r="C1882" s="1" t="s">
        <v>3126</v>
      </c>
      <c r="D1882" t="s">
        <v>4094</v>
      </c>
      <c r="E1882" t="str">
        <f t="shared" si="56"/>
        <v>01028</v>
      </c>
      <c r="F1882" t="str">
        <f t="shared" si="57"/>
        <v>2095</v>
      </c>
    </row>
    <row r="1883" spans="1:6" x14ac:dyDescent="0.35">
      <c r="A1883" s="1">
        <v>40</v>
      </c>
      <c r="B1883" s="1" t="s">
        <v>1542</v>
      </c>
      <c r="C1883" s="1" t="s">
        <v>3127</v>
      </c>
      <c r="D1883" t="s">
        <v>4095</v>
      </c>
      <c r="E1883" t="str">
        <f t="shared" si="56"/>
        <v>01152</v>
      </c>
      <c r="F1883" t="str">
        <f t="shared" si="57"/>
        <v>2173</v>
      </c>
    </row>
    <row r="1884" spans="1:6" x14ac:dyDescent="0.35">
      <c r="A1884" s="1">
        <v>40</v>
      </c>
      <c r="B1884" s="1" t="s">
        <v>1542</v>
      </c>
      <c r="C1884" s="1" t="s">
        <v>3128</v>
      </c>
      <c r="D1884" t="s">
        <v>4096</v>
      </c>
      <c r="E1884" t="str">
        <f t="shared" si="56"/>
        <v>01337</v>
      </c>
      <c r="F1884" t="str">
        <f t="shared" si="57"/>
        <v>2367</v>
      </c>
    </row>
    <row r="1885" spans="1:6" x14ac:dyDescent="0.35">
      <c r="A1885" s="1">
        <v>40</v>
      </c>
      <c r="B1885" s="1" t="s">
        <v>1542</v>
      </c>
      <c r="C1885" s="1" t="s">
        <v>3129</v>
      </c>
      <c r="D1885" t="s">
        <v>4097</v>
      </c>
      <c r="E1885" t="str">
        <f t="shared" si="56"/>
        <v>01789</v>
      </c>
      <c r="F1885" t="str">
        <f t="shared" si="57"/>
        <v>2774</v>
      </c>
    </row>
    <row r="1886" spans="1:6" x14ac:dyDescent="0.35">
      <c r="A1886" s="1">
        <v>40</v>
      </c>
      <c r="B1886" s="1" t="s">
        <v>1542</v>
      </c>
      <c r="C1886" s="1" t="s">
        <v>3130</v>
      </c>
      <c r="D1886" t="s">
        <v>4098</v>
      </c>
      <c r="E1886" t="str">
        <f t="shared" si="56"/>
        <v>01836</v>
      </c>
      <c r="F1886" t="str">
        <f t="shared" si="57"/>
        <v>2815</v>
      </c>
    </row>
    <row r="1887" spans="1:6" x14ac:dyDescent="0.35">
      <c r="A1887" s="1">
        <v>40</v>
      </c>
      <c r="B1887" s="1" t="s">
        <v>1542</v>
      </c>
      <c r="C1887" s="1" t="s">
        <v>3131</v>
      </c>
      <c r="D1887" t="s">
        <v>4099</v>
      </c>
      <c r="E1887" t="str">
        <f t="shared" si="56"/>
        <v>01879</v>
      </c>
      <c r="F1887" t="str">
        <f t="shared" si="57"/>
        <v>2851</v>
      </c>
    </row>
    <row r="1888" spans="1:6" x14ac:dyDescent="0.35">
      <c r="A1888" s="1">
        <v>40</v>
      </c>
      <c r="B1888" s="1" t="s">
        <v>1542</v>
      </c>
      <c r="C1888" s="1" t="s">
        <v>3132</v>
      </c>
      <c r="D1888" t="s">
        <v>4100</v>
      </c>
      <c r="E1888" t="str">
        <f t="shared" si="56"/>
        <v>01904</v>
      </c>
      <c r="F1888" t="str">
        <f t="shared" si="57"/>
        <v>2874</v>
      </c>
    </row>
    <row r="1889" spans="1:6" x14ac:dyDescent="0.35">
      <c r="A1889" s="1">
        <v>40</v>
      </c>
      <c r="B1889" s="1" t="s">
        <v>1542</v>
      </c>
      <c r="C1889" s="1" t="s">
        <v>3133</v>
      </c>
      <c r="D1889" t="s">
        <v>4101</v>
      </c>
      <c r="E1889" t="str">
        <f t="shared" si="56"/>
        <v>02080</v>
      </c>
      <c r="F1889" t="str">
        <f t="shared" si="57"/>
        <v>3029</v>
      </c>
    </row>
    <row r="1890" spans="1:6" x14ac:dyDescent="0.35">
      <c r="A1890" s="1">
        <v>40</v>
      </c>
      <c r="B1890" s="1" t="s">
        <v>1542</v>
      </c>
      <c r="C1890" s="1" t="s">
        <v>3134</v>
      </c>
      <c r="D1890" t="s">
        <v>4102</v>
      </c>
      <c r="E1890" t="str">
        <f t="shared" si="56"/>
        <v>02289</v>
      </c>
      <c r="F1890" t="str">
        <f t="shared" si="57"/>
        <v>3196</v>
      </c>
    </row>
    <row r="1891" spans="1:6" x14ac:dyDescent="0.35">
      <c r="A1891" s="1">
        <v>40</v>
      </c>
      <c r="B1891" s="1" t="s">
        <v>1542</v>
      </c>
      <c r="C1891" s="1" t="s">
        <v>3135</v>
      </c>
      <c r="D1891" t="s">
        <v>4103</v>
      </c>
      <c r="E1891" t="str">
        <f t="shared" si="56"/>
        <v>02822</v>
      </c>
      <c r="F1891" t="str">
        <f t="shared" si="57"/>
        <v>3335</v>
      </c>
    </row>
    <row r="1892" spans="1:6" x14ac:dyDescent="0.35">
      <c r="A1892" s="1">
        <v>41</v>
      </c>
      <c r="B1892" s="1" t="s">
        <v>291</v>
      </c>
      <c r="C1892" s="1" t="s">
        <v>3136</v>
      </c>
      <c r="D1892" t="s">
        <v>4104</v>
      </c>
      <c r="E1892" t="str">
        <f t="shared" si="56"/>
        <v>00170</v>
      </c>
      <c r="F1892" t="str">
        <f t="shared" si="57"/>
        <v>1194</v>
      </c>
    </row>
    <row r="1893" spans="1:6" x14ac:dyDescent="0.35">
      <c r="A1893" s="1">
        <v>41</v>
      </c>
      <c r="B1893" s="1" t="s">
        <v>291</v>
      </c>
      <c r="C1893" s="1" t="s">
        <v>3137</v>
      </c>
      <c r="D1893" t="s">
        <v>4105</v>
      </c>
      <c r="E1893" t="str">
        <f t="shared" si="56"/>
        <v>00235</v>
      </c>
      <c r="F1893" t="str">
        <f t="shared" si="57"/>
        <v>1248</v>
      </c>
    </row>
    <row r="1894" spans="1:6" x14ac:dyDescent="0.35">
      <c r="A1894" s="1">
        <v>41</v>
      </c>
      <c r="B1894" s="1" t="s">
        <v>291</v>
      </c>
      <c r="C1894" s="1" t="s">
        <v>3138</v>
      </c>
      <c r="D1894" t="s">
        <v>4106</v>
      </c>
      <c r="E1894" t="str">
        <f t="shared" si="56"/>
        <v>00555</v>
      </c>
      <c r="F1894" t="str">
        <f t="shared" si="57"/>
        <v>1679</v>
      </c>
    </row>
    <row r="1895" spans="1:6" x14ac:dyDescent="0.35">
      <c r="A1895" s="1">
        <v>41</v>
      </c>
      <c r="B1895" s="1" t="s">
        <v>291</v>
      </c>
      <c r="C1895" s="1" t="s">
        <v>3139</v>
      </c>
      <c r="D1895" t="s">
        <v>4107</v>
      </c>
      <c r="E1895" t="str">
        <f t="shared" si="56"/>
        <v>00609</v>
      </c>
      <c r="F1895" t="str">
        <f t="shared" si="57"/>
        <v>1737</v>
      </c>
    </row>
    <row r="1896" spans="1:6" x14ac:dyDescent="0.35">
      <c r="A1896" s="1">
        <v>41</v>
      </c>
      <c r="B1896" s="1" t="s">
        <v>291</v>
      </c>
      <c r="C1896" s="1" t="s">
        <v>3140</v>
      </c>
      <c r="D1896" t="s">
        <v>4108</v>
      </c>
      <c r="E1896" t="str">
        <f t="shared" si="56"/>
        <v>00610</v>
      </c>
      <c r="F1896" t="str">
        <f t="shared" si="57"/>
        <v>1739</v>
      </c>
    </row>
    <row r="1897" spans="1:6" x14ac:dyDescent="0.35">
      <c r="A1897" s="1">
        <v>41</v>
      </c>
      <c r="B1897" s="1" t="s">
        <v>291</v>
      </c>
      <c r="C1897" s="1" t="s">
        <v>3141</v>
      </c>
      <c r="D1897" t="s">
        <v>4109</v>
      </c>
      <c r="E1897" t="str">
        <f t="shared" si="56"/>
        <v>00931</v>
      </c>
      <c r="F1897" t="str">
        <f t="shared" si="57"/>
        <v>1958</v>
      </c>
    </row>
    <row r="1898" spans="1:6" x14ac:dyDescent="0.35">
      <c r="A1898" s="1">
        <v>41</v>
      </c>
      <c r="B1898" s="1" t="s">
        <v>291</v>
      </c>
      <c r="C1898" s="1" t="s">
        <v>3142</v>
      </c>
      <c r="D1898" t="s">
        <v>4110</v>
      </c>
      <c r="E1898" t="str">
        <f t="shared" si="56"/>
        <v>00910</v>
      </c>
      <c r="F1898" t="str">
        <f t="shared" si="57"/>
        <v>1967</v>
      </c>
    </row>
    <row r="1899" spans="1:6" x14ac:dyDescent="0.35">
      <c r="A1899" s="1">
        <v>41</v>
      </c>
      <c r="B1899" s="1" t="s">
        <v>291</v>
      </c>
      <c r="C1899" s="1" t="s">
        <v>3143</v>
      </c>
      <c r="D1899" t="s">
        <v>4111</v>
      </c>
      <c r="E1899" t="str">
        <f t="shared" si="56"/>
        <v>00923</v>
      </c>
      <c r="F1899" t="str">
        <f t="shared" si="57"/>
        <v>1982</v>
      </c>
    </row>
    <row r="1900" spans="1:6" x14ac:dyDescent="0.35">
      <c r="A1900" s="1">
        <v>41</v>
      </c>
      <c r="B1900" s="1" t="s">
        <v>291</v>
      </c>
      <c r="C1900" s="1" t="s">
        <v>3144</v>
      </c>
      <c r="D1900" t="s">
        <v>4112</v>
      </c>
      <c r="E1900" t="str">
        <f t="shared" si="56"/>
        <v>00884</v>
      </c>
      <c r="F1900" t="str">
        <f t="shared" si="57"/>
        <v>1989</v>
      </c>
    </row>
    <row r="1901" spans="1:6" x14ac:dyDescent="0.35">
      <c r="A1901" s="1">
        <v>41</v>
      </c>
      <c r="B1901" s="1" t="s">
        <v>291</v>
      </c>
      <c r="C1901" s="1" t="s">
        <v>3145</v>
      </c>
      <c r="D1901" t="s">
        <v>4113</v>
      </c>
      <c r="E1901" t="str">
        <f t="shared" ref="E1901:E1964" si="58">RIGHT(D1901,5)</f>
        <v>00965</v>
      </c>
      <c r="F1901" t="str">
        <f t="shared" si="57"/>
        <v>2049</v>
      </c>
    </row>
    <row r="1902" spans="1:6" x14ac:dyDescent="0.35">
      <c r="A1902" s="1">
        <v>41</v>
      </c>
      <c r="B1902" s="1" t="s">
        <v>291</v>
      </c>
      <c r="C1902" s="1" t="s">
        <v>3146</v>
      </c>
      <c r="D1902" t="s">
        <v>4114</v>
      </c>
      <c r="E1902" t="str">
        <f t="shared" si="58"/>
        <v>01043</v>
      </c>
      <c r="F1902" t="str">
        <f t="shared" si="57"/>
        <v>2112</v>
      </c>
    </row>
    <row r="1903" spans="1:6" x14ac:dyDescent="0.35">
      <c r="A1903" s="1">
        <v>41</v>
      </c>
      <c r="B1903" s="1" t="s">
        <v>291</v>
      </c>
      <c r="C1903" s="1" t="s">
        <v>3147</v>
      </c>
      <c r="D1903" t="s">
        <v>4115</v>
      </c>
      <c r="E1903" t="str">
        <f t="shared" si="58"/>
        <v>01048</v>
      </c>
      <c r="F1903" t="str">
        <f t="shared" si="57"/>
        <v>2120</v>
      </c>
    </row>
    <row r="1904" spans="1:6" x14ac:dyDescent="0.35">
      <c r="A1904" s="1">
        <v>41</v>
      </c>
      <c r="B1904" s="1" t="s">
        <v>291</v>
      </c>
      <c r="C1904" s="1" t="s">
        <v>3148</v>
      </c>
      <c r="D1904" t="s">
        <v>4116</v>
      </c>
      <c r="E1904" t="str">
        <f t="shared" si="58"/>
        <v>01144</v>
      </c>
      <c r="F1904" t="str">
        <f t="shared" si="57"/>
        <v>2180</v>
      </c>
    </row>
    <row r="1905" spans="1:6" x14ac:dyDescent="0.35">
      <c r="A1905" s="1">
        <v>41</v>
      </c>
      <c r="B1905" s="1" t="s">
        <v>291</v>
      </c>
      <c r="C1905" s="1" t="s">
        <v>3149</v>
      </c>
      <c r="D1905" t="s">
        <v>4117</v>
      </c>
      <c r="E1905" t="str">
        <f t="shared" si="58"/>
        <v>01419</v>
      </c>
      <c r="F1905" t="str">
        <f t="shared" si="57"/>
        <v>2420</v>
      </c>
    </row>
    <row r="1906" spans="1:6" x14ac:dyDescent="0.35">
      <c r="A1906" s="1">
        <v>41</v>
      </c>
      <c r="B1906" s="1" t="s">
        <v>291</v>
      </c>
      <c r="C1906" s="1" t="s">
        <v>3150</v>
      </c>
      <c r="D1906" t="s">
        <v>4118</v>
      </c>
      <c r="E1906" t="str">
        <f t="shared" si="58"/>
        <v>01993</v>
      </c>
      <c r="F1906" t="str">
        <f t="shared" si="57"/>
        <v>2950</v>
      </c>
    </row>
    <row r="1907" spans="1:6" x14ac:dyDescent="0.35">
      <c r="A1907" s="1">
        <v>41</v>
      </c>
      <c r="B1907" s="1" t="s">
        <v>291</v>
      </c>
      <c r="C1907" s="1" t="s">
        <v>3151</v>
      </c>
      <c r="D1907" t="s">
        <v>4119</v>
      </c>
      <c r="E1907" t="str">
        <f t="shared" si="58"/>
        <v>02020</v>
      </c>
      <c r="F1907" t="str">
        <f t="shared" si="57"/>
        <v>2967</v>
      </c>
    </row>
    <row r="1908" spans="1:6" x14ac:dyDescent="0.35">
      <c r="A1908" s="1">
        <v>41</v>
      </c>
      <c r="B1908" s="1" t="s">
        <v>291</v>
      </c>
      <c r="C1908" s="1" t="s">
        <v>3152</v>
      </c>
      <c r="D1908" t="s">
        <v>4120</v>
      </c>
      <c r="E1908" t="str">
        <f t="shared" si="58"/>
        <v>02041</v>
      </c>
      <c r="F1908" t="str">
        <f t="shared" si="57"/>
        <v>2984</v>
      </c>
    </row>
    <row r="1909" spans="1:6" x14ac:dyDescent="0.35">
      <c r="A1909" s="1">
        <v>41</v>
      </c>
      <c r="B1909" s="1" t="s">
        <v>291</v>
      </c>
      <c r="C1909" s="1" t="s">
        <v>3153</v>
      </c>
      <c r="D1909" t="s">
        <v>4121</v>
      </c>
      <c r="E1909" t="str">
        <f t="shared" si="58"/>
        <v>02059</v>
      </c>
      <c r="F1909" t="str">
        <f t="shared" si="57"/>
        <v>2998</v>
      </c>
    </row>
    <row r="1910" spans="1:6" x14ac:dyDescent="0.35">
      <c r="A1910" s="1">
        <v>41</v>
      </c>
      <c r="B1910" s="1" t="s">
        <v>291</v>
      </c>
      <c r="C1910" s="1" t="s">
        <v>3154</v>
      </c>
      <c r="D1910" t="s">
        <v>4122</v>
      </c>
      <c r="E1910" t="str">
        <f t="shared" si="58"/>
        <v>02086</v>
      </c>
      <c r="F1910" t="str">
        <f t="shared" si="57"/>
        <v>3033</v>
      </c>
    </row>
    <row r="1911" spans="1:6" x14ac:dyDescent="0.35">
      <c r="A1911" s="1">
        <v>41</v>
      </c>
      <c r="B1911" s="1" t="s">
        <v>291</v>
      </c>
      <c r="C1911" s="1" t="s">
        <v>3155</v>
      </c>
      <c r="D1911" t="s">
        <v>4123</v>
      </c>
      <c r="E1911" t="str">
        <f t="shared" si="58"/>
        <v>02094</v>
      </c>
      <c r="F1911" t="str">
        <f t="shared" si="57"/>
        <v>3040</v>
      </c>
    </row>
    <row r="1912" spans="1:6" x14ac:dyDescent="0.35">
      <c r="A1912" s="1">
        <v>41</v>
      </c>
      <c r="B1912" s="1" t="s">
        <v>291</v>
      </c>
      <c r="C1912" s="1" t="s">
        <v>3156</v>
      </c>
      <c r="D1912" t="s">
        <v>4124</v>
      </c>
      <c r="E1912" t="str">
        <f t="shared" si="58"/>
        <v>02105</v>
      </c>
      <c r="F1912" t="str">
        <f t="shared" si="57"/>
        <v>3048</v>
      </c>
    </row>
    <row r="1913" spans="1:6" x14ac:dyDescent="0.35">
      <c r="A1913" s="1">
        <v>41</v>
      </c>
      <c r="B1913" s="1" t="s">
        <v>291</v>
      </c>
      <c r="C1913" s="1" t="s">
        <v>3157</v>
      </c>
      <c r="D1913" t="s">
        <v>4125</v>
      </c>
      <c r="E1913" t="str">
        <f t="shared" si="58"/>
        <v>02162</v>
      </c>
      <c r="F1913" t="str">
        <f t="shared" si="57"/>
        <v>3074</v>
      </c>
    </row>
    <row r="1914" spans="1:6" x14ac:dyDescent="0.35">
      <c r="A1914" s="1">
        <v>41</v>
      </c>
      <c r="B1914" s="1" t="s">
        <v>291</v>
      </c>
      <c r="C1914" s="1" t="s">
        <v>3158</v>
      </c>
      <c r="D1914" t="s">
        <v>4126</v>
      </c>
      <c r="E1914" t="str">
        <f t="shared" si="58"/>
        <v>02350</v>
      </c>
      <c r="F1914" t="str">
        <f t="shared" si="57"/>
        <v>3247</v>
      </c>
    </row>
    <row r="1915" spans="1:6" x14ac:dyDescent="0.35">
      <c r="A1915" s="1">
        <v>41</v>
      </c>
      <c r="B1915" s="1" t="s">
        <v>291</v>
      </c>
      <c r="C1915" s="1" t="s">
        <v>3159</v>
      </c>
      <c r="D1915" t="s">
        <v>4127</v>
      </c>
      <c r="E1915" t="str">
        <f t="shared" si="58"/>
        <v>02367</v>
      </c>
      <c r="F1915" t="str">
        <f t="shared" si="57"/>
        <v>3260</v>
      </c>
    </row>
    <row r="1916" spans="1:6" x14ac:dyDescent="0.35">
      <c r="A1916" s="1">
        <v>41</v>
      </c>
      <c r="B1916" s="1" t="s">
        <v>291</v>
      </c>
      <c r="C1916" s="1" t="s">
        <v>3160</v>
      </c>
      <c r="D1916" t="s">
        <v>4128</v>
      </c>
      <c r="E1916" t="str">
        <f t="shared" si="58"/>
        <v>02529</v>
      </c>
      <c r="F1916" t="str">
        <f t="shared" si="57"/>
        <v>3279</v>
      </c>
    </row>
    <row r="1917" spans="1:6" x14ac:dyDescent="0.35">
      <c r="A1917" s="1">
        <v>41</v>
      </c>
      <c r="B1917" s="1" t="s">
        <v>291</v>
      </c>
      <c r="C1917" s="1" t="s">
        <v>3161</v>
      </c>
      <c r="D1917" t="s">
        <v>4129</v>
      </c>
      <c r="E1917" t="str">
        <f t="shared" si="58"/>
        <v>02544</v>
      </c>
      <c r="F1917" t="str">
        <f t="shared" si="57"/>
        <v>3295</v>
      </c>
    </row>
    <row r="1918" spans="1:6" x14ac:dyDescent="0.35">
      <c r="A1918" s="1">
        <v>41</v>
      </c>
      <c r="B1918" s="1" t="s">
        <v>291</v>
      </c>
      <c r="C1918" s="1" t="s">
        <v>3162</v>
      </c>
      <c r="D1918" t="s">
        <v>4130</v>
      </c>
      <c r="E1918" t="str">
        <f t="shared" si="58"/>
        <v>02832</v>
      </c>
      <c r="F1918" t="str">
        <f t="shared" si="57"/>
        <v>3368</v>
      </c>
    </row>
    <row r="1919" spans="1:6" x14ac:dyDescent="0.35">
      <c r="A1919" s="1">
        <v>41</v>
      </c>
      <c r="B1919" s="1" t="s">
        <v>291</v>
      </c>
      <c r="C1919" s="1" t="s">
        <v>3163</v>
      </c>
      <c r="D1919" t="s">
        <v>4131</v>
      </c>
      <c r="E1919" t="str">
        <f t="shared" si="58"/>
        <v>02887</v>
      </c>
      <c r="F1919" t="str">
        <f t="shared" si="57"/>
        <v>3401</v>
      </c>
    </row>
    <row r="1920" spans="1:6" x14ac:dyDescent="0.35">
      <c r="A1920" s="1">
        <v>41</v>
      </c>
      <c r="B1920" s="1" t="s">
        <v>291</v>
      </c>
      <c r="C1920" s="1" t="s">
        <v>3164</v>
      </c>
      <c r="D1920" t="s">
        <v>4132</v>
      </c>
      <c r="E1920" t="str">
        <f t="shared" si="58"/>
        <v>02891</v>
      </c>
      <c r="F1920" t="str">
        <f t="shared" si="57"/>
        <v>3416</v>
      </c>
    </row>
    <row r="1921" spans="1:6" x14ac:dyDescent="0.35">
      <c r="A1921" s="1">
        <v>42</v>
      </c>
      <c r="B1921" s="1" t="s">
        <v>292</v>
      </c>
      <c r="C1921" s="1" t="s">
        <v>3165</v>
      </c>
      <c r="D1921" t="s">
        <v>4133</v>
      </c>
      <c r="E1921" t="str">
        <f t="shared" si="58"/>
        <v>00467</v>
      </c>
      <c r="F1921" t="str">
        <f t="shared" ref="F1921:F1984" si="59">MID(D1921,11,4)</f>
        <v>1633</v>
      </c>
    </row>
    <row r="1922" spans="1:6" x14ac:dyDescent="0.35">
      <c r="A1922" s="1">
        <v>42</v>
      </c>
      <c r="B1922" s="1" t="s">
        <v>292</v>
      </c>
      <c r="C1922" s="1" t="s">
        <v>3166</v>
      </c>
      <c r="D1922" t="s">
        <v>4134</v>
      </c>
      <c r="E1922" t="str">
        <f t="shared" si="58"/>
        <v>00471</v>
      </c>
      <c r="F1922" t="str">
        <f t="shared" si="59"/>
        <v>1636</v>
      </c>
    </row>
    <row r="1923" spans="1:6" x14ac:dyDescent="0.35">
      <c r="A1923" s="1">
        <v>42</v>
      </c>
      <c r="B1923" s="1" t="s">
        <v>292</v>
      </c>
      <c r="C1923" s="1" t="s">
        <v>3167</v>
      </c>
      <c r="D1923" t="s">
        <v>4135</v>
      </c>
      <c r="E1923" t="str">
        <f t="shared" si="58"/>
        <v>00737</v>
      </c>
      <c r="F1923" t="str">
        <f t="shared" si="59"/>
        <v>1825</v>
      </c>
    </row>
    <row r="1924" spans="1:6" x14ac:dyDescent="0.35">
      <c r="A1924" s="1">
        <v>42</v>
      </c>
      <c r="B1924" s="1" t="s">
        <v>292</v>
      </c>
      <c r="C1924" s="1" t="s">
        <v>3168</v>
      </c>
      <c r="D1924" t="s">
        <v>4136</v>
      </c>
      <c r="E1924" t="str">
        <f t="shared" si="58"/>
        <v>00913</v>
      </c>
      <c r="F1924" t="str">
        <f t="shared" si="59"/>
        <v>1984</v>
      </c>
    </row>
    <row r="1925" spans="1:6" x14ac:dyDescent="0.35">
      <c r="A1925" s="1">
        <v>42</v>
      </c>
      <c r="B1925" s="1" t="s">
        <v>292</v>
      </c>
      <c r="C1925" s="1" t="s">
        <v>3169</v>
      </c>
      <c r="D1925" t="s">
        <v>4137</v>
      </c>
      <c r="E1925" t="str">
        <f t="shared" si="58"/>
        <v>01264</v>
      </c>
      <c r="F1925" t="str">
        <f t="shared" si="59"/>
        <v>2322</v>
      </c>
    </row>
    <row r="1926" spans="1:6" x14ac:dyDescent="0.35">
      <c r="A1926" s="1">
        <v>42</v>
      </c>
      <c r="B1926" s="1" t="s">
        <v>292</v>
      </c>
      <c r="C1926" s="1" t="s">
        <v>3170</v>
      </c>
      <c r="D1926" t="s">
        <v>4138</v>
      </c>
      <c r="E1926" t="str">
        <f t="shared" si="58"/>
        <v>01529</v>
      </c>
      <c r="F1926" t="str">
        <f t="shared" si="59"/>
        <v>2543</v>
      </c>
    </row>
    <row r="1927" spans="1:6" x14ac:dyDescent="0.35">
      <c r="A1927" s="1">
        <v>42</v>
      </c>
      <c r="B1927" s="1" t="s">
        <v>292</v>
      </c>
      <c r="C1927" s="1" t="s">
        <v>3171</v>
      </c>
      <c r="D1927" t="s">
        <v>4139</v>
      </c>
      <c r="E1927" t="str">
        <f t="shared" si="58"/>
        <v>01799</v>
      </c>
      <c r="F1927" t="str">
        <f t="shared" si="59"/>
        <v>2783</v>
      </c>
    </row>
    <row r="1928" spans="1:6" x14ac:dyDescent="0.35">
      <c r="A1928" s="1">
        <v>42</v>
      </c>
      <c r="B1928" s="1" t="s">
        <v>292</v>
      </c>
      <c r="C1928" s="1" t="s">
        <v>3172</v>
      </c>
      <c r="D1928" t="s">
        <v>4140</v>
      </c>
      <c r="E1928" t="str">
        <f t="shared" si="58"/>
        <v>02561</v>
      </c>
      <c r="F1928" t="str">
        <f t="shared" si="59"/>
        <v>3310</v>
      </c>
    </row>
    <row r="1929" spans="1:6" x14ac:dyDescent="0.35">
      <c r="A1929" s="1">
        <v>42</v>
      </c>
      <c r="B1929" s="1" t="s">
        <v>292</v>
      </c>
      <c r="C1929" s="1" t="s">
        <v>3173</v>
      </c>
      <c r="D1929" t="s">
        <v>4141</v>
      </c>
      <c r="E1929" t="str">
        <f t="shared" si="58"/>
        <v>02862</v>
      </c>
      <c r="F1929" t="str">
        <f t="shared" si="59"/>
        <v>3422</v>
      </c>
    </row>
    <row r="1930" spans="1:6" x14ac:dyDescent="0.35">
      <c r="A1930" s="1">
        <v>42</v>
      </c>
      <c r="B1930" s="1" t="s">
        <v>292</v>
      </c>
      <c r="C1930" s="1" t="s">
        <v>3174</v>
      </c>
      <c r="D1930" t="s">
        <v>4142</v>
      </c>
      <c r="E1930" t="str">
        <f t="shared" si="58"/>
        <v>00045</v>
      </c>
      <c r="F1930" t="str">
        <f t="shared" si="59"/>
        <v>1106</v>
      </c>
    </row>
    <row r="1931" spans="1:6" x14ac:dyDescent="0.35">
      <c r="A1931" s="1">
        <v>42</v>
      </c>
      <c r="B1931" s="1" t="s">
        <v>292</v>
      </c>
      <c r="C1931" s="1" t="s">
        <v>3175</v>
      </c>
      <c r="D1931" t="s">
        <v>4143</v>
      </c>
      <c r="E1931" t="str">
        <f t="shared" si="58"/>
        <v>00214</v>
      </c>
      <c r="F1931" t="str">
        <f t="shared" si="59"/>
        <v>1230</v>
      </c>
    </row>
    <row r="1932" spans="1:6" x14ac:dyDescent="0.35">
      <c r="A1932" s="1">
        <v>42</v>
      </c>
      <c r="B1932" s="1" t="s">
        <v>292</v>
      </c>
      <c r="C1932" s="1" t="s">
        <v>3176</v>
      </c>
      <c r="D1932" t="s">
        <v>4144</v>
      </c>
      <c r="E1932" t="str">
        <f t="shared" si="58"/>
        <v>00271</v>
      </c>
      <c r="F1932" t="str">
        <f t="shared" si="59"/>
        <v>1283</v>
      </c>
    </row>
    <row r="1933" spans="1:6" x14ac:dyDescent="0.35">
      <c r="A1933" s="1">
        <v>42</v>
      </c>
      <c r="B1933" s="1" t="s">
        <v>292</v>
      </c>
      <c r="C1933" s="1" t="s">
        <v>3177</v>
      </c>
      <c r="D1933" t="s">
        <v>4145</v>
      </c>
      <c r="E1933" t="str">
        <f t="shared" si="58"/>
        <v>00288</v>
      </c>
      <c r="F1933" t="str">
        <f t="shared" si="59"/>
        <v>1304</v>
      </c>
    </row>
    <row r="1934" spans="1:6" x14ac:dyDescent="0.35">
      <c r="A1934" s="1">
        <v>42</v>
      </c>
      <c r="B1934" s="1" t="s">
        <v>292</v>
      </c>
      <c r="C1934" s="1" t="s">
        <v>3178</v>
      </c>
      <c r="D1934" t="s">
        <v>4146</v>
      </c>
      <c r="E1934" t="str">
        <f t="shared" si="58"/>
        <v>00569</v>
      </c>
      <c r="F1934" t="str">
        <f t="shared" si="59"/>
        <v>1686</v>
      </c>
    </row>
    <row r="1935" spans="1:6" x14ac:dyDescent="0.35">
      <c r="A1935" s="1">
        <v>42</v>
      </c>
      <c r="B1935" s="1" t="s">
        <v>292</v>
      </c>
      <c r="C1935" s="1" t="s">
        <v>3179</v>
      </c>
      <c r="D1935" t="s">
        <v>4147</v>
      </c>
      <c r="E1935" t="str">
        <f t="shared" si="58"/>
        <v>00653</v>
      </c>
      <c r="F1935" t="str">
        <f t="shared" si="59"/>
        <v>1766</v>
      </c>
    </row>
    <row r="1936" spans="1:6" x14ac:dyDescent="0.35">
      <c r="A1936" s="1">
        <v>42</v>
      </c>
      <c r="B1936" s="1" t="s">
        <v>292</v>
      </c>
      <c r="C1936" s="1" t="s">
        <v>3180</v>
      </c>
      <c r="D1936" t="s">
        <v>4148</v>
      </c>
      <c r="E1936" t="str">
        <f t="shared" si="58"/>
        <v>01254</v>
      </c>
      <c r="F1936" t="str">
        <f t="shared" si="59"/>
        <v>2325</v>
      </c>
    </row>
    <row r="1937" spans="1:6" x14ac:dyDescent="0.35">
      <c r="A1937" s="1">
        <v>42</v>
      </c>
      <c r="B1937" s="1" t="s">
        <v>292</v>
      </c>
      <c r="C1937" s="1" t="s">
        <v>3181</v>
      </c>
      <c r="D1937" t="s">
        <v>4149</v>
      </c>
      <c r="E1937" t="str">
        <f t="shared" si="58"/>
        <v>01663</v>
      </c>
      <c r="F1937" t="str">
        <f t="shared" si="59"/>
        <v>2675</v>
      </c>
    </row>
    <row r="1938" spans="1:6" x14ac:dyDescent="0.35">
      <c r="A1938" s="1">
        <v>42</v>
      </c>
      <c r="B1938" s="1" t="s">
        <v>292</v>
      </c>
      <c r="C1938" s="1" t="s">
        <v>3182</v>
      </c>
      <c r="D1938" t="s">
        <v>4150</v>
      </c>
      <c r="E1938" t="str">
        <f t="shared" si="58"/>
        <v>02083</v>
      </c>
      <c r="F1938" t="str">
        <f t="shared" si="59"/>
        <v>3032</v>
      </c>
    </row>
    <row r="1939" spans="1:6" x14ac:dyDescent="0.35">
      <c r="A1939" s="1">
        <v>42</v>
      </c>
      <c r="B1939" s="1" t="s">
        <v>292</v>
      </c>
      <c r="C1939" s="1" t="s">
        <v>3183</v>
      </c>
      <c r="D1939" t="s">
        <v>4151</v>
      </c>
      <c r="E1939" t="str">
        <f t="shared" si="58"/>
        <v>00103</v>
      </c>
      <c r="F1939" t="str">
        <f t="shared" si="59"/>
        <v>1136</v>
      </c>
    </row>
    <row r="1940" spans="1:6" x14ac:dyDescent="0.35">
      <c r="A1940" s="1">
        <v>42</v>
      </c>
      <c r="B1940" s="1" t="s">
        <v>292</v>
      </c>
      <c r="C1940" s="1" t="s">
        <v>3184</v>
      </c>
      <c r="D1940" t="s">
        <v>4152</v>
      </c>
      <c r="E1940" t="str">
        <f t="shared" si="58"/>
        <v>00169</v>
      </c>
      <c r="F1940" t="str">
        <f t="shared" si="59"/>
        <v>1193</v>
      </c>
    </row>
    <row r="1941" spans="1:6" x14ac:dyDescent="0.35">
      <c r="A1941" s="1">
        <v>42</v>
      </c>
      <c r="B1941" s="1" t="s">
        <v>292</v>
      </c>
      <c r="C1941" s="1" t="s">
        <v>3185</v>
      </c>
      <c r="D1941" t="s">
        <v>4153</v>
      </c>
      <c r="E1941" t="str">
        <f t="shared" si="58"/>
        <v>00339</v>
      </c>
      <c r="F1941" t="str">
        <f t="shared" si="59"/>
        <v>1341</v>
      </c>
    </row>
    <row r="1942" spans="1:6" x14ac:dyDescent="0.35">
      <c r="A1942" s="1">
        <v>42</v>
      </c>
      <c r="B1942" s="1" t="s">
        <v>292</v>
      </c>
      <c r="C1942" s="1" t="s">
        <v>3186</v>
      </c>
      <c r="D1942" t="s">
        <v>4154</v>
      </c>
      <c r="E1942" t="str">
        <f t="shared" si="58"/>
        <v>00344</v>
      </c>
      <c r="F1942" t="str">
        <f t="shared" si="59"/>
        <v>1343</v>
      </c>
    </row>
    <row r="1943" spans="1:6" x14ac:dyDescent="0.35">
      <c r="A1943" s="1">
        <v>42</v>
      </c>
      <c r="B1943" s="1" t="s">
        <v>292</v>
      </c>
      <c r="C1943" s="1" t="s">
        <v>3187</v>
      </c>
      <c r="D1943" t="s">
        <v>4155</v>
      </c>
      <c r="E1943" t="str">
        <f t="shared" si="58"/>
        <v>00336</v>
      </c>
      <c r="F1943" t="str">
        <f t="shared" si="59"/>
        <v>1351</v>
      </c>
    </row>
    <row r="1944" spans="1:6" x14ac:dyDescent="0.35">
      <c r="A1944" s="1">
        <v>42</v>
      </c>
      <c r="B1944" s="1" t="s">
        <v>292</v>
      </c>
      <c r="C1944" s="1" t="s">
        <v>3188</v>
      </c>
      <c r="D1944" t="s">
        <v>4156</v>
      </c>
      <c r="E1944" t="str">
        <f t="shared" si="58"/>
        <v>00399</v>
      </c>
      <c r="F1944" t="str">
        <f t="shared" si="59"/>
        <v>1398</v>
      </c>
    </row>
    <row r="1945" spans="1:6" x14ac:dyDescent="0.35">
      <c r="A1945" s="1">
        <v>42</v>
      </c>
      <c r="B1945" s="1" t="s">
        <v>292</v>
      </c>
      <c r="C1945" s="1" t="s">
        <v>3189</v>
      </c>
      <c r="D1945" t="s">
        <v>4157</v>
      </c>
      <c r="E1945" t="str">
        <f t="shared" si="58"/>
        <v>00583</v>
      </c>
      <c r="F1945" t="str">
        <f t="shared" si="59"/>
        <v>1663</v>
      </c>
    </row>
    <row r="1946" spans="1:6" x14ac:dyDescent="0.35">
      <c r="A1946" s="1">
        <v>42</v>
      </c>
      <c r="B1946" s="1" t="s">
        <v>292</v>
      </c>
      <c r="C1946" s="1" t="s">
        <v>3190</v>
      </c>
      <c r="D1946" t="s">
        <v>4158</v>
      </c>
      <c r="E1946" t="str">
        <f t="shared" si="58"/>
        <v>01998</v>
      </c>
      <c r="F1946" t="str">
        <f t="shared" si="59"/>
        <v>2951</v>
      </c>
    </row>
    <row r="1947" spans="1:6" x14ac:dyDescent="0.35">
      <c r="A1947" s="1">
        <v>42</v>
      </c>
      <c r="B1947" s="1" t="s">
        <v>292</v>
      </c>
      <c r="C1947" s="1" t="s">
        <v>3191</v>
      </c>
      <c r="D1947" t="s">
        <v>4159</v>
      </c>
      <c r="E1947" t="str">
        <f t="shared" si="58"/>
        <v>02006</v>
      </c>
      <c r="F1947" t="str">
        <f t="shared" si="59"/>
        <v>2958</v>
      </c>
    </row>
    <row r="1948" spans="1:6" x14ac:dyDescent="0.35">
      <c r="A1948" s="1">
        <v>42</v>
      </c>
      <c r="B1948" s="1" t="s">
        <v>292</v>
      </c>
      <c r="C1948" s="1" t="s">
        <v>3192</v>
      </c>
      <c r="D1948" t="s">
        <v>4160</v>
      </c>
      <c r="E1948" t="str">
        <f t="shared" si="58"/>
        <v>02242</v>
      </c>
      <c r="F1948" t="str">
        <f t="shared" si="59"/>
        <v>3151</v>
      </c>
    </row>
    <row r="1949" spans="1:6" x14ac:dyDescent="0.35">
      <c r="A1949" s="1">
        <v>42</v>
      </c>
      <c r="B1949" s="1" t="s">
        <v>292</v>
      </c>
      <c r="C1949" s="1" t="s">
        <v>3193</v>
      </c>
      <c r="D1949" t="s">
        <v>4161</v>
      </c>
      <c r="E1949" t="str">
        <f t="shared" si="58"/>
        <v>02253</v>
      </c>
      <c r="F1949" t="str">
        <f t="shared" si="59"/>
        <v>3161</v>
      </c>
    </row>
    <row r="1950" spans="1:6" x14ac:dyDescent="0.35">
      <c r="A1950" s="1">
        <v>42</v>
      </c>
      <c r="B1950" s="1" t="s">
        <v>292</v>
      </c>
      <c r="C1950" s="1" t="s">
        <v>3194</v>
      </c>
      <c r="D1950" t="s">
        <v>4162</v>
      </c>
      <c r="E1950" t="str">
        <f t="shared" si="58"/>
        <v>02791</v>
      </c>
      <c r="F1950" t="str">
        <f t="shared" si="59"/>
        <v>3318</v>
      </c>
    </row>
    <row r="1951" spans="1:6" x14ac:dyDescent="0.35">
      <c r="A1951" s="1">
        <v>42</v>
      </c>
      <c r="B1951" s="1" t="s">
        <v>292</v>
      </c>
      <c r="C1951" s="1" t="s">
        <v>3195</v>
      </c>
      <c r="D1951" t="s">
        <v>4163</v>
      </c>
      <c r="E1951" t="str">
        <f t="shared" si="58"/>
        <v>00037</v>
      </c>
      <c r="F1951" t="str">
        <f t="shared" si="59"/>
        <v>1101</v>
      </c>
    </row>
    <row r="1952" spans="1:6" x14ac:dyDescent="0.35">
      <c r="A1952" s="1">
        <v>42</v>
      </c>
      <c r="B1952" s="1" t="s">
        <v>292</v>
      </c>
      <c r="C1952" s="1" t="s">
        <v>3196</v>
      </c>
      <c r="D1952" t="s">
        <v>4164</v>
      </c>
      <c r="E1952" t="str">
        <f t="shared" si="58"/>
        <v>00154</v>
      </c>
      <c r="F1952" t="str">
        <f t="shared" si="59"/>
        <v>1178</v>
      </c>
    </row>
    <row r="1953" spans="1:6" x14ac:dyDescent="0.35">
      <c r="A1953" s="1">
        <v>42</v>
      </c>
      <c r="B1953" s="1" t="s">
        <v>292</v>
      </c>
      <c r="C1953" s="1" t="s">
        <v>3197</v>
      </c>
      <c r="D1953" t="s">
        <v>4165</v>
      </c>
      <c r="E1953" t="str">
        <f t="shared" si="58"/>
        <v>00386</v>
      </c>
      <c r="F1953" t="str">
        <f t="shared" si="59"/>
        <v>1383</v>
      </c>
    </row>
    <row r="1954" spans="1:6" x14ac:dyDescent="0.35">
      <c r="A1954" s="1">
        <v>42</v>
      </c>
      <c r="B1954" s="1" t="s">
        <v>292</v>
      </c>
      <c r="C1954" s="1" t="s">
        <v>3198</v>
      </c>
      <c r="D1954" t="s">
        <v>4166</v>
      </c>
      <c r="E1954" t="str">
        <f t="shared" si="58"/>
        <v>00445</v>
      </c>
      <c r="F1954" t="str">
        <f t="shared" si="59"/>
        <v>1397</v>
      </c>
    </row>
    <row r="1955" spans="1:6" x14ac:dyDescent="0.35">
      <c r="A1955" s="1">
        <v>42</v>
      </c>
      <c r="B1955" s="1" t="s">
        <v>292</v>
      </c>
      <c r="C1955" s="1" t="s">
        <v>3199</v>
      </c>
      <c r="D1955" t="s">
        <v>4167</v>
      </c>
      <c r="E1955" t="str">
        <f t="shared" si="58"/>
        <v>00515</v>
      </c>
      <c r="F1955" t="str">
        <f t="shared" si="59"/>
        <v>1642</v>
      </c>
    </row>
    <row r="1956" spans="1:6" x14ac:dyDescent="0.35">
      <c r="A1956" s="1">
        <v>42</v>
      </c>
      <c r="B1956" s="1" t="s">
        <v>292</v>
      </c>
      <c r="C1956" s="1" t="s">
        <v>3200</v>
      </c>
      <c r="D1956" t="s">
        <v>4168</v>
      </c>
      <c r="E1956" t="str">
        <f t="shared" si="58"/>
        <v>00563</v>
      </c>
      <c r="F1956" t="str">
        <f t="shared" si="59"/>
        <v>1683</v>
      </c>
    </row>
    <row r="1957" spans="1:6" x14ac:dyDescent="0.35">
      <c r="A1957" s="1">
        <v>42</v>
      </c>
      <c r="B1957" s="1" t="s">
        <v>292</v>
      </c>
      <c r="C1957" s="1" t="s">
        <v>3201</v>
      </c>
      <c r="D1957" t="s">
        <v>4169</v>
      </c>
      <c r="E1957" t="str">
        <f t="shared" si="58"/>
        <v>00876</v>
      </c>
      <c r="F1957" t="str">
        <f t="shared" si="59"/>
        <v>1980</v>
      </c>
    </row>
    <row r="1958" spans="1:6" x14ac:dyDescent="0.35">
      <c r="A1958" s="1">
        <v>42</v>
      </c>
      <c r="B1958" s="1" t="s">
        <v>292</v>
      </c>
      <c r="C1958" s="1" t="s">
        <v>3202</v>
      </c>
      <c r="D1958" t="s">
        <v>4170</v>
      </c>
      <c r="E1958" t="str">
        <f t="shared" si="58"/>
        <v>02283</v>
      </c>
      <c r="F1958" t="str">
        <f t="shared" si="59"/>
        <v>3186</v>
      </c>
    </row>
    <row r="1959" spans="1:6" x14ac:dyDescent="0.35">
      <c r="A1959" s="1">
        <v>42</v>
      </c>
      <c r="B1959" s="1" t="s">
        <v>292</v>
      </c>
      <c r="C1959" s="1" t="s">
        <v>3203</v>
      </c>
      <c r="D1959" t="s">
        <v>4171</v>
      </c>
      <c r="E1959" t="str">
        <f t="shared" si="58"/>
        <v>02287</v>
      </c>
      <c r="F1959" t="str">
        <f t="shared" si="59"/>
        <v>3191</v>
      </c>
    </row>
    <row r="1960" spans="1:6" x14ac:dyDescent="0.35">
      <c r="A1960" s="1">
        <v>46</v>
      </c>
      <c r="B1960" s="1" t="s">
        <v>295</v>
      </c>
      <c r="C1960" s="1" t="s">
        <v>3204</v>
      </c>
      <c r="D1960" t="s">
        <v>4172</v>
      </c>
      <c r="E1960" t="str">
        <f t="shared" si="58"/>
        <v>01073</v>
      </c>
      <c r="F1960" t="str">
        <f t="shared" si="59"/>
        <v>2152</v>
      </c>
    </row>
    <row r="1961" spans="1:6" x14ac:dyDescent="0.35">
      <c r="A1961" s="1">
        <v>46</v>
      </c>
      <c r="B1961" s="1" t="s">
        <v>295</v>
      </c>
      <c r="C1961" s="1" t="s">
        <v>3205</v>
      </c>
      <c r="D1961" t="s">
        <v>4173</v>
      </c>
      <c r="E1961" t="str">
        <f t="shared" si="58"/>
        <v>01257</v>
      </c>
      <c r="F1961" t="str">
        <f t="shared" si="59"/>
        <v>2305</v>
      </c>
    </row>
    <row r="1962" spans="1:6" x14ac:dyDescent="0.35">
      <c r="A1962" s="1">
        <v>46</v>
      </c>
      <c r="B1962" s="1" t="s">
        <v>295</v>
      </c>
      <c r="C1962" s="1" t="s">
        <v>3206</v>
      </c>
      <c r="D1962" t="s">
        <v>4174</v>
      </c>
      <c r="E1962" t="str">
        <f t="shared" si="58"/>
        <v>01329</v>
      </c>
      <c r="F1962" t="str">
        <f t="shared" si="59"/>
        <v>2361</v>
      </c>
    </row>
    <row r="1963" spans="1:6" x14ac:dyDescent="0.35">
      <c r="A1963" s="1">
        <v>46</v>
      </c>
      <c r="B1963" s="1" t="s">
        <v>295</v>
      </c>
      <c r="C1963" s="1" t="s">
        <v>3207</v>
      </c>
      <c r="D1963" t="s">
        <v>4175</v>
      </c>
      <c r="E1963" t="str">
        <f t="shared" si="58"/>
        <v>01361</v>
      </c>
      <c r="F1963" t="str">
        <f t="shared" si="59"/>
        <v>2373</v>
      </c>
    </row>
    <row r="1964" spans="1:6" x14ac:dyDescent="0.35">
      <c r="A1964" s="1">
        <v>46</v>
      </c>
      <c r="B1964" s="1" t="s">
        <v>295</v>
      </c>
      <c r="C1964" s="1" t="s">
        <v>3208</v>
      </c>
      <c r="D1964" t="s">
        <v>4176</v>
      </c>
      <c r="E1964" t="str">
        <f t="shared" si="58"/>
        <v>01578</v>
      </c>
      <c r="F1964" t="str">
        <f t="shared" si="59"/>
        <v>2589</v>
      </c>
    </row>
    <row r="1965" spans="1:6" x14ac:dyDescent="0.35">
      <c r="A1965" s="1">
        <v>46</v>
      </c>
      <c r="B1965" s="1" t="s">
        <v>295</v>
      </c>
      <c r="C1965" s="1" t="s">
        <v>3209</v>
      </c>
      <c r="D1965" t="s">
        <v>4177</v>
      </c>
      <c r="E1965" t="str">
        <f t="shared" ref="E1965:E2028" si="60">RIGHT(D1965,5)</f>
        <v>01642</v>
      </c>
      <c r="F1965" t="str">
        <f t="shared" si="59"/>
        <v>3004</v>
      </c>
    </row>
    <row r="1966" spans="1:6" x14ac:dyDescent="0.35">
      <c r="A1966" s="1">
        <v>46</v>
      </c>
      <c r="B1966" s="1" t="s">
        <v>295</v>
      </c>
      <c r="C1966" s="1" t="s">
        <v>3210</v>
      </c>
      <c r="D1966" t="s">
        <v>4178</v>
      </c>
      <c r="E1966" t="str">
        <f t="shared" si="60"/>
        <v>02865</v>
      </c>
      <c r="F1966" t="str">
        <f t="shared" si="59"/>
        <v>3386</v>
      </c>
    </row>
    <row r="1967" spans="1:6" x14ac:dyDescent="0.35">
      <c r="A1967" s="1">
        <v>46</v>
      </c>
      <c r="B1967" s="1" t="s">
        <v>295</v>
      </c>
      <c r="C1967" s="1" t="s">
        <v>3211</v>
      </c>
      <c r="D1967" t="s">
        <v>4179</v>
      </c>
      <c r="E1967" t="str">
        <f t="shared" si="60"/>
        <v>02888</v>
      </c>
      <c r="F1967" t="str">
        <f t="shared" si="59"/>
        <v>3404</v>
      </c>
    </row>
    <row r="1968" spans="1:6" x14ac:dyDescent="0.35">
      <c r="A1968" s="1">
        <v>46</v>
      </c>
      <c r="B1968" s="1" t="s">
        <v>295</v>
      </c>
      <c r="C1968" s="1" t="s">
        <v>3212</v>
      </c>
      <c r="D1968" t="s">
        <v>4180</v>
      </c>
      <c r="E1968" t="str">
        <f t="shared" si="60"/>
        <v>02932</v>
      </c>
      <c r="F1968" t="str">
        <f t="shared" si="59"/>
        <v>3432</v>
      </c>
    </row>
    <row r="1969" spans="1:6" x14ac:dyDescent="0.35">
      <c r="A1969" s="1">
        <v>46</v>
      </c>
      <c r="B1969" s="1" t="s">
        <v>295</v>
      </c>
      <c r="C1969" s="1" t="s">
        <v>3213</v>
      </c>
      <c r="D1969" t="s">
        <v>4181</v>
      </c>
      <c r="E1969" t="str">
        <f t="shared" si="60"/>
        <v>02937</v>
      </c>
      <c r="F1969" t="str">
        <f t="shared" si="59"/>
        <v>3435</v>
      </c>
    </row>
    <row r="1970" spans="1:6" x14ac:dyDescent="0.35">
      <c r="A1970" s="1">
        <v>46</v>
      </c>
      <c r="B1970" s="1" t="s">
        <v>295</v>
      </c>
      <c r="C1970" s="1" t="s">
        <v>3214</v>
      </c>
      <c r="D1970" t="s">
        <v>4182</v>
      </c>
      <c r="E1970" t="str">
        <f t="shared" si="60"/>
        <v>02942</v>
      </c>
      <c r="F1970" t="str">
        <f t="shared" si="59"/>
        <v>3442</v>
      </c>
    </row>
    <row r="1971" spans="1:6" x14ac:dyDescent="0.35">
      <c r="A1971" s="1">
        <v>47</v>
      </c>
      <c r="B1971" s="1" t="s">
        <v>296</v>
      </c>
      <c r="C1971" s="1" t="s">
        <v>3215</v>
      </c>
      <c r="D1971" t="s">
        <v>4183</v>
      </c>
      <c r="E1971" t="str">
        <f t="shared" si="60"/>
        <v>00557</v>
      </c>
      <c r="F1971" t="str">
        <f t="shared" si="59"/>
        <v>1687</v>
      </c>
    </row>
    <row r="1972" spans="1:6" x14ac:dyDescent="0.35">
      <c r="A1972" s="1">
        <v>47</v>
      </c>
      <c r="B1972" s="1" t="s">
        <v>296</v>
      </c>
      <c r="C1972" s="1" t="s">
        <v>3216</v>
      </c>
      <c r="D1972" t="s">
        <v>4184</v>
      </c>
      <c r="E1972" t="str">
        <f t="shared" si="60"/>
        <v>00558</v>
      </c>
      <c r="F1972" t="str">
        <f t="shared" si="59"/>
        <v>1700</v>
      </c>
    </row>
    <row r="1973" spans="1:6" x14ac:dyDescent="0.35">
      <c r="A1973" s="1">
        <v>47</v>
      </c>
      <c r="B1973" s="1" t="s">
        <v>296</v>
      </c>
      <c r="C1973" s="1" t="s">
        <v>3217</v>
      </c>
      <c r="D1973" t="s">
        <v>4185</v>
      </c>
      <c r="E1973" t="str">
        <f t="shared" si="60"/>
        <v>00601</v>
      </c>
      <c r="F1973" t="str">
        <f t="shared" si="59"/>
        <v>1730</v>
      </c>
    </row>
    <row r="1974" spans="1:6" x14ac:dyDescent="0.35">
      <c r="A1974" s="1">
        <v>47</v>
      </c>
      <c r="B1974" s="1" t="s">
        <v>296</v>
      </c>
      <c r="C1974" s="1" t="s">
        <v>3218</v>
      </c>
      <c r="D1974" t="s">
        <v>4186</v>
      </c>
      <c r="E1974" t="str">
        <f t="shared" si="60"/>
        <v>00682</v>
      </c>
      <c r="F1974" t="str">
        <f t="shared" si="59"/>
        <v>1784</v>
      </c>
    </row>
    <row r="1975" spans="1:6" x14ac:dyDescent="0.35">
      <c r="A1975" s="1">
        <v>47</v>
      </c>
      <c r="B1975" s="1" t="s">
        <v>296</v>
      </c>
      <c r="C1975" s="1" t="s">
        <v>3219</v>
      </c>
      <c r="D1975" t="s">
        <v>4187</v>
      </c>
      <c r="E1975" t="str">
        <f t="shared" si="60"/>
        <v>00846</v>
      </c>
      <c r="F1975" t="str">
        <f t="shared" si="59"/>
        <v>1937</v>
      </c>
    </row>
    <row r="1976" spans="1:6" x14ac:dyDescent="0.35">
      <c r="A1976" s="1">
        <v>47</v>
      </c>
      <c r="B1976" s="1" t="s">
        <v>296</v>
      </c>
      <c r="C1976" s="1" t="s">
        <v>3220</v>
      </c>
      <c r="D1976" t="s">
        <v>4188</v>
      </c>
      <c r="E1976" t="str">
        <f t="shared" si="60"/>
        <v>01252</v>
      </c>
      <c r="F1976" t="str">
        <f t="shared" si="59"/>
        <v>2299</v>
      </c>
    </row>
    <row r="1977" spans="1:6" x14ac:dyDescent="0.35">
      <c r="A1977" s="1">
        <v>47</v>
      </c>
      <c r="B1977" s="1" t="s">
        <v>296</v>
      </c>
      <c r="C1977" s="1" t="s">
        <v>3221</v>
      </c>
      <c r="D1977" t="s">
        <v>4189</v>
      </c>
      <c r="E1977" t="str">
        <f t="shared" si="60"/>
        <v>01350</v>
      </c>
      <c r="F1977" t="str">
        <f t="shared" si="59"/>
        <v>2374</v>
      </c>
    </row>
    <row r="1978" spans="1:6" x14ac:dyDescent="0.35">
      <c r="A1978" s="1">
        <v>47</v>
      </c>
      <c r="B1978" s="1" t="s">
        <v>296</v>
      </c>
      <c r="C1978" s="1" t="s">
        <v>3222</v>
      </c>
      <c r="D1978" t="s">
        <v>4190</v>
      </c>
      <c r="E1978" t="str">
        <f t="shared" si="60"/>
        <v>01377</v>
      </c>
      <c r="F1978" t="str">
        <f t="shared" si="59"/>
        <v>2389</v>
      </c>
    </row>
    <row r="1979" spans="1:6" x14ac:dyDescent="0.35">
      <c r="A1979" s="1">
        <v>47</v>
      </c>
      <c r="B1979" s="1" t="s">
        <v>296</v>
      </c>
      <c r="C1979" s="1" t="s">
        <v>3223</v>
      </c>
      <c r="D1979" t="s">
        <v>4191</v>
      </c>
      <c r="E1979" t="str">
        <f t="shared" si="60"/>
        <v>01517</v>
      </c>
      <c r="F1979" t="str">
        <f t="shared" si="59"/>
        <v>2529</v>
      </c>
    </row>
    <row r="1980" spans="1:6" x14ac:dyDescent="0.35">
      <c r="A1980" s="1">
        <v>47</v>
      </c>
      <c r="B1980" s="1" t="s">
        <v>296</v>
      </c>
      <c r="C1980" s="1" t="s">
        <v>3224</v>
      </c>
      <c r="D1980" t="s">
        <v>4192</v>
      </c>
      <c r="E1980" t="str">
        <f t="shared" si="60"/>
        <v>01504</v>
      </c>
      <c r="F1980" t="str">
        <f t="shared" si="59"/>
        <v>2544</v>
      </c>
    </row>
    <row r="1981" spans="1:6" x14ac:dyDescent="0.35">
      <c r="A1981" s="1">
        <v>47</v>
      </c>
      <c r="B1981" s="1" t="s">
        <v>296</v>
      </c>
      <c r="C1981" s="1" t="s">
        <v>3225</v>
      </c>
      <c r="D1981" t="s">
        <v>4193</v>
      </c>
      <c r="E1981" t="str">
        <f t="shared" si="60"/>
        <v>01535</v>
      </c>
      <c r="F1981" t="str">
        <f t="shared" si="59"/>
        <v>2548</v>
      </c>
    </row>
    <row r="1982" spans="1:6" x14ac:dyDescent="0.35">
      <c r="A1982" s="1">
        <v>47</v>
      </c>
      <c r="B1982" s="1" t="s">
        <v>296</v>
      </c>
      <c r="C1982" s="1" t="s">
        <v>3226</v>
      </c>
      <c r="D1982" t="s">
        <v>4194</v>
      </c>
      <c r="E1982" t="str">
        <f t="shared" si="60"/>
        <v>01581</v>
      </c>
      <c r="F1982" t="str">
        <f t="shared" si="59"/>
        <v>2583</v>
      </c>
    </row>
    <row r="1983" spans="1:6" x14ac:dyDescent="0.35">
      <c r="A1983" s="1">
        <v>47</v>
      </c>
      <c r="B1983" s="1" t="s">
        <v>296</v>
      </c>
      <c r="C1983" s="1" t="s">
        <v>3227</v>
      </c>
      <c r="D1983" t="s">
        <v>4195</v>
      </c>
      <c r="E1983" t="str">
        <f t="shared" si="60"/>
        <v>01627</v>
      </c>
      <c r="F1983" t="str">
        <f t="shared" si="59"/>
        <v>2643</v>
      </c>
    </row>
    <row r="1984" spans="1:6" x14ac:dyDescent="0.35">
      <c r="A1984" s="1">
        <v>47</v>
      </c>
      <c r="B1984" s="1" t="s">
        <v>296</v>
      </c>
      <c r="C1984" s="1" t="s">
        <v>3228</v>
      </c>
      <c r="D1984" t="s">
        <v>4196</v>
      </c>
      <c r="E1984" t="str">
        <f t="shared" si="60"/>
        <v>01792</v>
      </c>
      <c r="F1984" t="str">
        <f t="shared" si="59"/>
        <v>2777</v>
      </c>
    </row>
    <row r="1985" spans="1:6" x14ac:dyDescent="0.35">
      <c r="A1985" s="1">
        <v>47</v>
      </c>
      <c r="B1985" s="1" t="s">
        <v>296</v>
      </c>
      <c r="C1985" s="1" t="s">
        <v>3229</v>
      </c>
      <c r="D1985" t="s">
        <v>4197</v>
      </c>
      <c r="E1985" t="str">
        <f t="shared" si="60"/>
        <v>01863</v>
      </c>
      <c r="F1985" t="str">
        <f t="shared" ref="F1985:F2048" si="61">MID(D1985,11,4)</f>
        <v>2840</v>
      </c>
    </row>
    <row r="1986" spans="1:6" x14ac:dyDescent="0.35">
      <c r="A1986" s="1">
        <v>47</v>
      </c>
      <c r="B1986" s="1" t="s">
        <v>296</v>
      </c>
      <c r="C1986" s="1" t="s">
        <v>3230</v>
      </c>
      <c r="D1986" t="s">
        <v>4198</v>
      </c>
      <c r="E1986" t="str">
        <f t="shared" si="60"/>
        <v>02243</v>
      </c>
      <c r="F1986" t="str">
        <f t="shared" si="61"/>
        <v>3155</v>
      </c>
    </row>
    <row r="1987" spans="1:6" x14ac:dyDescent="0.35">
      <c r="A1987" s="1">
        <v>47</v>
      </c>
      <c r="B1987" s="1" t="s">
        <v>296</v>
      </c>
      <c r="C1987" s="1" t="s">
        <v>3231</v>
      </c>
      <c r="D1987" t="s">
        <v>4199</v>
      </c>
      <c r="E1987" t="str">
        <f t="shared" si="60"/>
        <v>02564</v>
      </c>
      <c r="F1987" t="str">
        <f t="shared" si="61"/>
        <v>3311</v>
      </c>
    </row>
    <row r="1988" spans="1:6" x14ac:dyDescent="0.35">
      <c r="A1988" s="1">
        <v>47</v>
      </c>
      <c r="B1988" s="1" t="s">
        <v>296</v>
      </c>
      <c r="C1988" s="1" t="s">
        <v>3232</v>
      </c>
      <c r="D1988" t="s">
        <v>4200</v>
      </c>
      <c r="E1988" t="str">
        <f t="shared" si="60"/>
        <v>02818</v>
      </c>
      <c r="F1988" t="str">
        <f t="shared" si="61"/>
        <v>3328</v>
      </c>
    </row>
    <row r="1989" spans="1:6" x14ac:dyDescent="0.35">
      <c r="A1989" s="1">
        <v>47</v>
      </c>
      <c r="B1989" s="1" t="s">
        <v>296</v>
      </c>
      <c r="C1989" s="1" t="s">
        <v>3233</v>
      </c>
      <c r="D1989" t="s">
        <v>4201</v>
      </c>
      <c r="E1989" t="str">
        <f t="shared" si="60"/>
        <v>02850</v>
      </c>
      <c r="F1989" t="str">
        <f t="shared" si="61"/>
        <v>3377</v>
      </c>
    </row>
    <row r="1990" spans="1:6" x14ac:dyDescent="0.35">
      <c r="A1990" s="1">
        <v>48</v>
      </c>
      <c r="B1990" s="1" t="s">
        <v>297</v>
      </c>
      <c r="C1990" s="1" t="s">
        <v>3234</v>
      </c>
      <c r="D1990" t="s">
        <v>4202</v>
      </c>
      <c r="E1990" t="str">
        <f t="shared" si="60"/>
        <v>01339</v>
      </c>
      <c r="F1990" t="str">
        <f t="shared" si="61"/>
        <v>2370</v>
      </c>
    </row>
    <row r="1991" spans="1:6" x14ac:dyDescent="0.35">
      <c r="A1991" s="1">
        <v>48</v>
      </c>
      <c r="B1991" s="1" t="s">
        <v>297</v>
      </c>
      <c r="C1991" s="1" t="s">
        <v>3235</v>
      </c>
      <c r="D1991" t="s">
        <v>4203</v>
      </c>
      <c r="E1991" t="str">
        <f t="shared" si="60"/>
        <v>01332</v>
      </c>
      <c r="F1991" t="str">
        <f t="shared" si="61"/>
        <v>2375</v>
      </c>
    </row>
    <row r="1992" spans="1:6" x14ac:dyDescent="0.35">
      <c r="A1992" s="1">
        <v>48</v>
      </c>
      <c r="B1992" s="1" t="s">
        <v>297</v>
      </c>
      <c r="C1992" s="1" t="s">
        <v>3236</v>
      </c>
      <c r="D1992" t="s">
        <v>4204</v>
      </c>
      <c r="E1992" t="str">
        <f t="shared" si="60"/>
        <v>01555</v>
      </c>
      <c r="F1992" t="str">
        <f t="shared" si="61"/>
        <v>2566</v>
      </c>
    </row>
    <row r="1993" spans="1:6" x14ac:dyDescent="0.35">
      <c r="A1993" s="1">
        <v>48</v>
      </c>
      <c r="B1993" s="1" t="s">
        <v>297</v>
      </c>
      <c r="C1993" s="1" t="s">
        <v>3237</v>
      </c>
      <c r="D1993" t="s">
        <v>4205</v>
      </c>
      <c r="E1993" t="str">
        <f t="shared" si="60"/>
        <v>01654</v>
      </c>
      <c r="F1993" t="str">
        <f t="shared" si="61"/>
        <v>2628</v>
      </c>
    </row>
    <row r="1994" spans="1:6" x14ac:dyDescent="0.35">
      <c r="A1994" s="1">
        <v>48</v>
      </c>
      <c r="B1994" s="1" t="s">
        <v>297</v>
      </c>
      <c r="C1994" s="1" t="s">
        <v>3238</v>
      </c>
      <c r="D1994" t="s">
        <v>4206</v>
      </c>
      <c r="E1994" t="str">
        <f t="shared" si="60"/>
        <v>01640</v>
      </c>
      <c r="F1994" t="str">
        <f t="shared" si="61"/>
        <v>2685</v>
      </c>
    </row>
    <row r="1995" spans="1:6" x14ac:dyDescent="0.35">
      <c r="A1995" s="1">
        <v>48</v>
      </c>
      <c r="B1995" s="1" t="s">
        <v>297</v>
      </c>
      <c r="C1995" s="1" t="s">
        <v>3239</v>
      </c>
      <c r="D1995" t="s">
        <v>4207</v>
      </c>
      <c r="E1995" t="str">
        <f t="shared" si="60"/>
        <v>01692</v>
      </c>
      <c r="F1995" t="str">
        <f t="shared" si="61"/>
        <v>2712</v>
      </c>
    </row>
    <row r="1996" spans="1:6" x14ac:dyDescent="0.35">
      <c r="A1996" s="1">
        <v>48</v>
      </c>
      <c r="B1996" s="1" t="s">
        <v>297</v>
      </c>
      <c r="C1996" s="1" t="s">
        <v>3240</v>
      </c>
      <c r="D1996" t="s">
        <v>4208</v>
      </c>
      <c r="E1996" t="str">
        <f t="shared" si="60"/>
        <v>01737</v>
      </c>
      <c r="F1996" t="str">
        <f t="shared" si="61"/>
        <v>2724</v>
      </c>
    </row>
    <row r="1997" spans="1:6" x14ac:dyDescent="0.35">
      <c r="A1997" s="1">
        <v>48</v>
      </c>
      <c r="B1997" s="1" t="s">
        <v>297</v>
      </c>
      <c r="C1997" s="1" t="s">
        <v>3241</v>
      </c>
      <c r="D1997" t="s">
        <v>4209</v>
      </c>
      <c r="E1997" t="str">
        <f t="shared" si="60"/>
        <v>01715</v>
      </c>
      <c r="F1997" t="str">
        <f t="shared" si="61"/>
        <v>2726</v>
      </c>
    </row>
    <row r="1998" spans="1:6" x14ac:dyDescent="0.35">
      <c r="A1998" s="1">
        <v>48</v>
      </c>
      <c r="B1998" s="1" t="s">
        <v>297</v>
      </c>
      <c r="C1998" s="1" t="s">
        <v>3242</v>
      </c>
      <c r="D1998" t="s">
        <v>4210</v>
      </c>
      <c r="E1998" t="str">
        <f t="shared" si="60"/>
        <v>01735</v>
      </c>
      <c r="F1998" t="str">
        <f t="shared" si="61"/>
        <v>2734</v>
      </c>
    </row>
    <row r="1999" spans="1:6" x14ac:dyDescent="0.35">
      <c r="A1999" s="1">
        <v>48</v>
      </c>
      <c r="B1999" s="1" t="s">
        <v>297</v>
      </c>
      <c r="C1999" s="1" t="s">
        <v>3243</v>
      </c>
      <c r="D1999" t="s">
        <v>4211</v>
      </c>
      <c r="E1999" t="str">
        <f t="shared" si="60"/>
        <v>01718</v>
      </c>
      <c r="F1999" t="str">
        <f t="shared" si="61"/>
        <v>2737</v>
      </c>
    </row>
    <row r="2000" spans="1:6" x14ac:dyDescent="0.35">
      <c r="A2000" s="1">
        <v>48</v>
      </c>
      <c r="B2000" s="1" t="s">
        <v>297</v>
      </c>
      <c r="C2000" s="1" t="s">
        <v>3244</v>
      </c>
      <c r="D2000" t="s">
        <v>4212</v>
      </c>
      <c r="E2000" t="str">
        <f t="shared" si="60"/>
        <v>01720</v>
      </c>
      <c r="F2000" t="str">
        <f t="shared" si="61"/>
        <v>2739</v>
      </c>
    </row>
    <row r="2001" spans="1:6" x14ac:dyDescent="0.35">
      <c r="A2001" s="1">
        <v>48</v>
      </c>
      <c r="B2001" s="1" t="s">
        <v>297</v>
      </c>
      <c r="C2001" s="1" t="s">
        <v>3245</v>
      </c>
      <c r="D2001" t="s">
        <v>4213</v>
      </c>
      <c r="E2001" t="str">
        <f t="shared" si="60"/>
        <v>01786</v>
      </c>
      <c r="F2001" t="str">
        <f t="shared" si="61"/>
        <v>2773</v>
      </c>
    </row>
    <row r="2002" spans="1:6" x14ac:dyDescent="0.35">
      <c r="A2002" s="1">
        <v>48</v>
      </c>
      <c r="B2002" s="1" t="s">
        <v>297</v>
      </c>
      <c r="C2002" s="1" t="s">
        <v>3246</v>
      </c>
      <c r="D2002" t="s">
        <v>4214</v>
      </c>
      <c r="E2002" t="str">
        <f t="shared" si="60"/>
        <v>01842</v>
      </c>
      <c r="F2002" t="str">
        <f t="shared" si="61"/>
        <v>2821</v>
      </c>
    </row>
    <row r="2003" spans="1:6" x14ac:dyDescent="0.35">
      <c r="A2003" s="1">
        <v>48</v>
      </c>
      <c r="B2003" s="1" t="s">
        <v>297</v>
      </c>
      <c r="C2003" s="1" t="s">
        <v>3247</v>
      </c>
      <c r="D2003" t="s">
        <v>4215</v>
      </c>
      <c r="E2003" t="str">
        <f t="shared" si="60"/>
        <v>01930</v>
      </c>
      <c r="F2003" t="str">
        <f t="shared" si="61"/>
        <v>2895</v>
      </c>
    </row>
    <row r="2004" spans="1:6" x14ac:dyDescent="0.35">
      <c r="A2004" s="1">
        <v>48</v>
      </c>
      <c r="B2004" s="1" t="s">
        <v>297</v>
      </c>
      <c r="C2004" s="1" t="s">
        <v>3248</v>
      </c>
      <c r="D2004" t="s">
        <v>4216</v>
      </c>
      <c r="E2004" t="str">
        <f t="shared" si="60"/>
        <v>02250</v>
      </c>
      <c r="F2004" t="str">
        <f t="shared" si="61"/>
        <v>3157</v>
      </c>
    </row>
    <row r="2005" spans="1:6" x14ac:dyDescent="0.35">
      <c r="A2005" s="1">
        <v>48</v>
      </c>
      <c r="B2005" s="1" t="s">
        <v>297</v>
      </c>
      <c r="C2005" s="1" t="s">
        <v>3249</v>
      </c>
      <c r="D2005" t="s">
        <v>4217</v>
      </c>
      <c r="E2005" t="str">
        <f t="shared" si="60"/>
        <v>02314</v>
      </c>
      <c r="F2005" t="str">
        <f t="shared" si="61"/>
        <v>3217</v>
      </c>
    </row>
    <row r="2006" spans="1:6" x14ac:dyDescent="0.35">
      <c r="A2006" s="1">
        <v>48</v>
      </c>
      <c r="B2006" s="1" t="s">
        <v>297</v>
      </c>
      <c r="C2006" s="1" t="s">
        <v>3250</v>
      </c>
      <c r="D2006" t="s">
        <v>4218</v>
      </c>
      <c r="E2006" t="str">
        <f t="shared" si="60"/>
        <v>02917</v>
      </c>
      <c r="F2006" t="str">
        <f t="shared" si="61"/>
        <v>3428</v>
      </c>
    </row>
    <row r="2007" spans="1:6" x14ac:dyDescent="0.35">
      <c r="A2007" s="1">
        <v>49</v>
      </c>
      <c r="B2007" s="1" t="s">
        <v>298</v>
      </c>
      <c r="C2007" s="1" t="s">
        <v>3251</v>
      </c>
      <c r="D2007" t="s">
        <v>4219</v>
      </c>
      <c r="E2007" t="str">
        <f t="shared" si="60"/>
        <v>00514</v>
      </c>
      <c r="F2007" t="str">
        <f t="shared" si="61"/>
        <v>1664</v>
      </c>
    </row>
    <row r="2008" spans="1:6" x14ac:dyDescent="0.35">
      <c r="A2008" s="1">
        <v>49</v>
      </c>
      <c r="B2008" s="1" t="s">
        <v>298</v>
      </c>
      <c r="C2008" s="1" t="s">
        <v>3252</v>
      </c>
      <c r="D2008" t="s">
        <v>4220</v>
      </c>
      <c r="E2008" t="str">
        <f t="shared" si="60"/>
        <v>00647</v>
      </c>
      <c r="F2008" t="str">
        <f t="shared" si="61"/>
        <v>1765</v>
      </c>
    </row>
    <row r="2009" spans="1:6" x14ac:dyDescent="0.35">
      <c r="A2009" s="1">
        <v>49</v>
      </c>
      <c r="B2009" s="1" t="s">
        <v>298</v>
      </c>
      <c r="C2009" s="1" t="s">
        <v>3253</v>
      </c>
      <c r="D2009" t="s">
        <v>4221</v>
      </c>
      <c r="E2009" t="str">
        <f t="shared" si="60"/>
        <v>00949</v>
      </c>
      <c r="F2009" t="str">
        <f t="shared" si="61"/>
        <v>2008</v>
      </c>
    </row>
    <row r="2010" spans="1:6" x14ac:dyDescent="0.35">
      <c r="A2010" s="1">
        <v>49</v>
      </c>
      <c r="B2010" s="1" t="s">
        <v>298</v>
      </c>
      <c r="C2010" s="1" t="s">
        <v>3254</v>
      </c>
      <c r="D2010" t="s">
        <v>4222</v>
      </c>
      <c r="E2010" t="str">
        <f t="shared" si="60"/>
        <v>01219</v>
      </c>
      <c r="F2010" t="str">
        <f t="shared" si="61"/>
        <v>2280</v>
      </c>
    </row>
    <row r="2011" spans="1:6" x14ac:dyDescent="0.35">
      <c r="A2011" s="1">
        <v>49</v>
      </c>
      <c r="B2011" s="1" t="s">
        <v>298</v>
      </c>
      <c r="C2011" s="1" t="s">
        <v>3255</v>
      </c>
      <c r="D2011" t="s">
        <v>4223</v>
      </c>
      <c r="E2011" t="str">
        <f t="shared" si="60"/>
        <v>02550</v>
      </c>
      <c r="F2011" t="str">
        <f t="shared" si="61"/>
        <v>3302</v>
      </c>
    </row>
    <row r="2012" spans="1:6" x14ac:dyDescent="0.35">
      <c r="A2012" s="1">
        <v>49</v>
      </c>
      <c r="B2012" s="1" t="s">
        <v>298</v>
      </c>
      <c r="C2012" s="1" t="s">
        <v>3256</v>
      </c>
      <c r="D2012" t="s">
        <v>4224</v>
      </c>
      <c r="E2012" t="str">
        <f t="shared" si="60"/>
        <v>02816</v>
      </c>
      <c r="F2012" t="str">
        <f t="shared" si="61"/>
        <v>3350</v>
      </c>
    </row>
    <row r="2013" spans="1:6" x14ac:dyDescent="0.35">
      <c r="A2013" s="1">
        <v>50</v>
      </c>
      <c r="B2013" s="1" t="s">
        <v>607</v>
      </c>
      <c r="C2013" s="1" t="s">
        <v>3257</v>
      </c>
      <c r="D2013" t="s">
        <v>4225</v>
      </c>
      <c r="E2013" t="str">
        <f t="shared" si="60"/>
        <v>00324</v>
      </c>
      <c r="F2013" t="str">
        <f t="shared" si="61"/>
        <v>1329</v>
      </c>
    </row>
    <row r="2014" spans="1:6" x14ac:dyDescent="0.35">
      <c r="A2014" s="1">
        <v>50</v>
      </c>
      <c r="B2014" s="1" t="s">
        <v>607</v>
      </c>
      <c r="C2014" s="1" t="s">
        <v>3258</v>
      </c>
      <c r="D2014" t="s">
        <v>4226</v>
      </c>
      <c r="E2014" t="str">
        <f t="shared" si="60"/>
        <v>01951</v>
      </c>
      <c r="F2014" t="str">
        <f t="shared" si="61"/>
        <v>2912</v>
      </c>
    </row>
    <row r="2015" spans="1:6" x14ac:dyDescent="0.35">
      <c r="A2015" s="1">
        <v>50</v>
      </c>
      <c r="B2015" s="1" t="s">
        <v>607</v>
      </c>
      <c r="C2015" s="1" t="s">
        <v>3259</v>
      </c>
      <c r="D2015" t="s">
        <v>4227</v>
      </c>
      <c r="E2015" t="str">
        <f t="shared" si="60"/>
        <v>02034</v>
      </c>
      <c r="F2015" t="str">
        <f t="shared" si="61"/>
        <v>2981</v>
      </c>
    </row>
    <row r="2016" spans="1:6" x14ac:dyDescent="0.35">
      <c r="A2016" s="1">
        <v>50</v>
      </c>
      <c r="B2016" s="1" t="s">
        <v>607</v>
      </c>
      <c r="C2016" s="1" t="s">
        <v>3260</v>
      </c>
      <c r="D2016" t="s">
        <v>4228</v>
      </c>
      <c r="E2016" t="str">
        <f t="shared" si="60"/>
        <v>02093</v>
      </c>
      <c r="F2016" t="str">
        <f t="shared" si="61"/>
        <v>3039</v>
      </c>
    </row>
    <row r="2017" spans="1:6" x14ac:dyDescent="0.35">
      <c r="A2017" s="1">
        <v>50</v>
      </c>
      <c r="B2017" s="1" t="s">
        <v>607</v>
      </c>
      <c r="C2017" s="1" t="s">
        <v>3261</v>
      </c>
      <c r="D2017" t="s">
        <v>4229</v>
      </c>
      <c r="E2017" t="str">
        <f t="shared" si="60"/>
        <v>02115</v>
      </c>
      <c r="F2017" t="str">
        <f t="shared" si="61"/>
        <v>3056</v>
      </c>
    </row>
    <row r="2018" spans="1:6" x14ac:dyDescent="0.35">
      <c r="A2018" s="1">
        <v>50</v>
      </c>
      <c r="B2018" s="1" t="s">
        <v>607</v>
      </c>
      <c r="C2018" s="1" t="s">
        <v>3262</v>
      </c>
      <c r="D2018" t="s">
        <v>4230</v>
      </c>
      <c r="E2018" t="str">
        <f t="shared" si="60"/>
        <v>02849</v>
      </c>
      <c r="F2018" t="str">
        <f t="shared" si="61"/>
        <v>3376</v>
      </c>
    </row>
    <row r="2019" spans="1:6" x14ac:dyDescent="0.35">
      <c r="A2019" s="1">
        <v>51</v>
      </c>
      <c r="B2019" s="1" t="s">
        <v>300</v>
      </c>
      <c r="C2019" s="1" t="s">
        <v>3263</v>
      </c>
      <c r="D2019" t="s">
        <v>4231</v>
      </c>
      <c r="E2019" t="str">
        <f t="shared" si="60"/>
        <v>00305</v>
      </c>
      <c r="F2019" t="str">
        <f t="shared" si="61"/>
        <v>1308</v>
      </c>
    </row>
    <row r="2020" spans="1:6" x14ac:dyDescent="0.35">
      <c r="A2020" s="1">
        <v>51</v>
      </c>
      <c r="B2020" s="1" t="s">
        <v>300</v>
      </c>
      <c r="C2020" s="1" t="s">
        <v>3264</v>
      </c>
      <c r="D2020" t="s">
        <v>4232</v>
      </c>
      <c r="E2020" t="str">
        <f t="shared" si="60"/>
        <v>00313</v>
      </c>
      <c r="F2020" t="str">
        <f t="shared" si="61"/>
        <v>1324</v>
      </c>
    </row>
    <row r="2021" spans="1:6" x14ac:dyDescent="0.35">
      <c r="A2021" s="1">
        <v>51</v>
      </c>
      <c r="B2021" s="1" t="s">
        <v>300</v>
      </c>
      <c r="C2021" s="1" t="s">
        <v>3265</v>
      </c>
      <c r="D2021" t="s">
        <v>4233</v>
      </c>
      <c r="E2021" t="str">
        <f t="shared" si="60"/>
        <v>00332</v>
      </c>
      <c r="F2021" t="str">
        <f t="shared" si="61"/>
        <v>1334</v>
      </c>
    </row>
    <row r="2022" spans="1:6" x14ac:dyDescent="0.35">
      <c r="A2022" s="1">
        <v>51</v>
      </c>
      <c r="B2022" s="1" t="s">
        <v>300</v>
      </c>
      <c r="C2022" s="1" t="s">
        <v>3266</v>
      </c>
      <c r="D2022" t="s">
        <v>4234</v>
      </c>
      <c r="E2022" t="str">
        <f t="shared" si="60"/>
        <v>00346</v>
      </c>
      <c r="F2022" t="str">
        <f t="shared" si="61"/>
        <v>1345</v>
      </c>
    </row>
    <row r="2023" spans="1:6" x14ac:dyDescent="0.35">
      <c r="A2023" s="1">
        <v>51</v>
      </c>
      <c r="B2023" s="1" t="s">
        <v>300</v>
      </c>
      <c r="C2023" s="1" t="s">
        <v>3267</v>
      </c>
      <c r="D2023" t="s">
        <v>4235</v>
      </c>
      <c r="E2023" t="str">
        <f t="shared" si="60"/>
        <v>00348</v>
      </c>
      <c r="F2023" t="str">
        <f t="shared" si="61"/>
        <v>1347</v>
      </c>
    </row>
    <row r="2024" spans="1:6" x14ac:dyDescent="0.35">
      <c r="A2024" s="1">
        <v>51</v>
      </c>
      <c r="B2024" s="1" t="s">
        <v>300</v>
      </c>
      <c r="C2024" s="1" t="s">
        <v>3268</v>
      </c>
      <c r="D2024" t="s">
        <v>4236</v>
      </c>
      <c r="E2024" t="str">
        <f t="shared" si="60"/>
        <v>00350</v>
      </c>
      <c r="F2024" t="str">
        <f t="shared" si="61"/>
        <v>1350</v>
      </c>
    </row>
    <row r="2025" spans="1:6" x14ac:dyDescent="0.35">
      <c r="A2025" s="1">
        <v>51</v>
      </c>
      <c r="B2025" s="1" t="s">
        <v>300</v>
      </c>
      <c r="C2025" s="1" t="s">
        <v>3269</v>
      </c>
      <c r="D2025" t="s">
        <v>4237</v>
      </c>
      <c r="E2025" t="str">
        <f t="shared" si="60"/>
        <v>00414</v>
      </c>
      <c r="F2025" t="str">
        <f t="shared" si="61"/>
        <v>1601</v>
      </c>
    </row>
    <row r="2026" spans="1:6" x14ac:dyDescent="0.35">
      <c r="A2026" s="1">
        <v>51</v>
      </c>
      <c r="B2026" s="1" t="s">
        <v>300</v>
      </c>
      <c r="C2026" s="1" t="s">
        <v>3270</v>
      </c>
      <c r="D2026" t="s">
        <v>4238</v>
      </c>
      <c r="E2026" t="str">
        <f t="shared" si="60"/>
        <v>00431</v>
      </c>
      <c r="F2026" t="str">
        <f t="shared" si="61"/>
        <v>1613</v>
      </c>
    </row>
    <row r="2027" spans="1:6" x14ac:dyDescent="0.35">
      <c r="A2027" s="1">
        <v>51</v>
      </c>
      <c r="B2027" s="1" t="s">
        <v>300</v>
      </c>
      <c r="C2027" s="1" t="s">
        <v>3271</v>
      </c>
      <c r="D2027" t="s">
        <v>4239</v>
      </c>
      <c r="E2027" t="str">
        <f t="shared" si="60"/>
        <v>00443</v>
      </c>
      <c r="F2027" t="str">
        <f t="shared" si="61"/>
        <v>1622</v>
      </c>
    </row>
    <row r="2028" spans="1:6" x14ac:dyDescent="0.35">
      <c r="A2028" s="1">
        <v>51</v>
      </c>
      <c r="B2028" s="1" t="s">
        <v>300</v>
      </c>
      <c r="C2028" s="1" t="s">
        <v>3272</v>
      </c>
      <c r="D2028" t="s">
        <v>4240</v>
      </c>
      <c r="E2028" t="str">
        <f t="shared" si="60"/>
        <v>00455</v>
      </c>
      <c r="F2028" t="str">
        <f t="shared" si="61"/>
        <v>1626</v>
      </c>
    </row>
    <row r="2029" spans="1:6" x14ac:dyDescent="0.35">
      <c r="A2029" s="1">
        <v>51</v>
      </c>
      <c r="B2029" s="1" t="s">
        <v>300</v>
      </c>
      <c r="C2029" s="1" t="s">
        <v>3273</v>
      </c>
      <c r="D2029" t="s">
        <v>4241</v>
      </c>
      <c r="E2029" t="str">
        <f t="shared" ref="E2029:E2092" si="62">RIGHT(D2029,5)</f>
        <v>00478</v>
      </c>
      <c r="F2029" t="str">
        <f t="shared" si="61"/>
        <v>1644</v>
      </c>
    </row>
    <row r="2030" spans="1:6" x14ac:dyDescent="0.35">
      <c r="A2030" s="1">
        <v>51</v>
      </c>
      <c r="B2030" s="1" t="s">
        <v>300</v>
      </c>
      <c r="C2030" s="1" t="s">
        <v>3274</v>
      </c>
      <c r="D2030" t="s">
        <v>4242</v>
      </c>
      <c r="E2030" t="str">
        <f t="shared" si="62"/>
        <v>00510</v>
      </c>
      <c r="F2030" t="str">
        <f t="shared" si="61"/>
        <v>1651</v>
      </c>
    </row>
    <row r="2031" spans="1:6" x14ac:dyDescent="0.35">
      <c r="A2031" s="1">
        <v>51</v>
      </c>
      <c r="B2031" s="1" t="s">
        <v>300</v>
      </c>
      <c r="C2031" s="1" t="s">
        <v>3275</v>
      </c>
      <c r="D2031" t="s">
        <v>4243</v>
      </c>
      <c r="E2031" t="str">
        <f t="shared" si="62"/>
        <v>00543</v>
      </c>
      <c r="F2031" t="str">
        <f t="shared" si="61"/>
        <v>1676</v>
      </c>
    </row>
    <row r="2032" spans="1:6" x14ac:dyDescent="0.35">
      <c r="A2032" s="1">
        <v>51</v>
      </c>
      <c r="B2032" s="1" t="s">
        <v>300</v>
      </c>
      <c r="C2032" s="1" t="s">
        <v>3276</v>
      </c>
      <c r="D2032" t="s">
        <v>4244</v>
      </c>
      <c r="E2032" t="str">
        <f t="shared" si="62"/>
        <v>00591</v>
      </c>
      <c r="F2032" t="str">
        <f t="shared" si="61"/>
        <v>1715</v>
      </c>
    </row>
    <row r="2033" spans="1:6" x14ac:dyDescent="0.35">
      <c r="A2033" s="1">
        <v>51</v>
      </c>
      <c r="B2033" s="1" t="s">
        <v>300</v>
      </c>
      <c r="C2033" s="1" t="s">
        <v>3277</v>
      </c>
      <c r="D2033" t="s">
        <v>4245</v>
      </c>
      <c r="E2033" t="str">
        <f t="shared" si="62"/>
        <v>00626</v>
      </c>
      <c r="F2033" t="str">
        <f t="shared" si="61"/>
        <v>1753</v>
      </c>
    </row>
    <row r="2034" spans="1:6" x14ac:dyDescent="0.35">
      <c r="A2034" s="1">
        <v>51</v>
      </c>
      <c r="B2034" s="1" t="s">
        <v>300</v>
      </c>
      <c r="C2034" s="1" t="s">
        <v>3278</v>
      </c>
      <c r="D2034" t="s">
        <v>4246</v>
      </c>
      <c r="E2034" t="str">
        <f t="shared" si="62"/>
        <v>00641</v>
      </c>
      <c r="F2034" t="str">
        <f t="shared" si="61"/>
        <v>1758</v>
      </c>
    </row>
    <row r="2035" spans="1:6" x14ac:dyDescent="0.35">
      <c r="A2035" s="1">
        <v>51</v>
      </c>
      <c r="B2035" s="1" t="s">
        <v>300</v>
      </c>
      <c r="C2035" s="1" t="s">
        <v>3279</v>
      </c>
      <c r="D2035" t="s">
        <v>4247</v>
      </c>
      <c r="E2035" t="str">
        <f t="shared" si="62"/>
        <v>00712</v>
      </c>
      <c r="F2035" t="str">
        <f t="shared" si="61"/>
        <v>1816</v>
      </c>
    </row>
    <row r="2036" spans="1:6" x14ac:dyDescent="0.35">
      <c r="A2036" s="1">
        <v>51</v>
      </c>
      <c r="B2036" s="1" t="s">
        <v>300</v>
      </c>
      <c r="C2036" s="1" t="s">
        <v>3280</v>
      </c>
      <c r="D2036" t="s">
        <v>4248</v>
      </c>
      <c r="E2036" t="str">
        <f t="shared" si="62"/>
        <v>00916</v>
      </c>
      <c r="F2036" t="str">
        <f t="shared" si="61"/>
        <v>1939</v>
      </c>
    </row>
    <row r="2037" spans="1:6" x14ac:dyDescent="0.35">
      <c r="A2037" s="1">
        <v>51</v>
      </c>
      <c r="B2037" s="1" t="s">
        <v>300</v>
      </c>
      <c r="C2037" s="1" t="s">
        <v>3281</v>
      </c>
      <c r="D2037" t="s">
        <v>4249</v>
      </c>
      <c r="E2037" t="str">
        <f t="shared" si="62"/>
        <v>00878</v>
      </c>
      <c r="F2037" t="str">
        <f t="shared" si="61"/>
        <v>1974</v>
      </c>
    </row>
    <row r="2038" spans="1:6" x14ac:dyDescent="0.35">
      <c r="A2038" s="1">
        <v>51</v>
      </c>
      <c r="B2038" s="1" t="s">
        <v>300</v>
      </c>
      <c r="C2038" s="1" t="s">
        <v>3282</v>
      </c>
      <c r="D2038" t="s">
        <v>4250</v>
      </c>
      <c r="E2038" t="str">
        <f t="shared" si="62"/>
        <v>01151</v>
      </c>
      <c r="F2038" t="str">
        <f t="shared" si="61"/>
        <v>2215</v>
      </c>
    </row>
    <row r="2039" spans="1:6" x14ac:dyDescent="0.35">
      <c r="A2039" s="1">
        <v>51</v>
      </c>
      <c r="B2039" s="1" t="s">
        <v>300</v>
      </c>
      <c r="C2039" s="1" t="s">
        <v>3283</v>
      </c>
      <c r="D2039" t="s">
        <v>4251</v>
      </c>
      <c r="E2039" t="str">
        <f t="shared" si="62"/>
        <v>01441</v>
      </c>
      <c r="F2039" t="str">
        <f t="shared" si="61"/>
        <v>2466</v>
      </c>
    </row>
    <row r="2040" spans="1:6" x14ac:dyDescent="0.35">
      <c r="A2040" s="1">
        <v>51</v>
      </c>
      <c r="B2040" s="1" t="s">
        <v>300</v>
      </c>
      <c r="C2040" s="1" t="s">
        <v>3284</v>
      </c>
      <c r="D2040" t="s">
        <v>4252</v>
      </c>
      <c r="E2040" t="str">
        <f t="shared" si="62"/>
        <v>01473</v>
      </c>
      <c r="F2040" t="str">
        <f t="shared" si="61"/>
        <v>2507</v>
      </c>
    </row>
    <row r="2041" spans="1:6" x14ac:dyDescent="0.35">
      <c r="A2041" s="1">
        <v>51</v>
      </c>
      <c r="B2041" s="1" t="s">
        <v>300</v>
      </c>
      <c r="C2041" s="1" t="s">
        <v>3285</v>
      </c>
      <c r="D2041" t="s">
        <v>4253</v>
      </c>
      <c r="E2041" t="str">
        <f t="shared" si="62"/>
        <v>01524</v>
      </c>
      <c r="F2041" t="str">
        <f t="shared" si="61"/>
        <v>2530</v>
      </c>
    </row>
    <row r="2042" spans="1:6" x14ac:dyDescent="0.35">
      <c r="A2042" s="1">
        <v>51</v>
      </c>
      <c r="B2042" s="1" t="s">
        <v>300</v>
      </c>
      <c r="C2042" s="1" t="s">
        <v>3286</v>
      </c>
      <c r="D2042" t="s">
        <v>4254</v>
      </c>
      <c r="E2042" t="str">
        <f t="shared" si="62"/>
        <v>01561</v>
      </c>
      <c r="F2042" t="str">
        <f t="shared" si="61"/>
        <v>2587</v>
      </c>
    </row>
    <row r="2043" spans="1:6" x14ac:dyDescent="0.35">
      <c r="A2043" s="1">
        <v>51</v>
      </c>
      <c r="B2043" s="1" t="s">
        <v>300</v>
      </c>
      <c r="C2043" s="1" t="s">
        <v>3287</v>
      </c>
      <c r="D2043" t="s">
        <v>4255</v>
      </c>
      <c r="E2043" t="str">
        <f t="shared" si="62"/>
        <v>01660</v>
      </c>
      <c r="F2043" t="str">
        <f t="shared" si="61"/>
        <v>2691</v>
      </c>
    </row>
    <row r="2044" spans="1:6" x14ac:dyDescent="0.35">
      <c r="A2044" s="1">
        <v>51</v>
      </c>
      <c r="B2044" s="1" t="s">
        <v>300</v>
      </c>
      <c r="C2044" s="1" t="s">
        <v>3288</v>
      </c>
      <c r="D2044" t="s">
        <v>4256</v>
      </c>
      <c r="E2044" t="str">
        <f t="shared" si="62"/>
        <v>01669</v>
      </c>
      <c r="F2044" t="str">
        <f t="shared" si="61"/>
        <v>2693</v>
      </c>
    </row>
    <row r="2045" spans="1:6" x14ac:dyDescent="0.35">
      <c r="A2045" s="1">
        <v>51</v>
      </c>
      <c r="B2045" s="1" t="s">
        <v>300</v>
      </c>
      <c r="C2045" s="1" t="s">
        <v>3289</v>
      </c>
      <c r="D2045" t="s">
        <v>4257</v>
      </c>
      <c r="E2045" t="str">
        <f t="shared" si="62"/>
        <v>01723</v>
      </c>
      <c r="F2045" t="str">
        <f t="shared" si="61"/>
        <v>2718</v>
      </c>
    </row>
    <row r="2046" spans="1:6" x14ac:dyDescent="0.35">
      <c r="A2046" s="1">
        <v>51</v>
      </c>
      <c r="B2046" s="1" t="s">
        <v>300</v>
      </c>
      <c r="C2046" s="1" t="s">
        <v>3290</v>
      </c>
      <c r="D2046" t="s">
        <v>4258</v>
      </c>
      <c r="E2046" t="str">
        <f t="shared" si="62"/>
        <v>01807</v>
      </c>
      <c r="F2046" t="str">
        <f t="shared" si="61"/>
        <v>2790</v>
      </c>
    </row>
    <row r="2047" spans="1:6" x14ac:dyDescent="0.35">
      <c r="A2047" s="1">
        <v>51</v>
      </c>
      <c r="B2047" s="1" t="s">
        <v>300</v>
      </c>
      <c r="C2047" s="1" t="s">
        <v>3291</v>
      </c>
      <c r="D2047" t="s">
        <v>4259</v>
      </c>
      <c r="E2047" t="str">
        <f t="shared" si="62"/>
        <v>01894</v>
      </c>
      <c r="F2047" t="str">
        <f t="shared" si="61"/>
        <v>2870</v>
      </c>
    </row>
    <row r="2048" spans="1:6" x14ac:dyDescent="0.35">
      <c r="A2048" s="1">
        <v>51</v>
      </c>
      <c r="B2048" s="1" t="s">
        <v>300</v>
      </c>
      <c r="C2048" s="1" t="s">
        <v>3292</v>
      </c>
      <c r="D2048" t="s">
        <v>4260</v>
      </c>
      <c r="E2048" t="str">
        <f t="shared" si="62"/>
        <v>02141</v>
      </c>
      <c r="F2048" t="str">
        <f t="shared" si="61"/>
        <v>3064</v>
      </c>
    </row>
    <row r="2049" spans="1:6" x14ac:dyDescent="0.35">
      <c r="A2049" s="1">
        <v>51</v>
      </c>
      <c r="B2049" s="1" t="s">
        <v>300</v>
      </c>
      <c r="C2049" s="1" t="s">
        <v>3293</v>
      </c>
      <c r="D2049" t="s">
        <v>4261</v>
      </c>
      <c r="E2049" t="str">
        <f t="shared" si="62"/>
        <v>02184</v>
      </c>
      <c r="F2049" t="str">
        <f t="shared" ref="F2049:F2112" si="63">MID(D2049,11,4)</f>
        <v>3095</v>
      </c>
    </row>
    <row r="2050" spans="1:6" x14ac:dyDescent="0.35">
      <c r="A2050" s="1">
        <v>52</v>
      </c>
      <c r="B2050" s="1" t="s">
        <v>301</v>
      </c>
      <c r="C2050" s="1" t="s">
        <v>3294</v>
      </c>
      <c r="D2050" t="s">
        <v>4262</v>
      </c>
      <c r="E2050" t="str">
        <f t="shared" si="62"/>
        <v>00537</v>
      </c>
      <c r="F2050" t="str">
        <f t="shared" si="63"/>
        <v>1670</v>
      </c>
    </row>
    <row r="2051" spans="1:6" x14ac:dyDescent="0.35">
      <c r="A2051" s="1">
        <v>52</v>
      </c>
      <c r="B2051" s="1" t="s">
        <v>301</v>
      </c>
      <c r="C2051" s="1" t="s">
        <v>3295</v>
      </c>
      <c r="D2051" t="s">
        <v>4263</v>
      </c>
      <c r="E2051" t="str">
        <f t="shared" si="62"/>
        <v>00539</v>
      </c>
      <c r="F2051" t="str">
        <f t="shared" si="63"/>
        <v>1694</v>
      </c>
    </row>
    <row r="2052" spans="1:6" x14ac:dyDescent="0.35">
      <c r="A2052" s="1">
        <v>52</v>
      </c>
      <c r="B2052" s="1" t="s">
        <v>301</v>
      </c>
      <c r="C2052" s="1" t="s">
        <v>3296</v>
      </c>
      <c r="D2052" t="s">
        <v>4264</v>
      </c>
      <c r="E2052" t="str">
        <f t="shared" si="62"/>
        <v>00969</v>
      </c>
      <c r="F2052" t="str">
        <f t="shared" si="63"/>
        <v>2033</v>
      </c>
    </row>
    <row r="2053" spans="1:6" x14ac:dyDescent="0.35">
      <c r="A2053" s="1">
        <v>52</v>
      </c>
      <c r="B2053" s="1" t="s">
        <v>301</v>
      </c>
      <c r="C2053" s="1" t="s">
        <v>3297</v>
      </c>
      <c r="D2053" t="s">
        <v>4265</v>
      </c>
      <c r="E2053" t="str">
        <f t="shared" si="62"/>
        <v>01035</v>
      </c>
      <c r="F2053" t="str">
        <f t="shared" si="63"/>
        <v>2109</v>
      </c>
    </row>
    <row r="2054" spans="1:6" x14ac:dyDescent="0.35">
      <c r="A2054" s="1">
        <v>52</v>
      </c>
      <c r="B2054" s="1" t="s">
        <v>301</v>
      </c>
      <c r="C2054" s="1" t="s">
        <v>3298</v>
      </c>
      <c r="D2054" t="s">
        <v>4266</v>
      </c>
      <c r="E2054" t="str">
        <f t="shared" si="62"/>
        <v>01092</v>
      </c>
      <c r="F2054" t="str">
        <f t="shared" si="63"/>
        <v>2127</v>
      </c>
    </row>
    <row r="2055" spans="1:6" x14ac:dyDescent="0.35">
      <c r="A2055" s="1">
        <v>52</v>
      </c>
      <c r="B2055" s="1" t="s">
        <v>301</v>
      </c>
      <c r="C2055" s="1" t="s">
        <v>3299</v>
      </c>
      <c r="D2055" t="s">
        <v>4267</v>
      </c>
      <c r="E2055" t="str">
        <f t="shared" si="62"/>
        <v>01160</v>
      </c>
      <c r="F2055" t="str">
        <f t="shared" si="63"/>
        <v>2234</v>
      </c>
    </row>
    <row r="2056" spans="1:6" x14ac:dyDescent="0.35">
      <c r="A2056" s="1">
        <v>52</v>
      </c>
      <c r="B2056" s="1" t="s">
        <v>301</v>
      </c>
      <c r="C2056" s="1" t="s">
        <v>3300</v>
      </c>
      <c r="D2056" t="s">
        <v>4268</v>
      </c>
      <c r="E2056" t="str">
        <f t="shared" si="62"/>
        <v>02844</v>
      </c>
      <c r="F2056" t="str">
        <f t="shared" si="63"/>
        <v>3356</v>
      </c>
    </row>
    <row r="2057" spans="1:6" x14ac:dyDescent="0.35">
      <c r="A2057" s="1">
        <v>52</v>
      </c>
      <c r="B2057" s="1" t="s">
        <v>301</v>
      </c>
      <c r="C2057" s="1" t="s">
        <v>3301</v>
      </c>
      <c r="D2057" t="s">
        <v>4269</v>
      </c>
      <c r="E2057" t="str">
        <f t="shared" si="62"/>
        <v>02943</v>
      </c>
      <c r="F2057" t="str">
        <f t="shared" si="63"/>
        <v>3458</v>
      </c>
    </row>
    <row r="2058" spans="1:6" x14ac:dyDescent="0.35">
      <c r="A2058" s="1">
        <v>53</v>
      </c>
      <c r="B2058" s="1" t="s">
        <v>302</v>
      </c>
      <c r="C2058" s="1" t="s">
        <v>3302</v>
      </c>
      <c r="D2058" t="s">
        <v>4270</v>
      </c>
      <c r="E2058" t="str">
        <f t="shared" si="62"/>
        <v>00216</v>
      </c>
      <c r="F2058" t="str">
        <f t="shared" si="63"/>
        <v>1232</v>
      </c>
    </row>
    <row r="2059" spans="1:6" x14ac:dyDescent="0.35">
      <c r="A2059" s="1">
        <v>53</v>
      </c>
      <c r="B2059" s="1" t="s">
        <v>302</v>
      </c>
      <c r="C2059" s="1" t="s">
        <v>3303</v>
      </c>
      <c r="D2059" t="s">
        <v>4271</v>
      </c>
      <c r="E2059" t="str">
        <f t="shared" si="62"/>
        <v>00745</v>
      </c>
      <c r="F2059" t="str">
        <f t="shared" si="63"/>
        <v>1827</v>
      </c>
    </row>
    <row r="2060" spans="1:6" x14ac:dyDescent="0.35">
      <c r="A2060" s="1">
        <v>53</v>
      </c>
      <c r="B2060" s="1" t="s">
        <v>302</v>
      </c>
      <c r="C2060" s="1" t="s">
        <v>3304</v>
      </c>
      <c r="D2060" t="s">
        <v>4272</v>
      </c>
      <c r="E2060" t="str">
        <f t="shared" si="62"/>
        <v>01266</v>
      </c>
      <c r="F2060" t="str">
        <f t="shared" si="63"/>
        <v>2262</v>
      </c>
    </row>
    <row r="2061" spans="1:6" x14ac:dyDescent="0.35">
      <c r="A2061" s="1">
        <v>53</v>
      </c>
      <c r="B2061" s="1" t="s">
        <v>302</v>
      </c>
      <c r="C2061" s="1" t="s">
        <v>3305</v>
      </c>
      <c r="D2061" t="s">
        <v>4273</v>
      </c>
      <c r="E2061" t="str">
        <f t="shared" si="62"/>
        <v>01325</v>
      </c>
      <c r="F2061" t="str">
        <f t="shared" si="63"/>
        <v>2358</v>
      </c>
    </row>
    <row r="2062" spans="1:6" x14ac:dyDescent="0.35">
      <c r="A2062" s="1">
        <v>53</v>
      </c>
      <c r="B2062" s="1" t="s">
        <v>302</v>
      </c>
      <c r="C2062" s="1" t="s">
        <v>3306</v>
      </c>
      <c r="D2062" t="s">
        <v>4274</v>
      </c>
      <c r="E2062" t="str">
        <f t="shared" si="62"/>
        <v>01743</v>
      </c>
      <c r="F2062" t="str">
        <f t="shared" si="63"/>
        <v>2729</v>
      </c>
    </row>
    <row r="2063" spans="1:6" x14ac:dyDescent="0.35">
      <c r="A2063" s="1">
        <v>53</v>
      </c>
      <c r="B2063" s="1" t="s">
        <v>302</v>
      </c>
      <c r="C2063" s="1" t="s">
        <v>3307</v>
      </c>
      <c r="D2063" t="s">
        <v>4275</v>
      </c>
      <c r="E2063" t="str">
        <f t="shared" si="62"/>
        <v>02017</v>
      </c>
      <c r="F2063" t="str">
        <f t="shared" si="63"/>
        <v>2966</v>
      </c>
    </row>
    <row r="2064" spans="1:6" x14ac:dyDescent="0.35">
      <c r="A2064" s="1">
        <v>53</v>
      </c>
      <c r="B2064" s="1" t="s">
        <v>302</v>
      </c>
      <c r="C2064" s="1" t="s">
        <v>3308</v>
      </c>
      <c r="D2064" t="s">
        <v>4276</v>
      </c>
      <c r="E2064" t="str">
        <f t="shared" si="62"/>
        <v>02049</v>
      </c>
      <c r="F2064" t="str">
        <f t="shared" si="63"/>
        <v>2992</v>
      </c>
    </row>
    <row r="2065" spans="1:6" x14ac:dyDescent="0.35">
      <c r="A2065" s="1">
        <v>53</v>
      </c>
      <c r="B2065" s="1" t="s">
        <v>302</v>
      </c>
      <c r="C2065" s="1" t="s">
        <v>3309</v>
      </c>
      <c r="D2065" t="s">
        <v>4277</v>
      </c>
      <c r="E2065" t="str">
        <f t="shared" si="62"/>
        <v>02218</v>
      </c>
      <c r="F2065" t="str">
        <f t="shared" si="63"/>
        <v>3125</v>
      </c>
    </row>
    <row r="2066" spans="1:6" x14ac:dyDescent="0.35">
      <c r="A2066" s="1">
        <v>53</v>
      </c>
      <c r="B2066" s="1" t="s">
        <v>302</v>
      </c>
      <c r="C2066" s="1" t="s">
        <v>3310</v>
      </c>
      <c r="D2066" t="s">
        <v>4278</v>
      </c>
      <c r="E2066" t="str">
        <f t="shared" si="62"/>
        <v>02918</v>
      </c>
      <c r="F2066" t="str">
        <f t="shared" si="63"/>
        <v>3431</v>
      </c>
    </row>
    <row r="2067" spans="1:6" x14ac:dyDescent="0.35">
      <c r="A2067" s="1">
        <v>54</v>
      </c>
      <c r="B2067" s="1" t="s">
        <v>25</v>
      </c>
      <c r="C2067" s="1" t="s">
        <v>3311</v>
      </c>
      <c r="D2067" t="s">
        <v>4279</v>
      </c>
      <c r="E2067" t="str">
        <f t="shared" si="62"/>
        <v>00129</v>
      </c>
      <c r="F2067" t="str">
        <f t="shared" si="63"/>
        <v>1158</v>
      </c>
    </row>
    <row r="2068" spans="1:6" x14ac:dyDescent="0.35">
      <c r="A2068" s="1">
        <v>54</v>
      </c>
      <c r="B2068" s="1" t="s">
        <v>25</v>
      </c>
      <c r="C2068" s="1" t="s">
        <v>3312</v>
      </c>
      <c r="D2068" t="s">
        <v>4280</v>
      </c>
      <c r="E2068" t="str">
        <f t="shared" si="62"/>
        <v>00136</v>
      </c>
      <c r="F2068" t="str">
        <f t="shared" si="63"/>
        <v>1165</v>
      </c>
    </row>
    <row r="2069" spans="1:6" x14ac:dyDescent="0.35">
      <c r="A2069" s="1">
        <v>54</v>
      </c>
      <c r="B2069" s="1" t="s">
        <v>25</v>
      </c>
      <c r="C2069" s="1" t="s">
        <v>3313</v>
      </c>
      <c r="D2069" t="s">
        <v>4281</v>
      </c>
      <c r="E2069" t="str">
        <f t="shared" si="62"/>
        <v>00212</v>
      </c>
      <c r="F2069" t="str">
        <f t="shared" si="63"/>
        <v>1228</v>
      </c>
    </row>
    <row r="2070" spans="1:6" x14ac:dyDescent="0.35">
      <c r="A2070" s="1">
        <v>54</v>
      </c>
      <c r="B2070" s="1" t="s">
        <v>25</v>
      </c>
      <c r="C2070" s="1" t="s">
        <v>3314</v>
      </c>
      <c r="D2070" t="s">
        <v>4282</v>
      </c>
      <c r="E2070" t="str">
        <f t="shared" si="62"/>
        <v>00244</v>
      </c>
      <c r="F2070" t="str">
        <f t="shared" si="63"/>
        <v>1255</v>
      </c>
    </row>
    <row r="2071" spans="1:6" x14ac:dyDescent="0.35">
      <c r="A2071" s="1">
        <v>54</v>
      </c>
      <c r="B2071" s="1" t="s">
        <v>25</v>
      </c>
      <c r="C2071" s="1" t="s">
        <v>3315</v>
      </c>
      <c r="D2071" t="s">
        <v>4283</v>
      </c>
      <c r="E2071" t="str">
        <f t="shared" si="62"/>
        <v>00309</v>
      </c>
      <c r="F2071" t="str">
        <f t="shared" si="63"/>
        <v>1318</v>
      </c>
    </row>
    <row r="2072" spans="1:6" x14ac:dyDescent="0.35">
      <c r="A2072" s="1">
        <v>54</v>
      </c>
      <c r="B2072" s="1" t="s">
        <v>25</v>
      </c>
      <c r="C2072" s="1" t="s">
        <v>3316</v>
      </c>
      <c r="D2072" t="s">
        <v>4284</v>
      </c>
      <c r="E2072" t="str">
        <f t="shared" si="62"/>
        <v>00329</v>
      </c>
      <c r="F2072" t="str">
        <f t="shared" si="63"/>
        <v>1332</v>
      </c>
    </row>
    <row r="2073" spans="1:6" x14ac:dyDescent="0.35">
      <c r="A2073" s="1">
        <v>54</v>
      </c>
      <c r="B2073" s="1" t="s">
        <v>25</v>
      </c>
      <c r="C2073" s="1" t="s">
        <v>3317</v>
      </c>
      <c r="D2073" t="s">
        <v>4285</v>
      </c>
      <c r="E2073" t="str">
        <f t="shared" si="62"/>
        <v>00341</v>
      </c>
      <c r="F2073" t="str">
        <f t="shared" si="63"/>
        <v>1340</v>
      </c>
    </row>
    <row r="2074" spans="1:6" x14ac:dyDescent="0.35">
      <c r="A2074" s="1">
        <v>54</v>
      </c>
      <c r="B2074" s="1" t="s">
        <v>25</v>
      </c>
      <c r="C2074" s="1" t="s">
        <v>3318</v>
      </c>
      <c r="D2074" t="s">
        <v>4286</v>
      </c>
      <c r="E2074" t="str">
        <f t="shared" si="62"/>
        <v>00353</v>
      </c>
      <c r="F2074" t="str">
        <f t="shared" si="63"/>
        <v>1344</v>
      </c>
    </row>
    <row r="2075" spans="1:6" x14ac:dyDescent="0.35">
      <c r="A2075" s="1">
        <v>54</v>
      </c>
      <c r="B2075" s="1" t="s">
        <v>25</v>
      </c>
      <c r="C2075" s="1" t="s">
        <v>3319</v>
      </c>
      <c r="D2075" t="s">
        <v>4287</v>
      </c>
      <c r="E2075" t="str">
        <f t="shared" si="62"/>
        <v>00364</v>
      </c>
      <c r="F2075" t="str">
        <f t="shared" si="63"/>
        <v>1367</v>
      </c>
    </row>
    <row r="2076" spans="1:6" x14ac:dyDescent="0.35">
      <c r="A2076" s="1">
        <v>54</v>
      </c>
      <c r="B2076" s="1" t="s">
        <v>25</v>
      </c>
      <c r="C2076" s="1" t="s">
        <v>3320</v>
      </c>
      <c r="D2076" t="s">
        <v>4288</v>
      </c>
      <c r="E2076" t="str">
        <f t="shared" si="62"/>
        <v>00379</v>
      </c>
      <c r="F2076" t="str">
        <f t="shared" si="63"/>
        <v>1378</v>
      </c>
    </row>
    <row r="2077" spans="1:6" x14ac:dyDescent="0.35">
      <c r="A2077" s="1">
        <v>54</v>
      </c>
      <c r="B2077" s="1" t="s">
        <v>25</v>
      </c>
      <c r="C2077" s="1" t="s">
        <v>3321</v>
      </c>
      <c r="D2077" t="s">
        <v>4289</v>
      </c>
      <c r="E2077" t="str">
        <f t="shared" si="62"/>
        <v>00430</v>
      </c>
      <c r="F2077" t="str">
        <f t="shared" si="63"/>
        <v>1612</v>
      </c>
    </row>
    <row r="2078" spans="1:6" x14ac:dyDescent="0.35">
      <c r="A2078" s="1">
        <v>54</v>
      </c>
      <c r="B2078" s="1" t="s">
        <v>25</v>
      </c>
      <c r="C2078" s="1" t="s">
        <v>3322</v>
      </c>
      <c r="D2078" t="s">
        <v>4290</v>
      </c>
      <c r="E2078" t="str">
        <f t="shared" si="62"/>
        <v>00495</v>
      </c>
      <c r="F2078" t="str">
        <f t="shared" si="63"/>
        <v>1650</v>
      </c>
    </row>
    <row r="2079" spans="1:6" x14ac:dyDescent="0.35">
      <c r="A2079" s="1">
        <v>54</v>
      </c>
      <c r="B2079" s="1" t="s">
        <v>25</v>
      </c>
      <c r="C2079" s="1" t="s">
        <v>3323</v>
      </c>
      <c r="D2079" t="s">
        <v>4291</v>
      </c>
      <c r="E2079" t="str">
        <f t="shared" si="62"/>
        <v>00524</v>
      </c>
      <c r="F2079" t="str">
        <f t="shared" si="63"/>
        <v>1673</v>
      </c>
    </row>
    <row r="2080" spans="1:6" x14ac:dyDescent="0.35">
      <c r="A2080" s="1">
        <v>54</v>
      </c>
      <c r="B2080" s="1" t="s">
        <v>25</v>
      </c>
      <c r="C2080" s="1" t="s">
        <v>3324</v>
      </c>
      <c r="D2080" t="s">
        <v>4292</v>
      </c>
      <c r="E2080" t="str">
        <f t="shared" si="62"/>
        <v>00556</v>
      </c>
      <c r="F2080" t="str">
        <f t="shared" si="63"/>
        <v>1682</v>
      </c>
    </row>
    <row r="2081" spans="1:6" x14ac:dyDescent="0.35">
      <c r="A2081" s="1">
        <v>54</v>
      </c>
      <c r="B2081" s="1" t="s">
        <v>25</v>
      </c>
      <c r="C2081" s="1" t="s">
        <v>3325</v>
      </c>
      <c r="D2081" t="s">
        <v>4293</v>
      </c>
      <c r="E2081" t="str">
        <f t="shared" si="62"/>
        <v>00604</v>
      </c>
      <c r="F2081" t="str">
        <f t="shared" si="63"/>
        <v>1732</v>
      </c>
    </row>
    <row r="2082" spans="1:6" x14ac:dyDescent="0.35">
      <c r="A2082" s="1">
        <v>54</v>
      </c>
      <c r="B2082" s="1" t="s">
        <v>25</v>
      </c>
      <c r="C2082" s="1" t="s">
        <v>3326</v>
      </c>
      <c r="D2082" t="s">
        <v>4294</v>
      </c>
      <c r="E2082" t="str">
        <f t="shared" si="62"/>
        <v>00763</v>
      </c>
      <c r="F2082" t="str">
        <f t="shared" si="63"/>
        <v>1856</v>
      </c>
    </row>
    <row r="2083" spans="1:6" x14ac:dyDescent="0.35">
      <c r="A2083" s="1">
        <v>54</v>
      </c>
      <c r="B2083" s="1" t="s">
        <v>25</v>
      </c>
      <c r="C2083" s="1" t="s">
        <v>3327</v>
      </c>
      <c r="D2083" t="s">
        <v>4295</v>
      </c>
      <c r="E2083" t="str">
        <f t="shared" si="62"/>
        <v>00786</v>
      </c>
      <c r="F2083" t="str">
        <f t="shared" si="63"/>
        <v>1864</v>
      </c>
    </row>
    <row r="2084" spans="1:6" x14ac:dyDescent="0.35">
      <c r="A2084" s="1">
        <v>54</v>
      </c>
      <c r="B2084" s="1" t="s">
        <v>25</v>
      </c>
      <c r="C2084" s="1" t="s">
        <v>3328</v>
      </c>
      <c r="D2084" t="s">
        <v>4296</v>
      </c>
      <c r="E2084" t="str">
        <f t="shared" si="62"/>
        <v>00961</v>
      </c>
      <c r="F2084" t="str">
        <f t="shared" si="63"/>
        <v>2051</v>
      </c>
    </row>
    <row r="2085" spans="1:6" x14ac:dyDescent="0.35">
      <c r="A2085" s="1">
        <v>54</v>
      </c>
      <c r="B2085" s="1" t="s">
        <v>25</v>
      </c>
      <c r="C2085" s="1" t="s">
        <v>3329</v>
      </c>
      <c r="D2085" t="s">
        <v>4297</v>
      </c>
      <c r="E2085" t="str">
        <f t="shared" si="62"/>
        <v>01244</v>
      </c>
      <c r="F2085" t="str">
        <f t="shared" si="63"/>
        <v>2298</v>
      </c>
    </row>
    <row r="2086" spans="1:6" x14ac:dyDescent="0.35">
      <c r="A2086" s="1">
        <v>54</v>
      </c>
      <c r="B2086" s="1" t="s">
        <v>25</v>
      </c>
      <c r="C2086" s="1" t="s">
        <v>3330</v>
      </c>
      <c r="D2086" t="s">
        <v>4298</v>
      </c>
      <c r="E2086" t="str">
        <f t="shared" si="62"/>
        <v>01546</v>
      </c>
      <c r="F2086" t="str">
        <f t="shared" si="63"/>
        <v>2564</v>
      </c>
    </row>
    <row r="2087" spans="1:6" x14ac:dyDescent="0.35">
      <c r="A2087" s="1">
        <v>54</v>
      </c>
      <c r="B2087" s="1" t="s">
        <v>25</v>
      </c>
      <c r="C2087" s="1" t="s">
        <v>3331</v>
      </c>
      <c r="D2087" t="s">
        <v>4299</v>
      </c>
      <c r="E2087" t="str">
        <f t="shared" si="62"/>
        <v>01610</v>
      </c>
      <c r="F2087" t="str">
        <f t="shared" si="63"/>
        <v>2635</v>
      </c>
    </row>
    <row r="2088" spans="1:6" x14ac:dyDescent="0.35">
      <c r="A2088" s="1">
        <v>54</v>
      </c>
      <c r="B2088" s="1" t="s">
        <v>25</v>
      </c>
      <c r="C2088" s="1" t="s">
        <v>3332</v>
      </c>
      <c r="D2088" t="s">
        <v>4300</v>
      </c>
      <c r="E2088" t="str">
        <f t="shared" si="62"/>
        <v>01680</v>
      </c>
      <c r="F2088" t="str">
        <f t="shared" si="63"/>
        <v>2667</v>
      </c>
    </row>
    <row r="2089" spans="1:6" x14ac:dyDescent="0.35">
      <c r="A2089" s="1">
        <v>54</v>
      </c>
      <c r="B2089" s="1" t="s">
        <v>25</v>
      </c>
      <c r="C2089" s="1" t="s">
        <v>3333</v>
      </c>
      <c r="D2089" t="s">
        <v>4301</v>
      </c>
      <c r="E2089" t="str">
        <f t="shared" si="62"/>
        <v>01655</v>
      </c>
      <c r="F2089" t="str">
        <f t="shared" si="63"/>
        <v>2681</v>
      </c>
    </row>
    <row r="2090" spans="1:6" x14ac:dyDescent="0.35">
      <c r="A2090" s="1">
        <v>54</v>
      </c>
      <c r="B2090" s="1" t="s">
        <v>25</v>
      </c>
      <c r="C2090" s="1" t="s">
        <v>3334</v>
      </c>
      <c r="D2090" t="s">
        <v>4302</v>
      </c>
      <c r="E2090" t="str">
        <f t="shared" si="62"/>
        <v>01693</v>
      </c>
      <c r="F2090" t="str">
        <f t="shared" si="63"/>
        <v>2696</v>
      </c>
    </row>
    <row r="2091" spans="1:6" x14ac:dyDescent="0.35">
      <c r="A2091" s="1">
        <v>54</v>
      </c>
      <c r="B2091" s="1" t="s">
        <v>25</v>
      </c>
      <c r="C2091" s="1" t="s">
        <v>3335</v>
      </c>
      <c r="D2091" t="s">
        <v>4303</v>
      </c>
      <c r="E2091" t="str">
        <f t="shared" si="62"/>
        <v>01749</v>
      </c>
      <c r="F2091" t="str">
        <f t="shared" si="63"/>
        <v>2743</v>
      </c>
    </row>
    <row r="2092" spans="1:6" x14ac:dyDescent="0.35">
      <c r="A2092" s="1">
        <v>54</v>
      </c>
      <c r="B2092" s="1" t="s">
        <v>25</v>
      </c>
      <c r="C2092" s="1" t="s">
        <v>3336</v>
      </c>
      <c r="D2092" t="s">
        <v>4304</v>
      </c>
      <c r="E2092" t="str">
        <f t="shared" si="62"/>
        <v>01783</v>
      </c>
      <c r="F2092" t="str">
        <f t="shared" si="63"/>
        <v>2767</v>
      </c>
    </row>
    <row r="2093" spans="1:6" x14ac:dyDescent="0.35">
      <c r="A2093" s="1">
        <v>54</v>
      </c>
      <c r="B2093" s="1" t="s">
        <v>25</v>
      </c>
      <c r="C2093" s="1" t="s">
        <v>3337</v>
      </c>
      <c r="D2093" t="s">
        <v>4305</v>
      </c>
      <c r="E2093" t="str">
        <f t="shared" ref="E2093:E2156" si="64">RIGHT(D2093,5)</f>
        <v>01790</v>
      </c>
      <c r="F2093" t="str">
        <f t="shared" si="63"/>
        <v>2771</v>
      </c>
    </row>
    <row r="2094" spans="1:6" x14ac:dyDescent="0.35">
      <c r="A2094" s="1">
        <v>54</v>
      </c>
      <c r="B2094" s="1" t="s">
        <v>25</v>
      </c>
      <c r="C2094" s="1" t="s">
        <v>3338</v>
      </c>
      <c r="D2094" t="s">
        <v>4306</v>
      </c>
      <c r="E2094" t="str">
        <f t="shared" si="64"/>
        <v>00754</v>
      </c>
      <c r="F2094" t="str">
        <f t="shared" si="63"/>
        <v>2800</v>
      </c>
    </row>
    <row r="2095" spans="1:6" x14ac:dyDescent="0.35">
      <c r="A2095" s="1">
        <v>54</v>
      </c>
      <c r="B2095" s="1" t="s">
        <v>25</v>
      </c>
      <c r="C2095" s="1" t="s">
        <v>3339</v>
      </c>
      <c r="D2095" t="s">
        <v>4307</v>
      </c>
      <c r="E2095" t="str">
        <f t="shared" si="64"/>
        <v>01822</v>
      </c>
      <c r="F2095" t="str">
        <f t="shared" si="63"/>
        <v>2802</v>
      </c>
    </row>
    <row r="2096" spans="1:6" x14ac:dyDescent="0.35">
      <c r="A2096" s="1">
        <v>54</v>
      </c>
      <c r="B2096" s="1" t="s">
        <v>25</v>
      </c>
      <c r="C2096" s="1" t="s">
        <v>3340</v>
      </c>
      <c r="D2096" t="s">
        <v>4308</v>
      </c>
      <c r="E2096" t="str">
        <f t="shared" si="64"/>
        <v>01945</v>
      </c>
      <c r="F2096" t="str">
        <f t="shared" si="63"/>
        <v>2908</v>
      </c>
    </row>
    <row r="2097" spans="1:6" x14ac:dyDescent="0.35">
      <c r="A2097" s="1">
        <v>54</v>
      </c>
      <c r="B2097" s="1" t="s">
        <v>25</v>
      </c>
      <c r="C2097" s="1" t="s">
        <v>3341</v>
      </c>
      <c r="D2097" t="s">
        <v>4309</v>
      </c>
      <c r="E2097" t="str">
        <f t="shared" si="64"/>
        <v>02000</v>
      </c>
      <c r="F2097" t="str">
        <f t="shared" si="63"/>
        <v>2953</v>
      </c>
    </row>
    <row r="2098" spans="1:6" x14ac:dyDescent="0.35">
      <c r="A2098" s="1">
        <v>54</v>
      </c>
      <c r="B2098" s="1" t="s">
        <v>25</v>
      </c>
      <c r="C2098" s="1" t="s">
        <v>3342</v>
      </c>
      <c r="D2098" t="s">
        <v>4310</v>
      </c>
      <c r="E2098" t="str">
        <f t="shared" si="64"/>
        <v>02071</v>
      </c>
      <c r="F2098" t="str">
        <f t="shared" si="63"/>
        <v>3022</v>
      </c>
    </row>
    <row r="2099" spans="1:6" x14ac:dyDescent="0.35">
      <c r="A2099" s="1">
        <v>54</v>
      </c>
      <c r="B2099" s="1" t="s">
        <v>25</v>
      </c>
      <c r="C2099" s="1" t="s">
        <v>3343</v>
      </c>
      <c r="D2099" t="s">
        <v>4311</v>
      </c>
      <c r="E2099" t="str">
        <f t="shared" si="64"/>
        <v>02131</v>
      </c>
      <c r="F2099" t="str">
        <f t="shared" si="63"/>
        <v>3067</v>
      </c>
    </row>
    <row r="2100" spans="1:6" x14ac:dyDescent="0.35">
      <c r="A2100" s="1">
        <v>54</v>
      </c>
      <c r="B2100" s="1" t="s">
        <v>25</v>
      </c>
      <c r="C2100" s="1" t="s">
        <v>3344</v>
      </c>
      <c r="D2100" t="s">
        <v>4312</v>
      </c>
      <c r="E2100" t="str">
        <f t="shared" si="64"/>
        <v>02143</v>
      </c>
      <c r="F2100" t="str">
        <f t="shared" si="63"/>
        <v>3070</v>
      </c>
    </row>
    <row r="2101" spans="1:6" x14ac:dyDescent="0.35">
      <c r="A2101" s="1">
        <v>54</v>
      </c>
      <c r="B2101" s="1" t="s">
        <v>25</v>
      </c>
      <c r="C2101" s="1" t="s">
        <v>3345</v>
      </c>
      <c r="D2101" t="s">
        <v>4313</v>
      </c>
      <c r="E2101" t="str">
        <f t="shared" si="64"/>
        <v>02164</v>
      </c>
      <c r="F2101" t="str">
        <f t="shared" si="63"/>
        <v>3076</v>
      </c>
    </row>
    <row r="2102" spans="1:6" x14ac:dyDescent="0.35">
      <c r="A2102" s="1">
        <v>54</v>
      </c>
      <c r="B2102" s="1" t="s">
        <v>25</v>
      </c>
      <c r="C2102" s="1" t="s">
        <v>3346</v>
      </c>
      <c r="D2102" t="s">
        <v>4314</v>
      </c>
      <c r="E2102" t="str">
        <f t="shared" si="64"/>
        <v>02179</v>
      </c>
      <c r="F2102" t="str">
        <f t="shared" si="63"/>
        <v>3092</v>
      </c>
    </row>
    <row r="2103" spans="1:6" x14ac:dyDescent="0.35">
      <c r="A2103" s="1">
        <v>54</v>
      </c>
      <c r="B2103" s="1" t="s">
        <v>25</v>
      </c>
      <c r="C2103" s="1" t="s">
        <v>3347</v>
      </c>
      <c r="D2103" t="s">
        <v>4315</v>
      </c>
      <c r="E2103" t="str">
        <f t="shared" si="64"/>
        <v>02187</v>
      </c>
      <c r="F2103" t="str">
        <f t="shared" si="63"/>
        <v>3097</v>
      </c>
    </row>
    <row r="2104" spans="1:6" x14ac:dyDescent="0.35">
      <c r="A2104" s="1">
        <v>54</v>
      </c>
      <c r="B2104" s="1" t="s">
        <v>25</v>
      </c>
      <c r="C2104" s="1" t="s">
        <v>3348</v>
      </c>
      <c r="D2104" t="s">
        <v>4316</v>
      </c>
      <c r="E2104" t="str">
        <f t="shared" si="64"/>
        <v>02194</v>
      </c>
      <c r="F2104" t="str">
        <f t="shared" si="63"/>
        <v>3104</v>
      </c>
    </row>
    <row r="2105" spans="1:6" x14ac:dyDescent="0.35">
      <c r="A2105" s="1">
        <v>54</v>
      </c>
      <c r="B2105" s="1" t="s">
        <v>25</v>
      </c>
      <c r="C2105" s="1" t="s">
        <v>3349</v>
      </c>
      <c r="D2105" t="s">
        <v>4317</v>
      </c>
      <c r="E2105" t="str">
        <f t="shared" si="64"/>
        <v>02245</v>
      </c>
      <c r="F2105" t="str">
        <f t="shared" si="63"/>
        <v>3153</v>
      </c>
    </row>
    <row r="2106" spans="1:6" x14ac:dyDescent="0.35">
      <c r="A2106" s="1">
        <v>54</v>
      </c>
      <c r="B2106" s="1" t="s">
        <v>25</v>
      </c>
      <c r="C2106" s="1" t="s">
        <v>3350</v>
      </c>
      <c r="D2106" t="s">
        <v>4318</v>
      </c>
      <c r="E2106" t="str">
        <f t="shared" si="64"/>
        <v>02378</v>
      </c>
      <c r="F2106" t="str">
        <f t="shared" si="63"/>
        <v>3265</v>
      </c>
    </row>
    <row r="2107" spans="1:6" x14ac:dyDescent="0.35">
      <c r="A2107" s="1">
        <v>54</v>
      </c>
      <c r="B2107" s="1" t="s">
        <v>25</v>
      </c>
      <c r="C2107" s="1" t="s">
        <v>3351</v>
      </c>
      <c r="D2107" t="s">
        <v>4319</v>
      </c>
      <c r="E2107" t="str">
        <f t="shared" si="64"/>
        <v>02545</v>
      </c>
      <c r="F2107" t="str">
        <f t="shared" si="63"/>
        <v>3297</v>
      </c>
    </row>
    <row r="2108" spans="1:6" x14ac:dyDescent="0.35">
      <c r="A2108" s="1">
        <v>55</v>
      </c>
      <c r="B2108" s="1" t="s">
        <v>303</v>
      </c>
      <c r="C2108" s="1" t="s">
        <v>3352</v>
      </c>
      <c r="D2108" t="s">
        <v>4320</v>
      </c>
      <c r="E2108" t="str">
        <f t="shared" si="64"/>
        <v>01388</v>
      </c>
      <c r="F2108" t="str">
        <f t="shared" si="63"/>
        <v>2422</v>
      </c>
    </row>
    <row r="2109" spans="1:6" x14ac:dyDescent="0.35">
      <c r="A2109" s="1">
        <v>55</v>
      </c>
      <c r="B2109" s="1" t="s">
        <v>303</v>
      </c>
      <c r="C2109" s="1" t="s">
        <v>3353</v>
      </c>
      <c r="D2109" t="s">
        <v>4321</v>
      </c>
      <c r="E2109" t="str">
        <f t="shared" si="64"/>
        <v>01476</v>
      </c>
      <c r="F2109" t="str">
        <f t="shared" si="63"/>
        <v>2457</v>
      </c>
    </row>
    <row r="2110" spans="1:6" x14ac:dyDescent="0.35">
      <c r="A2110" s="1">
        <v>55</v>
      </c>
      <c r="B2110" s="1" t="s">
        <v>303</v>
      </c>
      <c r="C2110" s="1" t="s">
        <v>3354</v>
      </c>
      <c r="D2110" t="s">
        <v>4322</v>
      </c>
      <c r="E2110" t="str">
        <f t="shared" si="64"/>
        <v>01462</v>
      </c>
      <c r="F2110" t="str">
        <f t="shared" si="63"/>
        <v>2458</v>
      </c>
    </row>
    <row r="2111" spans="1:6" x14ac:dyDescent="0.35">
      <c r="A2111" s="1">
        <v>55</v>
      </c>
      <c r="B2111" s="1" t="s">
        <v>303</v>
      </c>
      <c r="C2111" s="1" t="s">
        <v>3355</v>
      </c>
      <c r="D2111" t="s">
        <v>4323</v>
      </c>
      <c r="E2111" t="str">
        <f t="shared" si="64"/>
        <v>01528</v>
      </c>
      <c r="F2111" t="str">
        <f t="shared" si="63"/>
        <v>2537</v>
      </c>
    </row>
    <row r="2112" spans="1:6" x14ac:dyDescent="0.35">
      <c r="A2112" s="1">
        <v>55</v>
      </c>
      <c r="B2112" s="1" t="s">
        <v>303</v>
      </c>
      <c r="C2112" s="1" t="s">
        <v>3356</v>
      </c>
      <c r="D2112" t="s">
        <v>4324</v>
      </c>
      <c r="E2112" t="str">
        <f t="shared" si="64"/>
        <v>01532</v>
      </c>
      <c r="F2112" t="str">
        <f t="shared" si="63"/>
        <v>2567</v>
      </c>
    </row>
    <row r="2113" spans="1:6" x14ac:dyDescent="0.35">
      <c r="A2113" s="1">
        <v>55</v>
      </c>
      <c r="B2113" s="1" t="s">
        <v>303</v>
      </c>
      <c r="C2113" s="1" t="s">
        <v>3357</v>
      </c>
      <c r="D2113" t="s">
        <v>4325</v>
      </c>
      <c r="E2113" t="str">
        <f t="shared" si="64"/>
        <v>01543</v>
      </c>
      <c r="F2113" t="str">
        <f t="shared" ref="F2113:F2176" si="65">MID(D2113,11,4)</f>
        <v>2574</v>
      </c>
    </row>
    <row r="2114" spans="1:6" x14ac:dyDescent="0.35">
      <c r="A2114" s="1">
        <v>55</v>
      </c>
      <c r="B2114" s="1" t="s">
        <v>303</v>
      </c>
      <c r="C2114" s="1" t="s">
        <v>3358</v>
      </c>
      <c r="D2114" t="s">
        <v>4326</v>
      </c>
      <c r="E2114" t="str">
        <f t="shared" si="64"/>
        <v>01579</v>
      </c>
      <c r="F2114" t="str">
        <f t="shared" si="65"/>
        <v>2582</v>
      </c>
    </row>
    <row r="2115" spans="1:6" x14ac:dyDescent="0.35">
      <c r="A2115" s="1">
        <v>55</v>
      </c>
      <c r="B2115" s="1" t="s">
        <v>303</v>
      </c>
      <c r="C2115" s="1" t="s">
        <v>3359</v>
      </c>
      <c r="D2115" t="s">
        <v>4327</v>
      </c>
      <c r="E2115" t="str">
        <f t="shared" si="64"/>
        <v>01573</v>
      </c>
      <c r="F2115" t="str">
        <f t="shared" si="65"/>
        <v>2585</v>
      </c>
    </row>
    <row r="2116" spans="1:6" x14ac:dyDescent="0.35">
      <c r="A2116" s="1">
        <v>55</v>
      </c>
      <c r="B2116" s="1" t="s">
        <v>303</v>
      </c>
      <c r="C2116" s="1" t="s">
        <v>3360</v>
      </c>
      <c r="D2116" t="s">
        <v>4328</v>
      </c>
      <c r="E2116" t="str">
        <f t="shared" si="64"/>
        <v>01686</v>
      </c>
      <c r="F2116" t="str">
        <f t="shared" si="65"/>
        <v>2661</v>
      </c>
    </row>
    <row r="2117" spans="1:6" x14ac:dyDescent="0.35">
      <c r="A2117" s="1">
        <v>55</v>
      </c>
      <c r="B2117" s="1" t="s">
        <v>303</v>
      </c>
      <c r="C2117" s="1" t="s">
        <v>3361</v>
      </c>
      <c r="D2117" t="s">
        <v>4329</v>
      </c>
      <c r="E2117" t="str">
        <f t="shared" si="64"/>
        <v>01717</v>
      </c>
      <c r="F2117" t="str">
        <f t="shared" si="65"/>
        <v>2664</v>
      </c>
    </row>
    <row r="2118" spans="1:6" x14ac:dyDescent="0.35">
      <c r="A2118" s="1">
        <v>55</v>
      </c>
      <c r="B2118" s="1" t="s">
        <v>303</v>
      </c>
      <c r="C2118" s="1" t="s">
        <v>3362</v>
      </c>
      <c r="D2118" t="s">
        <v>4330</v>
      </c>
      <c r="E2118" t="str">
        <f t="shared" si="64"/>
        <v>01778</v>
      </c>
      <c r="F2118" t="str">
        <f t="shared" si="65"/>
        <v>2763</v>
      </c>
    </row>
    <row r="2119" spans="1:6" x14ac:dyDescent="0.35">
      <c r="A2119" s="1">
        <v>55</v>
      </c>
      <c r="B2119" s="1" t="s">
        <v>303</v>
      </c>
      <c r="C2119" s="1" t="s">
        <v>3363</v>
      </c>
      <c r="D2119" t="s">
        <v>4331</v>
      </c>
      <c r="E2119" t="str">
        <f t="shared" si="64"/>
        <v>02256</v>
      </c>
      <c r="F2119" t="str">
        <f t="shared" si="65"/>
        <v>3164</v>
      </c>
    </row>
    <row r="2120" spans="1:6" x14ac:dyDescent="0.35">
      <c r="A2120" s="1">
        <v>55</v>
      </c>
      <c r="B2120" s="1" t="s">
        <v>303</v>
      </c>
      <c r="C2120" s="1" t="s">
        <v>3364</v>
      </c>
      <c r="D2120" t="s">
        <v>4332</v>
      </c>
      <c r="E2120" t="str">
        <f t="shared" si="64"/>
        <v>02286</v>
      </c>
      <c r="F2120" t="str">
        <f t="shared" si="65"/>
        <v>3190</v>
      </c>
    </row>
    <row r="2121" spans="1:6" x14ac:dyDescent="0.35">
      <c r="A2121" s="1">
        <v>55</v>
      </c>
      <c r="B2121" s="1" t="s">
        <v>303</v>
      </c>
      <c r="C2121" s="1" t="s">
        <v>3365</v>
      </c>
      <c r="D2121" t="s">
        <v>4333</v>
      </c>
      <c r="E2121" t="str">
        <f t="shared" si="64"/>
        <v>02897</v>
      </c>
      <c r="F2121" t="str">
        <f t="shared" si="65"/>
        <v>3389</v>
      </c>
    </row>
    <row r="2122" spans="1:6" x14ac:dyDescent="0.35">
      <c r="A2122" s="1">
        <v>55</v>
      </c>
      <c r="B2122" s="1" t="s">
        <v>303</v>
      </c>
      <c r="C2122" s="1" t="s">
        <v>3366</v>
      </c>
      <c r="D2122" t="s">
        <v>4334</v>
      </c>
      <c r="E2122" t="str">
        <f t="shared" si="64"/>
        <v>02968</v>
      </c>
      <c r="F2122" t="str">
        <f t="shared" si="65"/>
        <v>3476</v>
      </c>
    </row>
    <row r="2123" spans="1:6" x14ac:dyDescent="0.35">
      <c r="A2123" s="1">
        <v>56</v>
      </c>
      <c r="B2123" s="1" t="s">
        <v>304</v>
      </c>
      <c r="C2123" s="1" t="s">
        <v>3367</v>
      </c>
      <c r="D2123" t="s">
        <v>4335</v>
      </c>
      <c r="E2123" t="str">
        <f t="shared" si="64"/>
        <v>00834</v>
      </c>
      <c r="F2123" t="str">
        <f t="shared" si="65"/>
        <v>1897</v>
      </c>
    </row>
    <row r="2124" spans="1:6" x14ac:dyDescent="0.35">
      <c r="A2124" s="1">
        <v>56</v>
      </c>
      <c r="B2124" s="1" t="s">
        <v>304</v>
      </c>
      <c r="C2124" s="1" t="s">
        <v>3368</v>
      </c>
      <c r="D2124" t="s">
        <v>4336</v>
      </c>
      <c r="E2124" t="str">
        <f t="shared" si="64"/>
        <v>00857</v>
      </c>
      <c r="F2124" t="str">
        <f t="shared" si="65"/>
        <v>1920</v>
      </c>
    </row>
    <row r="2125" spans="1:6" x14ac:dyDescent="0.35">
      <c r="A2125" s="1">
        <v>56</v>
      </c>
      <c r="B2125" s="1" t="s">
        <v>304</v>
      </c>
      <c r="C2125" s="1" t="s">
        <v>3369</v>
      </c>
      <c r="D2125" t="s">
        <v>4337</v>
      </c>
      <c r="E2125" t="str">
        <f t="shared" si="64"/>
        <v>00832</v>
      </c>
      <c r="F2125" t="str">
        <f t="shared" si="65"/>
        <v>1921</v>
      </c>
    </row>
    <row r="2126" spans="1:6" x14ac:dyDescent="0.35">
      <c r="A2126" s="1">
        <v>56</v>
      </c>
      <c r="B2126" s="1" t="s">
        <v>304</v>
      </c>
      <c r="C2126" s="1" t="s">
        <v>3370</v>
      </c>
      <c r="D2126" t="s">
        <v>4338</v>
      </c>
      <c r="E2126" t="str">
        <f t="shared" si="64"/>
        <v>00981</v>
      </c>
      <c r="F2126" t="str">
        <f t="shared" si="65"/>
        <v>2063</v>
      </c>
    </row>
    <row r="2127" spans="1:6" x14ac:dyDescent="0.35">
      <c r="A2127" s="1">
        <v>56</v>
      </c>
      <c r="B2127" s="1" t="s">
        <v>304</v>
      </c>
      <c r="C2127" s="1" t="s">
        <v>3371</v>
      </c>
      <c r="D2127" t="s">
        <v>4339</v>
      </c>
      <c r="E2127" t="str">
        <f t="shared" si="64"/>
        <v>01188</v>
      </c>
      <c r="F2127" t="str">
        <f t="shared" si="65"/>
        <v>2255</v>
      </c>
    </row>
    <row r="2128" spans="1:6" x14ac:dyDescent="0.35">
      <c r="A2128" s="1">
        <v>56</v>
      </c>
      <c r="B2128" s="1" t="s">
        <v>304</v>
      </c>
      <c r="C2128" s="1" t="s">
        <v>3372</v>
      </c>
      <c r="D2128" t="s">
        <v>4340</v>
      </c>
      <c r="E2128" t="str">
        <f t="shared" si="64"/>
        <v>01284</v>
      </c>
      <c r="F2128" t="str">
        <f t="shared" si="65"/>
        <v>2320</v>
      </c>
    </row>
    <row r="2129" spans="1:6" x14ac:dyDescent="0.35">
      <c r="A2129" s="1">
        <v>56</v>
      </c>
      <c r="B2129" s="1" t="s">
        <v>304</v>
      </c>
      <c r="C2129" s="1" t="s">
        <v>3373</v>
      </c>
      <c r="D2129" t="s">
        <v>4341</v>
      </c>
      <c r="E2129" t="str">
        <f t="shared" si="64"/>
        <v>01488</v>
      </c>
      <c r="F2129" t="str">
        <f t="shared" si="65"/>
        <v>2465</v>
      </c>
    </row>
    <row r="2130" spans="1:6" x14ac:dyDescent="0.35">
      <c r="A2130" s="1">
        <v>56</v>
      </c>
      <c r="B2130" s="1" t="s">
        <v>304</v>
      </c>
      <c r="C2130" s="1" t="s">
        <v>3374</v>
      </c>
      <c r="D2130" t="s">
        <v>4342</v>
      </c>
      <c r="E2130" t="str">
        <f t="shared" si="64"/>
        <v>01450</v>
      </c>
      <c r="F2130" t="str">
        <f t="shared" si="65"/>
        <v>2490</v>
      </c>
    </row>
    <row r="2131" spans="1:6" x14ac:dyDescent="0.35">
      <c r="A2131" s="1">
        <v>56</v>
      </c>
      <c r="B2131" s="1" t="s">
        <v>304</v>
      </c>
      <c r="C2131" s="1" t="s">
        <v>3375</v>
      </c>
      <c r="D2131" t="s">
        <v>4343</v>
      </c>
      <c r="E2131" t="str">
        <f t="shared" si="64"/>
        <v>01454</v>
      </c>
      <c r="F2131" t="str">
        <f t="shared" si="65"/>
        <v>2491</v>
      </c>
    </row>
    <row r="2132" spans="1:6" x14ac:dyDescent="0.35">
      <c r="A2132" s="1">
        <v>56</v>
      </c>
      <c r="B2132" s="1" t="s">
        <v>304</v>
      </c>
      <c r="C2132" s="1" t="s">
        <v>3376</v>
      </c>
      <c r="D2132" t="s">
        <v>4344</v>
      </c>
      <c r="E2132" t="str">
        <f t="shared" si="64"/>
        <v>01629</v>
      </c>
      <c r="F2132" t="str">
        <f t="shared" si="65"/>
        <v>2641</v>
      </c>
    </row>
    <row r="2133" spans="1:6" x14ac:dyDescent="0.35">
      <c r="A2133" s="1">
        <v>56</v>
      </c>
      <c r="B2133" s="1" t="s">
        <v>304</v>
      </c>
      <c r="C2133" s="1" t="s">
        <v>3377</v>
      </c>
      <c r="D2133" t="s">
        <v>4345</v>
      </c>
      <c r="E2133" t="str">
        <f t="shared" si="64"/>
        <v>01658</v>
      </c>
      <c r="F2133" t="str">
        <f t="shared" si="65"/>
        <v>2649</v>
      </c>
    </row>
    <row r="2134" spans="1:6" x14ac:dyDescent="0.35">
      <c r="A2134" s="1">
        <v>56</v>
      </c>
      <c r="B2134" s="1" t="s">
        <v>304</v>
      </c>
      <c r="C2134" s="1" t="s">
        <v>3378</v>
      </c>
      <c r="D2134" t="s">
        <v>4346</v>
      </c>
      <c r="E2134" t="str">
        <f t="shared" si="64"/>
        <v>01672</v>
      </c>
      <c r="F2134" t="str">
        <f t="shared" si="65"/>
        <v>2694</v>
      </c>
    </row>
    <row r="2135" spans="1:6" x14ac:dyDescent="0.35">
      <c r="A2135" s="1">
        <v>56</v>
      </c>
      <c r="B2135" s="1" t="s">
        <v>304</v>
      </c>
      <c r="C2135" s="1" t="s">
        <v>3379</v>
      </c>
      <c r="D2135" t="s">
        <v>4347</v>
      </c>
      <c r="E2135" t="str">
        <f t="shared" si="64"/>
        <v>01856</v>
      </c>
      <c r="F2135" t="str">
        <f t="shared" si="65"/>
        <v>2833</v>
      </c>
    </row>
    <row r="2136" spans="1:6" x14ac:dyDescent="0.35">
      <c r="A2136" s="1">
        <v>56</v>
      </c>
      <c r="B2136" s="1" t="s">
        <v>304</v>
      </c>
      <c r="C2136" s="1" t="s">
        <v>3380</v>
      </c>
      <c r="D2136" t="s">
        <v>4348</v>
      </c>
      <c r="E2136" t="str">
        <f t="shared" si="64"/>
        <v>01869</v>
      </c>
      <c r="F2136" t="str">
        <f t="shared" si="65"/>
        <v>2847</v>
      </c>
    </row>
    <row r="2137" spans="1:6" x14ac:dyDescent="0.35">
      <c r="A2137" s="1">
        <v>56</v>
      </c>
      <c r="B2137" s="1" t="s">
        <v>304</v>
      </c>
      <c r="C2137" s="1" t="s">
        <v>3381</v>
      </c>
      <c r="D2137" t="s">
        <v>4349</v>
      </c>
      <c r="E2137" t="str">
        <f t="shared" si="64"/>
        <v>01893</v>
      </c>
      <c r="F2137" t="str">
        <f t="shared" si="65"/>
        <v>2865</v>
      </c>
    </row>
    <row r="2138" spans="1:6" x14ac:dyDescent="0.35">
      <c r="A2138" s="1">
        <v>56</v>
      </c>
      <c r="B2138" s="1" t="s">
        <v>304</v>
      </c>
      <c r="C2138" s="1" t="s">
        <v>3382</v>
      </c>
      <c r="D2138" t="s">
        <v>4350</v>
      </c>
      <c r="E2138" t="str">
        <f t="shared" si="64"/>
        <v>02423</v>
      </c>
      <c r="F2138" t="str">
        <f t="shared" si="65"/>
        <v>3273</v>
      </c>
    </row>
    <row r="2139" spans="1:6" x14ac:dyDescent="0.35">
      <c r="A2139" s="1">
        <v>56</v>
      </c>
      <c r="B2139" s="1" t="s">
        <v>304</v>
      </c>
      <c r="C2139" s="1" t="s">
        <v>3383</v>
      </c>
      <c r="D2139" t="s">
        <v>4351</v>
      </c>
      <c r="E2139" t="str">
        <f t="shared" si="64"/>
        <v>02559</v>
      </c>
      <c r="F2139" t="str">
        <f t="shared" si="65"/>
        <v>3308</v>
      </c>
    </row>
    <row r="2140" spans="1:6" x14ac:dyDescent="0.35">
      <c r="A2140" s="1">
        <v>56</v>
      </c>
      <c r="B2140" s="1" t="s">
        <v>304</v>
      </c>
      <c r="C2140" s="1" t="s">
        <v>3384</v>
      </c>
      <c r="D2140" t="s">
        <v>4352</v>
      </c>
      <c r="E2140" t="str">
        <f t="shared" si="64"/>
        <v>02874</v>
      </c>
      <c r="F2140" t="str">
        <f t="shared" si="65"/>
        <v>3403</v>
      </c>
    </row>
    <row r="2141" spans="1:6" x14ac:dyDescent="0.35">
      <c r="A2141" s="1">
        <v>56</v>
      </c>
      <c r="B2141" s="1" t="s">
        <v>304</v>
      </c>
      <c r="C2141" s="1" t="s">
        <v>3385</v>
      </c>
      <c r="D2141" t="s">
        <v>4353</v>
      </c>
      <c r="E2141" t="str">
        <f t="shared" si="64"/>
        <v>02964</v>
      </c>
      <c r="F2141" t="str">
        <f t="shared" si="65"/>
        <v>3469</v>
      </c>
    </row>
    <row r="2142" spans="1:6" x14ac:dyDescent="0.35">
      <c r="A2142" s="1">
        <v>57</v>
      </c>
      <c r="B2142" s="1" t="s">
        <v>305</v>
      </c>
      <c r="C2142" s="1" t="s">
        <v>3386</v>
      </c>
      <c r="D2142" t="s">
        <v>4354</v>
      </c>
      <c r="E2142" t="str">
        <f t="shared" si="64"/>
        <v>00072</v>
      </c>
      <c r="F2142" t="str">
        <f t="shared" si="65"/>
        <v>1115</v>
      </c>
    </row>
    <row r="2143" spans="1:6" x14ac:dyDescent="0.35">
      <c r="A2143" s="1">
        <v>57</v>
      </c>
      <c r="B2143" s="1" t="s">
        <v>305</v>
      </c>
      <c r="C2143" s="1" t="s">
        <v>3387</v>
      </c>
      <c r="D2143" t="s">
        <v>4355</v>
      </c>
      <c r="E2143" t="str">
        <f t="shared" si="64"/>
        <v>02276</v>
      </c>
      <c r="F2143" t="str">
        <f t="shared" si="65"/>
        <v>3182</v>
      </c>
    </row>
    <row r="2144" spans="1:6" x14ac:dyDescent="0.35">
      <c r="A2144" s="1">
        <v>57</v>
      </c>
      <c r="B2144" s="1" t="s">
        <v>305</v>
      </c>
      <c r="C2144" s="1" t="s">
        <v>3388</v>
      </c>
      <c r="D2144" t="s">
        <v>4356</v>
      </c>
      <c r="E2144" t="str">
        <f t="shared" si="64"/>
        <v>00249</v>
      </c>
      <c r="F2144" t="str">
        <f t="shared" si="65"/>
        <v>1260</v>
      </c>
    </row>
    <row r="2145" spans="1:6" x14ac:dyDescent="0.35">
      <c r="A2145" s="1">
        <v>57</v>
      </c>
      <c r="B2145" s="1" t="s">
        <v>305</v>
      </c>
      <c r="C2145" s="1" t="s">
        <v>3389</v>
      </c>
      <c r="D2145" t="s">
        <v>4357</v>
      </c>
      <c r="E2145" t="str">
        <f t="shared" si="64"/>
        <v>00321</v>
      </c>
      <c r="F2145" t="str">
        <f t="shared" si="65"/>
        <v>1327</v>
      </c>
    </row>
    <row r="2146" spans="1:6" x14ac:dyDescent="0.35">
      <c r="A2146" s="1">
        <v>57</v>
      </c>
      <c r="B2146" s="1" t="s">
        <v>305</v>
      </c>
      <c r="C2146" s="1" t="s">
        <v>3390</v>
      </c>
      <c r="D2146" t="s">
        <v>4358</v>
      </c>
      <c r="E2146" t="str">
        <f t="shared" si="64"/>
        <v>00534</v>
      </c>
      <c r="F2146" t="str">
        <f t="shared" si="65"/>
        <v>1674</v>
      </c>
    </row>
    <row r="2147" spans="1:6" x14ac:dyDescent="0.35">
      <c r="A2147" s="1">
        <v>57</v>
      </c>
      <c r="B2147" s="1" t="s">
        <v>305</v>
      </c>
      <c r="C2147" s="1" t="s">
        <v>3391</v>
      </c>
      <c r="D2147" t="s">
        <v>4359</v>
      </c>
      <c r="E2147" t="str">
        <f t="shared" si="64"/>
        <v>00581</v>
      </c>
      <c r="F2147" t="str">
        <f t="shared" si="65"/>
        <v>1692</v>
      </c>
    </row>
    <row r="2148" spans="1:6" x14ac:dyDescent="0.35">
      <c r="A2148" s="1">
        <v>57</v>
      </c>
      <c r="B2148" s="1" t="s">
        <v>305</v>
      </c>
      <c r="C2148" s="1" t="s">
        <v>3392</v>
      </c>
      <c r="D2148" t="s">
        <v>4360</v>
      </c>
      <c r="E2148" t="str">
        <f t="shared" si="64"/>
        <v>01177</v>
      </c>
      <c r="F2148" t="str">
        <f t="shared" si="65"/>
        <v>2208</v>
      </c>
    </row>
    <row r="2149" spans="1:6" x14ac:dyDescent="0.35">
      <c r="A2149" s="1">
        <v>57</v>
      </c>
      <c r="B2149" s="1" t="s">
        <v>305</v>
      </c>
      <c r="C2149" s="1" t="s">
        <v>3393</v>
      </c>
      <c r="D2149" t="s">
        <v>4361</v>
      </c>
      <c r="E2149" t="str">
        <f t="shared" si="64"/>
        <v>01282</v>
      </c>
      <c r="F2149" t="str">
        <f t="shared" si="65"/>
        <v>2340</v>
      </c>
    </row>
    <row r="2150" spans="1:6" x14ac:dyDescent="0.35">
      <c r="A2150" s="1">
        <v>57</v>
      </c>
      <c r="B2150" s="1" t="s">
        <v>305</v>
      </c>
      <c r="C2150" s="1" t="s">
        <v>3394</v>
      </c>
      <c r="D2150" t="s">
        <v>4362</v>
      </c>
      <c r="E2150" t="str">
        <f t="shared" si="64"/>
        <v>01566</v>
      </c>
      <c r="F2150" t="str">
        <f t="shared" si="65"/>
        <v>2588</v>
      </c>
    </row>
    <row r="2151" spans="1:6" x14ac:dyDescent="0.35">
      <c r="A2151" s="1">
        <v>57</v>
      </c>
      <c r="B2151" s="1" t="s">
        <v>305</v>
      </c>
      <c r="C2151" s="1" t="s">
        <v>3395</v>
      </c>
      <c r="D2151" t="s">
        <v>4363</v>
      </c>
      <c r="E2151" t="str">
        <f t="shared" si="64"/>
        <v>01724</v>
      </c>
      <c r="F2151" t="str">
        <f t="shared" si="65"/>
        <v>2721</v>
      </c>
    </row>
    <row r="2152" spans="1:6" x14ac:dyDescent="0.35">
      <c r="A2152" s="1">
        <v>57</v>
      </c>
      <c r="B2152" s="1" t="s">
        <v>305</v>
      </c>
      <c r="C2152" s="1" t="s">
        <v>3396</v>
      </c>
      <c r="D2152" t="s">
        <v>4364</v>
      </c>
      <c r="E2152" t="str">
        <f t="shared" si="64"/>
        <v>01877</v>
      </c>
      <c r="F2152" t="str">
        <f t="shared" si="65"/>
        <v>2853</v>
      </c>
    </row>
    <row r="2153" spans="1:6" x14ac:dyDescent="0.35">
      <c r="A2153" s="1">
        <v>57</v>
      </c>
      <c r="B2153" s="1" t="s">
        <v>305</v>
      </c>
      <c r="C2153" s="1" t="s">
        <v>3397</v>
      </c>
      <c r="D2153" t="s">
        <v>4365</v>
      </c>
      <c r="E2153" t="str">
        <f t="shared" si="64"/>
        <v>01988</v>
      </c>
      <c r="F2153" t="str">
        <f t="shared" si="65"/>
        <v>2943</v>
      </c>
    </row>
    <row r="2154" spans="1:6" x14ac:dyDescent="0.35">
      <c r="A2154" s="1">
        <v>57</v>
      </c>
      <c r="B2154" s="1" t="s">
        <v>305</v>
      </c>
      <c r="C2154" s="1" t="s">
        <v>3398</v>
      </c>
      <c r="D2154" t="s">
        <v>4366</v>
      </c>
      <c r="E2154" t="str">
        <f t="shared" si="64"/>
        <v>02172</v>
      </c>
      <c r="F2154" t="str">
        <f t="shared" si="65"/>
        <v>3084</v>
      </c>
    </row>
    <row r="2155" spans="1:6" x14ac:dyDescent="0.35">
      <c r="A2155" s="1">
        <v>57</v>
      </c>
      <c r="B2155" s="1" t="s">
        <v>305</v>
      </c>
      <c r="C2155" s="1" t="s">
        <v>3399</v>
      </c>
      <c r="D2155" t="s">
        <v>4367</v>
      </c>
      <c r="E2155" t="str">
        <f t="shared" si="64"/>
        <v>02424</v>
      </c>
      <c r="F2155" t="str">
        <f t="shared" si="65"/>
        <v>3277</v>
      </c>
    </row>
    <row r="2156" spans="1:6" x14ac:dyDescent="0.35">
      <c r="A2156" s="1">
        <v>57</v>
      </c>
      <c r="B2156" s="1" t="s">
        <v>305</v>
      </c>
      <c r="C2156" s="1" t="s">
        <v>3400</v>
      </c>
      <c r="D2156" t="s">
        <v>4368</v>
      </c>
      <c r="E2156" t="str">
        <f t="shared" si="64"/>
        <v>00204</v>
      </c>
      <c r="F2156" t="str">
        <f t="shared" si="65"/>
        <v>1220</v>
      </c>
    </row>
    <row r="2157" spans="1:6" x14ac:dyDescent="0.35">
      <c r="A2157" s="1">
        <v>57</v>
      </c>
      <c r="B2157" s="1" t="s">
        <v>305</v>
      </c>
      <c r="C2157" s="1" t="s">
        <v>3401</v>
      </c>
      <c r="D2157" t="s">
        <v>4369</v>
      </c>
      <c r="E2157" t="str">
        <f t="shared" ref="E2157:E2185" si="66">RIGHT(D2157,5)</f>
        <v>00424</v>
      </c>
      <c r="F2157" t="str">
        <f t="shared" si="65"/>
        <v>1370</v>
      </c>
    </row>
    <row r="2158" spans="1:6" x14ac:dyDescent="0.35">
      <c r="A2158" s="1">
        <v>57</v>
      </c>
      <c r="B2158" s="1" t="s">
        <v>305</v>
      </c>
      <c r="C2158" s="1" t="s">
        <v>3402</v>
      </c>
      <c r="D2158" t="s">
        <v>4370</v>
      </c>
      <c r="E2158" t="str">
        <f t="shared" si="66"/>
        <v>00395</v>
      </c>
      <c r="F2158" t="str">
        <f t="shared" si="65"/>
        <v>1387</v>
      </c>
    </row>
    <row r="2159" spans="1:6" x14ac:dyDescent="0.35">
      <c r="A2159" s="1">
        <v>57</v>
      </c>
      <c r="B2159" s="1" t="s">
        <v>305</v>
      </c>
      <c r="C2159" s="1" t="s">
        <v>3403</v>
      </c>
      <c r="D2159" t="s">
        <v>4371</v>
      </c>
      <c r="E2159" t="str">
        <f t="shared" si="66"/>
        <v>00456</v>
      </c>
      <c r="F2159" t="str">
        <f t="shared" si="65"/>
        <v>1627</v>
      </c>
    </row>
    <row r="2160" spans="1:6" x14ac:dyDescent="0.35">
      <c r="A2160" s="1">
        <v>83</v>
      </c>
      <c r="B2160" s="1" t="s">
        <v>326</v>
      </c>
      <c r="C2160" s="1" t="s">
        <v>3404</v>
      </c>
      <c r="D2160" t="s">
        <v>4372</v>
      </c>
      <c r="E2160" t="str">
        <f t="shared" si="66"/>
        <v>00121</v>
      </c>
      <c r="F2160" t="str">
        <f t="shared" si="65"/>
        <v>1151</v>
      </c>
    </row>
    <row r="2161" spans="1:6" x14ac:dyDescent="0.35">
      <c r="A2161" s="1">
        <v>83</v>
      </c>
      <c r="B2161" s="1" t="s">
        <v>326</v>
      </c>
      <c r="C2161" s="1" t="s">
        <v>3405</v>
      </c>
      <c r="D2161" t="s">
        <v>4373</v>
      </c>
      <c r="E2161" t="str">
        <f t="shared" si="66"/>
        <v>00145</v>
      </c>
      <c r="F2161" t="str">
        <f t="shared" si="65"/>
        <v>1172</v>
      </c>
    </row>
    <row r="2162" spans="1:6" x14ac:dyDescent="0.35">
      <c r="A2162" s="1">
        <v>83</v>
      </c>
      <c r="B2162" s="1" t="s">
        <v>326</v>
      </c>
      <c r="C2162" s="1" t="s">
        <v>3406</v>
      </c>
      <c r="D2162" t="s">
        <v>4374</v>
      </c>
      <c r="E2162" t="str">
        <f t="shared" si="66"/>
        <v>00150</v>
      </c>
      <c r="F2162" t="str">
        <f t="shared" si="65"/>
        <v>1176</v>
      </c>
    </row>
    <row r="2163" spans="1:6" x14ac:dyDescent="0.35">
      <c r="A2163" s="1">
        <v>83</v>
      </c>
      <c r="B2163" s="1" t="s">
        <v>326</v>
      </c>
      <c r="C2163" s="1" t="s">
        <v>3407</v>
      </c>
      <c r="D2163" t="s">
        <v>4375</v>
      </c>
      <c r="E2163" t="str">
        <f t="shared" si="66"/>
        <v>00188</v>
      </c>
      <c r="F2163" t="str">
        <f t="shared" si="65"/>
        <v>1207</v>
      </c>
    </row>
    <row r="2164" spans="1:6" x14ac:dyDescent="0.35">
      <c r="A2164" s="1">
        <v>83</v>
      </c>
      <c r="B2164" s="1" t="s">
        <v>326</v>
      </c>
      <c r="C2164" s="1" t="s">
        <v>3408</v>
      </c>
      <c r="D2164" t="s">
        <v>4376</v>
      </c>
      <c r="E2164" t="str">
        <f t="shared" si="66"/>
        <v>00412</v>
      </c>
      <c r="F2164" t="str">
        <f t="shared" si="65"/>
        <v>1395</v>
      </c>
    </row>
    <row r="2165" spans="1:6" x14ac:dyDescent="0.35">
      <c r="A2165" s="1">
        <v>83</v>
      </c>
      <c r="B2165" s="1" t="s">
        <v>326</v>
      </c>
      <c r="C2165" s="1" t="s">
        <v>3409</v>
      </c>
      <c r="D2165" t="s">
        <v>4377</v>
      </c>
      <c r="E2165" t="str">
        <f t="shared" si="66"/>
        <v>02003</v>
      </c>
      <c r="F2165" t="str">
        <f t="shared" si="65"/>
        <v>2954</v>
      </c>
    </row>
    <row r="2166" spans="1:6" x14ac:dyDescent="0.35">
      <c r="A2166" s="1">
        <v>83</v>
      </c>
      <c r="B2166" s="1" t="s">
        <v>326</v>
      </c>
      <c r="C2166" s="1" t="s">
        <v>3410</v>
      </c>
      <c r="D2166" t="s">
        <v>4378</v>
      </c>
      <c r="E2166" t="str">
        <f t="shared" si="66"/>
        <v>02234</v>
      </c>
      <c r="F2166" t="str">
        <f t="shared" si="65"/>
        <v>3143</v>
      </c>
    </row>
    <row r="2167" spans="1:6" x14ac:dyDescent="0.35">
      <c r="A2167" s="1">
        <v>83</v>
      </c>
      <c r="B2167" s="1" t="s">
        <v>326</v>
      </c>
      <c r="C2167" s="1" t="s">
        <v>3411</v>
      </c>
      <c r="D2167" t="s">
        <v>4379</v>
      </c>
      <c r="E2167" t="str">
        <f t="shared" si="66"/>
        <v>01611</v>
      </c>
      <c r="F2167" t="str">
        <f t="shared" si="65"/>
        <v>2632</v>
      </c>
    </row>
    <row r="2168" spans="1:6" x14ac:dyDescent="0.35">
      <c r="A2168" s="1">
        <v>83</v>
      </c>
      <c r="B2168" s="1" t="s">
        <v>326</v>
      </c>
      <c r="C2168" s="1" t="s">
        <v>3412</v>
      </c>
      <c r="D2168" t="s">
        <v>4380</v>
      </c>
      <c r="E2168" t="str">
        <f t="shared" si="66"/>
        <v>01976</v>
      </c>
      <c r="F2168" t="str">
        <f t="shared" si="65"/>
        <v>2930</v>
      </c>
    </row>
    <row r="2169" spans="1:6" x14ac:dyDescent="0.35">
      <c r="A2169" s="1">
        <v>83</v>
      </c>
      <c r="B2169" s="1" t="s">
        <v>326</v>
      </c>
      <c r="C2169" s="1" t="s">
        <v>3413</v>
      </c>
      <c r="D2169" t="s">
        <v>4381</v>
      </c>
      <c r="E2169" t="str">
        <f t="shared" si="66"/>
        <v>02168</v>
      </c>
      <c r="F2169" t="str">
        <f t="shared" si="65"/>
        <v>3080</v>
      </c>
    </row>
    <row r="2170" spans="1:6" x14ac:dyDescent="0.35">
      <c r="A2170" s="1">
        <v>83</v>
      </c>
      <c r="B2170" s="1" t="s">
        <v>326</v>
      </c>
      <c r="C2170" s="1" t="s">
        <v>3414</v>
      </c>
      <c r="D2170" t="s">
        <v>4382</v>
      </c>
      <c r="E2170" t="str">
        <f t="shared" si="66"/>
        <v>02237</v>
      </c>
      <c r="F2170" t="str">
        <f t="shared" si="65"/>
        <v>3145</v>
      </c>
    </row>
    <row r="2171" spans="1:6" x14ac:dyDescent="0.35">
      <c r="A2171" s="1">
        <v>83</v>
      </c>
      <c r="B2171" s="1" t="s">
        <v>326</v>
      </c>
      <c r="C2171" s="1" t="s">
        <v>3415</v>
      </c>
      <c r="D2171" t="s">
        <v>4383</v>
      </c>
      <c r="E2171" t="str">
        <f t="shared" si="66"/>
        <v>00286</v>
      </c>
      <c r="F2171" t="str">
        <f t="shared" si="65"/>
        <v>1302</v>
      </c>
    </row>
    <row r="2172" spans="1:6" x14ac:dyDescent="0.35">
      <c r="A2172" s="1">
        <v>83</v>
      </c>
      <c r="B2172" s="1" t="s">
        <v>326</v>
      </c>
      <c r="C2172" s="1" t="s">
        <v>3416</v>
      </c>
      <c r="D2172" t="s">
        <v>4384</v>
      </c>
      <c r="E2172" t="str">
        <f t="shared" si="66"/>
        <v>02077</v>
      </c>
      <c r="F2172" t="str">
        <f t="shared" si="65"/>
        <v>3027</v>
      </c>
    </row>
    <row r="2173" spans="1:6" x14ac:dyDescent="0.35">
      <c r="A2173" s="1">
        <v>83</v>
      </c>
      <c r="B2173" s="1" t="s">
        <v>326</v>
      </c>
      <c r="C2173" s="1" t="s">
        <v>3417</v>
      </c>
      <c r="D2173" t="s">
        <v>4385</v>
      </c>
      <c r="E2173" t="str">
        <f t="shared" si="66"/>
        <v>02078</v>
      </c>
      <c r="F2173" t="str">
        <f t="shared" si="65"/>
        <v>3028</v>
      </c>
    </row>
    <row r="2174" spans="1:6" x14ac:dyDescent="0.35">
      <c r="A2174" s="1">
        <v>83</v>
      </c>
      <c r="B2174" s="1" t="s">
        <v>326</v>
      </c>
      <c r="C2174" s="1" t="s">
        <v>3418</v>
      </c>
      <c r="D2174" t="s">
        <v>4386</v>
      </c>
      <c r="E2174" t="str">
        <f t="shared" si="66"/>
        <v>02129</v>
      </c>
      <c r="F2174" t="str">
        <f t="shared" si="65"/>
        <v>3065</v>
      </c>
    </row>
    <row r="2175" spans="1:6" x14ac:dyDescent="0.35">
      <c r="A2175" s="1">
        <v>83</v>
      </c>
      <c r="B2175" s="1" t="s">
        <v>326</v>
      </c>
      <c r="C2175" s="1" t="s">
        <v>3419</v>
      </c>
      <c r="D2175" t="s">
        <v>4387</v>
      </c>
      <c r="E2175" t="str">
        <f t="shared" si="66"/>
        <v>02192</v>
      </c>
      <c r="F2175" t="str">
        <f t="shared" si="65"/>
        <v>3101</v>
      </c>
    </row>
    <row r="2176" spans="1:6" x14ac:dyDescent="0.35">
      <c r="A2176" s="1">
        <v>83</v>
      </c>
      <c r="B2176" s="1" t="s">
        <v>326</v>
      </c>
      <c r="C2176" s="1" t="s">
        <v>3420</v>
      </c>
      <c r="D2176" t="s">
        <v>4388</v>
      </c>
      <c r="E2176" t="str">
        <f t="shared" si="66"/>
        <v>02280</v>
      </c>
      <c r="F2176" t="str">
        <f t="shared" si="65"/>
        <v>3187</v>
      </c>
    </row>
    <row r="2177" spans="1:6" x14ac:dyDescent="0.35">
      <c r="A2177" s="1">
        <v>83</v>
      </c>
      <c r="B2177" s="1" t="s">
        <v>326</v>
      </c>
      <c r="C2177" s="1" t="s">
        <v>3421</v>
      </c>
      <c r="D2177" t="s">
        <v>4389</v>
      </c>
      <c r="E2177" t="str">
        <f t="shared" si="66"/>
        <v>02328</v>
      </c>
      <c r="F2177" t="str">
        <f t="shared" ref="F2177:F2185" si="67">MID(D2177,11,4)</f>
        <v>3232</v>
      </c>
    </row>
    <row r="2178" spans="1:6" x14ac:dyDescent="0.35">
      <c r="A2178" s="1">
        <v>83</v>
      </c>
      <c r="B2178" s="1" t="s">
        <v>326</v>
      </c>
      <c r="C2178" s="1" t="s">
        <v>3422</v>
      </c>
      <c r="D2178" t="s">
        <v>4390</v>
      </c>
      <c r="E2178" t="str">
        <f t="shared" ref="E2178" si="68">RIGHT(D2178,5)</f>
        <v>02927</v>
      </c>
      <c r="F2178" t="str">
        <f t="shared" ref="F2178" si="69">MID(D2178,11,4)</f>
        <v>3450</v>
      </c>
    </row>
    <row r="2179" spans="1:6" x14ac:dyDescent="0.35">
      <c r="A2179" s="1">
        <v>83</v>
      </c>
      <c r="B2179" s="1" t="s">
        <v>326</v>
      </c>
      <c r="C2179" s="1" t="s">
        <v>4401</v>
      </c>
      <c r="D2179" t="s">
        <v>4402</v>
      </c>
      <c r="E2179" t="str">
        <f t="shared" si="66"/>
        <v>01309</v>
      </c>
      <c r="F2179" s="13">
        <v>5104</v>
      </c>
    </row>
    <row r="2180" spans="1:6" x14ac:dyDescent="0.35">
      <c r="A2180" s="1">
        <v>84</v>
      </c>
      <c r="B2180" s="1" t="s">
        <v>1544</v>
      </c>
      <c r="C2180" s="1" t="s">
        <v>3423</v>
      </c>
      <c r="D2180" t="s">
        <v>4391</v>
      </c>
      <c r="E2180" t="str">
        <f t="shared" si="66"/>
        <v>00892</v>
      </c>
      <c r="F2180" t="str">
        <f t="shared" si="67"/>
        <v>1951</v>
      </c>
    </row>
    <row r="2181" spans="1:6" x14ac:dyDescent="0.35">
      <c r="A2181" s="1">
        <v>84</v>
      </c>
      <c r="B2181" s="1" t="s">
        <v>1544</v>
      </c>
      <c r="C2181" s="1" t="s">
        <v>3424</v>
      </c>
      <c r="D2181" t="s">
        <v>4392</v>
      </c>
      <c r="E2181" t="str">
        <f t="shared" si="66"/>
        <v>01121</v>
      </c>
      <c r="F2181" t="str">
        <f t="shared" si="67"/>
        <v>2156</v>
      </c>
    </row>
    <row r="2182" spans="1:6" x14ac:dyDescent="0.35">
      <c r="A2182" s="1">
        <v>84</v>
      </c>
      <c r="B2182" s="1" t="s">
        <v>1544</v>
      </c>
      <c r="C2182" s="1" t="s">
        <v>3425</v>
      </c>
      <c r="D2182" t="s">
        <v>4393</v>
      </c>
      <c r="E2182" t="str">
        <f t="shared" si="66"/>
        <v>01135</v>
      </c>
      <c r="F2182" t="str">
        <f t="shared" si="67"/>
        <v>2245</v>
      </c>
    </row>
    <row r="2183" spans="1:6" x14ac:dyDescent="0.35">
      <c r="A2183" s="1">
        <v>84</v>
      </c>
      <c r="B2183" s="1" t="s">
        <v>1544</v>
      </c>
      <c r="C2183" s="1" t="s">
        <v>3426</v>
      </c>
      <c r="D2183" t="s">
        <v>4394</v>
      </c>
      <c r="E2183" t="str">
        <f t="shared" si="66"/>
        <v>01279</v>
      </c>
      <c r="F2183" t="str">
        <f t="shared" si="67"/>
        <v>2313</v>
      </c>
    </row>
    <row r="2184" spans="1:6" x14ac:dyDescent="0.35">
      <c r="A2184" s="1">
        <v>84</v>
      </c>
      <c r="B2184" s="1" t="s">
        <v>1544</v>
      </c>
      <c r="C2184" s="1" t="s">
        <v>3427</v>
      </c>
      <c r="D2184" t="s">
        <v>4395</v>
      </c>
      <c r="E2184" t="str">
        <f t="shared" si="66"/>
        <v>01475</v>
      </c>
      <c r="F2184" t="str">
        <f t="shared" si="67"/>
        <v>2505</v>
      </c>
    </row>
    <row r="2185" spans="1:6" x14ac:dyDescent="0.35">
      <c r="A2185" s="1">
        <v>84</v>
      </c>
      <c r="B2185" s="1" t="s">
        <v>1544</v>
      </c>
      <c r="C2185" s="1" t="s">
        <v>3428</v>
      </c>
      <c r="D2185" t="s">
        <v>4396</v>
      </c>
      <c r="E2185" t="str">
        <f t="shared" si="66"/>
        <v>01612</v>
      </c>
      <c r="F2185" t="str">
        <f t="shared" si="67"/>
        <v>2630</v>
      </c>
    </row>
    <row r="2186" spans="1:6" x14ac:dyDescent="0.35">
      <c r="A2186" s="1">
        <v>9</v>
      </c>
      <c r="B2186" s="1" t="s">
        <v>4415</v>
      </c>
      <c r="C2186" t="s">
        <v>4413</v>
      </c>
      <c r="D2186" t="s">
        <v>4414</v>
      </c>
      <c r="E2186" s="14" t="str">
        <f t="shared" ref="E2186:E2194" si="70">RIGHT(D2186,5)</f>
        <v>00038</v>
      </c>
      <c r="F2186" s="13">
        <v>5031</v>
      </c>
    </row>
    <row r="2187" spans="1:6" x14ac:dyDescent="0.35">
      <c r="A2187" s="1">
        <v>3</v>
      </c>
      <c r="B2187" s="1" t="s">
        <v>4420</v>
      </c>
      <c r="C2187" s="14" t="s">
        <v>4423</v>
      </c>
      <c r="D2187" t="s">
        <v>4419</v>
      </c>
      <c r="E2187" s="14" t="str">
        <f t="shared" si="70"/>
        <v>00004</v>
      </c>
      <c r="F2187" s="14" t="str">
        <f>MID(D2187,6,4)</f>
        <v>5001</v>
      </c>
    </row>
    <row r="2188" spans="1:6" x14ac:dyDescent="0.35">
      <c r="A2188" s="1">
        <v>86</v>
      </c>
      <c r="B2188" s="1" t="s">
        <v>4421</v>
      </c>
      <c r="C2188" s="14" t="s">
        <v>4423</v>
      </c>
      <c r="D2188" s="14" t="s">
        <v>4419</v>
      </c>
      <c r="E2188" s="14" t="str">
        <f t="shared" si="70"/>
        <v>00004</v>
      </c>
      <c r="F2188" s="14" t="str">
        <f t="shared" ref="F2188:F2194" si="71">MID(D2188,6,4)</f>
        <v>5001</v>
      </c>
    </row>
    <row r="2189" spans="1:6" x14ac:dyDescent="0.35">
      <c r="A2189" s="1">
        <v>126</v>
      </c>
      <c r="B2189" s="1" t="s">
        <v>260</v>
      </c>
      <c r="C2189" s="14" t="s">
        <v>4423</v>
      </c>
      <c r="D2189" s="14" t="s">
        <v>4419</v>
      </c>
      <c r="E2189" s="14" t="str">
        <f t="shared" si="70"/>
        <v>00004</v>
      </c>
      <c r="F2189" s="14" t="str">
        <f t="shared" si="71"/>
        <v>5001</v>
      </c>
    </row>
    <row r="2190" spans="1:6" x14ac:dyDescent="0.35">
      <c r="A2190" s="1">
        <v>1</v>
      </c>
      <c r="B2190" s="1" t="s">
        <v>243</v>
      </c>
      <c r="C2190" s="14" t="s">
        <v>4423</v>
      </c>
      <c r="D2190" s="14" t="s">
        <v>4419</v>
      </c>
      <c r="E2190" s="14" t="str">
        <f t="shared" si="70"/>
        <v>00004</v>
      </c>
      <c r="F2190" s="14" t="str">
        <f t="shared" si="71"/>
        <v>5001</v>
      </c>
    </row>
    <row r="2191" spans="1:6" x14ac:dyDescent="0.35">
      <c r="A2191" s="1">
        <v>3</v>
      </c>
      <c r="B2191" s="1" t="s">
        <v>4420</v>
      </c>
      <c r="C2191" s="14" t="s">
        <v>4418</v>
      </c>
      <c r="D2191" t="s">
        <v>4422</v>
      </c>
      <c r="E2191" s="14" t="str">
        <f t="shared" si="70"/>
        <v>00039</v>
      </c>
      <c r="F2191" s="14" t="str">
        <f t="shared" si="71"/>
        <v>5032</v>
      </c>
    </row>
    <row r="2192" spans="1:6" x14ac:dyDescent="0.35">
      <c r="A2192" s="1">
        <v>86</v>
      </c>
      <c r="B2192" s="1" t="s">
        <v>4421</v>
      </c>
      <c r="C2192" s="14" t="s">
        <v>4418</v>
      </c>
      <c r="D2192" s="14" t="s">
        <v>4422</v>
      </c>
      <c r="E2192" s="14" t="str">
        <f t="shared" si="70"/>
        <v>00039</v>
      </c>
      <c r="F2192" s="14" t="str">
        <f t="shared" si="71"/>
        <v>5032</v>
      </c>
    </row>
    <row r="2193" spans="1:6" x14ac:dyDescent="0.35">
      <c r="A2193" s="1">
        <v>126</v>
      </c>
      <c r="B2193" s="1" t="s">
        <v>260</v>
      </c>
      <c r="C2193" s="14" t="s">
        <v>4418</v>
      </c>
      <c r="D2193" s="14" t="s">
        <v>4422</v>
      </c>
      <c r="E2193" s="14" t="str">
        <f t="shared" si="70"/>
        <v>00039</v>
      </c>
      <c r="F2193" s="14" t="str">
        <f t="shared" si="71"/>
        <v>5032</v>
      </c>
    </row>
    <row r="2194" spans="1:6" x14ac:dyDescent="0.35">
      <c r="A2194" s="1">
        <v>1</v>
      </c>
      <c r="B2194" s="1" t="s">
        <v>243</v>
      </c>
      <c r="C2194" s="14" t="s">
        <v>4418</v>
      </c>
      <c r="D2194" s="14" t="s">
        <v>4422</v>
      </c>
      <c r="E2194" s="14" t="str">
        <f t="shared" si="70"/>
        <v>00039</v>
      </c>
      <c r="F2194" s="14" t="str">
        <f t="shared" si="71"/>
        <v>5032</v>
      </c>
    </row>
    <row r="2195" spans="1:6" x14ac:dyDescent="0.35">
      <c r="A2195" s="1">
        <v>23</v>
      </c>
      <c r="B2195" s="1" t="s">
        <v>274</v>
      </c>
      <c r="C2195" t="s">
        <v>4435</v>
      </c>
      <c r="D2195" s="31" t="s">
        <v>4438</v>
      </c>
      <c r="E2195" s="14" t="str">
        <f t="shared" ref="E2195" si="72">RIGHT(D2195,5)</f>
        <v>00454</v>
      </c>
      <c r="F2195" s="14" t="str">
        <f t="shared" ref="F2195" si="73">MID(D2195,6,4)</f>
        <v>5521</v>
      </c>
    </row>
    <row r="2196" spans="1:6" x14ac:dyDescent="0.35">
      <c r="A2196" s="1">
        <v>19</v>
      </c>
      <c r="B2196" s="1" t="s">
        <v>270</v>
      </c>
      <c r="C2196" t="s">
        <v>4437</v>
      </c>
      <c r="D2196" t="s">
        <v>4459</v>
      </c>
      <c r="E2196" s="14" t="str">
        <f t="shared" ref="E2196" si="74">RIGHT(D2196,5)</f>
        <v>00060</v>
      </c>
      <c r="F2196" s="14" t="str">
        <f t="shared" ref="F2196" si="75">MID(D2196,6,4)</f>
        <v>5069</v>
      </c>
    </row>
    <row r="2197" spans="1:6" x14ac:dyDescent="0.35">
      <c r="A2197" s="1">
        <v>10</v>
      </c>
      <c r="B2197" s="1" t="s">
        <v>244</v>
      </c>
      <c r="C2197" t="s">
        <v>4462</v>
      </c>
      <c r="D2197" t="s">
        <v>4463</v>
      </c>
      <c r="E2197" s="14" t="str">
        <f t="shared" ref="E2197" si="76">RIGHT(D2197,5)</f>
        <v>00035</v>
      </c>
      <c r="F2197" s="14" t="str">
        <f t="shared" ref="F2197" si="77">MID(D2197,6,4)</f>
        <v>5029</v>
      </c>
    </row>
    <row r="2198" spans="1:6" x14ac:dyDescent="0.35">
      <c r="A2198" s="1">
        <v>4</v>
      </c>
      <c r="B2198" s="1" t="s">
        <v>40</v>
      </c>
      <c r="C2198" s="2" t="s">
        <v>4471</v>
      </c>
      <c r="D2198" s="13" t="s">
        <v>4472</v>
      </c>
      <c r="E2198" s="14" t="str">
        <f t="shared" ref="E2198" si="78">RIGHT(D2198,5)</f>
        <v>03054</v>
      </c>
      <c r="F2198" s="13">
        <v>3547</v>
      </c>
    </row>
    <row r="2199" spans="1:6" x14ac:dyDescent="0.35">
      <c r="A2199" s="1">
        <v>113</v>
      </c>
      <c r="B2199" s="1" t="s">
        <v>23</v>
      </c>
      <c r="C2199" t="s">
        <v>4468</v>
      </c>
      <c r="D2199" t="s">
        <v>4473</v>
      </c>
      <c r="E2199" s="14" t="str">
        <f t="shared" ref="E2199" si="79">RIGHT(D2199,5)</f>
        <v>03024</v>
      </c>
      <c r="F2199" s="13">
        <v>3548</v>
      </c>
    </row>
    <row r="2200" spans="1:6" x14ac:dyDescent="0.35">
      <c r="A2200" s="1">
        <v>47</v>
      </c>
      <c r="B2200" s="1" t="s">
        <v>296</v>
      </c>
      <c r="C2200" s="2" t="s">
        <v>4479</v>
      </c>
      <c r="D2200" t="s">
        <v>4483</v>
      </c>
      <c r="E2200" s="13">
        <v>5057</v>
      </c>
      <c r="F2200" s="59" t="s">
        <v>4485</v>
      </c>
    </row>
    <row r="2201" spans="1:6" x14ac:dyDescent="0.35">
      <c r="A2201" s="1">
        <v>47</v>
      </c>
      <c r="B2201" s="1" t="s">
        <v>296</v>
      </c>
      <c r="C2201" s="2" t="s">
        <v>4480</v>
      </c>
      <c r="D2201" t="s">
        <v>4484</v>
      </c>
      <c r="E2201" s="13">
        <v>5057</v>
      </c>
      <c r="F2201" s="59" t="s">
        <v>4485</v>
      </c>
    </row>
    <row r="2202" spans="1:6" x14ac:dyDescent="0.35">
      <c r="A2202" s="1">
        <v>1</v>
      </c>
      <c r="B2202" s="1" t="s">
        <v>243</v>
      </c>
      <c r="C2202" t="s">
        <v>4486</v>
      </c>
      <c r="D2202" t="s">
        <v>3441</v>
      </c>
      <c r="E2202" s="13">
        <v>1669</v>
      </c>
      <c r="F2202" s="2" t="s">
        <v>4487</v>
      </c>
    </row>
    <row r="2203" spans="1:6" x14ac:dyDescent="0.35">
      <c r="A2203" s="1">
        <v>72</v>
      </c>
      <c r="B2203" s="1" t="s">
        <v>317</v>
      </c>
      <c r="C2203" t="s">
        <v>4506</v>
      </c>
      <c r="D2203" t="s">
        <v>4509</v>
      </c>
      <c r="E2203" s="13">
        <v>6647</v>
      </c>
      <c r="F2203" s="2" t="s">
        <v>4512</v>
      </c>
    </row>
    <row r="2204" spans="1:6" x14ac:dyDescent="0.35">
      <c r="A2204" s="1">
        <v>114</v>
      </c>
      <c r="B2204" s="1" t="s">
        <v>253</v>
      </c>
      <c r="C2204" t="s">
        <v>4507</v>
      </c>
      <c r="D2204" t="s">
        <v>4510</v>
      </c>
      <c r="E2204" s="13">
        <v>6612</v>
      </c>
      <c r="F2204" s="2" t="s">
        <v>4513</v>
      </c>
    </row>
    <row r="2205" spans="1:6" x14ac:dyDescent="0.35">
      <c r="A2205" s="1">
        <v>8</v>
      </c>
      <c r="B2205" s="1" t="s">
        <v>27</v>
      </c>
      <c r="C2205" t="s">
        <v>4508</v>
      </c>
      <c r="D2205" t="s">
        <v>4511</v>
      </c>
      <c r="E2205" s="13">
        <v>12886</v>
      </c>
      <c r="F2205" t="s">
        <v>4514</v>
      </c>
    </row>
    <row r="2206" spans="1:6" x14ac:dyDescent="0.35">
      <c r="A2206" s="1">
        <v>120</v>
      </c>
      <c r="B2206" s="1" t="s">
        <v>4816</v>
      </c>
      <c r="C2206" t="s">
        <v>5258</v>
      </c>
      <c r="D2206" t="s">
        <v>5259</v>
      </c>
      <c r="E2206" s="13">
        <v>5175</v>
      </c>
      <c r="F2206" s="59" t="s">
        <v>5260</v>
      </c>
    </row>
    <row r="2207" spans="1:6" x14ac:dyDescent="0.35">
      <c r="A2207" s="1">
        <v>8</v>
      </c>
      <c r="B2207" s="1" t="s">
        <v>27</v>
      </c>
      <c r="C2207" t="s">
        <v>5258</v>
      </c>
      <c r="D2207" t="s">
        <v>5259</v>
      </c>
      <c r="E2207" s="13">
        <v>5175</v>
      </c>
      <c r="F2207" s="59" t="s">
        <v>5260</v>
      </c>
    </row>
    <row r="2208" spans="1:6" x14ac:dyDescent="0.35">
      <c r="A2208" s="1">
        <v>132</v>
      </c>
      <c r="B2208" s="1" t="s">
        <v>264</v>
      </c>
      <c r="C2208" s="2" t="s">
        <v>5097</v>
      </c>
      <c r="D2208" t="s">
        <v>5261</v>
      </c>
      <c r="E2208" s="13">
        <v>5166</v>
      </c>
      <c r="F2208" s="2" t="s">
        <v>5262</v>
      </c>
    </row>
    <row r="2209" spans="1:6" x14ac:dyDescent="0.35">
      <c r="A2209" s="1">
        <v>8</v>
      </c>
      <c r="B2209" s="1" t="s">
        <v>27</v>
      </c>
      <c r="C2209" s="2" t="s">
        <v>5424</v>
      </c>
      <c r="D2209" t="s">
        <v>5564</v>
      </c>
      <c r="E2209" t="s">
        <v>5565</v>
      </c>
      <c r="F2209" s="2" t="s">
        <v>5566</v>
      </c>
    </row>
  </sheetData>
  <autoFilter ref="A1:F2199" xr:uid="{00000000-0009-0000-0000-000003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08AE7-EE5E-4896-AFEA-2EAE5D96D6FD}"/>
</file>

<file path=customXml/itemProps2.xml><?xml version="1.0" encoding="utf-8"?>
<ds:datastoreItem xmlns:ds="http://schemas.openxmlformats.org/officeDocument/2006/customXml" ds:itemID="{D44CCBF9-2987-4BC4-A37E-32DB311110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Invoice 01-13 Nov 2023</vt:lpstr>
      <vt:lpstr>Sheet1</vt:lpstr>
      <vt:lpstr>Sheet3</vt:lpstr>
      <vt:lpstr>Sheet2</vt:lpstr>
      <vt:lpstr>Sheet4</vt:lpstr>
      <vt:lpstr>Pending ค้างชำระ</vt:lpstr>
      <vt:lpstr>ชำระเงินไม่ตรง</vt:lpstr>
      <vt:lpstr> Tax Branch</vt:lpstr>
      <vt:lpstr>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orawls</dc:creator>
  <cp:lastModifiedBy>Pimnapassara Bumrungpong</cp:lastModifiedBy>
  <cp:lastPrinted>2023-10-04T02:01:49Z</cp:lastPrinted>
  <dcterms:created xsi:type="dcterms:W3CDTF">2022-03-08T06:36:33Z</dcterms:created>
  <dcterms:modified xsi:type="dcterms:W3CDTF">2023-11-14T03:37:37Z</dcterms:modified>
</cp:coreProperties>
</file>