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tus\Lotus Mini\เดือน 11\"/>
    </mc:Choice>
  </mc:AlternateContent>
  <bookViews>
    <workbookView xWindow="0" yWindow="0" windowWidth="19200" windowHeight="7260"/>
  </bookViews>
  <sheets>
    <sheet name="วางบิล" sheetId="1" r:id="rId1"/>
  </sheets>
  <definedNames>
    <definedName name="_xlnm._FilterDatabase" localSheetId="0" hidden="1">วางบิล!$B$7:$L$91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1" i="1" l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</calcChain>
</file>

<file path=xl/sharedStrings.xml><?xml version="1.0" encoding="utf-8"?>
<sst xmlns="http://schemas.openxmlformats.org/spreadsheetml/2006/main" count="426" uniqueCount="347">
  <si>
    <t xml:space="preserve">Vendor Code 10496 </t>
  </si>
  <si>
    <t>บริษัท เพอร์เฟค คอมพาเนียน กรุ๋ป จำกัด (ไอศกรีมเอเต้)</t>
  </si>
  <si>
    <t>เลขประจำตัวผู้เสียภาษี 0105532054273</t>
  </si>
  <si>
    <t xml:space="preserve">ลูกหนี้ บจ.เอก-ชัย ดีสทริบิวชั่น ซิสเทม </t>
  </si>
  <si>
    <t>วันที่ 1-13 พฤศจิกายน 2566</t>
  </si>
  <si>
    <t>สถานที่ส่งสินค้า</t>
  </si>
  <si>
    <t>เลขที่ PO</t>
  </si>
  <si>
    <t>เลขที่ใบแจ้งหนี้</t>
  </si>
  <si>
    <t>สาขาที่ออกใบกำกับภาษี</t>
  </si>
  <si>
    <t>วันที่ใบแจ้งหนี้</t>
  </si>
  <si>
    <t>รหัสลูกค้า</t>
  </si>
  <si>
    <t>ปริมาณ</t>
  </si>
  <si>
    <t>น้ำหนัก</t>
  </si>
  <si>
    <t>จำนวนเงิน
(ก่อนVAT)</t>
  </si>
  <si>
    <t>VAT 7%</t>
  </si>
  <si>
    <t>จำนวนเงิน
(รวมVAT)</t>
  </si>
  <si>
    <t>บจ.เอก-ชัยฯ เพชรเกษมพังงา (4234)</t>
  </si>
  <si>
    <t>159244066001850</t>
  </si>
  <si>
    <t>5504023023029</t>
  </si>
  <si>
    <t>18</t>
  </si>
  <si>
    <t>2003903IP</t>
  </si>
  <si>
    <t>159244066001884</t>
  </si>
  <si>
    <t>5504023023597</t>
  </si>
  <si>
    <t>บจ.เอก-ชัยฯ คุ้มเกล้า (4132)</t>
  </si>
  <si>
    <t>077844066002154</t>
  </si>
  <si>
    <t>5518023082561</t>
  </si>
  <si>
    <t>4</t>
  </si>
  <si>
    <t>2003903CE</t>
  </si>
  <si>
    <t>077844066002193</t>
  </si>
  <si>
    <t>5518023084397</t>
  </si>
  <si>
    <t>บจ.เอก-ชัยฯ กู๊ดพาร์ค สรงประภา(4262)</t>
  </si>
  <si>
    <t>163044066001638</t>
  </si>
  <si>
    <t>5518023082909</t>
  </si>
  <si>
    <t>2003903DN</t>
  </si>
  <si>
    <t>บจ.เอก-ชัยฯ แกลง-สุขุมวิท (4050)</t>
  </si>
  <si>
    <t>032244066002206</t>
  </si>
  <si>
    <t>5503023066853</t>
  </si>
  <si>
    <t>10</t>
  </si>
  <si>
    <t>2003903GL</t>
  </si>
  <si>
    <t>บจ.เอก-ชัยฯ พนัสนิคม-ศรีกุญชร (4133)</t>
  </si>
  <si>
    <t>083544066001230</t>
  </si>
  <si>
    <t>5503023067707</t>
  </si>
  <si>
    <t>2003903KR</t>
  </si>
  <si>
    <t>บจ.เอก-ชัยฯ CP Fresh ปากช่อง (4301)</t>
  </si>
  <si>
    <t>168844066002131</t>
  </si>
  <si>
    <t>5505023037733</t>
  </si>
  <si>
    <t>25</t>
  </si>
  <si>
    <t>2003903GF</t>
  </si>
  <si>
    <t>บจ.เอก-ชัยฯ ปั๊มคาลเท็ก นครอินทร์ (4125)</t>
  </si>
  <si>
    <t>075444066002194</t>
  </si>
  <si>
    <t>5508023031764</t>
  </si>
  <si>
    <t>28</t>
  </si>
  <si>
    <t>2003903AP</t>
  </si>
  <si>
    <t>บจ.เอก-ชัยฯ กรีนวิลล์ (4109)</t>
  </si>
  <si>
    <t>064144066002221</t>
  </si>
  <si>
    <t>5508023031669</t>
  </si>
  <si>
    <t>2003903BP</t>
  </si>
  <si>
    <t>064144066002261</t>
  </si>
  <si>
    <t>5508023032323</t>
  </si>
  <si>
    <t>บจ.เอก-ชัยฯ ลัดดาวิลล์ (4163)</t>
  </si>
  <si>
    <t>110144066001909</t>
  </si>
  <si>
    <t>5508023031723</t>
  </si>
  <si>
    <t>2003903AQ</t>
  </si>
  <si>
    <t>บจ.เอก-ชัยฯ พรไพศาล 11-นนทบุรี (4288)</t>
  </si>
  <si>
    <t>166244066001766</t>
  </si>
  <si>
    <t>5508023031773</t>
  </si>
  <si>
    <t>2003903AX</t>
  </si>
  <si>
    <t>บจ.เอก-ชัยฯ เดชาวุธ (4046)</t>
  </si>
  <si>
    <t>029944066002045</t>
  </si>
  <si>
    <t>5510023047196</t>
  </si>
  <si>
    <t>29</t>
  </si>
  <si>
    <t>2003903DV</t>
  </si>
  <si>
    <t>บจ.เอก-ชัยฯ พระพุทธบาท (4198)</t>
  </si>
  <si>
    <t>134744066002142</t>
  </si>
  <si>
    <t>5510023047502</t>
  </si>
  <si>
    <t>2003903EL</t>
  </si>
  <si>
    <t>134744066002162</t>
  </si>
  <si>
    <t>5510023048033</t>
  </si>
  <si>
    <t>บจ.เอก-ชัยฯ นาปรัง-ปง-พะเยา (4146)</t>
  </si>
  <si>
    <t>095844066002418</t>
  </si>
  <si>
    <t>5511023045733</t>
  </si>
  <si>
    <t>32</t>
  </si>
  <si>
    <t>2003903LQ</t>
  </si>
  <si>
    <t>บจ.เอก-ชัยฯ ลาดพร้าว80 แยก22 (4157)</t>
  </si>
  <si>
    <t>103544066003458</t>
  </si>
  <si>
    <t>5518023082751</t>
  </si>
  <si>
    <t>2003903CQ</t>
  </si>
  <si>
    <t>บจ.เอก-ชัยฯ กาฬสินธุ์-สมเด็จ (4273)</t>
  </si>
  <si>
    <t>164144066001877</t>
  </si>
  <si>
    <t>5502023061728</t>
  </si>
  <si>
    <t>17</t>
  </si>
  <si>
    <t>2003903KK</t>
  </si>
  <si>
    <t>บจ.เอก-ชัยฯ บางม่วง-ตะกั่วป่า (4037)</t>
  </si>
  <si>
    <t>027244066002022</t>
  </si>
  <si>
    <t>5504023022669</t>
  </si>
  <si>
    <t>2003903ID</t>
  </si>
  <si>
    <t>บจ.เอก-ชัยฯ บัวทองธานี (4006)</t>
  </si>
  <si>
    <t>014644066002236</t>
  </si>
  <si>
    <t>5508023031722</t>
  </si>
  <si>
    <t>2003903AM</t>
  </si>
  <si>
    <t>014644066002285</t>
  </si>
  <si>
    <t>5508023032384</t>
  </si>
  <si>
    <t>บจ.เอก-ชัยฯ ม.ภัสสร 345 (4174)</t>
  </si>
  <si>
    <t>121944066002148</t>
  </si>
  <si>
    <t>5510023047214</t>
  </si>
  <si>
    <t>2003903EH</t>
  </si>
  <si>
    <t>บจ.เอก-ชัยฯ สระบุรี-ปากเพรียว (4144)</t>
  </si>
  <si>
    <t>095244066001920</t>
  </si>
  <si>
    <t>5510023047375</t>
  </si>
  <si>
    <t>2003903EB</t>
  </si>
  <si>
    <t>บจ.เอก-ชัยฯ ดอนจั่น-ไชยสถาน (4186)</t>
  </si>
  <si>
    <t>131444066002062</t>
  </si>
  <si>
    <t>5511023045691</t>
  </si>
  <si>
    <t>2003903LW</t>
  </si>
  <si>
    <t>บจ.เอก-ชัยฯ สันกำแพง-สันกลาง (4181)</t>
  </si>
  <si>
    <t>129744066002821</t>
  </si>
  <si>
    <t>5511023045726</t>
  </si>
  <si>
    <t>2003903JG</t>
  </si>
  <si>
    <t>บจ.เอก-ชัยฯ ขุนลุมประพาส2 (4226)</t>
  </si>
  <si>
    <t>157544066002443</t>
  </si>
  <si>
    <t>5511023046194</t>
  </si>
  <si>
    <t>2003903MA</t>
  </si>
  <si>
    <t>บจ.เอก-ชัยฯ สะเดา-สงขลา (4292)</t>
  </si>
  <si>
    <t>166744066001580</t>
  </si>
  <si>
    <t>5512023039797</t>
  </si>
  <si>
    <t>37</t>
  </si>
  <si>
    <t>2003903IW</t>
  </si>
  <si>
    <t>บจ.เอก-ชัยฯ หนองแค (4145)</t>
  </si>
  <si>
    <t>095444066001977</t>
  </si>
  <si>
    <t>5510023047644</t>
  </si>
  <si>
    <t>2003903EC</t>
  </si>
  <si>
    <t>บจ.เอก-ชัยฯ ไชยา (4027)</t>
  </si>
  <si>
    <t>024344066001774</t>
  </si>
  <si>
    <t>5512023039418</t>
  </si>
  <si>
    <t>2003903HK</t>
  </si>
  <si>
    <t>บจ.เอก-ชัยฯ ลาดกระบัง ซ.7 (4139)</t>
  </si>
  <si>
    <t>093044066002491</t>
  </si>
  <si>
    <t>5518023082789</t>
  </si>
  <si>
    <t>2003903CJ</t>
  </si>
  <si>
    <t>บจ.เอก-ชัยฯ ไทวัสดุ-ชัยพฤกษ์ (4214)</t>
  </si>
  <si>
    <t>139044066002526</t>
  </si>
  <si>
    <t>5508023032054</t>
  </si>
  <si>
    <t>2003903AV</t>
  </si>
  <si>
    <t>บจ.เอก-ชัยฯ ฉลองกรุง 53 (4200)</t>
  </si>
  <si>
    <t>135444066002644</t>
  </si>
  <si>
    <t>5518023082562</t>
  </si>
  <si>
    <t>2003903DA</t>
  </si>
  <si>
    <t>บจ.เอก-ชัยฯ สี่แยกทศกัณฑ์ จุด2 (4148)</t>
  </si>
  <si>
    <t>097044066001942</t>
  </si>
  <si>
    <t>5508023031670</t>
  </si>
  <si>
    <t>2003903CM</t>
  </si>
  <si>
    <t>บจ.เอก-ชัยฯ บ้านโฮ่ง2 - ลำพูน (4149)</t>
  </si>
  <si>
    <t>097244066002686</t>
  </si>
  <si>
    <t>5511023046092</t>
  </si>
  <si>
    <t>2003903LR</t>
  </si>
  <si>
    <t>บจ.เอก-ชัยฯ เอกนคร (4017)</t>
  </si>
  <si>
    <t>022744066001773</t>
  </si>
  <si>
    <t>5512023039419</t>
  </si>
  <si>
    <t>2003903HU</t>
  </si>
  <si>
    <t>บจ.เอก-ชัยฯ เขารูปช้าง (4291)</t>
  </si>
  <si>
    <t>166644066002095</t>
  </si>
  <si>
    <t>5512023039651</t>
  </si>
  <si>
    <t>2003903IV</t>
  </si>
  <si>
    <t>บจ.เอก-ชัยฯ ปากพนัง (4020)</t>
  </si>
  <si>
    <t>023244066001724</t>
  </si>
  <si>
    <t>5512023040002</t>
  </si>
  <si>
    <t>2003903HX</t>
  </si>
  <si>
    <t>บจ.เอก-ชัยฯ หัวไทร (4018)</t>
  </si>
  <si>
    <t>022944066001799</t>
  </si>
  <si>
    <t>5512023040003</t>
  </si>
  <si>
    <t>2003903HV</t>
  </si>
  <si>
    <t>บจ.เอก-ชัยฯ ตาก-แม่สอด (4216)</t>
  </si>
  <si>
    <t>150044066001477</t>
  </si>
  <si>
    <t>5513023021636</t>
  </si>
  <si>
    <t>39</t>
  </si>
  <si>
    <t>2003903LY</t>
  </si>
  <si>
    <t>บจ.เอก-ชัยฯ เพชรบุรี 38/1 (4211)</t>
  </si>
  <si>
    <t>138044066001565</t>
  </si>
  <si>
    <t>5518023084415</t>
  </si>
  <si>
    <t>2003903DI</t>
  </si>
  <si>
    <t>บจ.เอก-ชัยฯ สาทรคอนโด (4128)</t>
  </si>
  <si>
    <t>075844066001924</t>
  </si>
  <si>
    <t>5518023083708</t>
  </si>
  <si>
    <t>2003903CA</t>
  </si>
  <si>
    <t>บจ.เอก-ชัยฯ ประชาราษฎร์ฯ 24 (4151)</t>
  </si>
  <si>
    <t>100844066002703</t>
  </si>
  <si>
    <t>5518023084155</t>
  </si>
  <si>
    <t>2003903CN</t>
  </si>
  <si>
    <t>บจ.เอก-ชัยฯ ทิพวัลย์ (4000)</t>
  </si>
  <si>
    <t>003544066002480</t>
  </si>
  <si>
    <t>5518023084784</t>
  </si>
  <si>
    <t>2003903AY</t>
  </si>
  <si>
    <t>บจ.เอก-ชัยฯ สัมมากร ซ.5 (4188)</t>
  </si>
  <si>
    <t>131944066001583</t>
  </si>
  <si>
    <t>5518023083776</t>
  </si>
  <si>
    <t>2003903CU</t>
  </si>
  <si>
    <t>บจ.เอก-ชัยฯ เอกมัย 30 (4203)</t>
  </si>
  <si>
    <t>136644066001333</t>
  </si>
  <si>
    <t>5518023083698</t>
  </si>
  <si>
    <t>2003903DC</t>
  </si>
  <si>
    <t>บจ.เอก-ชัยฯ ศุภฤกษ์ (4093)</t>
  </si>
  <si>
    <t>056744066003158</t>
  </si>
  <si>
    <t>5518023083770</t>
  </si>
  <si>
    <t>2003903BI</t>
  </si>
  <si>
    <t>บจ.เอก-ชัยฯ พัฒนาการ 20 (4204)</t>
  </si>
  <si>
    <t>136844066002422</t>
  </si>
  <si>
    <t>5518023084077</t>
  </si>
  <si>
    <t>2003903DD</t>
  </si>
  <si>
    <t>บจ.เอก-ชัยฯ อมรพันธ์ 9 (4004)</t>
  </si>
  <si>
    <t>013744066002130</t>
  </si>
  <si>
    <t>5518023084210</t>
  </si>
  <si>
    <t>2003903BA</t>
  </si>
  <si>
    <t>บจ.เอก-ชัยฯ เอแบคบางนา (4105)</t>
  </si>
  <si>
    <t>062344066001841</t>
  </si>
  <si>
    <t>5518023084068</t>
  </si>
  <si>
    <t>2003903BN</t>
  </si>
  <si>
    <t>บจ.เอก-ชัยฯ ตลาดประตูกรุงเทพ (4208)</t>
  </si>
  <si>
    <t>137744066002171</t>
  </si>
  <si>
    <t>5518023084138</t>
  </si>
  <si>
    <t>2003903DF</t>
  </si>
  <si>
    <t>บจ.เอก-ชัยฯ รามคำแหง 24 (4134)</t>
  </si>
  <si>
    <t>084344066002061</t>
  </si>
  <si>
    <t>5518023083897</t>
  </si>
  <si>
    <t>2003903CF</t>
  </si>
  <si>
    <t>บจ.เอก-ชัยฯ ราษฎร์พัฒนา (4121)</t>
  </si>
  <si>
    <t>070444066002520</t>
  </si>
  <si>
    <t>5518023084483</t>
  </si>
  <si>
    <t>2003903BX</t>
  </si>
  <si>
    <t>บจ.เอก-ชัยฯ ซ.ธนสิทธิ์ จุด 2 (4193)</t>
  </si>
  <si>
    <t>133444066001379</t>
  </si>
  <si>
    <t>5518023084117</t>
  </si>
  <si>
    <t>2003903CX</t>
  </si>
  <si>
    <t>บจ.เอก-ชัยฯ พังโคน-นิตโย2 (4244)</t>
  </si>
  <si>
    <t>160544066001945</t>
  </si>
  <si>
    <t>5502023063561</t>
  </si>
  <si>
    <t>2003903KH</t>
  </si>
  <si>
    <t>บจ.เอก-ชัยฯ ท้ายเหมือง (4036)</t>
  </si>
  <si>
    <t>027144066001671</t>
  </si>
  <si>
    <t>5504023023214</t>
  </si>
  <si>
    <t>2003903IC</t>
  </si>
  <si>
    <t>บจ.เอก-ชัยฯ ตลาดดอนกลาง (4290)</t>
  </si>
  <si>
    <t>166444066002435</t>
  </si>
  <si>
    <t>5505023038697</t>
  </si>
  <si>
    <t>2003903FR</t>
  </si>
  <si>
    <t>บจ.เอก-ชัยฯ ประชาอุทิศ 90 (4261)</t>
  </si>
  <si>
    <t>162944066001493</t>
  </si>
  <si>
    <t>5508023032338</t>
  </si>
  <si>
    <t>2003903DM</t>
  </si>
  <si>
    <t>บจ.เอก-ชัยฯ พระปิ่น 3 (4003)</t>
  </si>
  <si>
    <t>013244066001862</t>
  </si>
  <si>
    <t>5508023032356</t>
  </si>
  <si>
    <t>2003903AL</t>
  </si>
  <si>
    <t>บจ.เอก-ชัยฯ ไทรม้า (4008)</t>
  </si>
  <si>
    <t>015444066001739</t>
  </si>
  <si>
    <t>5508023032483</t>
  </si>
  <si>
    <t>2003903AN</t>
  </si>
  <si>
    <t>บจ.เอก-ชัยฯ กัลปพฤกษ์ (4129)</t>
  </si>
  <si>
    <t>076844066001563</t>
  </si>
  <si>
    <t>5508023032492</t>
  </si>
  <si>
    <t>2003903CB</t>
  </si>
  <si>
    <t>บจ.เอก-ชัยฯ พระปิ่น 5 (4010)</t>
  </si>
  <si>
    <t>016444066001805</t>
  </si>
  <si>
    <t>5508023032457</t>
  </si>
  <si>
    <t>2003903BD</t>
  </si>
  <si>
    <t>บจ.เอก-ชัยฯ ติวานนท์ 38 (4207)</t>
  </si>
  <si>
    <t>137344066001595</t>
  </si>
  <si>
    <t>5508023032484</t>
  </si>
  <si>
    <t>2003903AT</t>
  </si>
  <si>
    <t>บจ.เอก-ชัยฯ ลพบุรี-สิรัญญา (4195)</t>
  </si>
  <si>
    <t>133944066001755</t>
  </si>
  <si>
    <t>5510023048541</t>
  </si>
  <si>
    <t>2003903EJ</t>
  </si>
  <si>
    <t>บจ.เอก-ชัยฯ ตาคลี3-นครสวรรค์ (4248)</t>
  </si>
  <si>
    <t>161644066001986</t>
  </si>
  <si>
    <t>5510023048399</t>
  </si>
  <si>
    <t>2003903EO</t>
  </si>
  <si>
    <t>บจ.เอก-ชัยฯ อ่างทอง (4311)</t>
  </si>
  <si>
    <t>281044066001294</t>
  </si>
  <si>
    <t>5510023048384</t>
  </si>
  <si>
    <t>2003903EW</t>
  </si>
  <si>
    <t>บจ.เอก-ชัยฯ ทุ่งโฮ้ง (4243)</t>
  </si>
  <si>
    <t>160444066001602</t>
  </si>
  <si>
    <t>5511023046922</t>
  </si>
  <si>
    <t>2003903MD</t>
  </si>
  <si>
    <t>บจ.เอก-ชัยฯ แม่สะเรียง2-มส. (4176)</t>
  </si>
  <si>
    <t>122344066002327</t>
  </si>
  <si>
    <t>5511023047282</t>
  </si>
  <si>
    <t>2003903LU</t>
  </si>
  <si>
    <t>บจ.เอก-ชัยฯ ทุ่งตะโก (4039)</t>
  </si>
  <si>
    <t>027544066001652</t>
  </si>
  <si>
    <t>5512023040872</t>
  </si>
  <si>
    <t>2003903HF</t>
  </si>
  <si>
    <t>บจ.เอก-ชัยฯ ดอนสัก (4179)</t>
  </si>
  <si>
    <t>122944066001462</t>
  </si>
  <si>
    <t>5512023041203</t>
  </si>
  <si>
    <t>2003903HM</t>
  </si>
  <si>
    <t>บจ.เอก-ชัยฯ ละแม-ชุมพร (4096)</t>
  </si>
  <si>
    <t>057644066001297</t>
  </si>
  <si>
    <t>5512023040257</t>
  </si>
  <si>
    <t>2003903HH</t>
  </si>
  <si>
    <t>บจ.เอก-ชัยฯ เจษฎาบดินทร์2 (4269)</t>
  </si>
  <si>
    <t>163744066001826</t>
  </si>
  <si>
    <t>5513023021930</t>
  </si>
  <si>
    <t>2003903JQ</t>
  </si>
  <si>
    <t>บจ.เอก-ชัยฯ สนข.สะพานสูง จุด2 (4223)</t>
  </si>
  <si>
    <t>157044066002332</t>
  </si>
  <si>
    <t>5518023082515</t>
  </si>
  <si>
    <t>2003903DK</t>
  </si>
  <si>
    <t>บจ.เอก-ชัยฯ สุขุมวิท 36 (4209)</t>
  </si>
  <si>
    <t>137844066002237</t>
  </si>
  <si>
    <t>5518023082531</t>
  </si>
  <si>
    <t>2003903DG</t>
  </si>
  <si>
    <t>บจ.เอก-ชัยฯ พิทักษ์พนมเขต (4064)</t>
  </si>
  <si>
    <t>040344066001010</t>
  </si>
  <si>
    <t>5502023061808</t>
  </si>
  <si>
    <t>2003903KG</t>
  </si>
  <si>
    <t>บจ.เอก-ชัยฯ ชัยสุนทร (4231)</t>
  </si>
  <si>
    <t>158344066001634</t>
  </si>
  <si>
    <t>5502023062380</t>
  </si>
  <si>
    <t>2003903FL</t>
  </si>
  <si>
    <t>บจ.เอก-ชัยฯ สำเร็จพัฒนา (4196)</t>
  </si>
  <si>
    <t>134044066001922</t>
  </si>
  <si>
    <t>5508023031885</t>
  </si>
  <si>
    <t>2003903AR</t>
  </si>
  <si>
    <t>บจ.เอก-ชัยฯ ห้าแยกวิทยุ (4321)</t>
  </si>
  <si>
    <t>288744066001615</t>
  </si>
  <si>
    <t>5510023048396</t>
  </si>
  <si>
    <t>2003903JX</t>
  </si>
  <si>
    <t>บจ.เอก-ชัยฯ ลำปาง-อัศวิน (4227)</t>
  </si>
  <si>
    <t>157844066002143</t>
  </si>
  <si>
    <t>5511023045737</t>
  </si>
  <si>
    <t>2003903MB</t>
  </si>
  <si>
    <t>บจ.เอก-ชัยฯ เมืองพัทลุง (4277)</t>
  </si>
  <si>
    <t>164744066001497</t>
  </si>
  <si>
    <t>5512023039408</t>
  </si>
  <si>
    <t>2003903IS</t>
  </si>
  <si>
    <t>164744066001535</t>
  </si>
  <si>
    <t>5512023040373</t>
  </si>
  <si>
    <t>บจ.เอก-ชัยฯ กระบุรี (4034)</t>
  </si>
  <si>
    <t>026544066001411</t>
  </si>
  <si>
    <t>5512023040142</t>
  </si>
  <si>
    <t>2003903LD</t>
  </si>
  <si>
    <t>บจ.เอก-ชัยฯ สวี-ชุมพร (4299)</t>
  </si>
  <si>
    <t>168244066001750</t>
  </si>
  <si>
    <t>5512023040641</t>
  </si>
  <si>
    <t>2003903KY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</si>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</sst>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Leelawadee UI"/>
      <family val="2"/>
    </font>
    <font>
      <b/>
      <sz val="14"/>
      <color theme="1"/>
      <name val="Leelawadee UI"/>
      <family val="2"/>
    </font>
    <font>
      <sz val="14"/>
      <color theme="1"/>
      <name val="Leelawadee UI"/>
      <family val="2"/>
    </font>
    <font>
      <sz val="14"/>
      <color theme="1"/>
      <name val="CPF Imm Sook"/>
    </font>
    <font>
      <b/>
      <sz val="14"/>
      <color theme="1"/>
      <name val="CPF Imm Sook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/>
    <xf numFmtId="14" fontId="3" fillId="0" borderId="4" xfId="0" applyNumberFormat="1" applyFont="1" applyBorder="1"/>
    <xf numFmtId="3" fontId="3" fillId="0" borderId="4" xfId="0" applyNumberFormat="1" applyFont="1" applyBorder="1"/>
    <xf numFmtId="4" fontId="3" fillId="0" borderId="5" xfId="0" applyNumberFormat="1" applyFont="1" applyBorder="1"/>
    <xf numFmtId="4" fontId="3" fillId="0" borderId="6" xfId="0" applyNumberFormat="1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8" xfId="0" applyFont="1" applyBorder="1"/>
    <xf numFmtId="3" fontId="3" fillId="0" borderId="2" xfId="0" applyNumberFormat="1" applyFont="1" applyBorder="1"/>
    <xf numFmtId="4" fontId="3" fillId="0" borderId="9" xfId="0" applyNumberFormat="1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91"/>
  <sheetViews>
    <sheetView showGridLines="0" tabSelected="1" topLeftCell="A73" zoomScale="70" zoomScaleNormal="70" workbookViewId="0">
      <selection activeCell="P7" sqref="P7"/>
    </sheetView>
  </sheetViews>
  <sheetFormatPr defaultRowHeight="21" x14ac:dyDescent="0.55000000000000004"/>
  <cols>
    <col min="1" max="1" width="4.36328125" style="4" customWidth="1"/>
    <col min="2" max="2" width="41.26953125" style="22" customWidth="1"/>
    <col min="3" max="3" width="24.81640625" style="2" bestFit="1" customWidth="1"/>
    <col min="4" max="4" width="20.81640625" style="3" bestFit="1" customWidth="1"/>
    <col min="5" max="5" width="15.26953125" style="2" customWidth="1"/>
    <col min="6" max="6" width="17" style="2" bestFit="1" customWidth="1"/>
    <col min="7" max="7" width="14.7265625" style="2" bestFit="1" customWidth="1"/>
    <col min="8" max="8" width="9.81640625" style="4" bestFit="1" customWidth="1"/>
    <col min="9" max="9" width="11.90625" style="4" customWidth="1"/>
    <col min="10" max="10" width="14.453125" style="4" customWidth="1"/>
    <col min="11" max="11" width="11.90625" style="5" bestFit="1" customWidth="1"/>
    <col min="12" max="12" width="13.81640625" style="5" customWidth="1"/>
    <col min="13" max="16384" width="8.7265625" style="4"/>
  </cols>
  <sheetData>
    <row r="1" spans="2:12" x14ac:dyDescent="0.55000000000000004">
      <c r="B1" s="1" t="s">
        <v>0</v>
      </c>
    </row>
    <row r="2" spans="2:12" ht="19" customHeight="1" x14ac:dyDescent="0.55000000000000004">
      <c r="B2" s="1" t="s">
        <v>1</v>
      </c>
    </row>
    <row r="3" spans="2:12" ht="19" customHeight="1" x14ac:dyDescent="0.55000000000000004">
      <c r="B3" s="1" t="s">
        <v>2</v>
      </c>
    </row>
    <row r="4" spans="2:12" ht="19" customHeight="1" x14ac:dyDescent="0.55000000000000004">
      <c r="B4" s="1" t="s">
        <v>3</v>
      </c>
    </row>
    <row r="5" spans="2:12" x14ac:dyDescent="0.55000000000000004">
      <c r="B5" s="1" t="s">
        <v>4</v>
      </c>
    </row>
    <row r="7" spans="2:12" s="11" customFormat="1" ht="49" customHeight="1" x14ac:dyDescent="0.45">
      <c r="B7" s="6" t="s">
        <v>5</v>
      </c>
      <c r="C7" s="6" t="s">
        <v>6</v>
      </c>
      <c r="D7" s="7" t="s">
        <v>7</v>
      </c>
      <c r="E7" s="6" t="s">
        <v>8</v>
      </c>
      <c r="F7" s="6" t="s">
        <v>9</v>
      </c>
      <c r="G7" s="8" t="s">
        <v>10</v>
      </c>
      <c r="H7" s="9" t="s">
        <v>11</v>
      </c>
      <c r="I7" s="9" t="s">
        <v>12</v>
      </c>
      <c r="J7" s="9" t="s">
        <v>13</v>
      </c>
      <c r="K7" s="10" t="s">
        <v>14</v>
      </c>
      <c r="L7" s="10" t="s">
        <v>15</v>
      </c>
    </row>
    <row r="8" spans="2:12" x14ac:dyDescent="0.55000000000000004">
      <c r="B8" s="12" t="s">
        <v>16</v>
      </c>
      <c r="C8" s="12" t="s">
        <v>17</v>
      </c>
      <c r="D8" s="12" t="s">
        <v>18</v>
      </c>
      <c r="E8" s="12" t="s">
        <v>19</v>
      </c>
      <c r="F8" s="13">
        <v>45236</v>
      </c>
      <c r="G8" s="12" t="s">
        <v>20</v>
      </c>
      <c r="H8" s="14">
        <v>7</v>
      </c>
      <c r="I8" s="15">
        <v>8.702</v>
      </c>
      <c r="J8" s="15">
        <v>2298.88</v>
      </c>
      <c r="K8" s="15">
        <v>160.91999999999999</v>
      </c>
      <c r="L8" s="16">
        <f t="shared" ref="L8:L71" si="0">J8+K8</f>
        <v>2459.8000000000002</v>
      </c>
    </row>
    <row r="9" spans="2:12" x14ac:dyDescent="0.55000000000000004">
      <c r="B9" s="17"/>
      <c r="C9" s="12" t="s">
        <v>21</v>
      </c>
      <c r="D9" s="12" t="s">
        <v>22</v>
      </c>
      <c r="E9" s="12" t="s">
        <v>19</v>
      </c>
      <c r="F9" s="13">
        <v>45243</v>
      </c>
      <c r="G9" s="12" t="s">
        <v>20</v>
      </c>
      <c r="H9" s="14">
        <v>8</v>
      </c>
      <c r="I9" s="15">
        <v>10.17</v>
      </c>
      <c r="J9" s="15">
        <v>2571.6799999999998</v>
      </c>
      <c r="K9" s="15">
        <v>180.02</v>
      </c>
      <c r="L9" s="16">
        <f t="shared" si="0"/>
        <v>2751.7</v>
      </c>
    </row>
    <row r="10" spans="2:12" x14ac:dyDescent="0.55000000000000004">
      <c r="B10" s="12" t="s">
        <v>23</v>
      </c>
      <c r="C10" s="12" t="s">
        <v>24</v>
      </c>
      <c r="D10" s="12" t="s">
        <v>25</v>
      </c>
      <c r="E10" s="12" t="s">
        <v>26</v>
      </c>
      <c r="F10" s="13">
        <v>45232</v>
      </c>
      <c r="G10" s="12" t="s">
        <v>27</v>
      </c>
      <c r="H10" s="14">
        <v>8</v>
      </c>
      <c r="I10" s="15">
        <v>7.9720000000000004</v>
      </c>
      <c r="J10" s="15">
        <v>2687.56</v>
      </c>
      <c r="K10" s="15">
        <v>188.13</v>
      </c>
      <c r="L10" s="16">
        <f t="shared" si="0"/>
        <v>2875.69</v>
      </c>
    </row>
    <row r="11" spans="2:12" x14ac:dyDescent="0.55000000000000004">
      <c r="B11" s="17"/>
      <c r="C11" s="12" t="s">
        <v>28</v>
      </c>
      <c r="D11" s="12" t="s">
        <v>29</v>
      </c>
      <c r="E11" s="12" t="s">
        <v>26</v>
      </c>
      <c r="F11" s="13">
        <v>45239</v>
      </c>
      <c r="G11" s="12" t="s">
        <v>27</v>
      </c>
      <c r="H11" s="14">
        <v>9</v>
      </c>
      <c r="I11" s="15">
        <v>10.465999999999999</v>
      </c>
      <c r="J11" s="15">
        <v>2489.96</v>
      </c>
      <c r="K11" s="15">
        <v>174.3</v>
      </c>
      <c r="L11" s="16">
        <f t="shared" si="0"/>
        <v>2664.26</v>
      </c>
    </row>
    <row r="12" spans="2:12" x14ac:dyDescent="0.55000000000000004">
      <c r="B12" s="12" t="s">
        <v>30</v>
      </c>
      <c r="C12" s="12" t="s">
        <v>31</v>
      </c>
      <c r="D12" s="12" t="s">
        <v>32</v>
      </c>
      <c r="E12" s="12" t="s">
        <v>26</v>
      </c>
      <c r="F12" s="13">
        <v>45233</v>
      </c>
      <c r="G12" s="12" t="s">
        <v>33</v>
      </c>
      <c r="H12" s="14">
        <v>6</v>
      </c>
      <c r="I12" s="15">
        <v>7.89</v>
      </c>
      <c r="J12" s="15">
        <v>2312.52</v>
      </c>
      <c r="K12" s="15">
        <v>161.88</v>
      </c>
      <c r="L12" s="16">
        <f t="shared" si="0"/>
        <v>2474.4</v>
      </c>
    </row>
    <row r="13" spans="2:12" x14ac:dyDescent="0.55000000000000004">
      <c r="B13" s="12" t="s">
        <v>34</v>
      </c>
      <c r="C13" s="12" t="s">
        <v>35</v>
      </c>
      <c r="D13" s="12" t="s">
        <v>36</v>
      </c>
      <c r="E13" s="12" t="s">
        <v>37</v>
      </c>
      <c r="F13" s="13">
        <v>45231</v>
      </c>
      <c r="G13" s="12" t="s">
        <v>38</v>
      </c>
      <c r="H13" s="14">
        <v>7</v>
      </c>
      <c r="I13" s="15">
        <v>7.508</v>
      </c>
      <c r="J13" s="15">
        <v>2080.7600000000002</v>
      </c>
      <c r="K13" s="15">
        <v>145.65</v>
      </c>
      <c r="L13" s="16">
        <f t="shared" si="0"/>
        <v>2226.4100000000003</v>
      </c>
    </row>
    <row r="14" spans="2:12" x14ac:dyDescent="0.55000000000000004">
      <c r="B14" s="12" t="s">
        <v>39</v>
      </c>
      <c r="C14" s="12" t="s">
        <v>40</v>
      </c>
      <c r="D14" s="12" t="s">
        <v>41</v>
      </c>
      <c r="E14" s="12" t="s">
        <v>37</v>
      </c>
      <c r="F14" s="13">
        <v>45236</v>
      </c>
      <c r="G14" s="12" t="s">
        <v>42</v>
      </c>
      <c r="H14" s="14">
        <v>11</v>
      </c>
      <c r="I14" s="15">
        <v>11.571999999999999</v>
      </c>
      <c r="J14" s="15">
        <v>2906.04</v>
      </c>
      <c r="K14" s="15">
        <v>203.42</v>
      </c>
      <c r="L14" s="16">
        <f t="shared" si="0"/>
        <v>3109.46</v>
      </c>
    </row>
    <row r="15" spans="2:12" x14ac:dyDescent="0.55000000000000004">
      <c r="B15" s="12" t="s">
        <v>43</v>
      </c>
      <c r="C15" s="12" t="s">
        <v>44</v>
      </c>
      <c r="D15" s="12" t="s">
        <v>45</v>
      </c>
      <c r="E15" s="12" t="s">
        <v>46</v>
      </c>
      <c r="F15" s="13">
        <v>45234</v>
      </c>
      <c r="G15" s="12" t="s">
        <v>47</v>
      </c>
      <c r="H15" s="14">
        <v>28</v>
      </c>
      <c r="I15" s="15">
        <v>30.344000000000001</v>
      </c>
      <c r="J15" s="15">
        <v>9196.08</v>
      </c>
      <c r="K15" s="15">
        <v>643.73</v>
      </c>
      <c r="L15" s="16">
        <f t="shared" si="0"/>
        <v>9839.81</v>
      </c>
    </row>
    <row r="16" spans="2:12" x14ac:dyDescent="0.55000000000000004">
      <c r="B16" s="12" t="s">
        <v>48</v>
      </c>
      <c r="C16" s="12" t="s">
        <v>49</v>
      </c>
      <c r="D16" s="12" t="s">
        <v>50</v>
      </c>
      <c r="E16" s="12" t="s">
        <v>51</v>
      </c>
      <c r="F16" s="13">
        <v>45232</v>
      </c>
      <c r="G16" s="12" t="s">
        <v>52</v>
      </c>
      <c r="H16" s="14">
        <v>5</v>
      </c>
      <c r="I16" s="15">
        <v>6.5</v>
      </c>
      <c r="J16" s="15">
        <v>1364</v>
      </c>
      <c r="K16" s="15">
        <v>95.48</v>
      </c>
      <c r="L16" s="16">
        <f t="shared" si="0"/>
        <v>1459.48</v>
      </c>
    </row>
    <row r="17" spans="2:12" x14ac:dyDescent="0.55000000000000004">
      <c r="B17" s="12" t="s">
        <v>53</v>
      </c>
      <c r="C17" s="12" t="s">
        <v>54</v>
      </c>
      <c r="D17" s="12" t="s">
        <v>55</v>
      </c>
      <c r="E17" s="12" t="s">
        <v>51</v>
      </c>
      <c r="F17" s="13">
        <v>45231</v>
      </c>
      <c r="G17" s="12" t="s">
        <v>56</v>
      </c>
      <c r="H17" s="14">
        <v>4</v>
      </c>
      <c r="I17" s="15">
        <v>5.2</v>
      </c>
      <c r="J17" s="15">
        <v>1091.2</v>
      </c>
      <c r="K17" s="15">
        <v>76.38</v>
      </c>
      <c r="L17" s="16">
        <f t="shared" si="0"/>
        <v>1167.58</v>
      </c>
    </row>
    <row r="18" spans="2:12" x14ac:dyDescent="0.55000000000000004">
      <c r="B18" s="17"/>
      <c r="C18" s="12" t="s">
        <v>57</v>
      </c>
      <c r="D18" s="12" t="s">
        <v>58</v>
      </c>
      <c r="E18" s="12" t="s">
        <v>51</v>
      </c>
      <c r="F18" s="13">
        <v>45238</v>
      </c>
      <c r="G18" s="12" t="s">
        <v>56</v>
      </c>
      <c r="H18" s="14">
        <v>5</v>
      </c>
      <c r="I18" s="15">
        <v>6.6</v>
      </c>
      <c r="J18" s="15">
        <v>1364</v>
      </c>
      <c r="K18" s="15">
        <v>95.48</v>
      </c>
      <c r="L18" s="16">
        <f t="shared" si="0"/>
        <v>1459.48</v>
      </c>
    </row>
    <row r="19" spans="2:12" x14ac:dyDescent="0.55000000000000004">
      <c r="B19" s="12" t="s">
        <v>59</v>
      </c>
      <c r="C19" s="12" t="s">
        <v>60</v>
      </c>
      <c r="D19" s="12" t="s">
        <v>61</v>
      </c>
      <c r="E19" s="12" t="s">
        <v>51</v>
      </c>
      <c r="F19" s="13">
        <v>45231</v>
      </c>
      <c r="G19" s="12" t="s">
        <v>62</v>
      </c>
      <c r="H19" s="14">
        <v>4</v>
      </c>
      <c r="I19" s="15">
        <v>6.22</v>
      </c>
      <c r="J19" s="15">
        <v>1787.56</v>
      </c>
      <c r="K19" s="15">
        <v>125.13</v>
      </c>
      <c r="L19" s="16">
        <f t="shared" si="0"/>
        <v>1912.69</v>
      </c>
    </row>
    <row r="20" spans="2:12" x14ac:dyDescent="0.55000000000000004">
      <c r="B20" s="12" t="s">
        <v>63</v>
      </c>
      <c r="C20" s="12" t="s">
        <v>64</v>
      </c>
      <c r="D20" s="12" t="s">
        <v>65</v>
      </c>
      <c r="E20" s="12" t="s">
        <v>51</v>
      </c>
      <c r="F20" s="13">
        <v>45232</v>
      </c>
      <c r="G20" s="12" t="s">
        <v>66</v>
      </c>
      <c r="H20" s="14">
        <v>8</v>
      </c>
      <c r="I20" s="15">
        <v>10.702</v>
      </c>
      <c r="J20" s="15">
        <v>2353.3200000000002</v>
      </c>
      <c r="K20" s="15">
        <v>164.73</v>
      </c>
      <c r="L20" s="16">
        <f t="shared" si="0"/>
        <v>2518.0500000000002</v>
      </c>
    </row>
    <row r="21" spans="2:12" x14ac:dyDescent="0.55000000000000004">
      <c r="B21" s="12" t="s">
        <v>67</v>
      </c>
      <c r="C21" s="12" t="s">
        <v>68</v>
      </c>
      <c r="D21" s="12" t="s">
        <v>69</v>
      </c>
      <c r="E21" s="12" t="s">
        <v>70</v>
      </c>
      <c r="F21" s="13">
        <v>45231</v>
      </c>
      <c r="G21" s="12" t="s">
        <v>71</v>
      </c>
      <c r="H21" s="14">
        <v>9</v>
      </c>
      <c r="I21" s="15">
        <v>10.188000000000001</v>
      </c>
      <c r="J21" s="15">
        <v>3164.96</v>
      </c>
      <c r="K21" s="15">
        <v>221.55</v>
      </c>
      <c r="L21" s="16">
        <f t="shared" si="0"/>
        <v>3386.51</v>
      </c>
    </row>
    <row r="22" spans="2:12" x14ac:dyDescent="0.55000000000000004">
      <c r="B22" s="12" t="s">
        <v>72</v>
      </c>
      <c r="C22" s="12" t="s">
        <v>73</v>
      </c>
      <c r="D22" s="12" t="s">
        <v>74</v>
      </c>
      <c r="E22" s="12" t="s">
        <v>70</v>
      </c>
      <c r="F22" s="13">
        <v>45233</v>
      </c>
      <c r="G22" s="12" t="s">
        <v>75</v>
      </c>
      <c r="H22" s="14">
        <v>4</v>
      </c>
      <c r="I22" s="15">
        <v>5.3339999999999996</v>
      </c>
      <c r="J22" s="15">
        <v>1262.1199999999999</v>
      </c>
      <c r="K22" s="15">
        <v>88.35</v>
      </c>
      <c r="L22" s="16">
        <f t="shared" si="0"/>
        <v>1350.4699999999998</v>
      </c>
    </row>
    <row r="23" spans="2:12" x14ac:dyDescent="0.55000000000000004">
      <c r="B23" s="17"/>
      <c r="C23" s="12" t="s">
        <v>76</v>
      </c>
      <c r="D23" s="12" t="s">
        <v>77</v>
      </c>
      <c r="E23" s="12" t="s">
        <v>70</v>
      </c>
      <c r="F23" s="13">
        <v>45237</v>
      </c>
      <c r="G23" s="12" t="s">
        <v>75</v>
      </c>
      <c r="H23" s="14">
        <v>2</v>
      </c>
      <c r="I23" s="15">
        <v>2.1669999999999998</v>
      </c>
      <c r="J23" s="15">
        <v>545.72</v>
      </c>
      <c r="K23" s="15">
        <v>38.200000000000003</v>
      </c>
      <c r="L23" s="16">
        <f t="shared" si="0"/>
        <v>583.92000000000007</v>
      </c>
    </row>
    <row r="24" spans="2:12" x14ac:dyDescent="0.55000000000000004">
      <c r="B24" s="12" t="s">
        <v>78</v>
      </c>
      <c r="C24" s="12" t="s">
        <v>79</v>
      </c>
      <c r="D24" s="12" t="s">
        <v>80</v>
      </c>
      <c r="E24" s="12" t="s">
        <v>81</v>
      </c>
      <c r="F24" s="13">
        <v>45232</v>
      </c>
      <c r="G24" s="12" t="s">
        <v>82</v>
      </c>
      <c r="H24" s="14">
        <v>6</v>
      </c>
      <c r="I24" s="15">
        <v>7.3150000000000004</v>
      </c>
      <c r="J24" s="15">
        <v>1978.76</v>
      </c>
      <c r="K24" s="15">
        <v>138.51</v>
      </c>
      <c r="L24" s="16">
        <f t="shared" si="0"/>
        <v>2117.27</v>
      </c>
    </row>
    <row r="25" spans="2:12" x14ac:dyDescent="0.55000000000000004">
      <c r="B25" s="12" t="s">
        <v>83</v>
      </c>
      <c r="C25" s="12" t="s">
        <v>84</v>
      </c>
      <c r="D25" s="12" t="s">
        <v>85</v>
      </c>
      <c r="E25" s="12" t="s">
        <v>26</v>
      </c>
      <c r="F25" s="13">
        <v>45233</v>
      </c>
      <c r="G25" s="12" t="s">
        <v>86</v>
      </c>
      <c r="H25" s="14">
        <v>3</v>
      </c>
      <c r="I25" s="15">
        <v>3.72</v>
      </c>
      <c r="J25" s="15">
        <v>1036.76</v>
      </c>
      <c r="K25" s="15">
        <v>72.569999999999993</v>
      </c>
      <c r="L25" s="16">
        <f t="shared" si="0"/>
        <v>1109.33</v>
      </c>
    </row>
    <row r="26" spans="2:12" x14ac:dyDescent="0.55000000000000004">
      <c r="B26" s="12" t="s">
        <v>87</v>
      </c>
      <c r="C26" s="12" t="s">
        <v>88</v>
      </c>
      <c r="D26" s="12" t="s">
        <v>89</v>
      </c>
      <c r="E26" s="12" t="s">
        <v>90</v>
      </c>
      <c r="F26" s="13">
        <v>45233</v>
      </c>
      <c r="G26" s="12" t="s">
        <v>91</v>
      </c>
      <c r="H26" s="14">
        <v>11</v>
      </c>
      <c r="I26" s="15">
        <v>12.802</v>
      </c>
      <c r="J26" s="15">
        <v>3008.52</v>
      </c>
      <c r="K26" s="15">
        <v>210.6</v>
      </c>
      <c r="L26" s="16">
        <f t="shared" si="0"/>
        <v>3219.12</v>
      </c>
    </row>
    <row r="27" spans="2:12" x14ac:dyDescent="0.55000000000000004">
      <c r="B27" s="12" t="s">
        <v>92</v>
      </c>
      <c r="C27" s="12" t="s">
        <v>93</v>
      </c>
      <c r="D27" s="12" t="s">
        <v>94</v>
      </c>
      <c r="E27" s="12" t="s">
        <v>19</v>
      </c>
      <c r="F27" s="13">
        <v>45231</v>
      </c>
      <c r="G27" s="12" t="s">
        <v>95</v>
      </c>
      <c r="H27" s="14">
        <v>5</v>
      </c>
      <c r="I27" s="15">
        <v>6.32</v>
      </c>
      <c r="J27" s="15">
        <v>1582.36</v>
      </c>
      <c r="K27" s="15">
        <v>110.77</v>
      </c>
      <c r="L27" s="16">
        <f t="shared" si="0"/>
        <v>1693.1299999999999</v>
      </c>
    </row>
    <row r="28" spans="2:12" x14ac:dyDescent="0.55000000000000004">
      <c r="B28" s="12" t="s">
        <v>96</v>
      </c>
      <c r="C28" s="12" t="s">
        <v>97</v>
      </c>
      <c r="D28" s="12" t="s">
        <v>98</v>
      </c>
      <c r="E28" s="12" t="s">
        <v>51</v>
      </c>
      <c r="F28" s="13">
        <v>45231</v>
      </c>
      <c r="G28" s="12" t="s">
        <v>99</v>
      </c>
      <c r="H28" s="14">
        <v>5</v>
      </c>
      <c r="I28" s="15">
        <v>7.6619999999999999</v>
      </c>
      <c r="J28" s="15">
        <v>1780.64</v>
      </c>
      <c r="K28" s="15">
        <v>124.64</v>
      </c>
      <c r="L28" s="16">
        <f t="shared" si="0"/>
        <v>1905.2800000000002</v>
      </c>
    </row>
    <row r="29" spans="2:12" x14ac:dyDescent="0.55000000000000004">
      <c r="B29" s="17"/>
      <c r="C29" s="12" t="s">
        <v>100</v>
      </c>
      <c r="D29" s="12" t="s">
        <v>101</v>
      </c>
      <c r="E29" s="12" t="s">
        <v>51</v>
      </c>
      <c r="F29" s="13">
        <v>45238</v>
      </c>
      <c r="G29" s="12" t="s">
        <v>99</v>
      </c>
      <c r="H29" s="14">
        <v>8</v>
      </c>
      <c r="I29" s="15">
        <v>10.49</v>
      </c>
      <c r="J29" s="15">
        <v>2421.4</v>
      </c>
      <c r="K29" s="15">
        <v>169.5</v>
      </c>
      <c r="L29" s="16">
        <f t="shared" si="0"/>
        <v>2590.9</v>
      </c>
    </row>
    <row r="30" spans="2:12" x14ac:dyDescent="0.55000000000000004">
      <c r="B30" s="12" t="s">
        <v>102</v>
      </c>
      <c r="C30" s="12" t="s">
        <v>103</v>
      </c>
      <c r="D30" s="12" t="s">
        <v>104</v>
      </c>
      <c r="E30" s="12" t="s">
        <v>70</v>
      </c>
      <c r="F30" s="13">
        <v>45231</v>
      </c>
      <c r="G30" s="12" t="s">
        <v>105</v>
      </c>
      <c r="H30" s="14">
        <v>4</v>
      </c>
      <c r="I30" s="15">
        <v>4.8600000000000003</v>
      </c>
      <c r="J30" s="15">
        <v>1282.28</v>
      </c>
      <c r="K30" s="15">
        <v>89.76</v>
      </c>
      <c r="L30" s="16">
        <f t="shared" si="0"/>
        <v>1372.04</v>
      </c>
    </row>
    <row r="31" spans="2:12" x14ac:dyDescent="0.55000000000000004">
      <c r="B31" s="12" t="s">
        <v>106</v>
      </c>
      <c r="C31" s="12" t="s">
        <v>107</v>
      </c>
      <c r="D31" s="12" t="s">
        <v>108</v>
      </c>
      <c r="E31" s="12" t="s">
        <v>70</v>
      </c>
      <c r="F31" s="13">
        <v>45232</v>
      </c>
      <c r="G31" s="12" t="s">
        <v>109</v>
      </c>
      <c r="H31" s="14">
        <v>6</v>
      </c>
      <c r="I31" s="15">
        <v>6.282</v>
      </c>
      <c r="J31" s="15">
        <v>2380.96</v>
      </c>
      <c r="K31" s="15">
        <v>166.67</v>
      </c>
      <c r="L31" s="16">
        <f t="shared" si="0"/>
        <v>2547.63</v>
      </c>
    </row>
    <row r="32" spans="2:12" x14ac:dyDescent="0.55000000000000004">
      <c r="B32" s="12" t="s">
        <v>110</v>
      </c>
      <c r="C32" s="12" t="s">
        <v>111</v>
      </c>
      <c r="D32" s="12" t="s">
        <v>112</v>
      </c>
      <c r="E32" s="12" t="s">
        <v>81</v>
      </c>
      <c r="F32" s="13">
        <v>45231</v>
      </c>
      <c r="G32" s="12" t="s">
        <v>113</v>
      </c>
      <c r="H32" s="14">
        <v>4</v>
      </c>
      <c r="I32" s="15">
        <v>5.85</v>
      </c>
      <c r="J32" s="15">
        <v>1330.2</v>
      </c>
      <c r="K32" s="15">
        <v>93.11</v>
      </c>
      <c r="L32" s="16">
        <f t="shared" si="0"/>
        <v>1423.31</v>
      </c>
    </row>
    <row r="33" spans="2:12" x14ac:dyDescent="0.55000000000000004">
      <c r="B33" s="12" t="s">
        <v>114</v>
      </c>
      <c r="C33" s="12" t="s">
        <v>115</v>
      </c>
      <c r="D33" s="12" t="s">
        <v>116</v>
      </c>
      <c r="E33" s="12" t="s">
        <v>81</v>
      </c>
      <c r="F33" s="13">
        <v>45232</v>
      </c>
      <c r="G33" s="12" t="s">
        <v>117</v>
      </c>
      <c r="H33" s="14">
        <v>8</v>
      </c>
      <c r="I33" s="15">
        <v>10.843999999999999</v>
      </c>
      <c r="J33" s="15">
        <v>2810.68</v>
      </c>
      <c r="K33" s="15">
        <v>196.75</v>
      </c>
      <c r="L33" s="16">
        <f t="shared" si="0"/>
        <v>3007.43</v>
      </c>
    </row>
    <row r="34" spans="2:12" x14ac:dyDescent="0.55000000000000004">
      <c r="B34" s="12" t="s">
        <v>118</v>
      </c>
      <c r="C34" s="12" t="s">
        <v>119</v>
      </c>
      <c r="D34" s="12" t="s">
        <v>120</v>
      </c>
      <c r="E34" s="12" t="s">
        <v>81</v>
      </c>
      <c r="F34" s="13">
        <v>45236</v>
      </c>
      <c r="G34" s="12" t="s">
        <v>121</v>
      </c>
      <c r="H34" s="14">
        <v>15</v>
      </c>
      <c r="I34" s="15">
        <v>19.585999999999999</v>
      </c>
      <c r="J34" s="15">
        <v>4897.72</v>
      </c>
      <c r="K34" s="15">
        <v>342.84</v>
      </c>
      <c r="L34" s="16">
        <f t="shared" si="0"/>
        <v>5240.5600000000004</v>
      </c>
    </row>
    <row r="35" spans="2:12" x14ac:dyDescent="0.55000000000000004">
      <c r="B35" s="12" t="s">
        <v>122</v>
      </c>
      <c r="C35" s="12" t="s">
        <v>123</v>
      </c>
      <c r="D35" s="12" t="s">
        <v>124</v>
      </c>
      <c r="E35" s="12" t="s">
        <v>125</v>
      </c>
      <c r="F35" s="13">
        <v>45234</v>
      </c>
      <c r="G35" s="12" t="s">
        <v>126</v>
      </c>
      <c r="H35" s="14">
        <v>2</v>
      </c>
      <c r="I35" s="15">
        <v>2.34</v>
      </c>
      <c r="J35" s="15">
        <v>545.6</v>
      </c>
      <c r="K35" s="15">
        <v>38.19</v>
      </c>
      <c r="L35" s="16">
        <f t="shared" si="0"/>
        <v>583.79</v>
      </c>
    </row>
    <row r="36" spans="2:12" x14ac:dyDescent="0.55000000000000004">
      <c r="B36" s="12" t="s">
        <v>127</v>
      </c>
      <c r="C36" s="12" t="s">
        <v>128</v>
      </c>
      <c r="D36" s="12" t="s">
        <v>129</v>
      </c>
      <c r="E36" s="12" t="s">
        <v>70</v>
      </c>
      <c r="F36" s="13">
        <v>45234</v>
      </c>
      <c r="G36" s="12" t="s">
        <v>130</v>
      </c>
      <c r="H36" s="14">
        <v>3</v>
      </c>
      <c r="I36" s="15">
        <v>3.6640000000000001</v>
      </c>
      <c r="J36" s="15">
        <v>1091.52</v>
      </c>
      <c r="K36" s="15">
        <v>76.41</v>
      </c>
      <c r="L36" s="16">
        <f t="shared" si="0"/>
        <v>1167.93</v>
      </c>
    </row>
    <row r="37" spans="2:12" x14ac:dyDescent="0.55000000000000004">
      <c r="B37" s="12" t="s">
        <v>131</v>
      </c>
      <c r="C37" s="12" t="s">
        <v>132</v>
      </c>
      <c r="D37" s="12" t="s">
        <v>133</v>
      </c>
      <c r="E37" s="12" t="s">
        <v>125</v>
      </c>
      <c r="F37" s="13">
        <v>45232</v>
      </c>
      <c r="G37" s="12" t="s">
        <v>134</v>
      </c>
      <c r="H37" s="14">
        <v>8</v>
      </c>
      <c r="I37" s="15">
        <v>8.8960000000000008</v>
      </c>
      <c r="J37" s="15">
        <v>2032.72</v>
      </c>
      <c r="K37" s="15">
        <v>142.29</v>
      </c>
      <c r="L37" s="16">
        <f t="shared" si="0"/>
        <v>2175.0100000000002</v>
      </c>
    </row>
    <row r="38" spans="2:12" x14ac:dyDescent="0.55000000000000004">
      <c r="B38" s="12" t="s">
        <v>135</v>
      </c>
      <c r="C38" s="12" t="s">
        <v>136</v>
      </c>
      <c r="D38" s="12" t="s">
        <v>137</v>
      </c>
      <c r="E38" s="12" t="s">
        <v>26</v>
      </c>
      <c r="F38" s="13">
        <v>45233</v>
      </c>
      <c r="G38" s="12" t="s">
        <v>138</v>
      </c>
      <c r="H38" s="14">
        <v>5</v>
      </c>
      <c r="I38" s="15">
        <v>6.87</v>
      </c>
      <c r="J38" s="15">
        <v>1821.36</v>
      </c>
      <c r="K38" s="15">
        <v>127.5</v>
      </c>
      <c r="L38" s="16">
        <f t="shared" si="0"/>
        <v>1948.86</v>
      </c>
    </row>
    <row r="39" spans="2:12" x14ac:dyDescent="0.55000000000000004">
      <c r="B39" s="12" t="s">
        <v>139</v>
      </c>
      <c r="C39" s="12" t="s">
        <v>140</v>
      </c>
      <c r="D39" s="12" t="s">
        <v>141</v>
      </c>
      <c r="E39" s="12" t="s">
        <v>51</v>
      </c>
      <c r="F39" s="13">
        <v>45234</v>
      </c>
      <c r="G39" s="12" t="s">
        <v>142</v>
      </c>
      <c r="H39" s="14">
        <v>15</v>
      </c>
      <c r="I39" s="15">
        <v>17.079000000000001</v>
      </c>
      <c r="J39" s="15">
        <v>4010.96</v>
      </c>
      <c r="K39" s="15">
        <v>280.77</v>
      </c>
      <c r="L39" s="16">
        <f t="shared" si="0"/>
        <v>4291.7299999999996</v>
      </c>
    </row>
    <row r="40" spans="2:12" x14ac:dyDescent="0.55000000000000004">
      <c r="B40" s="12" t="s">
        <v>143</v>
      </c>
      <c r="C40" s="12" t="s">
        <v>144</v>
      </c>
      <c r="D40" s="12" t="s">
        <v>145</v>
      </c>
      <c r="E40" s="12" t="s">
        <v>26</v>
      </c>
      <c r="F40" s="13">
        <v>45232</v>
      </c>
      <c r="G40" s="12" t="s">
        <v>146</v>
      </c>
      <c r="H40" s="14">
        <v>5</v>
      </c>
      <c r="I40" s="15">
        <v>6.65</v>
      </c>
      <c r="J40" s="15">
        <v>1500.4</v>
      </c>
      <c r="K40" s="15">
        <v>105.03</v>
      </c>
      <c r="L40" s="16">
        <f t="shared" si="0"/>
        <v>1605.43</v>
      </c>
    </row>
    <row r="41" spans="2:12" x14ac:dyDescent="0.55000000000000004">
      <c r="B41" s="12" t="s">
        <v>147</v>
      </c>
      <c r="C41" s="12" t="s">
        <v>148</v>
      </c>
      <c r="D41" s="12" t="s">
        <v>149</v>
      </c>
      <c r="E41" s="12" t="s">
        <v>51</v>
      </c>
      <c r="F41" s="13">
        <v>45231</v>
      </c>
      <c r="G41" s="12" t="s">
        <v>150</v>
      </c>
      <c r="H41" s="14">
        <v>4</v>
      </c>
      <c r="I41" s="15">
        <v>5.3</v>
      </c>
      <c r="J41" s="15">
        <v>1091.2</v>
      </c>
      <c r="K41" s="15">
        <v>76.38</v>
      </c>
      <c r="L41" s="16">
        <f t="shared" si="0"/>
        <v>1167.58</v>
      </c>
    </row>
    <row r="42" spans="2:12" x14ac:dyDescent="0.55000000000000004">
      <c r="B42" s="12" t="s">
        <v>151</v>
      </c>
      <c r="C42" s="12" t="s">
        <v>152</v>
      </c>
      <c r="D42" s="12" t="s">
        <v>153</v>
      </c>
      <c r="E42" s="12" t="s">
        <v>81</v>
      </c>
      <c r="F42" s="13">
        <v>45234</v>
      </c>
      <c r="G42" s="12" t="s">
        <v>154</v>
      </c>
      <c r="H42" s="14">
        <v>7</v>
      </c>
      <c r="I42" s="15">
        <v>6.38</v>
      </c>
      <c r="J42" s="15">
        <v>2032.96</v>
      </c>
      <c r="K42" s="15">
        <v>142.31</v>
      </c>
      <c r="L42" s="16">
        <f t="shared" si="0"/>
        <v>2175.27</v>
      </c>
    </row>
    <row r="43" spans="2:12" x14ac:dyDescent="0.55000000000000004">
      <c r="B43" s="12" t="s">
        <v>155</v>
      </c>
      <c r="C43" s="12" t="s">
        <v>156</v>
      </c>
      <c r="D43" s="12" t="s">
        <v>157</v>
      </c>
      <c r="E43" s="12" t="s">
        <v>125</v>
      </c>
      <c r="F43" s="13">
        <v>45232</v>
      </c>
      <c r="G43" s="12" t="s">
        <v>158</v>
      </c>
      <c r="H43" s="14">
        <v>5</v>
      </c>
      <c r="I43" s="15">
        <v>3.66</v>
      </c>
      <c r="J43" s="15">
        <v>1310.04</v>
      </c>
      <c r="K43" s="15">
        <v>91.7</v>
      </c>
      <c r="L43" s="16">
        <f t="shared" si="0"/>
        <v>1401.74</v>
      </c>
    </row>
    <row r="44" spans="2:12" x14ac:dyDescent="0.55000000000000004">
      <c r="B44" s="12" t="s">
        <v>159</v>
      </c>
      <c r="C44" s="12" t="s">
        <v>160</v>
      </c>
      <c r="D44" s="12" t="s">
        <v>161</v>
      </c>
      <c r="E44" s="12" t="s">
        <v>125</v>
      </c>
      <c r="F44" s="13">
        <v>45233</v>
      </c>
      <c r="G44" s="12" t="s">
        <v>162</v>
      </c>
      <c r="H44" s="14">
        <v>10</v>
      </c>
      <c r="I44" s="15">
        <v>11.558999999999999</v>
      </c>
      <c r="J44" s="15">
        <v>2864.88</v>
      </c>
      <c r="K44" s="15">
        <v>200.54</v>
      </c>
      <c r="L44" s="16">
        <f t="shared" si="0"/>
        <v>3065.42</v>
      </c>
    </row>
    <row r="45" spans="2:12" x14ac:dyDescent="0.55000000000000004">
      <c r="B45" s="12" t="s">
        <v>163</v>
      </c>
      <c r="C45" s="12" t="s">
        <v>164</v>
      </c>
      <c r="D45" s="12" t="s">
        <v>165</v>
      </c>
      <c r="E45" s="12" t="s">
        <v>125</v>
      </c>
      <c r="F45" s="13">
        <v>45236</v>
      </c>
      <c r="G45" s="12" t="s">
        <v>166</v>
      </c>
      <c r="H45" s="14">
        <v>9</v>
      </c>
      <c r="I45" s="15">
        <v>11.39</v>
      </c>
      <c r="J45" s="15">
        <v>2871.76</v>
      </c>
      <c r="K45" s="15">
        <v>201.02</v>
      </c>
      <c r="L45" s="16">
        <f t="shared" si="0"/>
        <v>3072.78</v>
      </c>
    </row>
    <row r="46" spans="2:12" x14ac:dyDescent="0.55000000000000004">
      <c r="B46" s="12" t="s">
        <v>167</v>
      </c>
      <c r="C46" s="12" t="s">
        <v>168</v>
      </c>
      <c r="D46" s="12" t="s">
        <v>169</v>
      </c>
      <c r="E46" s="12" t="s">
        <v>125</v>
      </c>
      <c r="F46" s="13">
        <v>45236</v>
      </c>
      <c r="G46" s="12" t="s">
        <v>170</v>
      </c>
      <c r="H46" s="14">
        <v>20</v>
      </c>
      <c r="I46" s="15">
        <v>23.236000000000001</v>
      </c>
      <c r="J46" s="15">
        <v>6459.8</v>
      </c>
      <c r="K46" s="15">
        <v>452.19</v>
      </c>
      <c r="L46" s="16">
        <f t="shared" si="0"/>
        <v>6911.99</v>
      </c>
    </row>
    <row r="47" spans="2:12" x14ac:dyDescent="0.55000000000000004">
      <c r="B47" s="12" t="s">
        <v>171</v>
      </c>
      <c r="C47" s="12" t="s">
        <v>172</v>
      </c>
      <c r="D47" s="12" t="s">
        <v>173</v>
      </c>
      <c r="E47" s="12" t="s">
        <v>174</v>
      </c>
      <c r="F47" s="13">
        <v>45233</v>
      </c>
      <c r="G47" s="12" t="s">
        <v>175</v>
      </c>
      <c r="H47" s="14">
        <v>15</v>
      </c>
      <c r="I47" s="15">
        <v>21.472999999999999</v>
      </c>
      <c r="J47" s="15">
        <v>5225.68</v>
      </c>
      <c r="K47" s="15">
        <v>365.8</v>
      </c>
      <c r="L47" s="16">
        <f t="shared" si="0"/>
        <v>5591.4800000000005</v>
      </c>
    </row>
    <row r="48" spans="2:12" x14ac:dyDescent="0.55000000000000004">
      <c r="B48" s="12" t="s">
        <v>176</v>
      </c>
      <c r="C48" s="12" t="s">
        <v>177</v>
      </c>
      <c r="D48" s="12" t="s">
        <v>178</v>
      </c>
      <c r="E48" s="12" t="s">
        <v>26</v>
      </c>
      <c r="F48" s="13">
        <v>45239</v>
      </c>
      <c r="G48" s="12" t="s">
        <v>179</v>
      </c>
      <c r="H48" s="14">
        <v>5</v>
      </c>
      <c r="I48" s="15">
        <v>6.6849999999999996</v>
      </c>
      <c r="J48" s="15">
        <v>1889.56</v>
      </c>
      <c r="K48" s="15">
        <v>132.27000000000001</v>
      </c>
      <c r="L48" s="16">
        <f t="shared" si="0"/>
        <v>2021.83</v>
      </c>
    </row>
    <row r="49" spans="2:12" x14ac:dyDescent="0.55000000000000004">
      <c r="B49" s="12" t="s">
        <v>180</v>
      </c>
      <c r="C49" s="12" t="s">
        <v>181</v>
      </c>
      <c r="D49" s="12" t="s">
        <v>182</v>
      </c>
      <c r="E49" s="12" t="s">
        <v>26</v>
      </c>
      <c r="F49" s="13">
        <v>45237</v>
      </c>
      <c r="G49" s="12" t="s">
        <v>183</v>
      </c>
      <c r="H49" s="14">
        <v>12</v>
      </c>
      <c r="I49" s="15">
        <v>17.234999999999999</v>
      </c>
      <c r="J49" s="15">
        <v>4127.32</v>
      </c>
      <c r="K49" s="15">
        <v>288.91000000000003</v>
      </c>
      <c r="L49" s="16">
        <f t="shared" si="0"/>
        <v>4416.2299999999996</v>
      </c>
    </row>
    <row r="50" spans="2:12" x14ac:dyDescent="0.55000000000000004">
      <c r="B50" s="12" t="s">
        <v>184</v>
      </c>
      <c r="C50" s="12" t="s">
        <v>185</v>
      </c>
      <c r="D50" s="12" t="s">
        <v>186</v>
      </c>
      <c r="E50" s="12" t="s">
        <v>26</v>
      </c>
      <c r="F50" s="13">
        <v>45238</v>
      </c>
      <c r="G50" s="12" t="s">
        <v>187</v>
      </c>
      <c r="H50" s="14">
        <v>9</v>
      </c>
      <c r="I50" s="15">
        <v>12.07</v>
      </c>
      <c r="J50" s="15">
        <v>2912.56</v>
      </c>
      <c r="K50" s="15">
        <v>203.88</v>
      </c>
      <c r="L50" s="16">
        <f t="shared" si="0"/>
        <v>3116.44</v>
      </c>
    </row>
    <row r="51" spans="2:12" x14ac:dyDescent="0.55000000000000004">
      <c r="B51" s="12" t="s">
        <v>188</v>
      </c>
      <c r="C51" s="12" t="s">
        <v>189</v>
      </c>
      <c r="D51" s="12" t="s">
        <v>190</v>
      </c>
      <c r="E51" s="12" t="s">
        <v>26</v>
      </c>
      <c r="F51" s="13">
        <v>45240</v>
      </c>
      <c r="G51" s="12" t="s">
        <v>191</v>
      </c>
      <c r="H51" s="14">
        <v>4</v>
      </c>
      <c r="I51" s="15">
        <v>4.4960000000000004</v>
      </c>
      <c r="J51" s="15">
        <v>1009.6</v>
      </c>
      <c r="K51" s="15">
        <v>70.67</v>
      </c>
      <c r="L51" s="16">
        <f t="shared" si="0"/>
        <v>1080.27</v>
      </c>
    </row>
    <row r="52" spans="2:12" x14ac:dyDescent="0.55000000000000004">
      <c r="B52" s="12" t="s">
        <v>192</v>
      </c>
      <c r="C52" s="12" t="s">
        <v>193</v>
      </c>
      <c r="D52" s="12" t="s">
        <v>194</v>
      </c>
      <c r="E52" s="12" t="s">
        <v>26</v>
      </c>
      <c r="F52" s="13">
        <v>45237</v>
      </c>
      <c r="G52" s="12" t="s">
        <v>195</v>
      </c>
      <c r="H52" s="14">
        <v>6</v>
      </c>
      <c r="I52" s="15">
        <v>5.7720000000000002</v>
      </c>
      <c r="J52" s="15">
        <v>1432.56</v>
      </c>
      <c r="K52" s="15">
        <v>100.28</v>
      </c>
      <c r="L52" s="16">
        <f t="shared" si="0"/>
        <v>1532.84</v>
      </c>
    </row>
    <row r="53" spans="2:12" x14ac:dyDescent="0.55000000000000004">
      <c r="B53" s="12" t="s">
        <v>196</v>
      </c>
      <c r="C53" s="12" t="s">
        <v>197</v>
      </c>
      <c r="D53" s="12" t="s">
        <v>198</v>
      </c>
      <c r="E53" s="12" t="s">
        <v>26</v>
      </c>
      <c r="F53" s="13">
        <v>45237</v>
      </c>
      <c r="G53" s="12" t="s">
        <v>199</v>
      </c>
      <c r="H53" s="14">
        <v>5</v>
      </c>
      <c r="I53" s="15">
        <v>5.968</v>
      </c>
      <c r="J53" s="15">
        <v>1500.52</v>
      </c>
      <c r="K53" s="15">
        <v>105.04</v>
      </c>
      <c r="L53" s="16">
        <f t="shared" si="0"/>
        <v>1605.56</v>
      </c>
    </row>
    <row r="54" spans="2:12" x14ac:dyDescent="0.55000000000000004">
      <c r="B54" s="12" t="s">
        <v>200</v>
      </c>
      <c r="C54" s="12" t="s">
        <v>201</v>
      </c>
      <c r="D54" s="12" t="s">
        <v>202</v>
      </c>
      <c r="E54" s="12" t="s">
        <v>26</v>
      </c>
      <c r="F54" s="13">
        <v>45237</v>
      </c>
      <c r="G54" s="12" t="s">
        <v>203</v>
      </c>
      <c r="H54" s="14">
        <v>1</v>
      </c>
      <c r="I54" s="15">
        <v>1.3</v>
      </c>
      <c r="J54" s="15">
        <v>272.8</v>
      </c>
      <c r="K54" s="15">
        <v>19.100000000000001</v>
      </c>
      <c r="L54" s="16">
        <f t="shared" si="0"/>
        <v>291.90000000000003</v>
      </c>
    </row>
    <row r="55" spans="2:12" x14ac:dyDescent="0.55000000000000004">
      <c r="B55" s="12" t="s">
        <v>204</v>
      </c>
      <c r="C55" s="12" t="s">
        <v>205</v>
      </c>
      <c r="D55" s="12" t="s">
        <v>206</v>
      </c>
      <c r="E55" s="12" t="s">
        <v>26</v>
      </c>
      <c r="F55" s="13">
        <v>45238</v>
      </c>
      <c r="G55" s="12" t="s">
        <v>207</v>
      </c>
      <c r="H55" s="14">
        <v>4</v>
      </c>
      <c r="I55" s="15">
        <v>4.92</v>
      </c>
      <c r="J55" s="15">
        <v>1309.56</v>
      </c>
      <c r="K55" s="15">
        <v>91.67</v>
      </c>
      <c r="L55" s="16">
        <f t="shared" si="0"/>
        <v>1401.23</v>
      </c>
    </row>
    <row r="56" spans="2:12" x14ac:dyDescent="0.55000000000000004">
      <c r="B56" s="12" t="s">
        <v>208</v>
      </c>
      <c r="C56" s="12" t="s">
        <v>209</v>
      </c>
      <c r="D56" s="12" t="s">
        <v>210</v>
      </c>
      <c r="E56" s="12" t="s">
        <v>26</v>
      </c>
      <c r="F56" s="13">
        <v>45238</v>
      </c>
      <c r="G56" s="12" t="s">
        <v>211</v>
      </c>
      <c r="H56" s="14">
        <v>19</v>
      </c>
      <c r="I56" s="15">
        <v>25.108000000000001</v>
      </c>
      <c r="J56" s="15">
        <v>6234.44</v>
      </c>
      <c r="K56" s="15">
        <v>436.41</v>
      </c>
      <c r="L56" s="16">
        <f t="shared" si="0"/>
        <v>6670.8499999999995</v>
      </c>
    </row>
    <row r="57" spans="2:12" x14ac:dyDescent="0.55000000000000004">
      <c r="B57" s="12" t="s">
        <v>212</v>
      </c>
      <c r="C57" s="12" t="s">
        <v>213</v>
      </c>
      <c r="D57" s="12" t="s">
        <v>214</v>
      </c>
      <c r="E57" s="12" t="s">
        <v>26</v>
      </c>
      <c r="F57" s="13">
        <v>45238</v>
      </c>
      <c r="G57" s="12" t="s">
        <v>215</v>
      </c>
      <c r="H57" s="14">
        <v>7</v>
      </c>
      <c r="I57" s="15">
        <v>8.64</v>
      </c>
      <c r="J57" s="15">
        <v>2046.12</v>
      </c>
      <c r="K57" s="15">
        <v>143.22999999999999</v>
      </c>
      <c r="L57" s="16">
        <f t="shared" si="0"/>
        <v>2189.35</v>
      </c>
    </row>
    <row r="58" spans="2:12" x14ac:dyDescent="0.55000000000000004">
      <c r="B58" s="12" t="s">
        <v>216</v>
      </c>
      <c r="C58" s="12" t="s">
        <v>217</v>
      </c>
      <c r="D58" s="12" t="s">
        <v>218</v>
      </c>
      <c r="E58" s="12" t="s">
        <v>26</v>
      </c>
      <c r="F58" s="13">
        <v>45238</v>
      </c>
      <c r="G58" s="12" t="s">
        <v>219</v>
      </c>
      <c r="H58" s="14">
        <v>4</v>
      </c>
      <c r="I58" s="15">
        <v>5.3</v>
      </c>
      <c r="J58" s="15">
        <v>1091.2</v>
      </c>
      <c r="K58" s="15">
        <v>76.38</v>
      </c>
      <c r="L58" s="16">
        <f t="shared" si="0"/>
        <v>1167.58</v>
      </c>
    </row>
    <row r="59" spans="2:12" x14ac:dyDescent="0.55000000000000004">
      <c r="B59" s="12" t="s">
        <v>220</v>
      </c>
      <c r="C59" s="12" t="s">
        <v>221</v>
      </c>
      <c r="D59" s="12" t="s">
        <v>222</v>
      </c>
      <c r="E59" s="12" t="s">
        <v>26</v>
      </c>
      <c r="F59" s="13">
        <v>45237</v>
      </c>
      <c r="G59" s="12" t="s">
        <v>223</v>
      </c>
      <c r="H59" s="14">
        <v>2</v>
      </c>
      <c r="I59" s="15">
        <v>3.25</v>
      </c>
      <c r="J59" s="15">
        <v>784.6</v>
      </c>
      <c r="K59" s="15">
        <v>54.92</v>
      </c>
      <c r="L59" s="16">
        <f t="shared" si="0"/>
        <v>839.52</v>
      </c>
    </row>
    <row r="60" spans="2:12" x14ac:dyDescent="0.55000000000000004">
      <c r="B60" s="12" t="s">
        <v>224</v>
      </c>
      <c r="C60" s="12" t="s">
        <v>225</v>
      </c>
      <c r="D60" s="12" t="s">
        <v>226</v>
      </c>
      <c r="E60" s="12" t="s">
        <v>26</v>
      </c>
      <c r="F60" s="13">
        <v>45239</v>
      </c>
      <c r="G60" s="12" t="s">
        <v>227</v>
      </c>
      <c r="H60" s="14">
        <v>19</v>
      </c>
      <c r="I60" s="15">
        <v>20.568000000000001</v>
      </c>
      <c r="J60" s="15">
        <v>5948.96</v>
      </c>
      <c r="K60" s="15">
        <v>416.43</v>
      </c>
      <c r="L60" s="16">
        <f t="shared" si="0"/>
        <v>6365.39</v>
      </c>
    </row>
    <row r="61" spans="2:12" x14ac:dyDescent="0.55000000000000004">
      <c r="B61" s="12" t="s">
        <v>228</v>
      </c>
      <c r="C61" s="12" t="s">
        <v>229</v>
      </c>
      <c r="D61" s="12" t="s">
        <v>230</v>
      </c>
      <c r="E61" s="12" t="s">
        <v>26</v>
      </c>
      <c r="F61" s="13">
        <v>45238</v>
      </c>
      <c r="G61" s="12" t="s">
        <v>231</v>
      </c>
      <c r="H61" s="14">
        <v>8</v>
      </c>
      <c r="I61" s="15">
        <v>9.6850000000000005</v>
      </c>
      <c r="J61" s="15">
        <v>2776.4</v>
      </c>
      <c r="K61" s="15">
        <v>194.35</v>
      </c>
      <c r="L61" s="16">
        <f t="shared" si="0"/>
        <v>2970.75</v>
      </c>
    </row>
    <row r="62" spans="2:12" x14ac:dyDescent="0.55000000000000004">
      <c r="B62" s="12" t="s">
        <v>232</v>
      </c>
      <c r="C62" s="12" t="s">
        <v>233</v>
      </c>
      <c r="D62" s="12" t="s">
        <v>234</v>
      </c>
      <c r="E62" s="12" t="s">
        <v>90</v>
      </c>
      <c r="F62" s="13">
        <v>45243</v>
      </c>
      <c r="G62" s="12" t="s">
        <v>235</v>
      </c>
      <c r="H62" s="14">
        <v>5</v>
      </c>
      <c r="I62" s="15">
        <v>5.91</v>
      </c>
      <c r="J62" s="15">
        <v>2026.4</v>
      </c>
      <c r="K62" s="15">
        <v>141.85</v>
      </c>
      <c r="L62" s="16">
        <f t="shared" si="0"/>
        <v>2168.25</v>
      </c>
    </row>
    <row r="63" spans="2:12" x14ac:dyDescent="0.55000000000000004">
      <c r="B63" s="12" t="s">
        <v>236</v>
      </c>
      <c r="C63" s="12" t="s">
        <v>237</v>
      </c>
      <c r="D63" s="12" t="s">
        <v>238</v>
      </c>
      <c r="E63" s="12" t="s">
        <v>19</v>
      </c>
      <c r="F63" s="13">
        <v>45238</v>
      </c>
      <c r="G63" s="12" t="s">
        <v>239</v>
      </c>
      <c r="H63" s="14">
        <v>6</v>
      </c>
      <c r="I63" s="15">
        <v>7.36</v>
      </c>
      <c r="J63" s="15">
        <v>1855.16</v>
      </c>
      <c r="K63" s="15">
        <v>129.86000000000001</v>
      </c>
      <c r="L63" s="16">
        <f t="shared" si="0"/>
        <v>1985.02</v>
      </c>
    </row>
    <row r="64" spans="2:12" x14ac:dyDescent="0.55000000000000004">
      <c r="B64" s="12" t="s">
        <v>240</v>
      </c>
      <c r="C64" s="12" t="s">
        <v>241</v>
      </c>
      <c r="D64" s="12" t="s">
        <v>242</v>
      </c>
      <c r="E64" s="12" t="s">
        <v>46</v>
      </c>
      <c r="F64" s="13">
        <v>45241</v>
      </c>
      <c r="G64" s="12" t="s">
        <v>243</v>
      </c>
      <c r="H64" s="14">
        <v>14</v>
      </c>
      <c r="I64" s="15">
        <v>14.804</v>
      </c>
      <c r="J64" s="15">
        <v>3738.2</v>
      </c>
      <c r="K64" s="15">
        <v>261.67</v>
      </c>
      <c r="L64" s="16">
        <f t="shared" si="0"/>
        <v>3999.87</v>
      </c>
    </row>
    <row r="65" spans="2:12" x14ac:dyDescent="0.55000000000000004">
      <c r="B65" s="12" t="s">
        <v>244</v>
      </c>
      <c r="C65" s="12" t="s">
        <v>245</v>
      </c>
      <c r="D65" s="12" t="s">
        <v>246</v>
      </c>
      <c r="E65" s="12" t="s">
        <v>51</v>
      </c>
      <c r="F65" s="13">
        <v>45238</v>
      </c>
      <c r="G65" s="12" t="s">
        <v>247</v>
      </c>
      <c r="H65" s="14">
        <v>18</v>
      </c>
      <c r="I65" s="15">
        <v>18.763999999999999</v>
      </c>
      <c r="J65" s="15">
        <v>6084.76</v>
      </c>
      <c r="K65" s="15">
        <v>425.93</v>
      </c>
      <c r="L65" s="16">
        <f t="shared" si="0"/>
        <v>6510.6900000000005</v>
      </c>
    </row>
    <row r="66" spans="2:12" x14ac:dyDescent="0.55000000000000004">
      <c r="B66" s="12" t="s">
        <v>248</v>
      </c>
      <c r="C66" s="12" t="s">
        <v>249</v>
      </c>
      <c r="D66" s="12" t="s">
        <v>250</v>
      </c>
      <c r="E66" s="12" t="s">
        <v>51</v>
      </c>
      <c r="F66" s="13">
        <v>45238</v>
      </c>
      <c r="G66" s="12" t="s">
        <v>251</v>
      </c>
      <c r="H66" s="14">
        <v>7</v>
      </c>
      <c r="I66" s="15">
        <v>8.5920000000000005</v>
      </c>
      <c r="J66" s="15">
        <v>2251.44</v>
      </c>
      <c r="K66" s="15">
        <v>157.6</v>
      </c>
      <c r="L66" s="16">
        <f t="shared" si="0"/>
        <v>2409.04</v>
      </c>
    </row>
    <row r="67" spans="2:12" x14ac:dyDescent="0.55000000000000004">
      <c r="B67" s="12" t="s">
        <v>252</v>
      </c>
      <c r="C67" s="12" t="s">
        <v>253</v>
      </c>
      <c r="D67" s="12" t="s">
        <v>254</v>
      </c>
      <c r="E67" s="12" t="s">
        <v>51</v>
      </c>
      <c r="F67" s="13">
        <v>45239</v>
      </c>
      <c r="G67" s="12" t="s">
        <v>255</v>
      </c>
      <c r="H67" s="14">
        <v>4</v>
      </c>
      <c r="I67" s="15">
        <v>5.85</v>
      </c>
      <c r="J67" s="15">
        <v>1330.2</v>
      </c>
      <c r="K67" s="15">
        <v>93.11</v>
      </c>
      <c r="L67" s="16">
        <f t="shared" si="0"/>
        <v>1423.31</v>
      </c>
    </row>
    <row r="68" spans="2:12" x14ac:dyDescent="0.55000000000000004">
      <c r="B68" s="12" t="s">
        <v>256</v>
      </c>
      <c r="C68" s="12" t="s">
        <v>257</v>
      </c>
      <c r="D68" s="12" t="s">
        <v>258</v>
      </c>
      <c r="E68" s="12" t="s">
        <v>51</v>
      </c>
      <c r="F68" s="13">
        <v>45239</v>
      </c>
      <c r="G68" s="12" t="s">
        <v>259</v>
      </c>
      <c r="H68" s="14">
        <v>14</v>
      </c>
      <c r="I68" s="15">
        <v>16.728000000000002</v>
      </c>
      <c r="J68" s="15">
        <v>4174.08</v>
      </c>
      <c r="K68" s="15">
        <v>292.19</v>
      </c>
      <c r="L68" s="16">
        <f t="shared" si="0"/>
        <v>4466.2699999999995</v>
      </c>
    </row>
    <row r="69" spans="2:12" x14ac:dyDescent="0.55000000000000004">
      <c r="B69" s="12" t="s">
        <v>260</v>
      </c>
      <c r="C69" s="12" t="s">
        <v>261</v>
      </c>
      <c r="D69" s="12" t="s">
        <v>262</v>
      </c>
      <c r="E69" s="12" t="s">
        <v>51</v>
      </c>
      <c r="F69" s="13">
        <v>45239</v>
      </c>
      <c r="G69" s="12" t="s">
        <v>263</v>
      </c>
      <c r="H69" s="14">
        <v>4</v>
      </c>
      <c r="I69" s="15">
        <v>5.58</v>
      </c>
      <c r="J69" s="15">
        <v>1145.76</v>
      </c>
      <c r="K69" s="15">
        <v>80.2</v>
      </c>
      <c r="L69" s="16">
        <f t="shared" si="0"/>
        <v>1225.96</v>
      </c>
    </row>
    <row r="70" spans="2:12" x14ac:dyDescent="0.55000000000000004">
      <c r="B70" s="12" t="s">
        <v>264</v>
      </c>
      <c r="C70" s="12" t="s">
        <v>265</v>
      </c>
      <c r="D70" s="12" t="s">
        <v>266</v>
      </c>
      <c r="E70" s="12" t="s">
        <v>51</v>
      </c>
      <c r="F70" s="13">
        <v>45239</v>
      </c>
      <c r="G70" s="12" t="s">
        <v>267</v>
      </c>
      <c r="H70" s="14">
        <v>4</v>
      </c>
      <c r="I70" s="15">
        <v>4.6920000000000002</v>
      </c>
      <c r="J70" s="15">
        <v>1023.12</v>
      </c>
      <c r="K70" s="15">
        <v>71.62</v>
      </c>
      <c r="L70" s="16">
        <f t="shared" si="0"/>
        <v>1094.74</v>
      </c>
    </row>
    <row r="71" spans="2:12" x14ac:dyDescent="0.55000000000000004">
      <c r="B71" s="12" t="s">
        <v>268</v>
      </c>
      <c r="C71" s="12" t="s">
        <v>269</v>
      </c>
      <c r="D71" s="12" t="s">
        <v>270</v>
      </c>
      <c r="E71" s="12" t="s">
        <v>70</v>
      </c>
      <c r="F71" s="13">
        <v>45240</v>
      </c>
      <c r="G71" s="12" t="s">
        <v>271</v>
      </c>
      <c r="H71" s="14">
        <v>9</v>
      </c>
      <c r="I71" s="15">
        <v>10.342000000000001</v>
      </c>
      <c r="J71" s="15">
        <v>2694.56</v>
      </c>
      <c r="K71" s="15">
        <v>188.62</v>
      </c>
      <c r="L71" s="16">
        <f t="shared" si="0"/>
        <v>2883.18</v>
      </c>
    </row>
    <row r="72" spans="2:12" x14ac:dyDescent="0.55000000000000004">
      <c r="B72" s="12" t="s">
        <v>272</v>
      </c>
      <c r="C72" s="12" t="s">
        <v>273</v>
      </c>
      <c r="D72" s="12" t="s">
        <v>274</v>
      </c>
      <c r="E72" s="12" t="s">
        <v>70</v>
      </c>
      <c r="F72" s="13">
        <v>45239</v>
      </c>
      <c r="G72" s="12" t="s">
        <v>275</v>
      </c>
      <c r="H72" s="14">
        <v>7</v>
      </c>
      <c r="I72" s="15">
        <v>8.6300000000000008</v>
      </c>
      <c r="J72" s="15">
        <v>3022.04</v>
      </c>
      <c r="K72" s="15">
        <v>211.54</v>
      </c>
      <c r="L72" s="16">
        <f t="shared" ref="L72:L91" si="1">J72+K72</f>
        <v>3233.58</v>
      </c>
    </row>
    <row r="73" spans="2:12" x14ac:dyDescent="0.55000000000000004">
      <c r="B73" s="12" t="s">
        <v>276</v>
      </c>
      <c r="C73" s="12" t="s">
        <v>277</v>
      </c>
      <c r="D73" s="12" t="s">
        <v>278</v>
      </c>
      <c r="E73" s="12" t="s">
        <v>70</v>
      </c>
      <c r="F73" s="13">
        <v>45239</v>
      </c>
      <c r="G73" s="12" t="s">
        <v>279</v>
      </c>
      <c r="H73" s="14">
        <v>7</v>
      </c>
      <c r="I73" s="15">
        <v>8.6189999999999998</v>
      </c>
      <c r="J73" s="15">
        <v>1964.28</v>
      </c>
      <c r="K73" s="15">
        <v>137.5</v>
      </c>
      <c r="L73" s="16">
        <f t="shared" si="1"/>
        <v>2101.7799999999997</v>
      </c>
    </row>
    <row r="74" spans="2:12" x14ac:dyDescent="0.55000000000000004">
      <c r="B74" s="12" t="s">
        <v>280</v>
      </c>
      <c r="C74" s="12" t="s">
        <v>281</v>
      </c>
      <c r="D74" s="12" t="s">
        <v>282</v>
      </c>
      <c r="E74" s="12" t="s">
        <v>81</v>
      </c>
      <c r="F74" s="13">
        <v>45240</v>
      </c>
      <c r="G74" s="12" t="s">
        <v>283</v>
      </c>
      <c r="H74" s="14">
        <v>18</v>
      </c>
      <c r="I74" s="15">
        <v>22.834</v>
      </c>
      <c r="J74" s="15">
        <v>5019.76</v>
      </c>
      <c r="K74" s="15">
        <v>351.38</v>
      </c>
      <c r="L74" s="16">
        <f t="shared" si="1"/>
        <v>5371.14</v>
      </c>
    </row>
    <row r="75" spans="2:12" x14ac:dyDescent="0.55000000000000004">
      <c r="B75" s="12" t="s">
        <v>284</v>
      </c>
      <c r="C75" s="12" t="s">
        <v>285</v>
      </c>
      <c r="D75" s="12" t="s">
        <v>286</v>
      </c>
      <c r="E75" s="12" t="s">
        <v>81</v>
      </c>
      <c r="F75" s="13">
        <v>45243</v>
      </c>
      <c r="G75" s="12" t="s">
        <v>287</v>
      </c>
      <c r="H75" s="14">
        <v>18</v>
      </c>
      <c r="I75" s="15">
        <v>21.271999999999998</v>
      </c>
      <c r="J75" s="15">
        <v>5935.88</v>
      </c>
      <c r="K75" s="15">
        <v>415.51</v>
      </c>
      <c r="L75" s="16">
        <f t="shared" si="1"/>
        <v>6351.39</v>
      </c>
    </row>
    <row r="76" spans="2:12" x14ac:dyDescent="0.55000000000000004">
      <c r="B76" s="12" t="s">
        <v>288</v>
      </c>
      <c r="C76" s="12" t="s">
        <v>289</v>
      </c>
      <c r="D76" s="12" t="s">
        <v>290</v>
      </c>
      <c r="E76" s="12" t="s">
        <v>125</v>
      </c>
      <c r="F76" s="13">
        <v>45240</v>
      </c>
      <c r="G76" s="12" t="s">
        <v>291</v>
      </c>
      <c r="H76" s="14">
        <v>21</v>
      </c>
      <c r="I76" s="15">
        <v>20.96</v>
      </c>
      <c r="J76" s="15">
        <v>6303.44</v>
      </c>
      <c r="K76" s="15">
        <v>441.24</v>
      </c>
      <c r="L76" s="16">
        <f t="shared" si="1"/>
        <v>6744.6799999999994</v>
      </c>
    </row>
    <row r="77" spans="2:12" x14ac:dyDescent="0.55000000000000004">
      <c r="B77" s="12" t="s">
        <v>292</v>
      </c>
      <c r="C77" s="12" t="s">
        <v>293</v>
      </c>
      <c r="D77" s="12" t="s">
        <v>294</v>
      </c>
      <c r="E77" s="12" t="s">
        <v>125</v>
      </c>
      <c r="F77" s="13">
        <v>45243</v>
      </c>
      <c r="G77" s="12" t="s">
        <v>295</v>
      </c>
      <c r="H77" s="14">
        <v>3</v>
      </c>
      <c r="I77" s="15">
        <v>3.2320000000000002</v>
      </c>
      <c r="J77" s="15">
        <v>750.32</v>
      </c>
      <c r="K77" s="15">
        <v>52.52</v>
      </c>
      <c r="L77" s="16">
        <f t="shared" si="1"/>
        <v>802.84</v>
      </c>
    </row>
    <row r="78" spans="2:12" x14ac:dyDescent="0.55000000000000004">
      <c r="B78" s="12" t="s">
        <v>296</v>
      </c>
      <c r="C78" s="12" t="s">
        <v>297</v>
      </c>
      <c r="D78" s="12" t="s">
        <v>298</v>
      </c>
      <c r="E78" s="12" t="s">
        <v>125</v>
      </c>
      <c r="F78" s="13">
        <v>45237</v>
      </c>
      <c r="G78" s="12" t="s">
        <v>299</v>
      </c>
      <c r="H78" s="14">
        <v>12</v>
      </c>
      <c r="I78" s="15">
        <v>12.657999999999999</v>
      </c>
      <c r="J78" s="15">
        <v>3376.8</v>
      </c>
      <c r="K78" s="15">
        <v>236.38</v>
      </c>
      <c r="L78" s="16">
        <f t="shared" si="1"/>
        <v>3613.1800000000003</v>
      </c>
    </row>
    <row r="79" spans="2:12" x14ac:dyDescent="0.55000000000000004">
      <c r="B79" s="12" t="s">
        <v>300</v>
      </c>
      <c r="C79" s="12" t="s">
        <v>301</v>
      </c>
      <c r="D79" s="12" t="s">
        <v>302</v>
      </c>
      <c r="E79" s="12" t="s">
        <v>174</v>
      </c>
      <c r="F79" s="13">
        <v>45237</v>
      </c>
      <c r="G79" s="12" t="s">
        <v>303</v>
      </c>
      <c r="H79" s="14">
        <v>10</v>
      </c>
      <c r="I79" s="15">
        <v>10.316000000000001</v>
      </c>
      <c r="J79" s="15">
        <v>2524.1999999999998</v>
      </c>
      <c r="K79" s="15">
        <v>176.69</v>
      </c>
      <c r="L79" s="16">
        <f t="shared" si="1"/>
        <v>2700.89</v>
      </c>
    </row>
    <row r="80" spans="2:12" x14ac:dyDescent="0.55000000000000004">
      <c r="B80" s="12" t="s">
        <v>304</v>
      </c>
      <c r="C80" s="12" t="s">
        <v>305</v>
      </c>
      <c r="D80" s="12" t="s">
        <v>306</v>
      </c>
      <c r="E80" s="12" t="s">
        <v>26</v>
      </c>
      <c r="F80" s="13">
        <v>45232</v>
      </c>
      <c r="G80" s="12" t="s">
        <v>307</v>
      </c>
      <c r="H80" s="14">
        <v>9</v>
      </c>
      <c r="I80" s="15">
        <v>10.815</v>
      </c>
      <c r="J80" s="15">
        <v>2878.28</v>
      </c>
      <c r="K80" s="15">
        <v>201.48</v>
      </c>
      <c r="L80" s="16">
        <f t="shared" si="1"/>
        <v>3079.76</v>
      </c>
    </row>
    <row r="81" spans="2:12" x14ac:dyDescent="0.55000000000000004">
      <c r="B81" s="12" t="s">
        <v>308</v>
      </c>
      <c r="C81" s="12" t="s">
        <v>309</v>
      </c>
      <c r="D81" s="12" t="s">
        <v>310</v>
      </c>
      <c r="E81" s="12" t="s">
        <v>26</v>
      </c>
      <c r="F81" s="13">
        <v>45232</v>
      </c>
      <c r="G81" s="12" t="s">
        <v>311</v>
      </c>
      <c r="H81" s="14">
        <v>12</v>
      </c>
      <c r="I81" s="15">
        <v>14.118</v>
      </c>
      <c r="J81" s="15">
        <v>3867.92</v>
      </c>
      <c r="K81" s="15">
        <v>270.75</v>
      </c>
      <c r="L81" s="16">
        <f t="shared" si="1"/>
        <v>4138.67</v>
      </c>
    </row>
    <row r="82" spans="2:12" x14ac:dyDescent="0.55000000000000004">
      <c r="B82" s="12" t="s">
        <v>312</v>
      </c>
      <c r="C82" s="12" t="s">
        <v>313</v>
      </c>
      <c r="D82" s="12" t="s">
        <v>314</v>
      </c>
      <c r="E82" s="12" t="s">
        <v>90</v>
      </c>
      <c r="F82" s="13">
        <v>45235</v>
      </c>
      <c r="G82" s="12" t="s">
        <v>315</v>
      </c>
      <c r="H82" s="14">
        <v>8</v>
      </c>
      <c r="I82" s="15">
        <v>10.352</v>
      </c>
      <c r="J82" s="15">
        <v>2223.44</v>
      </c>
      <c r="K82" s="15">
        <v>155.63999999999999</v>
      </c>
      <c r="L82" s="16">
        <f t="shared" si="1"/>
        <v>2379.08</v>
      </c>
    </row>
    <row r="83" spans="2:12" x14ac:dyDescent="0.55000000000000004">
      <c r="B83" s="12" t="s">
        <v>316</v>
      </c>
      <c r="C83" s="12" t="s">
        <v>317</v>
      </c>
      <c r="D83" s="12" t="s">
        <v>318</v>
      </c>
      <c r="E83" s="12" t="s">
        <v>90</v>
      </c>
      <c r="F83" s="13">
        <v>45238</v>
      </c>
      <c r="G83" s="12" t="s">
        <v>319</v>
      </c>
      <c r="H83" s="14">
        <v>8</v>
      </c>
      <c r="I83" s="15">
        <v>9.06</v>
      </c>
      <c r="J83" s="15">
        <v>2578.3200000000002</v>
      </c>
      <c r="K83" s="15">
        <v>180.48</v>
      </c>
      <c r="L83" s="16">
        <f t="shared" si="1"/>
        <v>2758.8</v>
      </c>
    </row>
    <row r="84" spans="2:12" x14ac:dyDescent="0.55000000000000004">
      <c r="B84" s="12" t="s">
        <v>320</v>
      </c>
      <c r="C84" s="12" t="s">
        <v>321</v>
      </c>
      <c r="D84" s="12" t="s">
        <v>322</v>
      </c>
      <c r="E84" s="12" t="s">
        <v>51</v>
      </c>
      <c r="F84" s="13">
        <v>45233</v>
      </c>
      <c r="G84" s="12" t="s">
        <v>323</v>
      </c>
      <c r="H84" s="14">
        <v>7</v>
      </c>
      <c r="I84" s="15">
        <v>9.85</v>
      </c>
      <c r="J84" s="15">
        <v>2148.6</v>
      </c>
      <c r="K84" s="15">
        <v>150.4</v>
      </c>
      <c r="L84" s="16">
        <f t="shared" si="1"/>
        <v>2299</v>
      </c>
    </row>
    <row r="85" spans="2:12" x14ac:dyDescent="0.55000000000000004">
      <c r="B85" s="12" t="s">
        <v>324</v>
      </c>
      <c r="C85" s="12" t="s">
        <v>325</v>
      </c>
      <c r="D85" s="12" t="s">
        <v>326</v>
      </c>
      <c r="E85" s="12" t="s">
        <v>70</v>
      </c>
      <c r="F85" s="13">
        <v>45239</v>
      </c>
      <c r="G85" s="12" t="s">
        <v>327</v>
      </c>
      <c r="H85" s="14">
        <v>13</v>
      </c>
      <c r="I85" s="15">
        <v>16.245999999999999</v>
      </c>
      <c r="J85" s="15">
        <v>3860.36</v>
      </c>
      <c r="K85" s="15">
        <v>270.23</v>
      </c>
      <c r="L85" s="16">
        <f t="shared" si="1"/>
        <v>4130.59</v>
      </c>
    </row>
    <row r="86" spans="2:12" x14ac:dyDescent="0.55000000000000004">
      <c r="B86" s="12" t="s">
        <v>328</v>
      </c>
      <c r="C86" s="12" t="s">
        <v>329</v>
      </c>
      <c r="D86" s="12" t="s">
        <v>330</v>
      </c>
      <c r="E86" s="12" t="s">
        <v>81</v>
      </c>
      <c r="F86" s="13">
        <v>45232</v>
      </c>
      <c r="G86" s="12" t="s">
        <v>331</v>
      </c>
      <c r="H86" s="14">
        <v>4</v>
      </c>
      <c r="I86" s="15">
        <v>5.3419999999999996</v>
      </c>
      <c r="J86" s="15">
        <v>1262.1199999999999</v>
      </c>
      <c r="K86" s="15">
        <v>88.35</v>
      </c>
      <c r="L86" s="16">
        <f t="shared" si="1"/>
        <v>1350.4699999999998</v>
      </c>
    </row>
    <row r="87" spans="2:12" x14ac:dyDescent="0.55000000000000004">
      <c r="B87" s="12" t="s">
        <v>332</v>
      </c>
      <c r="C87" s="12" t="s">
        <v>333</v>
      </c>
      <c r="D87" s="12" t="s">
        <v>334</v>
      </c>
      <c r="E87" s="12" t="s">
        <v>125</v>
      </c>
      <c r="F87" s="13">
        <v>45231</v>
      </c>
      <c r="G87" s="12" t="s">
        <v>335</v>
      </c>
      <c r="H87" s="14">
        <v>10</v>
      </c>
      <c r="I87" s="15">
        <v>15.42</v>
      </c>
      <c r="J87" s="15">
        <v>3902.36</v>
      </c>
      <c r="K87" s="15">
        <v>273.17</v>
      </c>
      <c r="L87" s="16">
        <f t="shared" si="1"/>
        <v>4175.53</v>
      </c>
    </row>
    <row r="88" spans="2:12" x14ac:dyDescent="0.55000000000000004">
      <c r="B88" s="17"/>
      <c r="C88" s="12" t="s">
        <v>336</v>
      </c>
      <c r="D88" s="12" t="s">
        <v>337</v>
      </c>
      <c r="E88" s="12" t="s">
        <v>125</v>
      </c>
      <c r="F88" s="13">
        <v>45238</v>
      </c>
      <c r="G88" s="12" t="s">
        <v>335</v>
      </c>
      <c r="H88" s="14">
        <v>11</v>
      </c>
      <c r="I88" s="15">
        <v>13.173999999999999</v>
      </c>
      <c r="J88" s="15">
        <v>3137.64</v>
      </c>
      <c r="K88" s="15">
        <v>219.63</v>
      </c>
      <c r="L88" s="16">
        <f t="shared" si="1"/>
        <v>3357.27</v>
      </c>
    </row>
    <row r="89" spans="2:12" x14ac:dyDescent="0.55000000000000004">
      <c r="B89" s="12" t="s">
        <v>338</v>
      </c>
      <c r="C89" s="12" t="s">
        <v>339</v>
      </c>
      <c r="D89" s="12" t="s">
        <v>340</v>
      </c>
      <c r="E89" s="12" t="s">
        <v>125</v>
      </c>
      <c r="F89" s="13">
        <v>45236</v>
      </c>
      <c r="G89" s="12" t="s">
        <v>341</v>
      </c>
      <c r="H89" s="14">
        <v>12</v>
      </c>
      <c r="I89" s="15">
        <v>11.734999999999999</v>
      </c>
      <c r="J89" s="15">
        <v>2919.8</v>
      </c>
      <c r="K89" s="15">
        <v>204.39</v>
      </c>
      <c r="L89" s="16">
        <f t="shared" si="1"/>
        <v>3124.19</v>
      </c>
    </row>
    <row r="90" spans="2:12" x14ac:dyDescent="0.55000000000000004">
      <c r="B90" s="12" t="s">
        <v>342</v>
      </c>
      <c r="C90" s="12" t="s">
        <v>343</v>
      </c>
      <c r="D90" s="12" t="s">
        <v>344</v>
      </c>
      <c r="E90" s="12" t="s">
        <v>125</v>
      </c>
      <c r="F90" s="13">
        <v>45239</v>
      </c>
      <c r="G90" s="12" t="s">
        <v>345</v>
      </c>
      <c r="H90" s="14">
        <v>8</v>
      </c>
      <c r="I90" s="15">
        <v>7.7320000000000002</v>
      </c>
      <c r="J90" s="15">
        <v>1910.08</v>
      </c>
      <c r="K90" s="15">
        <v>133.71</v>
      </c>
      <c r="L90" s="16">
        <f t="shared" si="1"/>
        <v>2043.79</v>
      </c>
    </row>
    <row r="91" spans="2:12" x14ac:dyDescent="0.55000000000000004">
      <c r="B91" s="18" t="s">
        <v>346</v>
      </c>
      <c r="C91" s="19"/>
      <c r="D91" s="19"/>
      <c r="E91" s="19"/>
      <c r="F91" s="19"/>
      <c r="G91" s="19"/>
      <c r="H91" s="20">
        <v>696</v>
      </c>
      <c r="I91" s="21">
        <v>833.74700000000007</v>
      </c>
      <c r="J91" s="21">
        <v>216091.04000000004</v>
      </c>
      <c r="K91" s="21">
        <v>15126.380000000001</v>
      </c>
      <c r="L91" s="16">
        <f t="shared" si="1"/>
        <v>231217.42000000004</v>
      </c>
    </row>
  </sheetData>
  <autoFilter ref="B7:L9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a0642f-fca2-4845-acc2-d6bfc0cde72c" xsi:nil="true"/>
    <lcf76f155ced4ddcb4097134ff3c332f xmlns="51243afd-7e56-4446-a462-a644752b5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DBD719-1AF5-4DB3-88AF-12C3EEC725C8}"/>
</file>

<file path=customXml/itemProps2.xml><?xml version="1.0" encoding="utf-8"?>
<ds:datastoreItem xmlns:ds="http://schemas.openxmlformats.org/officeDocument/2006/customXml" ds:itemID="{65396FBF-E57E-447E-B3C2-01BCA81E9993}"/>
</file>

<file path=customXml/itemProps3.xml><?xml version="1.0" encoding="utf-8"?>
<ds:datastoreItem xmlns:ds="http://schemas.openxmlformats.org/officeDocument/2006/customXml" ds:itemID="{0E6FE065-44BD-4C66-A020-73D51A5B6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วางบิล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PHIMCHANOK MUNSURIN</dc:creator>
  <cp:lastModifiedBy>PHIMCHANOK MUNSURIN</cp:lastModifiedBy>
  <dcterms:created xsi:type="dcterms:W3CDTF">2023-11-13T05:05:11Z</dcterms:created>
  <dcterms:modified xsi:type="dcterms:W3CDTF">2023-11-13T05:05:53Z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0x01010099F69598B3DFA749A1384B22503DBD22</vt:lpwstr>
  </property>
</Properties>
</file>