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gzla\PycharmProjects\Cosechas\output\"/>
    </mc:Choice>
  </mc:AlternateContent>
  <xr:revisionPtr revIDLastSave="0" documentId="13_ncr:1_{546F9C57-DCDF-4FF0-9418-90B3ACBA781E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ARCH" sheetId="1" r:id="rId1"/>
    <sheet name="GARCH" sheetId="2" r:id="rId2"/>
    <sheet name="GJR-GARCH" sheetId="3" r:id="rId3"/>
    <sheet name="LSTM" sheetId="4" r:id="rId4"/>
    <sheet name="Random Forest" sheetId="5" r:id="rId5"/>
    <sheet name="Perceptron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21" i="1" l="1"/>
  <c r="H121" i="1"/>
  <c r="I120" i="1"/>
  <c r="H120" i="1"/>
  <c r="I119" i="1"/>
  <c r="H119" i="1"/>
  <c r="I118" i="1"/>
  <c r="H118" i="1"/>
  <c r="I117" i="1"/>
  <c r="H117" i="1"/>
  <c r="I116" i="1"/>
  <c r="H116" i="1"/>
  <c r="I115" i="1"/>
  <c r="H115" i="1"/>
  <c r="I114" i="1"/>
  <c r="H114" i="1"/>
  <c r="I113" i="1"/>
  <c r="H113" i="1"/>
  <c r="I112" i="1"/>
  <c r="H112" i="1"/>
  <c r="I111" i="1"/>
  <c r="H111" i="1"/>
  <c r="I110" i="1"/>
  <c r="H110" i="1"/>
  <c r="I109" i="1"/>
  <c r="H109" i="1"/>
  <c r="I108" i="1"/>
  <c r="H108" i="1"/>
  <c r="I107" i="1"/>
  <c r="H107" i="1"/>
  <c r="I106" i="1"/>
  <c r="H106" i="1"/>
  <c r="I105" i="1"/>
  <c r="H105" i="1"/>
  <c r="I104" i="1"/>
  <c r="H104" i="1"/>
  <c r="I103" i="1"/>
  <c r="H103" i="1"/>
  <c r="I102" i="1"/>
  <c r="H102" i="1"/>
  <c r="I101" i="1"/>
  <c r="H101" i="1"/>
  <c r="I100" i="1"/>
  <c r="H100" i="1"/>
  <c r="I99" i="1"/>
  <c r="H99" i="1"/>
  <c r="I98" i="1"/>
  <c r="H98" i="1"/>
  <c r="I97" i="1"/>
  <c r="H97" i="1"/>
  <c r="I96" i="1"/>
  <c r="H96" i="1"/>
  <c r="I95" i="1"/>
  <c r="H95" i="1"/>
  <c r="I94" i="1"/>
  <c r="H94" i="1"/>
  <c r="I93" i="1"/>
  <c r="H93" i="1"/>
  <c r="I92" i="1"/>
  <c r="H92" i="1"/>
  <c r="I91" i="1"/>
  <c r="H91" i="1"/>
  <c r="I90" i="1"/>
  <c r="H90" i="1"/>
  <c r="I89" i="1"/>
  <c r="H89" i="1"/>
  <c r="I88" i="1"/>
  <c r="H88" i="1"/>
  <c r="I87" i="1"/>
  <c r="H87" i="1"/>
  <c r="I86" i="1"/>
  <c r="H86" i="1"/>
  <c r="I85" i="1"/>
  <c r="H85" i="1"/>
  <c r="I84" i="1"/>
  <c r="H84" i="1"/>
  <c r="I83" i="1"/>
  <c r="H83" i="1"/>
  <c r="I82" i="1"/>
  <c r="H82" i="1"/>
  <c r="I81" i="1"/>
  <c r="H81" i="1"/>
  <c r="I80" i="1"/>
  <c r="H80" i="1"/>
  <c r="I79" i="1"/>
  <c r="H79" i="1"/>
  <c r="I78" i="1"/>
  <c r="H78" i="1"/>
  <c r="I77" i="1"/>
  <c r="H77" i="1"/>
  <c r="I76" i="1"/>
  <c r="H76" i="1"/>
  <c r="I75" i="1"/>
  <c r="H75" i="1"/>
  <c r="I74" i="1"/>
  <c r="H74" i="1"/>
  <c r="I73" i="1"/>
  <c r="H73" i="1"/>
  <c r="I72" i="1"/>
  <c r="H72" i="1"/>
  <c r="I71" i="1"/>
  <c r="H71" i="1"/>
  <c r="I70" i="1"/>
  <c r="H70" i="1"/>
  <c r="I69" i="1"/>
  <c r="H69" i="1"/>
  <c r="I68" i="1"/>
  <c r="H68" i="1"/>
  <c r="I67" i="1"/>
  <c r="H67" i="1"/>
  <c r="I66" i="1"/>
  <c r="H66" i="1"/>
  <c r="I65" i="1"/>
  <c r="H65" i="1"/>
  <c r="I64" i="1"/>
  <c r="H64" i="1"/>
  <c r="I63" i="1"/>
  <c r="H63" i="1"/>
  <c r="I62" i="1"/>
  <c r="H62" i="1"/>
  <c r="I61" i="1"/>
  <c r="H61" i="1"/>
  <c r="I60" i="1"/>
  <c r="H60" i="1"/>
  <c r="I59" i="1"/>
  <c r="H59" i="1"/>
  <c r="I58" i="1"/>
  <c r="H58" i="1"/>
  <c r="I57" i="1"/>
  <c r="H57" i="1"/>
  <c r="I56" i="1"/>
  <c r="H56" i="1"/>
  <c r="I55" i="1"/>
  <c r="H55" i="1"/>
  <c r="I54" i="1"/>
  <c r="H54" i="1"/>
  <c r="I53" i="1"/>
  <c r="H53" i="1"/>
  <c r="I52" i="1"/>
  <c r="H52" i="1"/>
  <c r="I51" i="1"/>
  <c r="H51" i="1"/>
  <c r="I50" i="1"/>
  <c r="H50" i="1"/>
  <c r="I49" i="1"/>
  <c r="H49" i="1"/>
  <c r="I48" i="1"/>
  <c r="H48" i="1"/>
  <c r="I47" i="1"/>
  <c r="H47" i="1"/>
  <c r="I46" i="1"/>
  <c r="H46" i="1"/>
  <c r="I45" i="1"/>
  <c r="H45" i="1"/>
  <c r="I44" i="1"/>
  <c r="H44" i="1"/>
  <c r="I43" i="1"/>
  <c r="H43" i="1"/>
  <c r="I42" i="1"/>
  <c r="H42" i="1"/>
  <c r="I41" i="1"/>
  <c r="H41" i="1"/>
  <c r="I40" i="1"/>
  <c r="H40" i="1"/>
  <c r="I39" i="1"/>
  <c r="H39" i="1"/>
  <c r="I38" i="1"/>
  <c r="H38" i="1"/>
  <c r="I37" i="1"/>
  <c r="H37" i="1"/>
  <c r="I36" i="1"/>
  <c r="H36" i="1"/>
  <c r="I35" i="1"/>
  <c r="H35" i="1"/>
  <c r="I34" i="1"/>
  <c r="H34" i="1"/>
  <c r="I33" i="1"/>
  <c r="H33" i="1"/>
  <c r="I32" i="1"/>
  <c r="H32" i="1"/>
  <c r="I31" i="1"/>
  <c r="H31" i="1"/>
  <c r="I30" i="1"/>
  <c r="H30" i="1"/>
  <c r="I29" i="1"/>
  <c r="H29" i="1"/>
  <c r="I28" i="1"/>
  <c r="H28" i="1"/>
  <c r="I27" i="1"/>
  <c r="H27" i="1"/>
  <c r="I26" i="1"/>
  <c r="H26" i="1"/>
  <c r="I25" i="1"/>
  <c r="H25" i="1"/>
  <c r="I24" i="1"/>
  <c r="H24" i="1"/>
  <c r="I23" i="1"/>
  <c r="H23" i="1"/>
  <c r="I22" i="1"/>
  <c r="H22" i="1"/>
  <c r="I21" i="1"/>
  <c r="H21" i="1"/>
  <c r="I20" i="1"/>
  <c r="H20" i="1"/>
  <c r="I19" i="1"/>
  <c r="H19" i="1"/>
  <c r="I18" i="1"/>
  <c r="H18" i="1"/>
  <c r="I17" i="1"/>
  <c r="H17" i="1"/>
  <c r="I16" i="1"/>
  <c r="H16" i="1"/>
  <c r="I15" i="1"/>
  <c r="H15" i="1"/>
  <c r="I14" i="1"/>
  <c r="H14" i="1"/>
  <c r="I13" i="1"/>
  <c r="H13" i="1"/>
  <c r="I12" i="1"/>
  <c r="H12" i="1"/>
  <c r="I11" i="1"/>
  <c r="H11" i="1"/>
  <c r="I10" i="1"/>
  <c r="H10" i="1"/>
  <c r="I9" i="1"/>
  <c r="H9" i="1"/>
  <c r="I8" i="1"/>
  <c r="H8" i="1"/>
  <c r="I7" i="1"/>
  <c r="H7" i="1"/>
  <c r="I6" i="1"/>
  <c r="H6" i="1"/>
  <c r="I5" i="1"/>
  <c r="H5" i="1"/>
  <c r="I4" i="1"/>
  <c r="H4" i="1"/>
  <c r="I3" i="1"/>
  <c r="H3" i="1"/>
  <c r="I2" i="1"/>
  <c r="H2" i="1"/>
  <c r="E121" i="1"/>
  <c r="F121" i="1" s="1"/>
  <c r="G121" i="1" s="1"/>
  <c r="E120" i="1"/>
  <c r="F120" i="1" s="1"/>
  <c r="G120" i="1" s="1"/>
  <c r="G119" i="1"/>
  <c r="F119" i="1"/>
  <c r="E119" i="1"/>
  <c r="E118" i="1"/>
  <c r="F118" i="1" s="1"/>
  <c r="G118" i="1" s="1"/>
  <c r="E117" i="1"/>
  <c r="F117" i="1" s="1"/>
  <c r="G117" i="1" s="1"/>
  <c r="F116" i="1"/>
  <c r="G116" i="1" s="1"/>
  <c r="E116" i="1"/>
  <c r="G115" i="1"/>
  <c r="F115" i="1"/>
  <c r="E115" i="1"/>
  <c r="E114" i="1"/>
  <c r="F114" i="1" s="1"/>
  <c r="G114" i="1" s="1"/>
  <c r="G113" i="1"/>
  <c r="E113" i="1"/>
  <c r="F113" i="1" s="1"/>
  <c r="E112" i="1"/>
  <c r="F112" i="1" s="1"/>
  <c r="G112" i="1" s="1"/>
  <c r="F111" i="1"/>
  <c r="G111" i="1" s="1"/>
  <c r="E111" i="1"/>
  <c r="F110" i="1"/>
  <c r="G110" i="1" s="1"/>
  <c r="E110" i="1"/>
  <c r="E109" i="1"/>
  <c r="F109" i="1" s="1"/>
  <c r="G109" i="1" s="1"/>
  <c r="E108" i="1"/>
  <c r="F108" i="1" s="1"/>
  <c r="G108" i="1" s="1"/>
  <c r="E107" i="1"/>
  <c r="F107" i="1" s="1"/>
  <c r="G107" i="1" s="1"/>
  <c r="E106" i="1"/>
  <c r="F106" i="1" s="1"/>
  <c r="G106" i="1" s="1"/>
  <c r="E105" i="1"/>
  <c r="F105" i="1" s="1"/>
  <c r="G105" i="1" s="1"/>
  <c r="E104" i="1"/>
  <c r="F104" i="1" s="1"/>
  <c r="G104" i="1" s="1"/>
  <c r="G103" i="1"/>
  <c r="F103" i="1"/>
  <c r="E103" i="1"/>
  <c r="E102" i="1"/>
  <c r="F102" i="1" s="1"/>
  <c r="G102" i="1" s="1"/>
  <c r="E101" i="1"/>
  <c r="F101" i="1" s="1"/>
  <c r="G101" i="1" s="1"/>
  <c r="F100" i="1"/>
  <c r="G100" i="1" s="1"/>
  <c r="E100" i="1"/>
  <c r="F99" i="1"/>
  <c r="G99" i="1" s="1"/>
  <c r="E99" i="1"/>
  <c r="E98" i="1"/>
  <c r="F98" i="1" s="1"/>
  <c r="G98" i="1" s="1"/>
  <c r="E97" i="1"/>
  <c r="F97" i="1" s="1"/>
  <c r="G97" i="1" s="1"/>
  <c r="E96" i="1"/>
  <c r="F96" i="1" s="1"/>
  <c r="G96" i="1" s="1"/>
  <c r="F95" i="1"/>
  <c r="G95" i="1" s="1"/>
  <c r="E95" i="1"/>
  <c r="G94" i="1"/>
  <c r="F94" i="1"/>
  <c r="E94" i="1"/>
  <c r="E93" i="1"/>
  <c r="F93" i="1" s="1"/>
  <c r="G93" i="1" s="1"/>
  <c r="E92" i="1"/>
  <c r="F92" i="1" s="1"/>
  <c r="G92" i="1" s="1"/>
  <c r="F91" i="1"/>
  <c r="G91" i="1" s="1"/>
  <c r="E91" i="1"/>
  <c r="E90" i="1"/>
  <c r="F90" i="1" s="1"/>
  <c r="G90" i="1" s="1"/>
  <c r="E89" i="1"/>
  <c r="F89" i="1" s="1"/>
  <c r="G89" i="1" s="1"/>
  <c r="E88" i="1"/>
  <c r="F88" i="1" s="1"/>
  <c r="G88" i="1" s="1"/>
  <c r="G87" i="1"/>
  <c r="F87" i="1"/>
  <c r="E87" i="1"/>
  <c r="G86" i="1"/>
  <c r="E86" i="1"/>
  <c r="F86" i="1" s="1"/>
  <c r="E85" i="1"/>
  <c r="F85" i="1" s="1"/>
  <c r="G85" i="1" s="1"/>
  <c r="F84" i="1"/>
  <c r="G84" i="1" s="1"/>
  <c r="E84" i="1"/>
  <c r="F83" i="1"/>
  <c r="G83" i="1" s="1"/>
  <c r="E83" i="1"/>
  <c r="G82" i="1"/>
  <c r="E82" i="1"/>
  <c r="F82" i="1" s="1"/>
  <c r="E81" i="1"/>
  <c r="F81" i="1" s="1"/>
  <c r="G81" i="1" s="1"/>
  <c r="F80" i="1"/>
  <c r="G80" i="1" s="1"/>
  <c r="E80" i="1"/>
  <c r="F79" i="1"/>
  <c r="G79" i="1" s="1"/>
  <c r="E79" i="1"/>
  <c r="F78" i="1"/>
  <c r="G78" i="1" s="1"/>
  <c r="E78" i="1"/>
  <c r="E77" i="1"/>
  <c r="F77" i="1" s="1"/>
  <c r="G77" i="1" s="1"/>
  <c r="E76" i="1"/>
  <c r="F76" i="1" s="1"/>
  <c r="G76" i="1" s="1"/>
  <c r="E75" i="1"/>
  <c r="F75" i="1" s="1"/>
  <c r="G75" i="1" s="1"/>
  <c r="E74" i="1"/>
  <c r="F74" i="1" s="1"/>
  <c r="G74" i="1" s="1"/>
  <c r="E73" i="1"/>
  <c r="F73" i="1" s="1"/>
  <c r="G73" i="1" s="1"/>
  <c r="E72" i="1"/>
  <c r="F72" i="1" s="1"/>
  <c r="G72" i="1" s="1"/>
  <c r="G71" i="1"/>
  <c r="F71" i="1"/>
  <c r="E71" i="1"/>
  <c r="E70" i="1"/>
  <c r="F70" i="1" s="1"/>
  <c r="G70" i="1" s="1"/>
  <c r="E69" i="1"/>
  <c r="F69" i="1" s="1"/>
  <c r="G69" i="1" s="1"/>
  <c r="F68" i="1"/>
  <c r="G68" i="1" s="1"/>
  <c r="E68" i="1"/>
  <c r="F67" i="1"/>
  <c r="G67" i="1" s="1"/>
  <c r="E67" i="1"/>
  <c r="G66" i="1"/>
  <c r="E66" i="1"/>
  <c r="F66" i="1" s="1"/>
  <c r="G65" i="1"/>
  <c r="E65" i="1"/>
  <c r="F65" i="1" s="1"/>
  <c r="E64" i="1"/>
  <c r="F64" i="1" s="1"/>
  <c r="G64" i="1" s="1"/>
  <c r="F63" i="1"/>
  <c r="G63" i="1" s="1"/>
  <c r="E63" i="1"/>
  <c r="G62" i="1"/>
  <c r="F62" i="1"/>
  <c r="E62" i="1"/>
  <c r="E61" i="1"/>
  <c r="F61" i="1" s="1"/>
  <c r="G61" i="1" s="1"/>
  <c r="E60" i="1"/>
  <c r="F60" i="1" s="1"/>
  <c r="G60" i="1" s="1"/>
  <c r="E59" i="1"/>
  <c r="F59" i="1" s="1"/>
  <c r="G59" i="1" s="1"/>
  <c r="E58" i="1"/>
  <c r="F58" i="1" s="1"/>
  <c r="G58" i="1" s="1"/>
  <c r="E57" i="1"/>
  <c r="F57" i="1" s="1"/>
  <c r="G57" i="1" s="1"/>
  <c r="E56" i="1"/>
  <c r="F56" i="1" s="1"/>
  <c r="G56" i="1" s="1"/>
  <c r="F55" i="1"/>
  <c r="G55" i="1" s="1"/>
  <c r="E55" i="1"/>
  <c r="E54" i="1"/>
  <c r="F54" i="1" s="1"/>
  <c r="G54" i="1" s="1"/>
  <c r="E53" i="1"/>
  <c r="F53" i="1" s="1"/>
  <c r="G53" i="1" s="1"/>
  <c r="E52" i="1"/>
  <c r="F52" i="1" s="1"/>
  <c r="G52" i="1" s="1"/>
  <c r="F51" i="1"/>
  <c r="G51" i="1" s="1"/>
  <c r="E51" i="1"/>
  <c r="E50" i="1"/>
  <c r="F50" i="1" s="1"/>
  <c r="G50" i="1" s="1"/>
  <c r="E49" i="1"/>
  <c r="F49" i="1" s="1"/>
  <c r="G49" i="1" s="1"/>
  <c r="E48" i="1"/>
  <c r="F48" i="1" s="1"/>
  <c r="G48" i="1" s="1"/>
  <c r="F47" i="1"/>
  <c r="G47" i="1" s="1"/>
  <c r="E47" i="1"/>
  <c r="F46" i="1"/>
  <c r="G46" i="1" s="1"/>
  <c r="E46" i="1"/>
  <c r="E45" i="1"/>
  <c r="F45" i="1" s="1"/>
  <c r="G45" i="1" s="1"/>
  <c r="E44" i="1"/>
  <c r="F44" i="1" s="1"/>
  <c r="G44" i="1" s="1"/>
  <c r="E43" i="1"/>
  <c r="F43" i="1" s="1"/>
  <c r="G43" i="1" s="1"/>
  <c r="E42" i="1"/>
  <c r="F42" i="1" s="1"/>
  <c r="G42" i="1" s="1"/>
  <c r="E41" i="1"/>
  <c r="F41" i="1" s="1"/>
  <c r="G41" i="1" s="1"/>
  <c r="E40" i="1"/>
  <c r="F40" i="1" s="1"/>
  <c r="G40" i="1" s="1"/>
  <c r="F39" i="1"/>
  <c r="G39" i="1" s="1"/>
  <c r="E39" i="1"/>
  <c r="G38" i="1"/>
  <c r="E38" i="1"/>
  <c r="F38" i="1" s="1"/>
  <c r="E37" i="1"/>
  <c r="F37" i="1" s="1"/>
  <c r="G37" i="1" s="1"/>
  <c r="E36" i="1"/>
  <c r="F36" i="1" s="1"/>
  <c r="G36" i="1" s="1"/>
  <c r="F35" i="1"/>
  <c r="G35" i="1" s="1"/>
  <c r="E35" i="1"/>
  <c r="E34" i="1"/>
  <c r="F34" i="1" s="1"/>
  <c r="G34" i="1" s="1"/>
  <c r="E33" i="1"/>
  <c r="F33" i="1" s="1"/>
  <c r="G33" i="1" s="1"/>
  <c r="F32" i="1"/>
  <c r="G32" i="1" s="1"/>
  <c r="E32" i="1"/>
  <c r="F31" i="1"/>
  <c r="G31" i="1" s="1"/>
  <c r="E31" i="1"/>
  <c r="F30" i="1"/>
  <c r="G30" i="1" s="1"/>
  <c r="E30" i="1"/>
  <c r="E29" i="1"/>
  <c r="F29" i="1" s="1"/>
  <c r="G29" i="1" s="1"/>
  <c r="E28" i="1"/>
  <c r="F28" i="1" s="1"/>
  <c r="G28" i="1" s="1"/>
  <c r="F27" i="1"/>
  <c r="G27" i="1" s="1"/>
  <c r="E27" i="1"/>
  <c r="E26" i="1"/>
  <c r="F26" i="1" s="1"/>
  <c r="G26" i="1" s="1"/>
  <c r="E25" i="1"/>
  <c r="F25" i="1" s="1"/>
  <c r="G25" i="1" s="1"/>
  <c r="E24" i="1"/>
  <c r="F24" i="1" s="1"/>
  <c r="G24" i="1" s="1"/>
  <c r="F23" i="1"/>
  <c r="G23" i="1" s="1"/>
  <c r="E23" i="1"/>
  <c r="E22" i="1"/>
  <c r="F22" i="1" s="1"/>
  <c r="G22" i="1" s="1"/>
  <c r="E21" i="1"/>
  <c r="F21" i="1" s="1"/>
  <c r="G21" i="1" s="1"/>
  <c r="E20" i="1"/>
  <c r="F20" i="1" s="1"/>
  <c r="G20" i="1" s="1"/>
  <c r="F19" i="1"/>
  <c r="G19" i="1" s="1"/>
  <c r="E19" i="1"/>
  <c r="E18" i="1"/>
  <c r="F18" i="1" s="1"/>
  <c r="G18" i="1" s="1"/>
  <c r="G17" i="1"/>
  <c r="E17" i="1"/>
  <c r="F17" i="1" s="1"/>
  <c r="E16" i="1"/>
  <c r="F16" i="1" s="1"/>
  <c r="G16" i="1" s="1"/>
  <c r="G15" i="1"/>
  <c r="F15" i="1"/>
  <c r="E15" i="1"/>
  <c r="F14" i="1"/>
  <c r="G14" i="1" s="1"/>
  <c r="E14" i="1"/>
  <c r="E13" i="1"/>
  <c r="F13" i="1" s="1"/>
  <c r="G13" i="1" s="1"/>
  <c r="F12" i="1"/>
  <c r="G12" i="1" s="1"/>
  <c r="E12" i="1"/>
  <c r="E11" i="1"/>
  <c r="F11" i="1" s="1"/>
  <c r="G11" i="1" s="1"/>
  <c r="G10" i="1"/>
  <c r="E10" i="1"/>
  <c r="F10" i="1" s="1"/>
  <c r="E9" i="1"/>
  <c r="F9" i="1" s="1"/>
  <c r="G9" i="1" s="1"/>
  <c r="E8" i="1"/>
  <c r="F8" i="1" s="1"/>
  <c r="G8" i="1" s="1"/>
  <c r="F7" i="1"/>
  <c r="G7" i="1" s="1"/>
  <c r="E7" i="1"/>
  <c r="E6" i="1"/>
  <c r="F6" i="1" s="1"/>
  <c r="G6" i="1" s="1"/>
  <c r="E5" i="1"/>
  <c r="F5" i="1" s="1"/>
  <c r="G5" i="1" s="1"/>
  <c r="E4" i="1"/>
  <c r="F4" i="1" s="1"/>
  <c r="G4" i="1" s="1"/>
  <c r="F3" i="1"/>
  <c r="G3" i="1" s="1"/>
  <c r="E3" i="1"/>
  <c r="E2" i="1"/>
  <c r="F2" i="1"/>
  <c r="G2" i="1" s="1"/>
</calcChain>
</file>

<file path=xl/sharedStrings.xml><?xml version="1.0" encoding="utf-8"?>
<sst xmlns="http://schemas.openxmlformats.org/spreadsheetml/2006/main" count="24" uniqueCount="4">
  <si>
    <t>Fecha</t>
  </si>
  <si>
    <t>Prediccion</t>
  </si>
  <si>
    <t>Inferior 95%</t>
  </si>
  <si>
    <t>Superior 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</si>
</sst>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4" fontId="0" fillId="0" borderId="0" xfId="0" applyNumberForma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1"/>
  <sheetViews>
    <sheetView tabSelected="1" workbookViewId="0">
      <selection activeCell="J7" sqref="J7"/>
    </sheetView>
  </sheetViews>
  <sheetFormatPr baseColWidth="10" defaultColWidth="9.140625" defaultRowHeight="15" x14ac:dyDescent="0.25"/>
  <cols>
    <col min="5" max="5" width="10.7109375" bestFit="1" customWidth="1"/>
    <col min="7" max="7" width="15.28515625" bestFit="1" customWidth="1"/>
    <col min="8" max="8" width="15.42578125" bestFit="1" customWidth="1"/>
    <col min="9" max="9" width="16.42578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3">
        <v>45474</v>
      </c>
    </row>
    <row r="2" spans="1:9" x14ac:dyDescent="0.25">
      <c r="A2" s="2">
        <v>45505</v>
      </c>
      <c r="B2">
        <v>5368421978.0710545</v>
      </c>
      <c r="C2">
        <v>-4456285730.9779758</v>
      </c>
      <c r="D2">
        <v>15193129687.120081</v>
      </c>
      <c r="E2">
        <f>A2-$E$1</f>
        <v>31</v>
      </c>
      <c r="F2">
        <f>E2/31</f>
        <v>1</v>
      </c>
      <c r="G2" s="4">
        <f>B2*F2/120</f>
        <v>44736849.81725879</v>
      </c>
      <c r="H2" s="4">
        <f>B2-G2*0.95</f>
        <v>5325921970.7446585</v>
      </c>
      <c r="I2" s="4">
        <f>B2+G2*0.95</f>
        <v>5410921985.3974504</v>
      </c>
    </row>
    <row r="3" spans="1:9" x14ac:dyDescent="0.25">
      <c r="A3" s="2">
        <v>45536</v>
      </c>
      <c r="B3">
        <v>5374805328.1274014</v>
      </c>
      <c r="C3">
        <v>-4574278220.1439571</v>
      </c>
      <c r="D3">
        <v>15323888876.39876</v>
      </c>
      <c r="E3">
        <f t="shared" ref="E3:E66" si="0">A3-$E$1</f>
        <v>62</v>
      </c>
      <c r="F3">
        <f t="shared" ref="F3:F66" si="1">E3/31</f>
        <v>2</v>
      </c>
      <c r="G3" s="4">
        <f t="shared" ref="G3:G66" si="2">B3*F3/120</f>
        <v>89580088.802123353</v>
      </c>
      <c r="H3" s="4">
        <f t="shared" ref="H3:H66" si="3">B3-G3*0.95</f>
        <v>5289704243.7653837</v>
      </c>
      <c r="I3" s="4">
        <f t="shared" ref="I3:I66" si="4">B3+G3*0.95</f>
        <v>5459906412.489419</v>
      </c>
    </row>
    <row r="4" spans="1:9" x14ac:dyDescent="0.25">
      <c r="A4" s="2">
        <v>45566</v>
      </c>
      <c r="B4">
        <v>5348527615.1651955</v>
      </c>
      <c r="C4">
        <v>-4697122444.936018</v>
      </c>
      <c r="D4">
        <v>15394177675.266411</v>
      </c>
      <c r="E4">
        <f t="shared" si="0"/>
        <v>92</v>
      </c>
      <c r="F4">
        <f t="shared" si="1"/>
        <v>2.967741935483871</v>
      </c>
      <c r="G4" s="4">
        <f t="shared" si="2"/>
        <v>132275414.13849407</v>
      </c>
      <c r="H4" s="4">
        <f t="shared" si="3"/>
        <v>5222865971.7336264</v>
      </c>
      <c r="I4" s="4">
        <f t="shared" si="4"/>
        <v>5474189258.5967646</v>
      </c>
    </row>
    <row r="5" spans="1:9" x14ac:dyDescent="0.25">
      <c r="A5" s="2">
        <v>45597</v>
      </c>
      <c r="B5">
        <v>5364953240.7370386</v>
      </c>
      <c r="C5">
        <v>-4748496498.7939386</v>
      </c>
      <c r="D5">
        <v>15478402980.268021</v>
      </c>
      <c r="E5">
        <f t="shared" si="0"/>
        <v>123</v>
      </c>
      <c r="F5">
        <f t="shared" si="1"/>
        <v>3.967741935483871</v>
      </c>
      <c r="G5" s="4">
        <f t="shared" si="2"/>
        <v>177389582.95985371</v>
      </c>
      <c r="H5" s="4">
        <f t="shared" si="3"/>
        <v>5196433136.9251776</v>
      </c>
      <c r="I5" s="4">
        <f t="shared" si="4"/>
        <v>5533473344.5488997</v>
      </c>
    </row>
    <row r="6" spans="1:9" x14ac:dyDescent="0.25">
      <c r="A6" s="2">
        <v>45627</v>
      </c>
      <c r="B6">
        <v>5353882610.5249977</v>
      </c>
      <c r="C6">
        <v>-4777614650.6998196</v>
      </c>
      <c r="D6">
        <v>15485379871.749809</v>
      </c>
      <c r="E6">
        <f t="shared" si="0"/>
        <v>153</v>
      </c>
      <c r="F6">
        <f t="shared" si="1"/>
        <v>4.935483870967742</v>
      </c>
      <c r="G6" s="4">
        <f t="shared" si="2"/>
        <v>220200010.59417331</v>
      </c>
      <c r="H6" s="4">
        <f t="shared" si="3"/>
        <v>5144692600.4605331</v>
      </c>
      <c r="I6" s="4">
        <f t="shared" si="4"/>
        <v>5563072620.5894623</v>
      </c>
    </row>
    <row r="7" spans="1:9" x14ac:dyDescent="0.25">
      <c r="A7" s="2">
        <v>45658</v>
      </c>
      <c r="B7">
        <v>5347320758.1946697</v>
      </c>
      <c r="C7">
        <v>-4821085806.865612</v>
      </c>
      <c r="D7">
        <v>15515727323.25495</v>
      </c>
      <c r="E7">
        <f t="shared" si="0"/>
        <v>184</v>
      </c>
      <c r="F7">
        <f t="shared" si="1"/>
        <v>5.935483870967742</v>
      </c>
      <c r="G7" s="4">
        <f t="shared" si="2"/>
        <v>264491134.27629551</v>
      </c>
      <c r="H7" s="4">
        <f t="shared" si="3"/>
        <v>5096054180.6321888</v>
      </c>
      <c r="I7" s="4">
        <f t="shared" si="4"/>
        <v>5598587335.7571507</v>
      </c>
    </row>
    <row r="8" spans="1:9" x14ac:dyDescent="0.25">
      <c r="A8" s="2">
        <v>45689</v>
      </c>
      <c r="B8">
        <v>5378568716.5278053</v>
      </c>
      <c r="C8">
        <v>-4818105431.8379593</v>
      </c>
      <c r="D8">
        <v>15575242864.89357</v>
      </c>
      <c r="E8">
        <f t="shared" si="0"/>
        <v>215</v>
      </c>
      <c r="F8">
        <f t="shared" si="1"/>
        <v>6.935483870967742</v>
      </c>
      <c r="G8" s="4">
        <f t="shared" si="2"/>
        <v>310858138.18641883</v>
      </c>
      <c r="H8" s="4">
        <f t="shared" si="3"/>
        <v>5083253485.2507076</v>
      </c>
      <c r="I8" s="4">
        <f t="shared" si="4"/>
        <v>5673883947.804903</v>
      </c>
    </row>
    <row r="9" spans="1:9" x14ac:dyDescent="0.25">
      <c r="A9" s="2">
        <v>45717</v>
      </c>
      <c r="B9">
        <v>5360530072.097332</v>
      </c>
      <c r="C9">
        <v>-4863291367.8904877</v>
      </c>
      <c r="D9">
        <v>15584351512.08515</v>
      </c>
      <c r="E9">
        <f t="shared" si="0"/>
        <v>243</v>
      </c>
      <c r="F9">
        <f t="shared" si="1"/>
        <v>7.838709677419355</v>
      </c>
      <c r="G9" s="4">
        <f t="shared" si="2"/>
        <v>350163657.93539023</v>
      </c>
      <c r="H9" s="4">
        <f t="shared" si="3"/>
        <v>5027874597.0587111</v>
      </c>
      <c r="I9" s="4">
        <f t="shared" si="4"/>
        <v>5693185547.1359529</v>
      </c>
    </row>
    <row r="10" spans="1:9" x14ac:dyDescent="0.25">
      <c r="A10" s="2">
        <v>45748</v>
      </c>
      <c r="B10">
        <v>5366057432.8089066</v>
      </c>
      <c r="C10">
        <v>-4909285909.9800301</v>
      </c>
      <c r="D10">
        <v>15641400775.597839</v>
      </c>
      <c r="E10">
        <f t="shared" si="0"/>
        <v>274</v>
      </c>
      <c r="F10">
        <f t="shared" si="1"/>
        <v>8.8387096774193541</v>
      </c>
      <c r="G10" s="4">
        <f t="shared" si="2"/>
        <v>395241864.67463452</v>
      </c>
      <c r="H10" s="4">
        <f t="shared" si="3"/>
        <v>4990577661.3680038</v>
      </c>
      <c r="I10" s="4">
        <f t="shared" si="4"/>
        <v>5741537204.2498093</v>
      </c>
    </row>
    <row r="11" spans="1:9" x14ac:dyDescent="0.25">
      <c r="A11" s="2">
        <v>45778</v>
      </c>
      <c r="B11">
        <v>5379186860.8948641</v>
      </c>
      <c r="C11">
        <v>-4953587102.4376631</v>
      </c>
      <c r="D11">
        <v>15711960824.22739</v>
      </c>
      <c r="E11">
        <f t="shared" si="0"/>
        <v>304</v>
      </c>
      <c r="F11">
        <f t="shared" si="1"/>
        <v>9.806451612903226</v>
      </c>
      <c r="G11" s="4">
        <f t="shared" si="2"/>
        <v>439589463.90108567</v>
      </c>
      <c r="H11" s="4">
        <f t="shared" si="3"/>
        <v>4961576870.1888323</v>
      </c>
      <c r="I11" s="4">
        <f t="shared" si="4"/>
        <v>5796796851.6008959</v>
      </c>
    </row>
    <row r="12" spans="1:9" x14ac:dyDescent="0.25">
      <c r="A12" s="2">
        <v>45809</v>
      </c>
      <c r="B12">
        <v>5366516018.0444126</v>
      </c>
      <c r="C12">
        <v>-5001156205.099699</v>
      </c>
      <c r="D12">
        <v>15734188241.18852</v>
      </c>
      <c r="E12">
        <f t="shared" si="0"/>
        <v>335</v>
      </c>
      <c r="F12">
        <f t="shared" si="1"/>
        <v>10.806451612903226</v>
      </c>
      <c r="G12" s="4">
        <f t="shared" si="2"/>
        <v>483274963.99055868</v>
      </c>
      <c r="H12" s="4">
        <f t="shared" si="3"/>
        <v>4907404802.2533817</v>
      </c>
      <c r="I12" s="4">
        <f t="shared" si="4"/>
        <v>5825627233.8354435</v>
      </c>
    </row>
    <row r="13" spans="1:9" x14ac:dyDescent="0.25">
      <c r="A13" s="2">
        <v>45839</v>
      </c>
      <c r="B13">
        <v>5376646613.1660738</v>
      </c>
      <c r="C13">
        <v>-5018181183.6343279</v>
      </c>
      <c r="D13">
        <v>15771474409.96648</v>
      </c>
      <c r="E13">
        <f t="shared" si="0"/>
        <v>365</v>
      </c>
      <c r="F13">
        <f t="shared" si="1"/>
        <v>11.774193548387096</v>
      </c>
      <c r="G13" s="4">
        <f t="shared" si="2"/>
        <v>527547315.53914434</v>
      </c>
      <c r="H13" s="4">
        <f t="shared" si="3"/>
        <v>4875476663.4038868</v>
      </c>
      <c r="I13" s="4">
        <f t="shared" si="4"/>
        <v>5877816562.9282608</v>
      </c>
    </row>
    <row r="14" spans="1:9" x14ac:dyDescent="0.25">
      <c r="A14" s="2">
        <v>45870</v>
      </c>
      <c r="B14">
        <v>5373450083.8952589</v>
      </c>
      <c r="C14">
        <v>-5039654551.54177</v>
      </c>
      <c r="D14">
        <v>15786554719.332291</v>
      </c>
      <c r="E14">
        <f t="shared" si="0"/>
        <v>396</v>
      </c>
      <c r="F14">
        <f t="shared" si="1"/>
        <v>12.774193548387096</v>
      </c>
      <c r="G14" s="4">
        <f t="shared" si="2"/>
        <v>572012428.28562427</v>
      </c>
      <c r="H14" s="4">
        <f t="shared" si="3"/>
        <v>4830038277.0239162</v>
      </c>
      <c r="I14" s="4">
        <f t="shared" si="4"/>
        <v>5916861890.7666016</v>
      </c>
    </row>
    <row r="15" spans="1:9" x14ac:dyDescent="0.25">
      <c r="A15" s="2">
        <v>45901</v>
      </c>
      <c r="B15">
        <v>5375479830.2115993</v>
      </c>
      <c r="C15">
        <v>-5139525463.0339298</v>
      </c>
      <c r="D15">
        <v>15890485123.45713</v>
      </c>
      <c r="E15">
        <f t="shared" si="0"/>
        <v>427</v>
      </c>
      <c r="F15">
        <f t="shared" si="1"/>
        <v>13.774193548387096</v>
      </c>
      <c r="G15" s="4">
        <f t="shared" si="2"/>
        <v>617024163.30654645</v>
      </c>
      <c r="H15" s="4">
        <f t="shared" si="3"/>
        <v>4789306875.0703802</v>
      </c>
      <c r="I15" s="4">
        <f t="shared" si="4"/>
        <v>5961652785.3528185</v>
      </c>
    </row>
    <row r="16" spans="1:9" x14ac:dyDescent="0.25">
      <c r="A16" s="2">
        <v>45931</v>
      </c>
      <c r="B16">
        <v>5387975376.0534906</v>
      </c>
      <c r="C16">
        <v>-5133676094.6056433</v>
      </c>
      <c r="D16">
        <v>15909626846.71262</v>
      </c>
      <c r="E16">
        <f t="shared" si="0"/>
        <v>457</v>
      </c>
      <c r="F16">
        <f t="shared" si="1"/>
        <v>14.741935483870968</v>
      </c>
      <c r="G16" s="4">
        <f t="shared" si="2"/>
        <v>661909878.1872164</v>
      </c>
      <c r="H16" s="4">
        <f t="shared" si="3"/>
        <v>4759160991.7756348</v>
      </c>
      <c r="I16" s="4">
        <f t="shared" si="4"/>
        <v>6016789760.3313465</v>
      </c>
    </row>
    <row r="17" spans="1:9" x14ac:dyDescent="0.25">
      <c r="A17" s="2">
        <v>45962</v>
      </c>
      <c r="B17">
        <v>5385793087.3494873</v>
      </c>
      <c r="C17">
        <v>-5225167652.2670612</v>
      </c>
      <c r="D17">
        <v>15996753826.96604</v>
      </c>
      <c r="E17">
        <f t="shared" si="0"/>
        <v>488</v>
      </c>
      <c r="F17">
        <f t="shared" si="1"/>
        <v>15.741935483870968</v>
      </c>
      <c r="G17" s="4">
        <f t="shared" si="2"/>
        <v>706523394.25444877</v>
      </c>
      <c r="H17" s="4">
        <f t="shared" si="3"/>
        <v>4714595862.8077612</v>
      </c>
      <c r="I17" s="4">
        <f t="shared" si="4"/>
        <v>6056990311.8912134</v>
      </c>
    </row>
    <row r="18" spans="1:9" x14ac:dyDescent="0.25">
      <c r="A18" s="2">
        <v>45992</v>
      </c>
      <c r="B18">
        <v>5360721162.1836958</v>
      </c>
      <c r="C18">
        <v>-5283975801.883111</v>
      </c>
      <c r="D18">
        <v>16005418126.2505</v>
      </c>
      <c r="E18">
        <f t="shared" si="0"/>
        <v>518</v>
      </c>
      <c r="F18">
        <f t="shared" si="1"/>
        <v>16.70967741935484</v>
      </c>
      <c r="G18" s="4">
        <f t="shared" si="2"/>
        <v>746466011.29332113</v>
      </c>
      <c r="H18" s="4">
        <f t="shared" si="3"/>
        <v>4651578451.4550409</v>
      </c>
      <c r="I18" s="4">
        <f t="shared" si="4"/>
        <v>6069863872.9123507</v>
      </c>
    </row>
    <row r="19" spans="1:9" x14ac:dyDescent="0.25">
      <c r="A19" s="2">
        <v>46023</v>
      </c>
      <c r="B19">
        <v>5355362162.2316132</v>
      </c>
      <c r="C19">
        <v>-5280004025.2067871</v>
      </c>
      <c r="D19">
        <v>15990728349.67001</v>
      </c>
      <c r="E19">
        <f t="shared" si="0"/>
        <v>549</v>
      </c>
      <c r="F19">
        <f t="shared" si="1"/>
        <v>17.70967741935484</v>
      </c>
      <c r="G19" s="4">
        <f t="shared" si="2"/>
        <v>790347802.97450423</v>
      </c>
      <c r="H19" s="4">
        <f t="shared" si="3"/>
        <v>4604531749.4058342</v>
      </c>
      <c r="I19" s="4">
        <f t="shared" si="4"/>
        <v>6106192575.0573921</v>
      </c>
    </row>
    <row r="20" spans="1:9" x14ac:dyDescent="0.25">
      <c r="A20" s="2">
        <v>46054</v>
      </c>
      <c r="B20">
        <v>5367759822.2533522</v>
      </c>
      <c r="C20">
        <v>-5331082491.5257063</v>
      </c>
      <c r="D20">
        <v>16066602136.03241</v>
      </c>
      <c r="E20">
        <f t="shared" si="0"/>
        <v>580</v>
      </c>
      <c r="F20">
        <f t="shared" si="1"/>
        <v>18.70967741935484</v>
      </c>
      <c r="G20" s="4">
        <f t="shared" si="2"/>
        <v>836908789.49111402</v>
      </c>
      <c r="H20" s="4">
        <f t="shared" si="3"/>
        <v>4572696472.2367935</v>
      </c>
      <c r="I20" s="4">
        <f t="shared" si="4"/>
        <v>6162823172.2699108</v>
      </c>
    </row>
    <row r="21" spans="1:9" x14ac:dyDescent="0.25">
      <c r="A21" s="2">
        <v>46082</v>
      </c>
      <c r="B21">
        <v>5354470794.0618477</v>
      </c>
      <c r="C21">
        <v>-5410935747.3424606</v>
      </c>
      <c r="D21">
        <v>16119877335.46616</v>
      </c>
      <c r="E21">
        <f t="shared" si="0"/>
        <v>608</v>
      </c>
      <c r="F21">
        <f t="shared" si="1"/>
        <v>19.612903225806452</v>
      </c>
      <c r="G21" s="4">
        <f t="shared" si="2"/>
        <v>875139312.57785034</v>
      </c>
      <c r="H21" s="4">
        <f t="shared" si="3"/>
        <v>4523088447.1128902</v>
      </c>
      <c r="I21" s="4">
        <f t="shared" si="4"/>
        <v>6185853141.0108051</v>
      </c>
    </row>
    <row r="22" spans="1:9" x14ac:dyDescent="0.25">
      <c r="A22" s="2">
        <v>46113</v>
      </c>
      <c r="B22">
        <v>5364236733.9847345</v>
      </c>
      <c r="C22">
        <v>-5389276046.3006783</v>
      </c>
      <c r="D22">
        <v>16117749514.270149</v>
      </c>
      <c r="E22">
        <f t="shared" si="0"/>
        <v>639</v>
      </c>
      <c r="F22">
        <f t="shared" si="1"/>
        <v>20.612903225806452</v>
      </c>
      <c r="G22" s="4">
        <f t="shared" si="2"/>
        <v>921437438.98286176</v>
      </c>
      <c r="H22" s="4">
        <f t="shared" si="3"/>
        <v>4488871166.9510155</v>
      </c>
      <c r="I22" s="4">
        <f t="shared" si="4"/>
        <v>6239602301.0184536</v>
      </c>
    </row>
    <row r="23" spans="1:9" x14ac:dyDescent="0.25">
      <c r="A23" s="2">
        <v>46143</v>
      </c>
      <c r="B23">
        <v>5388000072.0446062</v>
      </c>
      <c r="C23">
        <v>-5446555231.5067186</v>
      </c>
      <c r="D23">
        <v>16222555375.59593</v>
      </c>
      <c r="E23">
        <f t="shared" si="0"/>
        <v>669</v>
      </c>
      <c r="F23">
        <f t="shared" si="1"/>
        <v>21.580645161290324</v>
      </c>
      <c r="G23" s="4">
        <f t="shared" si="2"/>
        <v>968970980.69834459</v>
      </c>
      <c r="H23" s="4">
        <f t="shared" si="3"/>
        <v>4467477640.3811789</v>
      </c>
      <c r="I23" s="4">
        <f t="shared" si="4"/>
        <v>6308522503.7080336</v>
      </c>
    </row>
    <row r="24" spans="1:9" x14ac:dyDescent="0.25">
      <c r="A24" s="2">
        <v>46174</v>
      </c>
      <c r="B24">
        <v>5385410596.0598221</v>
      </c>
      <c r="C24">
        <v>-5480391939.9753761</v>
      </c>
      <c r="D24">
        <v>16251213132.09502</v>
      </c>
      <c r="E24">
        <f t="shared" si="0"/>
        <v>700</v>
      </c>
      <c r="F24">
        <f t="shared" si="1"/>
        <v>22.580645161290324</v>
      </c>
      <c r="G24" s="4">
        <f t="shared" si="2"/>
        <v>1013383714.3123322</v>
      </c>
      <c r="H24" s="4">
        <f t="shared" si="3"/>
        <v>4422696067.4631062</v>
      </c>
      <c r="I24" s="4">
        <f t="shared" si="4"/>
        <v>6348125124.656538</v>
      </c>
    </row>
    <row r="25" spans="1:9" x14ac:dyDescent="0.25">
      <c r="A25" s="2">
        <v>46204</v>
      </c>
      <c r="B25">
        <v>5381335335.8111324</v>
      </c>
      <c r="C25">
        <v>-5524615997.730751</v>
      </c>
      <c r="D25">
        <v>16287286669.35302</v>
      </c>
      <c r="E25">
        <f t="shared" si="0"/>
        <v>730</v>
      </c>
      <c r="F25">
        <f t="shared" si="1"/>
        <v>23.548387096774192</v>
      </c>
      <c r="G25" s="4">
        <f t="shared" si="2"/>
        <v>1056014729.8769157</v>
      </c>
      <c r="H25" s="4">
        <f t="shared" si="3"/>
        <v>4378121342.4280624</v>
      </c>
      <c r="I25" s="4">
        <f t="shared" si="4"/>
        <v>6384549329.1942024</v>
      </c>
    </row>
    <row r="26" spans="1:9" x14ac:dyDescent="0.25">
      <c r="A26" s="2">
        <v>46235</v>
      </c>
      <c r="B26">
        <v>5380800694.5018225</v>
      </c>
      <c r="C26">
        <v>-5587589915.2049942</v>
      </c>
      <c r="D26">
        <v>16349191304.208639</v>
      </c>
      <c r="E26">
        <f t="shared" si="0"/>
        <v>761</v>
      </c>
      <c r="F26">
        <f t="shared" si="1"/>
        <v>24.548387096774192</v>
      </c>
      <c r="G26" s="4">
        <f t="shared" si="2"/>
        <v>1100749819.4935179</v>
      </c>
      <c r="H26" s="4">
        <f t="shared" si="3"/>
        <v>4335088365.9829807</v>
      </c>
      <c r="I26" s="4">
        <f t="shared" si="4"/>
        <v>6426513023.0206642</v>
      </c>
    </row>
    <row r="27" spans="1:9" x14ac:dyDescent="0.25">
      <c r="A27" s="2">
        <v>46266</v>
      </c>
      <c r="B27">
        <v>5382442797.6465321</v>
      </c>
      <c r="C27">
        <v>-5622842526.847971</v>
      </c>
      <c r="D27">
        <v>16387728122.141041</v>
      </c>
      <c r="E27">
        <f t="shared" si="0"/>
        <v>792</v>
      </c>
      <c r="F27">
        <f t="shared" si="1"/>
        <v>25.548387096774192</v>
      </c>
      <c r="G27" s="4">
        <f t="shared" si="2"/>
        <v>1145939434.3376489</v>
      </c>
      <c r="H27" s="4">
        <f t="shared" si="3"/>
        <v>4293800335.0257654</v>
      </c>
      <c r="I27" s="4">
        <f t="shared" si="4"/>
        <v>6471085260.2672987</v>
      </c>
    </row>
    <row r="28" spans="1:9" x14ac:dyDescent="0.25">
      <c r="A28" s="2">
        <v>46296</v>
      </c>
      <c r="B28">
        <v>5383500607.3035336</v>
      </c>
      <c r="C28">
        <v>-5638776887.1311073</v>
      </c>
      <c r="D28">
        <v>16405778101.738171</v>
      </c>
      <c r="E28">
        <f t="shared" si="0"/>
        <v>822</v>
      </c>
      <c r="F28">
        <f t="shared" si="1"/>
        <v>26.516129032258064</v>
      </c>
      <c r="G28" s="4">
        <f t="shared" si="2"/>
        <v>1189579972.9041679</v>
      </c>
      <c r="H28" s="4">
        <f t="shared" si="3"/>
        <v>4253399633.0445738</v>
      </c>
      <c r="I28" s="4">
        <f t="shared" si="4"/>
        <v>6513601581.5624933</v>
      </c>
    </row>
    <row r="29" spans="1:9" x14ac:dyDescent="0.25">
      <c r="A29" s="2">
        <v>46327</v>
      </c>
      <c r="B29">
        <v>5359740424.8991175</v>
      </c>
      <c r="C29">
        <v>-5750628554.4433537</v>
      </c>
      <c r="D29">
        <v>16470109404.24159</v>
      </c>
      <c r="E29">
        <f t="shared" si="0"/>
        <v>853</v>
      </c>
      <c r="F29">
        <f t="shared" si="1"/>
        <v>27.516129032258064</v>
      </c>
      <c r="G29" s="4">
        <f t="shared" si="2"/>
        <v>1228994242.5911148</v>
      </c>
      <c r="H29" s="4">
        <f t="shared" si="3"/>
        <v>4192195894.4375582</v>
      </c>
      <c r="I29" s="4">
        <f t="shared" si="4"/>
        <v>6527284955.3606768</v>
      </c>
    </row>
    <row r="30" spans="1:9" x14ac:dyDescent="0.25">
      <c r="A30" s="2">
        <v>46357</v>
      </c>
      <c r="B30">
        <v>5364641177.5470791</v>
      </c>
      <c r="C30">
        <v>-5828475777.7590771</v>
      </c>
      <c r="D30">
        <v>16557758132.853239</v>
      </c>
      <c r="E30">
        <f t="shared" si="0"/>
        <v>883</v>
      </c>
      <c r="F30">
        <f t="shared" si="1"/>
        <v>28.483870967741936</v>
      </c>
      <c r="G30" s="4">
        <f t="shared" si="2"/>
        <v>1273381225.7457178</v>
      </c>
      <c r="H30" s="4">
        <f t="shared" si="3"/>
        <v>4154929013.0886474</v>
      </c>
      <c r="I30" s="4">
        <f t="shared" si="4"/>
        <v>6574353342.0055103</v>
      </c>
    </row>
    <row r="31" spans="1:9" x14ac:dyDescent="0.25">
      <c r="A31" s="2">
        <v>46388</v>
      </c>
      <c r="B31">
        <v>5375692474.5960398</v>
      </c>
      <c r="C31">
        <v>-5817705126.2522974</v>
      </c>
      <c r="D31">
        <v>16569090075.44438</v>
      </c>
      <c r="E31">
        <f t="shared" si="0"/>
        <v>914</v>
      </c>
      <c r="F31">
        <f t="shared" si="1"/>
        <v>29.483870967741936</v>
      </c>
      <c r="G31" s="4">
        <f t="shared" si="2"/>
        <v>1320801860.6937582</v>
      </c>
      <c r="H31" s="4">
        <f t="shared" si="3"/>
        <v>4120930706.9369698</v>
      </c>
      <c r="I31" s="4">
        <f t="shared" si="4"/>
        <v>6630454242.2551098</v>
      </c>
    </row>
    <row r="32" spans="1:9" x14ac:dyDescent="0.25">
      <c r="A32" s="2">
        <v>46419</v>
      </c>
      <c r="B32">
        <v>5364445437.1681108</v>
      </c>
      <c r="C32">
        <v>-5837503661.5511198</v>
      </c>
      <c r="D32">
        <v>16566394535.887341</v>
      </c>
      <c r="E32">
        <f t="shared" si="0"/>
        <v>945</v>
      </c>
      <c r="F32">
        <f t="shared" si="1"/>
        <v>30.483870967741936</v>
      </c>
      <c r="G32" s="4">
        <f t="shared" si="2"/>
        <v>1362742187.6677055</v>
      </c>
      <c r="H32" s="4">
        <f t="shared" si="3"/>
        <v>4069840358.883791</v>
      </c>
      <c r="I32" s="4">
        <f t="shared" si="4"/>
        <v>6659050515.4524307</v>
      </c>
    </row>
    <row r="33" spans="1:9" x14ac:dyDescent="0.25">
      <c r="A33" s="2">
        <v>46447</v>
      </c>
      <c r="B33">
        <v>5364367403.5089178</v>
      </c>
      <c r="C33">
        <v>-5864251151.3738794</v>
      </c>
      <c r="D33">
        <v>16592985958.39172</v>
      </c>
      <c r="E33">
        <f t="shared" si="0"/>
        <v>973</v>
      </c>
      <c r="F33">
        <f t="shared" si="1"/>
        <v>31.387096774193548</v>
      </c>
      <c r="G33" s="4">
        <f t="shared" si="2"/>
        <v>1403099323.5521979</v>
      </c>
      <c r="H33" s="4">
        <f t="shared" si="3"/>
        <v>4031423046.1343298</v>
      </c>
      <c r="I33" s="4">
        <f t="shared" si="4"/>
        <v>6697311760.8835058</v>
      </c>
    </row>
    <row r="34" spans="1:9" x14ac:dyDescent="0.25">
      <c r="A34" s="2">
        <v>46478</v>
      </c>
      <c r="B34">
        <v>5365633628.3016863</v>
      </c>
      <c r="C34">
        <v>-5936235307.3326902</v>
      </c>
      <c r="D34">
        <v>16667502563.93606</v>
      </c>
      <c r="E34">
        <f t="shared" si="0"/>
        <v>1004</v>
      </c>
      <c r="F34">
        <f t="shared" si="1"/>
        <v>32.387096774193552</v>
      </c>
      <c r="G34" s="4">
        <f t="shared" si="2"/>
        <v>1448144129.7889497</v>
      </c>
      <c r="H34" s="4">
        <f t="shared" si="3"/>
        <v>3989896705.0021839</v>
      </c>
      <c r="I34" s="4">
        <f t="shared" si="4"/>
        <v>6741370551.6011887</v>
      </c>
    </row>
    <row r="35" spans="1:9" x14ac:dyDescent="0.25">
      <c r="A35" s="2">
        <v>46508</v>
      </c>
      <c r="B35">
        <v>5348492548.5250626</v>
      </c>
      <c r="C35">
        <v>-5978727377.7299328</v>
      </c>
      <c r="D35">
        <v>16675712474.78006</v>
      </c>
      <c r="E35">
        <f t="shared" si="0"/>
        <v>1034</v>
      </c>
      <c r="F35">
        <f t="shared" si="1"/>
        <v>33.354838709677416</v>
      </c>
      <c r="G35" s="4">
        <f t="shared" si="2"/>
        <v>1486650885.7997081</v>
      </c>
      <c r="H35" s="4">
        <f t="shared" si="3"/>
        <v>3936174207.0153399</v>
      </c>
      <c r="I35" s="4">
        <f t="shared" si="4"/>
        <v>6760810890.0347853</v>
      </c>
    </row>
    <row r="36" spans="1:9" x14ac:dyDescent="0.25">
      <c r="A36" s="2">
        <v>46539</v>
      </c>
      <c r="B36">
        <v>5378751667.8247395</v>
      </c>
      <c r="C36">
        <v>-6011184744.161334</v>
      </c>
      <c r="D36">
        <v>16768688079.81081</v>
      </c>
      <c r="E36">
        <f t="shared" si="0"/>
        <v>1065</v>
      </c>
      <c r="F36">
        <f t="shared" si="1"/>
        <v>34.354838709677416</v>
      </c>
      <c r="G36" s="4">
        <f t="shared" si="2"/>
        <v>1539884550.0627277</v>
      </c>
      <c r="H36" s="4">
        <f t="shared" si="3"/>
        <v>3915861345.2651482</v>
      </c>
      <c r="I36" s="4">
        <f t="shared" si="4"/>
        <v>6841641990.3843307</v>
      </c>
    </row>
    <row r="37" spans="1:9" x14ac:dyDescent="0.25">
      <c r="A37" s="2">
        <v>46569</v>
      </c>
      <c r="B37">
        <v>5368264722.6155186</v>
      </c>
      <c r="C37">
        <v>-6086851013.6227169</v>
      </c>
      <c r="D37">
        <v>16823380458.85375</v>
      </c>
      <c r="E37">
        <f t="shared" si="0"/>
        <v>1095</v>
      </c>
      <c r="F37">
        <f t="shared" si="1"/>
        <v>35.322580645161288</v>
      </c>
      <c r="G37" s="4">
        <f t="shared" si="2"/>
        <v>1580174696.5763421</v>
      </c>
      <c r="H37" s="4">
        <f t="shared" si="3"/>
        <v>3867098760.8679934</v>
      </c>
      <c r="I37" s="4">
        <f t="shared" si="4"/>
        <v>6869430684.3630438</v>
      </c>
    </row>
    <row r="38" spans="1:9" x14ac:dyDescent="0.25">
      <c r="A38" s="2">
        <v>46600</v>
      </c>
      <c r="B38">
        <v>5327699851.3128986</v>
      </c>
      <c r="C38">
        <v>-6148855546.765295</v>
      </c>
      <c r="D38">
        <v>16804255249.39109</v>
      </c>
      <c r="E38">
        <f t="shared" si="0"/>
        <v>1126</v>
      </c>
      <c r="F38">
        <f t="shared" si="1"/>
        <v>36.322580645161288</v>
      </c>
      <c r="G38" s="4">
        <f t="shared" si="2"/>
        <v>1612631729.1877213</v>
      </c>
      <c r="H38" s="4">
        <f t="shared" si="3"/>
        <v>3795699708.5845633</v>
      </c>
      <c r="I38" s="4">
        <f t="shared" si="4"/>
        <v>6859699994.041234</v>
      </c>
    </row>
    <row r="39" spans="1:9" x14ac:dyDescent="0.25">
      <c r="A39" s="2">
        <v>46631</v>
      </c>
      <c r="B39">
        <v>5353375832.4157705</v>
      </c>
      <c r="C39">
        <v>-6221469247.2253256</v>
      </c>
      <c r="D39">
        <v>16928220912.05687</v>
      </c>
      <c r="E39">
        <f t="shared" si="0"/>
        <v>1157</v>
      </c>
      <c r="F39">
        <f t="shared" si="1"/>
        <v>37.322580645161288</v>
      </c>
      <c r="G39" s="4">
        <f t="shared" si="2"/>
        <v>1665015010.2432921</v>
      </c>
      <c r="H39" s="4">
        <f t="shared" si="3"/>
        <v>3771611572.6846428</v>
      </c>
      <c r="I39" s="4">
        <f t="shared" si="4"/>
        <v>6935140092.1468983</v>
      </c>
    </row>
    <row r="40" spans="1:9" x14ac:dyDescent="0.25">
      <c r="A40" s="2">
        <v>46661</v>
      </c>
      <c r="B40">
        <v>5380238109.0339746</v>
      </c>
      <c r="C40">
        <v>-6231229819.4680595</v>
      </c>
      <c r="D40">
        <v>16991706037.536011</v>
      </c>
      <c r="E40">
        <f t="shared" si="0"/>
        <v>1187</v>
      </c>
      <c r="F40">
        <f t="shared" si="1"/>
        <v>38.29032258064516</v>
      </c>
      <c r="G40" s="4">
        <f t="shared" si="2"/>
        <v>1716758772.9632602</v>
      </c>
      <c r="H40" s="4">
        <f t="shared" si="3"/>
        <v>3749317274.7188778</v>
      </c>
      <c r="I40" s="4">
        <f t="shared" si="4"/>
        <v>7011158943.3490715</v>
      </c>
    </row>
    <row r="41" spans="1:9" x14ac:dyDescent="0.25">
      <c r="A41" s="2">
        <v>46692</v>
      </c>
      <c r="B41">
        <v>5344265330.5798788</v>
      </c>
      <c r="C41">
        <v>-6266222233.5162935</v>
      </c>
      <c r="D41">
        <v>16954752894.67605</v>
      </c>
      <c r="E41">
        <f t="shared" si="0"/>
        <v>1218</v>
      </c>
      <c r="F41">
        <f t="shared" si="1"/>
        <v>39.29032258064516</v>
      </c>
      <c r="G41" s="4">
        <f t="shared" si="2"/>
        <v>1749815906.6253474</v>
      </c>
      <c r="H41" s="4">
        <f t="shared" si="3"/>
        <v>3681940219.285799</v>
      </c>
      <c r="I41" s="4">
        <f t="shared" si="4"/>
        <v>7006590441.8739586</v>
      </c>
    </row>
    <row r="42" spans="1:9" x14ac:dyDescent="0.25">
      <c r="A42" s="2">
        <v>46722</v>
      </c>
      <c r="B42">
        <v>5360514395.7966566</v>
      </c>
      <c r="C42">
        <v>-6310659692.6505919</v>
      </c>
      <c r="D42">
        <v>17031688484.2439</v>
      </c>
      <c r="E42">
        <f t="shared" si="0"/>
        <v>1248</v>
      </c>
      <c r="F42">
        <f t="shared" si="1"/>
        <v>40.258064516129032</v>
      </c>
      <c r="G42" s="4">
        <f t="shared" si="2"/>
        <v>1798366119.8801687</v>
      </c>
      <c r="H42" s="4">
        <f t="shared" si="3"/>
        <v>3652066581.9104967</v>
      </c>
      <c r="I42" s="4">
        <f t="shared" si="4"/>
        <v>7068962209.6828165</v>
      </c>
    </row>
    <row r="43" spans="1:9" x14ac:dyDescent="0.25">
      <c r="A43" s="2">
        <v>46753</v>
      </c>
      <c r="B43">
        <v>5368393746.9717445</v>
      </c>
      <c r="C43">
        <v>-6310300708.5693464</v>
      </c>
      <c r="D43">
        <v>17047088202.51284</v>
      </c>
      <c r="E43">
        <f t="shared" si="0"/>
        <v>1279</v>
      </c>
      <c r="F43">
        <f t="shared" si="1"/>
        <v>41.258064516129032</v>
      </c>
      <c r="G43" s="4">
        <f t="shared" si="2"/>
        <v>1845746129.6711993</v>
      </c>
      <c r="H43" s="4">
        <f t="shared" si="3"/>
        <v>3614934923.7841053</v>
      </c>
      <c r="I43" s="4">
        <f t="shared" si="4"/>
        <v>7121852570.1593838</v>
      </c>
    </row>
    <row r="44" spans="1:9" x14ac:dyDescent="0.25">
      <c r="A44" s="2">
        <v>46784</v>
      </c>
      <c r="B44">
        <v>5387131614.5772438</v>
      </c>
      <c r="C44">
        <v>-6333065905.6078434</v>
      </c>
      <c r="D44">
        <v>17107329134.762329</v>
      </c>
      <c r="E44">
        <f t="shared" si="0"/>
        <v>1310</v>
      </c>
      <c r="F44">
        <f t="shared" si="1"/>
        <v>42.258064516129032</v>
      </c>
      <c r="G44" s="4">
        <f t="shared" si="2"/>
        <v>1897081294.3806961</v>
      </c>
      <c r="H44" s="4">
        <f t="shared" si="3"/>
        <v>3584904384.9155827</v>
      </c>
      <c r="I44" s="4">
        <f t="shared" si="4"/>
        <v>7189358844.238905</v>
      </c>
    </row>
    <row r="45" spans="1:9" x14ac:dyDescent="0.25">
      <c r="A45" s="2">
        <v>46813</v>
      </c>
      <c r="B45">
        <v>5350780094.5682735</v>
      </c>
      <c r="C45">
        <v>-6454622824.957983</v>
      </c>
      <c r="D45">
        <v>17156183014.09453</v>
      </c>
      <c r="E45">
        <f t="shared" si="0"/>
        <v>1339</v>
      </c>
      <c r="F45">
        <f t="shared" si="1"/>
        <v>43.193548387096776</v>
      </c>
      <c r="G45" s="4">
        <f t="shared" si="2"/>
        <v>1925993157.6954081</v>
      </c>
      <c r="H45" s="4">
        <f t="shared" si="3"/>
        <v>3521086594.7576361</v>
      </c>
      <c r="I45" s="4">
        <f t="shared" si="4"/>
        <v>7180473594.378911</v>
      </c>
    </row>
    <row r="46" spans="1:9" x14ac:dyDescent="0.25">
      <c r="A46" s="2">
        <v>46844</v>
      </c>
      <c r="B46">
        <v>5365802058.599782</v>
      </c>
      <c r="C46">
        <v>-6421819904.6354437</v>
      </c>
      <c r="D46">
        <v>17153424021.835011</v>
      </c>
      <c r="E46">
        <f t="shared" si="0"/>
        <v>1370</v>
      </c>
      <c r="F46">
        <f t="shared" si="1"/>
        <v>44.193548387096776</v>
      </c>
      <c r="G46" s="4">
        <f t="shared" si="2"/>
        <v>1976115274.2692747</v>
      </c>
      <c r="H46" s="4">
        <f t="shared" si="3"/>
        <v>3488492548.0439711</v>
      </c>
      <c r="I46" s="4">
        <f t="shared" si="4"/>
        <v>7243111569.1555929</v>
      </c>
    </row>
    <row r="47" spans="1:9" x14ac:dyDescent="0.25">
      <c r="A47" s="2">
        <v>46874</v>
      </c>
      <c r="B47">
        <v>5374609471.136591</v>
      </c>
      <c r="C47">
        <v>-6481083691.4598827</v>
      </c>
      <c r="D47">
        <v>17230302633.733059</v>
      </c>
      <c r="E47">
        <f t="shared" si="0"/>
        <v>1400</v>
      </c>
      <c r="F47">
        <f t="shared" si="1"/>
        <v>45.161290322580648</v>
      </c>
      <c r="G47" s="4">
        <f t="shared" si="2"/>
        <v>2022702489.1374269</v>
      </c>
      <c r="H47" s="4">
        <f t="shared" si="3"/>
        <v>3453042106.4560356</v>
      </c>
      <c r="I47" s="4">
        <f t="shared" si="4"/>
        <v>7296176835.8171463</v>
      </c>
    </row>
    <row r="48" spans="1:9" x14ac:dyDescent="0.25">
      <c r="A48" s="2">
        <v>46905</v>
      </c>
      <c r="B48">
        <v>5376664675.0775146</v>
      </c>
      <c r="C48">
        <v>-6520244158.2979088</v>
      </c>
      <c r="D48">
        <v>17273573508.452942</v>
      </c>
      <c r="E48">
        <f t="shared" si="0"/>
        <v>1431</v>
      </c>
      <c r="F48">
        <f t="shared" si="1"/>
        <v>46.161290322580648</v>
      </c>
      <c r="G48" s="4">
        <f t="shared" si="2"/>
        <v>2068281491.9451408</v>
      </c>
      <c r="H48" s="4">
        <f t="shared" si="3"/>
        <v>3411797257.7296309</v>
      </c>
      <c r="I48" s="4">
        <f t="shared" si="4"/>
        <v>7341532092.4253979</v>
      </c>
    </row>
    <row r="49" spans="1:9" x14ac:dyDescent="0.25">
      <c r="A49" s="2">
        <v>46935</v>
      </c>
      <c r="B49">
        <v>5371359005.6819897</v>
      </c>
      <c r="C49">
        <v>-6566363719.3397388</v>
      </c>
      <c r="D49">
        <v>17309081730.70372</v>
      </c>
      <c r="E49">
        <f t="shared" si="0"/>
        <v>1461</v>
      </c>
      <c r="F49">
        <f t="shared" si="1"/>
        <v>47.12903225806452</v>
      </c>
      <c r="G49" s="4">
        <f t="shared" si="2"/>
        <v>2109557932.0702655</v>
      </c>
      <c r="H49" s="4">
        <f t="shared" si="3"/>
        <v>3367278970.2152376</v>
      </c>
      <c r="I49" s="4">
        <f t="shared" si="4"/>
        <v>7375439041.1487417</v>
      </c>
    </row>
    <row r="50" spans="1:9" x14ac:dyDescent="0.25">
      <c r="A50" s="2">
        <v>46966</v>
      </c>
      <c r="B50">
        <v>5379824789.5411901</v>
      </c>
      <c r="C50">
        <v>-6579189909.9843035</v>
      </c>
      <c r="D50">
        <v>17338839489.066681</v>
      </c>
      <c r="E50">
        <f t="shared" si="0"/>
        <v>1492</v>
      </c>
      <c r="F50">
        <f t="shared" si="1"/>
        <v>48.12903225806452</v>
      </c>
      <c r="G50" s="4">
        <f t="shared" si="2"/>
        <v>2157714673.6546926</v>
      </c>
      <c r="H50" s="4">
        <f t="shared" si="3"/>
        <v>3329995849.569232</v>
      </c>
      <c r="I50" s="4">
        <f t="shared" si="4"/>
        <v>7429653729.5131483</v>
      </c>
    </row>
    <row r="51" spans="1:9" x14ac:dyDescent="0.25">
      <c r="A51" s="2">
        <v>46997</v>
      </c>
      <c r="B51">
        <v>5370857402.9699421</v>
      </c>
      <c r="C51">
        <v>-6710117611.5603495</v>
      </c>
      <c r="D51">
        <v>17451832417.500229</v>
      </c>
      <c r="E51">
        <f t="shared" si="0"/>
        <v>1523</v>
      </c>
      <c r="F51">
        <f t="shared" si="1"/>
        <v>49.12903225806452</v>
      </c>
      <c r="G51" s="4">
        <f t="shared" si="2"/>
        <v>2198875221.699791</v>
      </c>
      <c r="H51" s="4">
        <f t="shared" si="3"/>
        <v>3281925942.3551407</v>
      </c>
      <c r="I51" s="4">
        <f t="shared" si="4"/>
        <v>7459788863.5847435</v>
      </c>
    </row>
    <row r="52" spans="1:9" x14ac:dyDescent="0.25">
      <c r="A52" s="2">
        <v>47027</v>
      </c>
      <c r="B52">
        <v>5390586945.6146536</v>
      </c>
      <c r="C52">
        <v>-6665168187.9558592</v>
      </c>
      <c r="D52">
        <v>17446342079.185169</v>
      </c>
      <c r="E52">
        <f t="shared" si="0"/>
        <v>1553</v>
      </c>
      <c r="F52">
        <f t="shared" si="1"/>
        <v>50.096774193548384</v>
      </c>
      <c r="G52" s="4">
        <f t="shared" si="2"/>
        <v>2250425141.5428915</v>
      </c>
      <c r="H52" s="4">
        <f t="shared" si="3"/>
        <v>3252683061.1489067</v>
      </c>
      <c r="I52" s="4">
        <f t="shared" si="4"/>
        <v>7528490830.0804005</v>
      </c>
    </row>
    <row r="53" spans="1:9" x14ac:dyDescent="0.25">
      <c r="A53" s="2">
        <v>47058</v>
      </c>
      <c r="B53">
        <v>5379745536.2764902</v>
      </c>
      <c r="C53">
        <v>-6737523628.748332</v>
      </c>
      <c r="D53">
        <v>17497014701.301311</v>
      </c>
      <c r="E53">
        <f t="shared" si="0"/>
        <v>1584</v>
      </c>
      <c r="F53">
        <f t="shared" si="1"/>
        <v>51.096774193548384</v>
      </c>
      <c r="G53" s="4">
        <f t="shared" si="2"/>
        <v>2290730357.3822474</v>
      </c>
      <c r="H53" s="4">
        <f t="shared" si="3"/>
        <v>3203551696.7633553</v>
      </c>
      <c r="I53" s="4">
        <f t="shared" si="4"/>
        <v>7555939375.7896252</v>
      </c>
    </row>
    <row r="54" spans="1:9" x14ac:dyDescent="0.25">
      <c r="A54" s="2">
        <v>47088</v>
      </c>
      <c r="B54">
        <v>5375817636.3949385</v>
      </c>
      <c r="C54">
        <v>-6772195453.5977421</v>
      </c>
      <c r="D54">
        <v>17523830726.387619</v>
      </c>
      <c r="E54">
        <f t="shared" si="0"/>
        <v>1614</v>
      </c>
      <c r="F54">
        <f t="shared" si="1"/>
        <v>52.064516129032256</v>
      </c>
      <c r="G54" s="4">
        <f t="shared" si="2"/>
        <v>2332411200.3068361</v>
      </c>
      <c r="H54" s="4">
        <f t="shared" si="3"/>
        <v>3160026996.1034441</v>
      </c>
      <c r="I54" s="4">
        <f t="shared" si="4"/>
        <v>7591608276.6864328</v>
      </c>
    </row>
    <row r="55" spans="1:9" x14ac:dyDescent="0.25">
      <c r="A55" s="2">
        <v>47119</v>
      </c>
      <c r="B55">
        <v>5377649023.7901478</v>
      </c>
      <c r="C55">
        <v>-6854577268.584774</v>
      </c>
      <c r="D55">
        <v>17609875316.16507</v>
      </c>
      <c r="E55">
        <f t="shared" si="0"/>
        <v>1645</v>
      </c>
      <c r="F55">
        <f t="shared" si="1"/>
        <v>53.064516129032256</v>
      </c>
      <c r="G55" s="4">
        <f t="shared" si="2"/>
        <v>2378019527.9932241</v>
      </c>
      <c r="H55" s="4">
        <f t="shared" si="3"/>
        <v>3118530472.1965852</v>
      </c>
      <c r="I55" s="4">
        <f t="shared" si="4"/>
        <v>7636767575.3837109</v>
      </c>
    </row>
    <row r="56" spans="1:9" x14ac:dyDescent="0.25">
      <c r="A56" s="2">
        <v>47150</v>
      </c>
      <c r="B56">
        <v>5362267081.2580557</v>
      </c>
      <c r="C56">
        <v>-6896727595.7571039</v>
      </c>
      <c r="D56">
        <v>17621261758.27322</v>
      </c>
      <c r="E56">
        <f t="shared" si="0"/>
        <v>1676</v>
      </c>
      <c r="F56">
        <f t="shared" si="1"/>
        <v>54.064516129032256</v>
      </c>
      <c r="G56" s="4">
        <f t="shared" si="2"/>
        <v>2415903125.8571239</v>
      </c>
      <c r="H56" s="4">
        <f t="shared" si="3"/>
        <v>3067159111.6937881</v>
      </c>
      <c r="I56" s="4">
        <f t="shared" si="4"/>
        <v>7657375050.8223228</v>
      </c>
    </row>
    <row r="57" spans="1:9" x14ac:dyDescent="0.25">
      <c r="A57" s="2">
        <v>47178</v>
      </c>
      <c r="B57">
        <v>5349649196.9805641</v>
      </c>
      <c r="C57">
        <v>-6920305974.2630959</v>
      </c>
      <c r="D57">
        <v>17619604368.22422</v>
      </c>
      <c r="E57">
        <f t="shared" si="0"/>
        <v>1704</v>
      </c>
      <c r="F57">
        <f t="shared" si="1"/>
        <v>54.967741935483872</v>
      </c>
      <c r="G57" s="4">
        <f t="shared" si="2"/>
        <v>2450484470.8749681</v>
      </c>
      <c r="H57" s="4">
        <f t="shared" si="3"/>
        <v>3021688949.6493444</v>
      </c>
      <c r="I57" s="4">
        <f t="shared" si="4"/>
        <v>7677609444.3117838</v>
      </c>
    </row>
    <row r="58" spans="1:9" x14ac:dyDescent="0.25">
      <c r="A58" s="2">
        <v>47209</v>
      </c>
      <c r="B58">
        <v>5381421991.4921112</v>
      </c>
      <c r="C58">
        <v>-6909127734.5264568</v>
      </c>
      <c r="D58">
        <v>17671971717.510681</v>
      </c>
      <c r="E58">
        <f t="shared" si="0"/>
        <v>1735</v>
      </c>
      <c r="F58">
        <f t="shared" si="1"/>
        <v>55.967741935483872</v>
      </c>
      <c r="G58" s="4">
        <f t="shared" si="2"/>
        <v>2509883643.8814015</v>
      </c>
      <c r="H58" s="4">
        <f t="shared" si="3"/>
        <v>2997032529.80478</v>
      </c>
      <c r="I58" s="4">
        <f t="shared" si="4"/>
        <v>7765811453.1794424</v>
      </c>
    </row>
    <row r="59" spans="1:9" x14ac:dyDescent="0.25">
      <c r="A59" s="2">
        <v>47239</v>
      </c>
      <c r="B59">
        <v>5367793001.7485294</v>
      </c>
      <c r="C59">
        <v>-6995522720.6883125</v>
      </c>
      <c r="D59">
        <v>17731108724.185371</v>
      </c>
      <c r="E59">
        <f t="shared" si="0"/>
        <v>1765</v>
      </c>
      <c r="F59">
        <f t="shared" si="1"/>
        <v>56.935483870967744</v>
      </c>
      <c r="G59" s="4">
        <f t="shared" si="2"/>
        <v>2546815765.6145577</v>
      </c>
      <c r="H59" s="4">
        <f t="shared" si="3"/>
        <v>2948318024.4146996</v>
      </c>
      <c r="I59" s="4">
        <f t="shared" si="4"/>
        <v>7787267979.0823593</v>
      </c>
    </row>
    <row r="60" spans="1:9" x14ac:dyDescent="0.25">
      <c r="A60" s="2">
        <v>47270</v>
      </c>
      <c r="B60">
        <v>5372545812.8712368</v>
      </c>
      <c r="C60">
        <v>-7043264897.1766624</v>
      </c>
      <c r="D60">
        <v>17788356522.91914</v>
      </c>
      <c r="E60">
        <f t="shared" si="0"/>
        <v>1796</v>
      </c>
      <c r="F60">
        <f t="shared" si="1"/>
        <v>57.935483870967744</v>
      </c>
      <c r="G60" s="4">
        <f t="shared" si="2"/>
        <v>2593842010.7303071</v>
      </c>
      <c r="H60" s="4">
        <f t="shared" si="3"/>
        <v>2908395902.6774449</v>
      </c>
      <c r="I60" s="4">
        <f t="shared" si="4"/>
        <v>7836695723.0650291</v>
      </c>
    </row>
    <row r="61" spans="1:9" x14ac:dyDescent="0.25">
      <c r="A61" s="2">
        <v>47300</v>
      </c>
      <c r="B61">
        <v>5372798562.8916636</v>
      </c>
      <c r="C61">
        <v>-7076022182.1750689</v>
      </c>
      <c r="D61">
        <v>17821619307.958401</v>
      </c>
      <c r="E61">
        <f t="shared" si="0"/>
        <v>1826</v>
      </c>
      <c r="F61">
        <f t="shared" si="1"/>
        <v>58.903225806451616</v>
      </c>
      <c r="G61" s="4">
        <f t="shared" si="2"/>
        <v>2637293058.021553</v>
      </c>
      <c r="H61" s="4">
        <f t="shared" si="3"/>
        <v>2867370157.7711883</v>
      </c>
      <c r="I61" s="4">
        <f t="shared" si="4"/>
        <v>7878226968.0121384</v>
      </c>
    </row>
    <row r="62" spans="1:9" x14ac:dyDescent="0.25">
      <c r="A62" s="2">
        <v>47331</v>
      </c>
      <c r="B62">
        <v>5357746290.4049244</v>
      </c>
      <c r="C62">
        <v>-7088629846.3292847</v>
      </c>
      <c r="D62">
        <v>17804122427.13913</v>
      </c>
      <c r="E62">
        <f t="shared" si="0"/>
        <v>1857</v>
      </c>
      <c r="F62">
        <f t="shared" si="1"/>
        <v>59.903225806451616</v>
      </c>
      <c r="G62" s="4">
        <f t="shared" si="2"/>
        <v>2674552382.0650392</v>
      </c>
      <c r="H62" s="4">
        <f t="shared" si="3"/>
        <v>2816921527.4431372</v>
      </c>
      <c r="I62" s="4">
        <f t="shared" si="4"/>
        <v>7898571053.3667116</v>
      </c>
    </row>
    <row r="63" spans="1:9" x14ac:dyDescent="0.25">
      <c r="A63" s="2">
        <v>47362</v>
      </c>
      <c r="B63">
        <v>5363919552.7216692</v>
      </c>
      <c r="C63">
        <v>-7130626197.5513163</v>
      </c>
      <c r="D63">
        <v>17858465302.994659</v>
      </c>
      <c r="E63">
        <f t="shared" si="0"/>
        <v>1888</v>
      </c>
      <c r="F63">
        <f t="shared" si="1"/>
        <v>60.903225806451616</v>
      </c>
      <c r="G63" s="4">
        <f t="shared" si="2"/>
        <v>2722333364.3920732</v>
      </c>
      <c r="H63" s="4">
        <f t="shared" si="3"/>
        <v>2777702856.5492001</v>
      </c>
      <c r="I63" s="4">
        <f t="shared" si="4"/>
        <v>7950136248.8941383</v>
      </c>
    </row>
    <row r="64" spans="1:9" x14ac:dyDescent="0.25">
      <c r="A64" s="2">
        <v>47392</v>
      </c>
      <c r="B64">
        <v>5372770446.8061886</v>
      </c>
      <c r="C64">
        <v>-7183040656.3436737</v>
      </c>
      <c r="D64">
        <v>17928581549.956051</v>
      </c>
      <c r="E64">
        <f t="shared" si="0"/>
        <v>1918</v>
      </c>
      <c r="F64">
        <f t="shared" si="1"/>
        <v>61.87096774193548</v>
      </c>
      <c r="G64" s="4">
        <f t="shared" si="2"/>
        <v>2770154224.993083</v>
      </c>
      <c r="H64" s="4">
        <f t="shared" si="3"/>
        <v>2741123933.0627599</v>
      </c>
      <c r="I64" s="4">
        <f t="shared" si="4"/>
        <v>8004416960.5496178</v>
      </c>
    </row>
    <row r="65" spans="1:9" x14ac:dyDescent="0.25">
      <c r="A65" s="2">
        <v>47423</v>
      </c>
      <c r="B65">
        <v>5368908641.4669666</v>
      </c>
      <c r="C65">
        <v>-7221039796.7513065</v>
      </c>
      <c r="D65">
        <v>17958857079.685242</v>
      </c>
      <c r="E65">
        <f t="shared" si="0"/>
        <v>1949</v>
      </c>
      <c r="F65">
        <f t="shared" si="1"/>
        <v>62.87096774193548</v>
      </c>
      <c r="G65" s="4">
        <f t="shared" si="2"/>
        <v>2812904016.7255692</v>
      </c>
      <c r="H65" s="4">
        <f t="shared" si="3"/>
        <v>2696649825.5776758</v>
      </c>
      <c r="I65" s="4">
        <f t="shared" si="4"/>
        <v>8041167457.3562574</v>
      </c>
    </row>
    <row r="66" spans="1:9" x14ac:dyDescent="0.25">
      <c r="A66" s="2">
        <v>47453</v>
      </c>
      <c r="B66">
        <v>5353183583.1434221</v>
      </c>
      <c r="C66">
        <v>-7258360805.5948191</v>
      </c>
      <c r="D66">
        <v>17964727971.88166</v>
      </c>
      <c r="E66">
        <f t="shared" si="0"/>
        <v>1979</v>
      </c>
      <c r="F66">
        <f t="shared" si="1"/>
        <v>63.838709677419352</v>
      </c>
      <c r="G66" s="4">
        <f t="shared" si="2"/>
        <v>2847836105.1185031</v>
      </c>
      <c r="H66" s="4">
        <f t="shared" si="3"/>
        <v>2647739283.2808442</v>
      </c>
      <c r="I66" s="4">
        <f t="shared" si="4"/>
        <v>8058627883.0060005</v>
      </c>
    </row>
    <row r="67" spans="1:9" x14ac:dyDescent="0.25">
      <c r="A67" s="2">
        <v>47484</v>
      </c>
      <c r="B67">
        <v>5349548401.2374334</v>
      </c>
      <c r="C67">
        <v>-7328375897.1942339</v>
      </c>
      <c r="D67">
        <v>18027472699.669102</v>
      </c>
      <c r="E67">
        <f t="shared" ref="E67:E121" si="5">A67-$E$1</f>
        <v>2010</v>
      </c>
      <c r="F67">
        <f t="shared" ref="F67:F121" si="6">E67/31</f>
        <v>64.838709677419359</v>
      </c>
      <c r="G67" s="4">
        <f t="shared" ref="G67:G121" si="7">B67*F67/120</f>
        <v>2890481797.4428072</v>
      </c>
      <c r="H67" s="4">
        <f t="shared" ref="H67:H121" si="8">B67-G67*0.95</f>
        <v>2603590693.6667666</v>
      </c>
      <c r="I67" s="4">
        <f t="shared" ref="I67:I121" si="9">B67+G67*0.95</f>
        <v>8095506108.8080997</v>
      </c>
    </row>
    <row r="68" spans="1:9" x14ac:dyDescent="0.25">
      <c r="A68" s="2">
        <v>47515</v>
      </c>
      <c r="B68">
        <v>5356094970.3682556</v>
      </c>
      <c r="C68">
        <v>-7372214805.618763</v>
      </c>
      <c r="D68">
        <v>18084404746.35527</v>
      </c>
      <c r="E68">
        <f t="shared" si="5"/>
        <v>2041</v>
      </c>
      <c r="F68">
        <f t="shared" si="6"/>
        <v>65.838709677419359</v>
      </c>
      <c r="G68" s="4">
        <f t="shared" si="7"/>
        <v>2938653181.3230138</v>
      </c>
      <c r="H68" s="4">
        <f t="shared" si="8"/>
        <v>2564374448.1113925</v>
      </c>
      <c r="I68" s="4">
        <f t="shared" si="9"/>
        <v>8147815492.6251183</v>
      </c>
    </row>
    <row r="69" spans="1:9" x14ac:dyDescent="0.25">
      <c r="A69" s="2">
        <v>47543</v>
      </c>
      <c r="B69">
        <v>5359598222.3446474</v>
      </c>
      <c r="C69">
        <v>-7454852752.5813513</v>
      </c>
      <c r="D69">
        <v>18174049197.270649</v>
      </c>
      <c r="E69">
        <f t="shared" si="5"/>
        <v>2069</v>
      </c>
      <c r="F69">
        <f t="shared" si="6"/>
        <v>66.741935483870961</v>
      </c>
      <c r="G69" s="4">
        <f t="shared" si="7"/>
        <v>2980916323.1266327</v>
      </c>
      <c r="H69" s="4">
        <f t="shared" si="8"/>
        <v>2527727715.3743463</v>
      </c>
      <c r="I69" s="4">
        <f t="shared" si="9"/>
        <v>8191468729.314949</v>
      </c>
    </row>
    <row r="70" spans="1:9" x14ac:dyDescent="0.25">
      <c r="A70" s="2">
        <v>47574</v>
      </c>
      <c r="B70">
        <v>5366821038.9482574</v>
      </c>
      <c r="C70">
        <v>-7427845376.5772438</v>
      </c>
      <c r="D70">
        <v>18161487454.473759</v>
      </c>
      <c r="E70">
        <f t="shared" si="5"/>
        <v>2100</v>
      </c>
      <c r="F70">
        <f t="shared" si="6"/>
        <v>67.741935483870961</v>
      </c>
      <c r="G70" s="4">
        <f t="shared" si="7"/>
        <v>3029657038.1159515</v>
      </c>
      <c r="H70" s="4">
        <f t="shared" si="8"/>
        <v>2488646852.7381034</v>
      </c>
      <c r="I70" s="4">
        <f t="shared" si="9"/>
        <v>8244995225.158411</v>
      </c>
    </row>
    <row r="71" spans="1:9" x14ac:dyDescent="0.25">
      <c r="A71" s="2">
        <v>47604</v>
      </c>
      <c r="B71">
        <v>5388464176.773077</v>
      </c>
      <c r="C71">
        <v>-7468076106.3335533</v>
      </c>
      <c r="D71">
        <v>18245004459.879711</v>
      </c>
      <c r="E71">
        <f t="shared" si="5"/>
        <v>2130</v>
      </c>
      <c r="F71">
        <f t="shared" si="6"/>
        <v>68.709677419354833</v>
      </c>
      <c r="G71" s="4">
        <f t="shared" si="7"/>
        <v>3085330294.7652292</v>
      </c>
      <c r="H71" s="4">
        <f t="shared" si="8"/>
        <v>2457400396.7461095</v>
      </c>
      <c r="I71" s="4">
        <f t="shared" si="9"/>
        <v>8319527956.800045</v>
      </c>
    </row>
    <row r="72" spans="1:9" x14ac:dyDescent="0.25">
      <c r="A72" s="2">
        <v>47635</v>
      </c>
      <c r="B72">
        <v>5369108114.2235212</v>
      </c>
      <c r="C72">
        <v>-7500279873.1360159</v>
      </c>
      <c r="D72">
        <v>18238496101.583061</v>
      </c>
      <c r="E72">
        <f t="shared" si="5"/>
        <v>2161</v>
      </c>
      <c r="F72">
        <f t="shared" si="6"/>
        <v>69.709677419354833</v>
      </c>
      <c r="G72" s="4">
        <f t="shared" si="7"/>
        <v>3118989955.6013517</v>
      </c>
      <c r="H72" s="4">
        <f t="shared" si="8"/>
        <v>2406067656.4022374</v>
      </c>
      <c r="I72" s="4">
        <f t="shared" si="9"/>
        <v>8332148572.0448055</v>
      </c>
    </row>
    <row r="73" spans="1:9" x14ac:dyDescent="0.25">
      <c r="A73" s="2">
        <v>47665</v>
      </c>
      <c r="B73">
        <v>5334991614.9679546</v>
      </c>
      <c r="C73">
        <v>-7620532175.7640905</v>
      </c>
      <c r="D73">
        <v>18290515405.700001</v>
      </c>
      <c r="E73">
        <f t="shared" si="5"/>
        <v>2191</v>
      </c>
      <c r="F73">
        <f t="shared" si="6"/>
        <v>70.677419354838705</v>
      </c>
      <c r="G73" s="4">
        <f t="shared" si="7"/>
        <v>3142195330.2136526</v>
      </c>
      <c r="H73" s="4">
        <f t="shared" si="8"/>
        <v>2349906051.2649846</v>
      </c>
      <c r="I73" s="4">
        <f t="shared" si="9"/>
        <v>8320077178.6709251</v>
      </c>
    </row>
    <row r="74" spans="1:9" x14ac:dyDescent="0.25">
      <c r="A74" s="2">
        <v>47696</v>
      </c>
      <c r="B74">
        <v>5338872532.0341454</v>
      </c>
      <c r="C74">
        <v>-7716048107.1010437</v>
      </c>
      <c r="D74">
        <v>18393793171.169331</v>
      </c>
      <c r="E74">
        <f t="shared" si="5"/>
        <v>2222</v>
      </c>
      <c r="F74">
        <f t="shared" si="6"/>
        <v>71.677419354838705</v>
      </c>
      <c r="G74" s="4">
        <f t="shared" si="7"/>
        <v>3188971711.338675</v>
      </c>
      <c r="H74" s="4">
        <f t="shared" si="8"/>
        <v>2309349406.2624044</v>
      </c>
      <c r="I74" s="4">
        <f t="shared" si="9"/>
        <v>8368395657.8058863</v>
      </c>
    </row>
    <row r="75" spans="1:9" x14ac:dyDescent="0.25">
      <c r="A75" s="2">
        <v>47727</v>
      </c>
      <c r="B75">
        <v>5368218535.4433851</v>
      </c>
      <c r="C75">
        <v>-7679337777.2374697</v>
      </c>
      <c r="D75">
        <v>18415774848.124241</v>
      </c>
      <c r="E75">
        <f t="shared" si="5"/>
        <v>2253</v>
      </c>
      <c r="F75">
        <f t="shared" si="6"/>
        <v>72.677419354838705</v>
      </c>
      <c r="G75" s="4">
        <f t="shared" si="7"/>
        <v>3251235580.7403083</v>
      </c>
      <c r="H75" s="4">
        <f t="shared" si="8"/>
        <v>2279544733.7400923</v>
      </c>
      <c r="I75" s="4">
        <f t="shared" si="9"/>
        <v>8456892337.146678</v>
      </c>
    </row>
    <row r="76" spans="1:9" x14ac:dyDescent="0.25">
      <c r="A76" s="2">
        <v>47757</v>
      </c>
      <c r="B76">
        <v>5367490090.3099079</v>
      </c>
      <c r="C76">
        <v>-7685031625.2438087</v>
      </c>
      <c r="D76">
        <v>18420011805.863621</v>
      </c>
      <c r="E76">
        <f t="shared" si="5"/>
        <v>2283</v>
      </c>
      <c r="F76">
        <f t="shared" si="6"/>
        <v>73.645161290322577</v>
      </c>
      <c r="G76" s="4">
        <f t="shared" si="7"/>
        <v>3294080611.8756771</v>
      </c>
      <c r="H76" s="4">
        <f t="shared" si="8"/>
        <v>2238113509.0280147</v>
      </c>
      <c r="I76" s="4">
        <f t="shared" si="9"/>
        <v>8496866671.5918007</v>
      </c>
    </row>
    <row r="77" spans="1:9" x14ac:dyDescent="0.25">
      <c r="A77" s="2">
        <v>47788</v>
      </c>
      <c r="B77">
        <v>5382778885.2467957</v>
      </c>
      <c r="C77">
        <v>-7716771575.1802101</v>
      </c>
      <c r="D77">
        <v>18482329345.673801</v>
      </c>
      <c r="E77">
        <f t="shared" si="5"/>
        <v>2314</v>
      </c>
      <c r="F77">
        <f t="shared" si="6"/>
        <v>74.645161290322577</v>
      </c>
      <c r="G77" s="4">
        <f t="shared" si="7"/>
        <v>3348319983.9949155</v>
      </c>
      <c r="H77" s="4">
        <f t="shared" si="8"/>
        <v>2201874900.4516263</v>
      </c>
      <c r="I77" s="4">
        <f t="shared" si="9"/>
        <v>8563682870.0419655</v>
      </c>
    </row>
    <row r="78" spans="1:9" x14ac:dyDescent="0.25">
      <c r="A78" s="2">
        <v>47818</v>
      </c>
      <c r="B78">
        <v>5370466303.502079</v>
      </c>
      <c r="C78">
        <v>-7817660348.5560303</v>
      </c>
      <c r="D78">
        <v>18558592955.560188</v>
      </c>
      <c r="E78">
        <f t="shared" si="5"/>
        <v>2344</v>
      </c>
      <c r="F78">
        <f t="shared" si="6"/>
        <v>75.612903225806448</v>
      </c>
      <c r="G78" s="4">
        <f t="shared" si="7"/>
        <v>3383971240.7013097</v>
      </c>
      <c r="H78" s="4">
        <f t="shared" si="8"/>
        <v>2155693624.835835</v>
      </c>
      <c r="I78" s="4">
        <f t="shared" si="9"/>
        <v>8585238982.1683235</v>
      </c>
    </row>
    <row r="79" spans="1:9" x14ac:dyDescent="0.25">
      <c r="A79" s="2">
        <v>47849</v>
      </c>
      <c r="B79">
        <v>5357917115.8912973</v>
      </c>
      <c r="C79">
        <v>-7867480204.7616568</v>
      </c>
      <c r="D79">
        <v>18583314436.54425</v>
      </c>
      <c r="E79">
        <f t="shared" si="5"/>
        <v>2375</v>
      </c>
      <c r="F79">
        <f t="shared" si="6"/>
        <v>76.612903225806448</v>
      </c>
      <c r="G79" s="4">
        <f t="shared" si="7"/>
        <v>3420713212.4305997</v>
      </c>
      <c r="H79" s="4">
        <f t="shared" si="8"/>
        <v>2108239564.0822277</v>
      </c>
      <c r="I79" s="4">
        <f t="shared" si="9"/>
        <v>8607594667.700367</v>
      </c>
    </row>
    <row r="80" spans="1:9" x14ac:dyDescent="0.25">
      <c r="A80" s="2">
        <v>47880</v>
      </c>
      <c r="B80">
        <v>5369753375.8103256</v>
      </c>
      <c r="C80">
        <v>-8003686068.1474228</v>
      </c>
      <c r="D80">
        <v>18743192819.76807</v>
      </c>
      <c r="E80">
        <f t="shared" si="5"/>
        <v>2406</v>
      </c>
      <c r="F80">
        <f t="shared" si="6"/>
        <v>77.612903225806448</v>
      </c>
      <c r="G80" s="4">
        <f t="shared" si="7"/>
        <v>3473017909.1934524</v>
      </c>
      <c r="H80" s="4">
        <f t="shared" si="8"/>
        <v>2070386362.0765462</v>
      </c>
      <c r="I80" s="4">
        <f t="shared" si="9"/>
        <v>8669120389.5441055</v>
      </c>
    </row>
    <row r="81" spans="1:9" x14ac:dyDescent="0.25">
      <c r="A81" s="2">
        <v>47908</v>
      </c>
      <c r="B81">
        <v>5379310511.5504913</v>
      </c>
      <c r="C81">
        <v>-7955657803.6476383</v>
      </c>
      <c r="D81">
        <v>18714278826.748619</v>
      </c>
      <c r="E81">
        <f t="shared" si="5"/>
        <v>2434</v>
      </c>
      <c r="F81">
        <f t="shared" si="6"/>
        <v>78.516129032258064</v>
      </c>
      <c r="G81" s="4">
        <f t="shared" si="7"/>
        <v>3519688651.9123378</v>
      </c>
      <c r="H81" s="4">
        <f t="shared" si="8"/>
        <v>2035606292.2337704</v>
      </c>
      <c r="I81" s="4">
        <f t="shared" si="9"/>
        <v>8723014730.8672123</v>
      </c>
    </row>
    <row r="82" spans="1:9" x14ac:dyDescent="0.25">
      <c r="A82" s="2">
        <v>47939</v>
      </c>
      <c r="B82">
        <v>5379593248.6587543</v>
      </c>
      <c r="C82">
        <v>-8113398162.837265</v>
      </c>
      <c r="D82">
        <v>18872584660.15477</v>
      </c>
      <c r="E82">
        <f t="shared" si="5"/>
        <v>2465</v>
      </c>
      <c r="F82">
        <f t="shared" si="6"/>
        <v>79.516129032258064</v>
      </c>
      <c r="G82" s="4">
        <f t="shared" si="7"/>
        <v>3564703590.8451157</v>
      </c>
      <c r="H82" s="4">
        <f t="shared" si="8"/>
        <v>1993124837.3558946</v>
      </c>
      <c r="I82" s="4">
        <f t="shared" si="9"/>
        <v>8766061659.9616146</v>
      </c>
    </row>
    <row r="83" spans="1:9" x14ac:dyDescent="0.25">
      <c r="A83" s="2">
        <v>47969</v>
      </c>
      <c r="B83">
        <v>5381294443.6961451</v>
      </c>
      <c r="C83">
        <v>-8083148943.9190779</v>
      </c>
      <c r="D83">
        <v>18845737831.311371</v>
      </c>
      <c r="E83">
        <f t="shared" si="5"/>
        <v>2495</v>
      </c>
      <c r="F83">
        <f t="shared" si="6"/>
        <v>80.483870967741936</v>
      </c>
      <c r="G83" s="4">
        <f t="shared" si="7"/>
        <v>3609228397.0488935</v>
      </c>
      <c r="H83" s="4">
        <f t="shared" si="8"/>
        <v>1952527466.4996963</v>
      </c>
      <c r="I83" s="4">
        <f t="shared" si="9"/>
        <v>8810061420.8925934</v>
      </c>
    </row>
    <row r="84" spans="1:9" x14ac:dyDescent="0.25">
      <c r="A84" s="2">
        <v>48000</v>
      </c>
      <c r="B84">
        <v>5370668536.9436169</v>
      </c>
      <c r="C84">
        <v>-8092601001.0899982</v>
      </c>
      <c r="D84">
        <v>18833938074.97723</v>
      </c>
      <c r="E84">
        <f t="shared" si="5"/>
        <v>2526</v>
      </c>
      <c r="F84">
        <f t="shared" si="6"/>
        <v>81.483870967741936</v>
      </c>
      <c r="G84" s="4">
        <f t="shared" si="7"/>
        <v>3646857183.9568753</v>
      </c>
      <c r="H84" s="4">
        <f t="shared" si="8"/>
        <v>1906154212.1845856</v>
      </c>
      <c r="I84" s="4">
        <f t="shared" si="9"/>
        <v>8835182861.7026482</v>
      </c>
    </row>
    <row r="85" spans="1:9" x14ac:dyDescent="0.25">
      <c r="A85" s="2">
        <v>48030</v>
      </c>
      <c r="B85">
        <v>5361251251.6834536</v>
      </c>
      <c r="C85">
        <v>-8083265763.2242594</v>
      </c>
      <c r="D85">
        <v>18805768266.591171</v>
      </c>
      <c r="E85">
        <f t="shared" si="5"/>
        <v>2556</v>
      </c>
      <c r="F85">
        <f t="shared" si="6"/>
        <v>82.451612903225808</v>
      </c>
      <c r="G85" s="4">
        <f t="shared" si="7"/>
        <v>3683698440.6728244</v>
      </c>
      <c r="H85" s="4">
        <f t="shared" si="8"/>
        <v>1861737733.0442705</v>
      </c>
      <c r="I85" s="4">
        <f t="shared" si="9"/>
        <v>8860764770.3226357</v>
      </c>
    </row>
    <row r="86" spans="1:9" x14ac:dyDescent="0.25">
      <c r="A86" s="2">
        <v>48061</v>
      </c>
      <c r="B86">
        <v>5397990709.0090666</v>
      </c>
      <c r="C86">
        <v>-8079279862.5317678</v>
      </c>
      <c r="D86">
        <v>18875261280.5499</v>
      </c>
      <c r="E86">
        <f t="shared" si="5"/>
        <v>2587</v>
      </c>
      <c r="F86">
        <f t="shared" si="6"/>
        <v>83.451612903225808</v>
      </c>
      <c r="G86" s="4">
        <f t="shared" si="7"/>
        <v>3753925259.1952834</v>
      </c>
      <c r="H86" s="4">
        <f t="shared" si="8"/>
        <v>1831761712.7735476</v>
      </c>
      <c r="I86" s="4">
        <f t="shared" si="9"/>
        <v>8964219705.244585</v>
      </c>
    </row>
    <row r="87" spans="1:9" x14ac:dyDescent="0.25">
      <c r="A87" s="2">
        <v>48092</v>
      </c>
      <c r="B87">
        <v>5351957685.8994169</v>
      </c>
      <c r="C87">
        <v>-8179414729.9191904</v>
      </c>
      <c r="D87">
        <v>18883330101.718029</v>
      </c>
      <c r="E87">
        <f t="shared" si="5"/>
        <v>2618</v>
      </c>
      <c r="F87">
        <f t="shared" si="6"/>
        <v>84.451612903225808</v>
      </c>
      <c r="G87" s="4">
        <f t="shared" si="7"/>
        <v>3766512156.3668475</v>
      </c>
      <c r="H87" s="4">
        <f t="shared" si="8"/>
        <v>1773771137.3509121</v>
      </c>
      <c r="I87" s="4">
        <f t="shared" si="9"/>
        <v>8930144234.4479218</v>
      </c>
    </row>
    <row r="88" spans="1:9" x14ac:dyDescent="0.25">
      <c r="A88" s="2">
        <v>48122</v>
      </c>
      <c r="B88">
        <v>5348614279.2932835</v>
      </c>
      <c r="C88">
        <v>-8267256802.8303566</v>
      </c>
      <c r="D88">
        <v>18964485361.41692</v>
      </c>
      <c r="E88">
        <f t="shared" si="5"/>
        <v>2648</v>
      </c>
      <c r="F88">
        <f t="shared" si="6"/>
        <v>85.41935483870968</v>
      </c>
      <c r="G88" s="4">
        <f t="shared" si="7"/>
        <v>3807293175.1528535</v>
      </c>
      <c r="H88" s="4">
        <f t="shared" si="8"/>
        <v>1731685762.8980727</v>
      </c>
      <c r="I88" s="4">
        <f t="shared" si="9"/>
        <v>8965542795.6884937</v>
      </c>
    </row>
    <row r="89" spans="1:9" x14ac:dyDescent="0.25">
      <c r="A89" s="2">
        <v>48153</v>
      </c>
      <c r="B89">
        <v>5365945219.8258228</v>
      </c>
      <c r="C89">
        <v>-8227351270.904398</v>
      </c>
      <c r="D89">
        <v>18959241710.556049</v>
      </c>
      <c r="E89">
        <f t="shared" si="5"/>
        <v>2679</v>
      </c>
      <c r="F89">
        <f t="shared" si="6"/>
        <v>86.41935483870968</v>
      </c>
      <c r="G89" s="4">
        <f t="shared" si="7"/>
        <v>3864346033.3100486</v>
      </c>
      <c r="H89" s="4">
        <f t="shared" si="8"/>
        <v>1694816488.1812768</v>
      </c>
      <c r="I89" s="4">
        <f t="shared" si="9"/>
        <v>9037073951.4703693</v>
      </c>
    </row>
    <row r="90" spans="1:9" x14ac:dyDescent="0.25">
      <c r="A90" s="2">
        <v>48183</v>
      </c>
      <c r="B90">
        <v>5393639852.4644756</v>
      </c>
      <c r="C90">
        <v>-8287988526.66646</v>
      </c>
      <c r="D90">
        <v>19075268231.595409</v>
      </c>
      <c r="E90">
        <f t="shared" si="5"/>
        <v>2709</v>
      </c>
      <c r="F90">
        <f t="shared" si="6"/>
        <v>87.387096774193552</v>
      </c>
      <c r="G90" s="4">
        <f t="shared" si="7"/>
        <v>3927787731.2705011</v>
      </c>
      <c r="H90" s="4">
        <f t="shared" si="8"/>
        <v>1662241507.7574997</v>
      </c>
      <c r="I90" s="4">
        <f t="shared" si="9"/>
        <v>9125038197.1714516</v>
      </c>
    </row>
    <row r="91" spans="1:9" x14ac:dyDescent="0.25">
      <c r="A91" s="2">
        <v>48214</v>
      </c>
      <c r="B91">
        <v>5347844152.2894783</v>
      </c>
      <c r="C91">
        <v>-8410247859.1653404</v>
      </c>
      <c r="D91">
        <v>19105936163.744301</v>
      </c>
      <c r="E91">
        <f t="shared" si="5"/>
        <v>2740</v>
      </c>
      <c r="F91">
        <f t="shared" si="6"/>
        <v>88.387096774193552</v>
      </c>
      <c r="G91" s="4">
        <f t="shared" si="7"/>
        <v>3939003488.5142932</v>
      </c>
      <c r="H91" s="4">
        <f t="shared" si="8"/>
        <v>1605790838.2009001</v>
      </c>
      <c r="I91" s="4">
        <f t="shared" si="9"/>
        <v>9089897466.3780556</v>
      </c>
    </row>
    <row r="92" spans="1:9" x14ac:dyDescent="0.25">
      <c r="A92" s="2">
        <v>48245</v>
      </c>
      <c r="B92">
        <v>5392678317.8134375</v>
      </c>
      <c r="C92">
        <v>-8396106200.6058989</v>
      </c>
      <c r="D92">
        <v>19181462836.232769</v>
      </c>
      <c r="E92">
        <f t="shared" si="5"/>
        <v>2771</v>
      </c>
      <c r="F92">
        <f t="shared" si="6"/>
        <v>89.387096774193552</v>
      </c>
      <c r="G92" s="4">
        <f t="shared" si="7"/>
        <v>4016965488.8873754</v>
      </c>
      <c r="H92" s="4">
        <f t="shared" si="8"/>
        <v>1576561103.3704309</v>
      </c>
      <c r="I92" s="4">
        <f t="shared" si="9"/>
        <v>9208795532.256443</v>
      </c>
    </row>
    <row r="93" spans="1:9" x14ac:dyDescent="0.25">
      <c r="A93" s="2">
        <v>48274</v>
      </c>
      <c r="B93">
        <v>5364367543.4954653</v>
      </c>
      <c r="C93">
        <v>-8472539099.931386</v>
      </c>
      <c r="D93">
        <v>19201274186.922321</v>
      </c>
      <c r="E93">
        <f t="shared" si="5"/>
        <v>2800</v>
      </c>
      <c r="F93">
        <f t="shared" si="6"/>
        <v>90.322580645161295</v>
      </c>
      <c r="G93" s="4">
        <f t="shared" si="7"/>
        <v>4037696000.4804583</v>
      </c>
      <c r="H93" s="4">
        <f t="shared" si="8"/>
        <v>1528556343.0390301</v>
      </c>
      <c r="I93" s="4">
        <f t="shared" si="9"/>
        <v>9200178743.9519005</v>
      </c>
    </row>
    <row r="94" spans="1:9" x14ac:dyDescent="0.25">
      <c r="A94" s="2">
        <v>48305</v>
      </c>
      <c r="B94">
        <v>5360368374.7495537</v>
      </c>
      <c r="C94">
        <v>-8498657964.3508339</v>
      </c>
      <c r="D94">
        <v>19219394713.849941</v>
      </c>
      <c r="E94">
        <f t="shared" si="5"/>
        <v>2831</v>
      </c>
      <c r="F94">
        <f t="shared" si="6"/>
        <v>91.322580645161295</v>
      </c>
      <c r="G94" s="4">
        <f t="shared" si="7"/>
        <v>4079355609.9236526</v>
      </c>
      <c r="H94" s="4">
        <f t="shared" si="8"/>
        <v>1484980545.322084</v>
      </c>
      <c r="I94" s="4">
        <f t="shared" si="9"/>
        <v>9235756204.1770229</v>
      </c>
    </row>
    <row r="95" spans="1:9" x14ac:dyDescent="0.25">
      <c r="A95" s="2">
        <v>48335</v>
      </c>
      <c r="B95">
        <v>5380769530.2059517</v>
      </c>
      <c r="C95">
        <v>-8515701768.915659</v>
      </c>
      <c r="D95">
        <v>19277240829.32756</v>
      </c>
      <c r="E95">
        <f t="shared" si="5"/>
        <v>2861</v>
      </c>
      <c r="F95">
        <f t="shared" si="6"/>
        <v>92.290322580645167</v>
      </c>
      <c r="G95" s="4">
        <f t="shared" si="7"/>
        <v>4138274630.6234488</v>
      </c>
      <c r="H95" s="4">
        <f t="shared" si="8"/>
        <v>1449408631.1136756</v>
      </c>
      <c r="I95" s="4">
        <f t="shared" si="9"/>
        <v>9312130429.2982273</v>
      </c>
    </row>
    <row r="96" spans="1:9" x14ac:dyDescent="0.25">
      <c r="A96" s="2">
        <v>48366</v>
      </c>
      <c r="B96">
        <v>5347742313.1868963</v>
      </c>
      <c r="C96">
        <v>-8625166800.1963577</v>
      </c>
      <c r="D96">
        <v>19320651426.570148</v>
      </c>
      <c r="E96">
        <f t="shared" si="5"/>
        <v>2892</v>
      </c>
      <c r="F96">
        <f t="shared" si="6"/>
        <v>93.290322580645167</v>
      </c>
      <c r="G96" s="4">
        <f t="shared" si="7"/>
        <v>4157438378.9614263</v>
      </c>
      <c r="H96" s="4">
        <f t="shared" si="8"/>
        <v>1398175853.1735415</v>
      </c>
      <c r="I96" s="4">
        <f t="shared" si="9"/>
        <v>9297308773.2002506</v>
      </c>
    </row>
    <row r="97" spans="1:9" x14ac:dyDescent="0.25">
      <c r="A97" s="2">
        <v>48396</v>
      </c>
      <c r="B97">
        <v>5373386836.9521608</v>
      </c>
      <c r="C97">
        <v>-8598878031.9257851</v>
      </c>
      <c r="D97">
        <v>19345651705.830101</v>
      </c>
      <c r="E97">
        <f t="shared" si="5"/>
        <v>2922</v>
      </c>
      <c r="F97">
        <f t="shared" si="6"/>
        <v>94.258064516129039</v>
      </c>
      <c r="G97" s="4">
        <f t="shared" si="7"/>
        <v>4220708692.8962941</v>
      </c>
      <c r="H97" s="4">
        <f t="shared" si="8"/>
        <v>1363713578.7006817</v>
      </c>
      <c r="I97" s="4">
        <f t="shared" si="9"/>
        <v>9383060095.20364</v>
      </c>
    </row>
    <row r="98" spans="1:9" x14ac:dyDescent="0.25">
      <c r="A98" s="2">
        <v>48427</v>
      </c>
      <c r="B98">
        <v>5378427829.7266855</v>
      </c>
      <c r="C98">
        <v>-8658791088.7824249</v>
      </c>
      <c r="D98">
        <v>19415646748.235802</v>
      </c>
      <c r="E98">
        <f t="shared" si="5"/>
        <v>2953</v>
      </c>
      <c r="F98">
        <f t="shared" si="6"/>
        <v>95.258064516129039</v>
      </c>
      <c r="G98" s="4">
        <f t="shared" si="7"/>
        <v>4269488543.3287373</v>
      </c>
      <c r="H98" s="4">
        <f t="shared" si="8"/>
        <v>1322413713.5643854</v>
      </c>
      <c r="I98" s="4">
        <f t="shared" si="9"/>
        <v>9434441945.8889847</v>
      </c>
    </row>
    <row r="99" spans="1:9" x14ac:dyDescent="0.25">
      <c r="A99" s="2">
        <v>48458</v>
      </c>
      <c r="B99">
        <v>5372748677.6416178</v>
      </c>
      <c r="C99">
        <v>-8636522132.7843933</v>
      </c>
      <c r="D99">
        <v>19382019488.067631</v>
      </c>
      <c r="E99">
        <f t="shared" si="5"/>
        <v>2984</v>
      </c>
      <c r="F99">
        <f t="shared" si="6"/>
        <v>96.258064516129039</v>
      </c>
      <c r="G99" s="4">
        <f t="shared" si="7"/>
        <v>4309753240.3447819</v>
      </c>
      <c r="H99" s="4">
        <f t="shared" si="8"/>
        <v>1278483099.314075</v>
      </c>
      <c r="I99" s="4">
        <f t="shared" si="9"/>
        <v>9467014255.9691601</v>
      </c>
    </row>
    <row r="100" spans="1:9" x14ac:dyDescent="0.25">
      <c r="A100" s="2">
        <v>48488</v>
      </c>
      <c r="B100">
        <v>5370142754.4833317</v>
      </c>
      <c r="C100">
        <v>-8645480666.1514378</v>
      </c>
      <c r="D100">
        <v>19385766175.118099</v>
      </c>
      <c r="E100">
        <f t="shared" si="5"/>
        <v>3014</v>
      </c>
      <c r="F100">
        <f t="shared" si="6"/>
        <v>97.225806451612897</v>
      </c>
      <c r="G100" s="4">
        <f t="shared" si="7"/>
        <v>4350970500.5410643</v>
      </c>
      <c r="H100" s="4">
        <f t="shared" si="8"/>
        <v>1236720778.9693208</v>
      </c>
      <c r="I100" s="4">
        <f t="shared" si="9"/>
        <v>9503564729.9973431</v>
      </c>
    </row>
    <row r="101" spans="1:9" x14ac:dyDescent="0.25">
      <c r="A101" s="2">
        <v>48519</v>
      </c>
      <c r="B101">
        <v>5366992589.8170271</v>
      </c>
      <c r="C101">
        <v>-8745042977.8328552</v>
      </c>
      <c r="D101">
        <v>19479028157.466911</v>
      </c>
      <c r="E101">
        <f t="shared" si="5"/>
        <v>3045</v>
      </c>
      <c r="F101">
        <f t="shared" si="6"/>
        <v>98.225806451612897</v>
      </c>
      <c r="G101" s="4">
        <f t="shared" si="7"/>
        <v>4393143127.9550667</v>
      </c>
      <c r="H101" s="4">
        <f t="shared" si="8"/>
        <v>1193506618.2597141</v>
      </c>
      <c r="I101" s="4">
        <f t="shared" si="9"/>
        <v>9540478561.3743401</v>
      </c>
    </row>
    <row r="102" spans="1:9" x14ac:dyDescent="0.25">
      <c r="A102" s="2">
        <v>48549</v>
      </c>
      <c r="B102">
        <v>5360716443.9266348</v>
      </c>
      <c r="C102">
        <v>-8786233350.2415123</v>
      </c>
      <c r="D102">
        <v>19507666238.09478</v>
      </c>
      <c r="E102">
        <f t="shared" si="5"/>
        <v>3075</v>
      </c>
      <c r="F102">
        <f t="shared" si="6"/>
        <v>99.193548387096769</v>
      </c>
      <c r="G102" s="4">
        <f t="shared" si="7"/>
        <v>4431237383.0845165</v>
      </c>
      <c r="H102" s="4">
        <f t="shared" si="8"/>
        <v>1151040929.9963441</v>
      </c>
      <c r="I102" s="4">
        <f t="shared" si="9"/>
        <v>9570391957.856926</v>
      </c>
    </row>
    <row r="103" spans="1:9" x14ac:dyDescent="0.25">
      <c r="A103" s="2">
        <v>48580</v>
      </c>
      <c r="B103">
        <v>5356906849.8214083</v>
      </c>
      <c r="C103">
        <v>-8814458831.9774017</v>
      </c>
      <c r="D103">
        <v>19528272531.62022</v>
      </c>
      <c r="E103">
        <f t="shared" si="5"/>
        <v>3106</v>
      </c>
      <c r="F103">
        <f t="shared" si="6"/>
        <v>100.19354838709677</v>
      </c>
      <c r="G103" s="4">
        <f t="shared" si="7"/>
        <v>4472729213.8562613</v>
      </c>
      <c r="H103" s="4">
        <f t="shared" si="8"/>
        <v>1107814096.6579604</v>
      </c>
      <c r="I103" s="4">
        <f t="shared" si="9"/>
        <v>9605999602.9848557</v>
      </c>
    </row>
    <row r="104" spans="1:9" x14ac:dyDescent="0.25">
      <c r="A104" s="2">
        <v>48611</v>
      </c>
      <c r="B104">
        <v>5393154330.9181395</v>
      </c>
      <c r="C104">
        <v>-8790872288.2400627</v>
      </c>
      <c r="D104">
        <v>19577180950.07634</v>
      </c>
      <c r="E104">
        <f t="shared" si="5"/>
        <v>3137</v>
      </c>
      <c r="F104">
        <f t="shared" si="6"/>
        <v>101.19354838709677</v>
      </c>
      <c r="G104" s="4">
        <f t="shared" si="7"/>
        <v>4547936864.5403767</v>
      </c>
      <c r="H104" s="4">
        <f t="shared" si="8"/>
        <v>1072614309.6047821</v>
      </c>
      <c r="I104" s="4">
        <f t="shared" si="9"/>
        <v>9713694352.2314968</v>
      </c>
    </row>
    <row r="105" spans="1:9" x14ac:dyDescent="0.25">
      <c r="A105" s="2">
        <v>48639</v>
      </c>
      <c r="B105">
        <v>5349834042.061717</v>
      </c>
      <c r="C105">
        <v>-8919352830.9787102</v>
      </c>
      <c r="D105">
        <v>19619020915.10215</v>
      </c>
      <c r="E105">
        <f t="shared" si="5"/>
        <v>3165</v>
      </c>
      <c r="F105">
        <f t="shared" si="6"/>
        <v>102.09677419354838</v>
      </c>
      <c r="G105" s="4">
        <f t="shared" si="7"/>
        <v>4551673318.044445</v>
      </c>
      <c r="H105" s="4">
        <f t="shared" si="8"/>
        <v>1025744389.9194946</v>
      </c>
      <c r="I105" s="4">
        <f t="shared" si="9"/>
        <v>9673923694.2039394</v>
      </c>
    </row>
    <row r="106" spans="1:9" x14ac:dyDescent="0.25">
      <c r="A106" s="2">
        <v>48670</v>
      </c>
      <c r="B106">
        <v>5382271892.4672766</v>
      </c>
      <c r="C106">
        <v>-8917696062.9661522</v>
      </c>
      <c r="D106">
        <v>19682239847.900711</v>
      </c>
      <c r="E106">
        <f t="shared" si="5"/>
        <v>3196</v>
      </c>
      <c r="F106">
        <f t="shared" si="6"/>
        <v>103.09677419354838</v>
      </c>
      <c r="G106" s="4">
        <f t="shared" si="7"/>
        <v>4624123916.2165098</v>
      </c>
      <c r="H106" s="4">
        <f t="shared" si="8"/>
        <v>989354172.0615921</v>
      </c>
      <c r="I106" s="4">
        <f t="shared" si="9"/>
        <v>9775189612.872961</v>
      </c>
    </row>
    <row r="107" spans="1:9" x14ac:dyDescent="0.25">
      <c r="A107" s="2">
        <v>48700</v>
      </c>
      <c r="B107">
        <v>5382109270.420105</v>
      </c>
      <c r="C107">
        <v>-8970746893.362114</v>
      </c>
      <c r="D107">
        <v>19734965434.20232</v>
      </c>
      <c r="E107">
        <f t="shared" si="5"/>
        <v>3226</v>
      </c>
      <c r="F107">
        <f t="shared" si="6"/>
        <v>104.06451612903226</v>
      </c>
      <c r="G107" s="4">
        <f t="shared" si="7"/>
        <v>4667388308.1653919</v>
      </c>
      <c r="H107" s="4">
        <f t="shared" si="8"/>
        <v>948090377.66298294</v>
      </c>
      <c r="I107" s="4">
        <f t="shared" si="9"/>
        <v>9816128163.177227</v>
      </c>
    </row>
    <row r="108" spans="1:9" x14ac:dyDescent="0.25">
      <c r="A108" s="2">
        <v>48731</v>
      </c>
      <c r="B108">
        <v>5374652271.045229</v>
      </c>
      <c r="C108">
        <v>-9051032280.8850021</v>
      </c>
      <c r="D108">
        <v>19800336822.97546</v>
      </c>
      <c r="E108">
        <f t="shared" si="5"/>
        <v>3257</v>
      </c>
      <c r="F108">
        <f t="shared" si="6"/>
        <v>105.06451612903226</v>
      </c>
      <c r="G108" s="4">
        <f t="shared" si="7"/>
        <v>4705710335.1597605</v>
      </c>
      <c r="H108" s="4">
        <f t="shared" si="8"/>
        <v>904227452.64345646</v>
      </c>
      <c r="I108" s="4">
        <f t="shared" si="9"/>
        <v>9845077089.4470024</v>
      </c>
    </row>
    <row r="109" spans="1:9" x14ac:dyDescent="0.25">
      <c r="A109" s="2">
        <v>48761</v>
      </c>
      <c r="B109">
        <v>5338636668.9880514</v>
      </c>
      <c r="C109">
        <v>-9118458188.228775</v>
      </c>
      <c r="D109">
        <v>19795731526.20488</v>
      </c>
      <c r="E109">
        <f t="shared" si="5"/>
        <v>3287</v>
      </c>
      <c r="F109">
        <f t="shared" si="6"/>
        <v>106.03225806451613</v>
      </c>
      <c r="G109" s="4">
        <f t="shared" si="7"/>
        <v>4717230841.6569157</v>
      </c>
      <c r="H109" s="4">
        <f t="shared" si="8"/>
        <v>857267369.41398144</v>
      </c>
      <c r="I109" s="4">
        <f t="shared" si="9"/>
        <v>9820005968.5621223</v>
      </c>
    </row>
    <row r="110" spans="1:9" x14ac:dyDescent="0.25">
      <c r="A110" s="2">
        <v>48792</v>
      </c>
      <c r="B110">
        <v>5390922561.0457525</v>
      </c>
      <c r="C110">
        <v>-9077181263.0258484</v>
      </c>
      <c r="D110">
        <v>19859026385.117352</v>
      </c>
      <c r="E110">
        <f t="shared" si="5"/>
        <v>3318</v>
      </c>
      <c r="F110">
        <f t="shared" si="6"/>
        <v>107.03225806451613</v>
      </c>
      <c r="G110" s="4">
        <f t="shared" si="7"/>
        <v>4808355122.9972591</v>
      </c>
      <c r="H110" s="4">
        <f t="shared" si="8"/>
        <v>822985194.19835663</v>
      </c>
      <c r="I110" s="4">
        <f t="shared" si="9"/>
        <v>9958859927.8931484</v>
      </c>
    </row>
    <row r="111" spans="1:9" x14ac:dyDescent="0.25">
      <c r="A111" s="2">
        <v>48823</v>
      </c>
      <c r="B111">
        <v>5366366714.8348484</v>
      </c>
      <c r="C111">
        <v>-9149393754.556591</v>
      </c>
      <c r="D111">
        <v>19882127184.226292</v>
      </c>
      <c r="E111">
        <f t="shared" si="5"/>
        <v>3349</v>
      </c>
      <c r="F111">
        <f t="shared" si="6"/>
        <v>108.03225806451613</v>
      </c>
      <c r="G111" s="4">
        <f t="shared" si="7"/>
        <v>4831172615.0488997</v>
      </c>
      <c r="H111" s="4">
        <f t="shared" si="8"/>
        <v>776752730.53839397</v>
      </c>
      <c r="I111" s="4">
        <f t="shared" si="9"/>
        <v>9955980699.1313019</v>
      </c>
    </row>
    <row r="112" spans="1:9" x14ac:dyDescent="0.25">
      <c r="A112" s="2">
        <v>48853</v>
      </c>
      <c r="B112">
        <v>5330211439.3738918</v>
      </c>
      <c r="C112">
        <v>-9270773437.6824341</v>
      </c>
      <c r="D112">
        <v>19931196316.430222</v>
      </c>
      <c r="E112">
        <f t="shared" si="5"/>
        <v>3379</v>
      </c>
      <c r="F112">
        <f t="shared" si="6"/>
        <v>109</v>
      </c>
      <c r="G112" s="4">
        <f t="shared" si="7"/>
        <v>4841608724.0979509</v>
      </c>
      <c r="H112" s="4">
        <f t="shared" si="8"/>
        <v>730683151.48083878</v>
      </c>
      <c r="I112" s="4">
        <f t="shared" si="9"/>
        <v>9929739727.2669449</v>
      </c>
    </row>
    <row r="113" spans="1:9" x14ac:dyDescent="0.25">
      <c r="A113" s="2">
        <v>48884</v>
      </c>
      <c r="B113">
        <v>5371044978.2288389</v>
      </c>
      <c r="C113">
        <v>-9289737869.6654778</v>
      </c>
      <c r="D113">
        <v>20031827826.12315</v>
      </c>
      <c r="E113">
        <f t="shared" si="5"/>
        <v>3410</v>
      </c>
      <c r="F113">
        <f t="shared" si="6"/>
        <v>110</v>
      </c>
      <c r="G113" s="4">
        <f t="shared" si="7"/>
        <v>4923457896.7097683</v>
      </c>
      <c r="H113" s="4">
        <f t="shared" si="8"/>
        <v>693759976.35455894</v>
      </c>
      <c r="I113" s="4">
        <f t="shared" si="9"/>
        <v>10048329980.103119</v>
      </c>
    </row>
    <row r="114" spans="1:9" x14ac:dyDescent="0.25">
      <c r="A114" s="2">
        <v>48914</v>
      </c>
      <c r="B114">
        <v>5347877181.2495823</v>
      </c>
      <c r="C114">
        <v>-9348546880.3586369</v>
      </c>
      <c r="D114">
        <v>20044301242.8578</v>
      </c>
      <c r="E114">
        <f t="shared" si="5"/>
        <v>3440</v>
      </c>
      <c r="F114">
        <f t="shared" si="6"/>
        <v>110.96774193548387</v>
      </c>
      <c r="G114" s="4">
        <f t="shared" si="7"/>
        <v>4945348791.2630548</v>
      </c>
      <c r="H114" s="4">
        <f t="shared" si="8"/>
        <v>649795829.54968071</v>
      </c>
      <c r="I114" s="4">
        <f t="shared" si="9"/>
        <v>10045958532.949484</v>
      </c>
    </row>
    <row r="115" spans="1:9" x14ac:dyDescent="0.25">
      <c r="A115" s="2">
        <v>48945</v>
      </c>
      <c r="B115">
        <v>5368114913.5481529</v>
      </c>
      <c r="C115">
        <v>-9310401324.888525</v>
      </c>
      <c r="D115">
        <v>20046631151.984829</v>
      </c>
      <c r="E115">
        <f t="shared" si="5"/>
        <v>3471</v>
      </c>
      <c r="F115">
        <f t="shared" si="6"/>
        <v>111.96774193548387</v>
      </c>
      <c r="G115" s="4">
        <f t="shared" si="7"/>
        <v>5008797544.3348494</v>
      </c>
      <c r="H115" s="4">
        <f t="shared" si="8"/>
        <v>609757246.43004608</v>
      </c>
      <c r="I115" s="4">
        <f t="shared" si="9"/>
        <v>10126472580.66626</v>
      </c>
    </row>
    <row r="116" spans="1:9" x14ac:dyDescent="0.25">
      <c r="A116" s="2">
        <v>48976</v>
      </c>
      <c r="B116">
        <v>5361729970.7151203</v>
      </c>
      <c r="C116">
        <v>-9348257035.8336735</v>
      </c>
      <c r="D116">
        <v>20071716977.26392</v>
      </c>
      <c r="E116">
        <f t="shared" si="5"/>
        <v>3502</v>
      </c>
      <c r="F116">
        <f t="shared" si="6"/>
        <v>112.96774193548387</v>
      </c>
      <c r="G116" s="4">
        <f t="shared" si="7"/>
        <v>5047521063.8291273</v>
      </c>
      <c r="H116" s="4">
        <f t="shared" si="8"/>
        <v>566584960.0774498</v>
      </c>
      <c r="I116" s="4">
        <f t="shared" si="9"/>
        <v>10156874981.352791</v>
      </c>
    </row>
    <row r="117" spans="1:9" x14ac:dyDescent="0.25">
      <c r="A117" s="2">
        <v>49004</v>
      </c>
      <c r="B117">
        <v>5377482542.2766552</v>
      </c>
      <c r="C117">
        <v>-9418880727.4358177</v>
      </c>
      <c r="D117">
        <v>20173845811.989128</v>
      </c>
      <c r="E117">
        <f t="shared" si="5"/>
        <v>3530</v>
      </c>
      <c r="F117">
        <f t="shared" si="6"/>
        <v>113.87096774193549</v>
      </c>
      <c r="G117" s="4">
        <f t="shared" si="7"/>
        <v>5102826175.8700523</v>
      </c>
      <c r="H117" s="4">
        <f t="shared" si="8"/>
        <v>529797675.20010567</v>
      </c>
      <c r="I117" s="4">
        <f t="shared" si="9"/>
        <v>10225167409.353205</v>
      </c>
    </row>
    <row r="118" spans="1:9" x14ac:dyDescent="0.25">
      <c r="A118" s="2">
        <v>49035</v>
      </c>
      <c r="B118">
        <v>5368516907.0329962</v>
      </c>
      <c r="C118">
        <v>-9459281810.0194321</v>
      </c>
      <c r="D118">
        <v>20196315624.08543</v>
      </c>
      <c r="E118">
        <f t="shared" si="5"/>
        <v>3561</v>
      </c>
      <c r="F118">
        <f t="shared" si="6"/>
        <v>114.87096774193549</v>
      </c>
      <c r="G118" s="4">
        <f t="shared" si="7"/>
        <v>5139056103.7485218</v>
      </c>
      <c r="H118" s="4">
        <f t="shared" si="8"/>
        <v>486413608.47190094</v>
      </c>
      <c r="I118" s="4">
        <f t="shared" si="9"/>
        <v>10250620205.594091</v>
      </c>
    </row>
    <row r="119" spans="1:9" x14ac:dyDescent="0.25">
      <c r="A119" s="2">
        <v>49065</v>
      </c>
      <c r="B119">
        <v>5380430662.86623</v>
      </c>
      <c r="C119">
        <v>-9474126288.365572</v>
      </c>
      <c r="D119">
        <v>20234987614.09803</v>
      </c>
      <c r="E119">
        <f t="shared" si="5"/>
        <v>3591</v>
      </c>
      <c r="F119">
        <f t="shared" si="6"/>
        <v>115.83870967741936</v>
      </c>
      <c r="G119" s="4">
        <f t="shared" si="7"/>
        <v>5193851212.4603853</v>
      </c>
      <c r="H119" s="4">
        <f t="shared" si="8"/>
        <v>446272011.02886391</v>
      </c>
      <c r="I119" s="4">
        <f t="shared" si="9"/>
        <v>10314589314.703596</v>
      </c>
    </row>
    <row r="120" spans="1:9" x14ac:dyDescent="0.25">
      <c r="A120" s="2">
        <v>49096</v>
      </c>
      <c r="B120">
        <v>5361889640.3180637</v>
      </c>
      <c r="C120">
        <v>-9497146193.4557095</v>
      </c>
      <c r="D120">
        <v>20220925474.091839</v>
      </c>
      <c r="E120">
        <f t="shared" si="5"/>
        <v>3622</v>
      </c>
      <c r="F120">
        <f t="shared" si="6"/>
        <v>116.83870967741936</v>
      </c>
      <c r="G120" s="4">
        <f t="shared" si="7"/>
        <v>5220635558.3957062</v>
      </c>
      <c r="H120" s="4">
        <f t="shared" si="8"/>
        <v>402285859.84214306</v>
      </c>
      <c r="I120" s="4">
        <f t="shared" si="9"/>
        <v>10321493420.793983</v>
      </c>
    </row>
    <row r="121" spans="1:9" x14ac:dyDescent="0.25">
      <c r="A121" s="2">
        <v>49126</v>
      </c>
      <c r="B121">
        <v>5351239629.6686344</v>
      </c>
      <c r="C121">
        <v>-9595569625.3483582</v>
      </c>
      <c r="D121">
        <v>20298048884.685631</v>
      </c>
      <c r="E121">
        <f t="shared" si="5"/>
        <v>3652</v>
      </c>
      <c r="F121">
        <f t="shared" si="6"/>
        <v>117.80645161290323</v>
      </c>
      <c r="G121" s="4">
        <f t="shared" si="7"/>
        <v>5253421270.846735</v>
      </c>
      <c r="H121" s="4">
        <f t="shared" si="8"/>
        <v>360489422.36423683</v>
      </c>
      <c r="I121" s="4">
        <f t="shared" si="9"/>
        <v>10341989836.973032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45505</v>
      </c>
      <c r="B2">
        <v>5312160325.9249697</v>
      </c>
      <c r="C2">
        <v>-5102034752.4957514</v>
      </c>
      <c r="D2">
        <v>15726355404.34569</v>
      </c>
    </row>
    <row r="3" spans="1:4" x14ac:dyDescent="0.25">
      <c r="A3" s="2">
        <v>45536</v>
      </c>
      <c r="B3">
        <v>5301216493.7187595</v>
      </c>
      <c r="C3">
        <v>-5150974320.0846167</v>
      </c>
      <c r="D3">
        <v>15753407307.522141</v>
      </c>
    </row>
    <row r="4" spans="1:4" x14ac:dyDescent="0.25">
      <c r="A4" s="2">
        <v>45566</v>
      </c>
      <c r="B4">
        <v>5296578987.4553013</v>
      </c>
      <c r="C4">
        <v>-5198856709.5575714</v>
      </c>
      <c r="D4">
        <v>15792014684.46817</v>
      </c>
    </row>
    <row r="5" spans="1:4" x14ac:dyDescent="0.25">
      <c r="A5" s="2">
        <v>45597</v>
      </c>
      <c r="B5">
        <v>5273771786.3449669</v>
      </c>
      <c r="C5">
        <v>-5261131958.6582737</v>
      </c>
      <c r="D5">
        <v>15808675531.348209</v>
      </c>
    </row>
    <row r="6" spans="1:4" x14ac:dyDescent="0.25">
      <c r="A6" s="2">
        <v>45627</v>
      </c>
      <c r="B6">
        <v>5286092488.7782316</v>
      </c>
      <c r="C6">
        <v>-5343007477.280242</v>
      </c>
      <c r="D6">
        <v>15915192454.8367</v>
      </c>
    </row>
    <row r="7" spans="1:4" x14ac:dyDescent="0.25">
      <c r="A7" s="2">
        <v>45658</v>
      </c>
      <c r="B7">
        <v>5276973297.4346952</v>
      </c>
      <c r="C7">
        <v>-5366867796.3940897</v>
      </c>
      <c r="D7">
        <v>15920814391.263479</v>
      </c>
    </row>
    <row r="8" spans="1:4" x14ac:dyDescent="0.25">
      <c r="A8" s="2">
        <v>45689</v>
      </c>
      <c r="B8">
        <v>5278402516.234376</v>
      </c>
      <c r="C8">
        <v>-5406095315.9906549</v>
      </c>
      <c r="D8">
        <v>15962900348.45941</v>
      </c>
    </row>
    <row r="9" spans="1:4" x14ac:dyDescent="0.25">
      <c r="A9" s="2">
        <v>45717</v>
      </c>
      <c r="B9">
        <v>5287310646.319253</v>
      </c>
      <c r="C9">
        <v>-5442520350.7089014</v>
      </c>
      <c r="D9">
        <v>16017141643.34741</v>
      </c>
    </row>
    <row r="10" spans="1:4" x14ac:dyDescent="0.25">
      <c r="A10" s="2">
        <v>45748</v>
      </c>
      <c r="B10">
        <v>5291096729.7896051</v>
      </c>
      <c r="C10">
        <v>-5414037905.0980158</v>
      </c>
      <c r="D10">
        <v>15996231364.677231</v>
      </c>
    </row>
    <row r="11" spans="1:4" x14ac:dyDescent="0.25">
      <c r="A11" s="2">
        <v>45778</v>
      </c>
      <c r="B11">
        <v>5291546647.9950781</v>
      </c>
      <c r="C11">
        <v>-5555553728.2832708</v>
      </c>
      <c r="D11">
        <v>16138647024.27343</v>
      </c>
    </row>
    <row r="12" spans="1:4" x14ac:dyDescent="0.25">
      <c r="A12" s="2">
        <v>45809</v>
      </c>
      <c r="B12">
        <v>5324462422.3484154</v>
      </c>
      <c r="C12">
        <v>-5437967233.8437576</v>
      </c>
      <c r="D12">
        <v>16086892078.54059</v>
      </c>
    </row>
    <row r="13" spans="1:4" x14ac:dyDescent="0.25">
      <c r="A13" s="2">
        <v>45839</v>
      </c>
      <c r="B13">
        <v>5299540329.3570185</v>
      </c>
      <c r="C13">
        <v>-5565414557.4277086</v>
      </c>
      <c r="D13">
        <v>16164495216.14175</v>
      </c>
    </row>
    <row r="14" spans="1:4" x14ac:dyDescent="0.25">
      <c r="A14" s="2">
        <v>45870</v>
      </c>
      <c r="B14">
        <v>5291592689.9436512</v>
      </c>
      <c r="C14">
        <v>-5592671592.1292019</v>
      </c>
      <c r="D14">
        <v>16175856972.0165</v>
      </c>
    </row>
    <row r="15" spans="1:4" x14ac:dyDescent="0.25">
      <c r="A15" s="2">
        <v>45901</v>
      </c>
      <c r="B15">
        <v>5310534041.5764771</v>
      </c>
      <c r="C15">
        <v>-5631747072.9792767</v>
      </c>
      <c r="D15">
        <v>16252815156.132231</v>
      </c>
    </row>
    <row r="16" spans="1:4" x14ac:dyDescent="0.25">
      <c r="A16" s="2">
        <v>45931</v>
      </c>
      <c r="B16">
        <v>5289392563.1770325</v>
      </c>
      <c r="C16">
        <v>-5614017182.2361851</v>
      </c>
      <c r="D16">
        <v>16192802308.59025</v>
      </c>
    </row>
    <row r="17" spans="1:4" x14ac:dyDescent="0.25">
      <c r="A17" s="2">
        <v>45962</v>
      </c>
      <c r="B17">
        <v>5316146020.2879982</v>
      </c>
      <c r="C17">
        <v>-5570471778.1000652</v>
      </c>
      <c r="D17">
        <v>16202763818.67606</v>
      </c>
    </row>
    <row r="18" spans="1:4" x14ac:dyDescent="0.25">
      <c r="A18" s="2">
        <v>45992</v>
      </c>
      <c r="B18">
        <v>5276604350.8666477</v>
      </c>
      <c r="C18">
        <v>-5720965813.1093035</v>
      </c>
      <c r="D18">
        <v>16274174514.8426</v>
      </c>
    </row>
    <row r="19" spans="1:4" x14ac:dyDescent="0.25">
      <c r="A19" s="2">
        <v>46023</v>
      </c>
      <c r="B19">
        <v>5291774356.1474743</v>
      </c>
      <c r="C19">
        <v>-5818751465.5640068</v>
      </c>
      <c r="D19">
        <v>16402300177.858959</v>
      </c>
    </row>
    <row r="20" spans="1:4" x14ac:dyDescent="0.25">
      <c r="A20" s="2">
        <v>46054</v>
      </c>
      <c r="B20">
        <v>5251554740.5986557</v>
      </c>
      <c r="C20">
        <v>-5919835902.6168289</v>
      </c>
      <c r="D20">
        <v>16422945383.81414</v>
      </c>
    </row>
    <row r="21" spans="1:4" x14ac:dyDescent="0.25">
      <c r="A21" s="2">
        <v>46082</v>
      </c>
      <c r="B21">
        <v>5339802051.1092663</v>
      </c>
      <c r="C21">
        <v>-5723854781.7715626</v>
      </c>
      <c r="D21">
        <v>16403458883.990101</v>
      </c>
    </row>
    <row r="22" spans="1:4" x14ac:dyDescent="0.25">
      <c r="A22" s="2">
        <v>46113</v>
      </c>
      <c r="B22">
        <v>5297632190.4257364</v>
      </c>
      <c r="C22">
        <v>-5914991426.5700645</v>
      </c>
      <c r="D22">
        <v>16510255807.421539</v>
      </c>
    </row>
    <row r="23" spans="1:4" x14ac:dyDescent="0.25">
      <c r="A23" s="2">
        <v>46143</v>
      </c>
      <c r="B23">
        <v>5277521155.8976288</v>
      </c>
      <c r="C23">
        <v>-6039242311.4590244</v>
      </c>
      <c r="D23">
        <v>16594284623.25428</v>
      </c>
    </row>
    <row r="24" spans="1:4" x14ac:dyDescent="0.25">
      <c r="A24" s="2">
        <v>46174</v>
      </c>
      <c r="B24">
        <v>5314650627.701889</v>
      </c>
      <c r="C24">
        <v>-5998716145.5169048</v>
      </c>
      <c r="D24">
        <v>16628017400.920679</v>
      </c>
    </row>
    <row r="25" spans="1:4" x14ac:dyDescent="0.25">
      <c r="A25" s="2">
        <v>46204</v>
      </c>
      <c r="B25">
        <v>5307479083.6949844</v>
      </c>
      <c r="C25">
        <v>-6152363887.7854404</v>
      </c>
      <c r="D25">
        <v>16767322055.175409</v>
      </c>
    </row>
    <row r="26" spans="1:4" x14ac:dyDescent="0.25">
      <c r="A26" s="2">
        <v>46235</v>
      </c>
      <c r="B26">
        <v>5330476678.7920055</v>
      </c>
      <c r="C26">
        <v>-6105458485.7578411</v>
      </c>
      <c r="D26">
        <v>16766411843.34185</v>
      </c>
    </row>
    <row r="27" spans="1:4" x14ac:dyDescent="0.25">
      <c r="A27" s="2">
        <v>46266</v>
      </c>
      <c r="B27">
        <v>5296090619.7564468</v>
      </c>
      <c r="C27">
        <v>-6170052181.6714363</v>
      </c>
      <c r="D27">
        <v>16762233421.18433</v>
      </c>
    </row>
    <row r="28" spans="1:4" x14ac:dyDescent="0.25">
      <c r="A28" s="2">
        <v>46296</v>
      </c>
      <c r="B28">
        <v>5279258745.5049648</v>
      </c>
      <c r="C28">
        <v>-6170057817.3852425</v>
      </c>
      <c r="D28">
        <v>16728575308.39517</v>
      </c>
    </row>
    <row r="29" spans="1:4" x14ac:dyDescent="0.25">
      <c r="A29" s="2">
        <v>46327</v>
      </c>
      <c r="B29">
        <v>5298440740.7265902</v>
      </c>
      <c r="C29">
        <v>-6199003958.8327799</v>
      </c>
      <c r="D29">
        <v>16795885440.285959</v>
      </c>
    </row>
    <row r="30" spans="1:4" x14ac:dyDescent="0.25">
      <c r="A30" s="2">
        <v>46357</v>
      </c>
      <c r="B30">
        <v>5317978896.8229113</v>
      </c>
      <c r="C30">
        <v>-6237596957.1627893</v>
      </c>
      <c r="D30">
        <v>16873554750.808611</v>
      </c>
    </row>
    <row r="31" spans="1:4" x14ac:dyDescent="0.25">
      <c r="A31" s="2">
        <v>46388</v>
      </c>
      <c r="B31">
        <v>5284428647.8499298</v>
      </c>
      <c r="C31">
        <v>-6268098922.2266502</v>
      </c>
      <c r="D31">
        <v>16836956217.92651</v>
      </c>
    </row>
    <row r="32" spans="1:4" x14ac:dyDescent="0.25">
      <c r="A32" s="2">
        <v>46419</v>
      </c>
      <c r="B32">
        <v>5297831759.2953987</v>
      </c>
      <c r="C32">
        <v>-6428556328.9424438</v>
      </c>
      <c r="D32">
        <v>17024219847.533239</v>
      </c>
    </row>
    <row r="33" spans="1:4" x14ac:dyDescent="0.25">
      <c r="A33" s="2">
        <v>46447</v>
      </c>
      <c r="B33">
        <v>5295294355.072216</v>
      </c>
      <c r="C33">
        <v>-6303433655.5229454</v>
      </c>
      <c r="D33">
        <v>16894022365.667379</v>
      </c>
    </row>
    <row r="34" spans="1:4" x14ac:dyDescent="0.25">
      <c r="A34" s="2">
        <v>46478</v>
      </c>
      <c r="B34">
        <v>5308559002.4193516</v>
      </c>
      <c r="C34">
        <v>-6464525885.5982075</v>
      </c>
      <c r="D34">
        <v>17081643890.436911</v>
      </c>
    </row>
    <row r="35" spans="1:4" x14ac:dyDescent="0.25">
      <c r="A35" s="2">
        <v>46508</v>
      </c>
      <c r="B35">
        <v>5281905843.7123604</v>
      </c>
      <c r="C35">
        <v>-6475519321.4247885</v>
      </c>
      <c r="D35">
        <v>17039331008.84951</v>
      </c>
    </row>
    <row r="36" spans="1:4" x14ac:dyDescent="0.25">
      <c r="A36" s="2">
        <v>46539</v>
      </c>
      <c r="B36">
        <v>5292166704.7236423</v>
      </c>
      <c r="C36">
        <v>-6534122632.4334736</v>
      </c>
      <c r="D36">
        <v>17118456041.88076</v>
      </c>
    </row>
    <row r="37" spans="1:4" x14ac:dyDescent="0.25">
      <c r="A37" s="2">
        <v>46569</v>
      </c>
      <c r="B37">
        <v>5293748870.6320581</v>
      </c>
      <c r="C37">
        <v>-6517055806.697629</v>
      </c>
      <c r="D37">
        <v>17104553547.96175</v>
      </c>
    </row>
    <row r="38" spans="1:4" x14ac:dyDescent="0.25">
      <c r="A38" s="2">
        <v>46600</v>
      </c>
      <c r="B38">
        <v>5327636255.1369343</v>
      </c>
      <c r="C38">
        <v>-6795026486.1080399</v>
      </c>
      <c r="D38">
        <v>17450298996.381908</v>
      </c>
    </row>
    <row r="39" spans="1:4" x14ac:dyDescent="0.25">
      <c r="A39" s="2">
        <v>46631</v>
      </c>
      <c r="B39">
        <v>5280598907.3768368</v>
      </c>
      <c r="C39">
        <v>-6777368491.4800339</v>
      </c>
      <c r="D39">
        <v>17338566306.233711</v>
      </c>
    </row>
    <row r="40" spans="1:4" x14ac:dyDescent="0.25">
      <c r="A40" s="2">
        <v>46661</v>
      </c>
      <c r="B40">
        <v>5279404083.5157328</v>
      </c>
      <c r="C40">
        <v>-6758191488.4481707</v>
      </c>
      <c r="D40">
        <v>17316999655.479641</v>
      </c>
    </row>
    <row r="41" spans="1:4" x14ac:dyDescent="0.25">
      <c r="A41" s="2">
        <v>46692</v>
      </c>
      <c r="B41">
        <v>5311097483.1157475</v>
      </c>
      <c r="C41">
        <v>-6772212653.6309662</v>
      </c>
      <c r="D41">
        <v>17394407619.862461</v>
      </c>
    </row>
    <row r="42" spans="1:4" x14ac:dyDescent="0.25">
      <c r="A42" s="2">
        <v>46722</v>
      </c>
      <c r="B42">
        <v>5278615144.6093349</v>
      </c>
      <c r="C42">
        <v>-6822555660.2158585</v>
      </c>
      <c r="D42">
        <v>17379785949.434528</v>
      </c>
    </row>
    <row r="43" spans="1:4" x14ac:dyDescent="0.25">
      <c r="A43" s="2">
        <v>46753</v>
      </c>
      <c r="B43">
        <v>5301408265.0142088</v>
      </c>
      <c r="C43">
        <v>-6914662374.954133</v>
      </c>
      <c r="D43">
        <v>17517478904.982552</v>
      </c>
    </row>
    <row r="44" spans="1:4" x14ac:dyDescent="0.25">
      <c r="A44" s="2">
        <v>46784</v>
      </c>
      <c r="B44">
        <v>5262081783.4922295</v>
      </c>
      <c r="C44">
        <v>-6996034681.7730989</v>
      </c>
      <c r="D44">
        <v>17520198248.757561</v>
      </c>
    </row>
    <row r="45" spans="1:4" x14ac:dyDescent="0.25">
      <c r="A45" s="2">
        <v>46813</v>
      </c>
      <c r="B45">
        <v>5258034553.2058792</v>
      </c>
      <c r="C45">
        <v>-6806699727.3537903</v>
      </c>
      <c r="D45">
        <v>17322768833.765549</v>
      </c>
    </row>
    <row r="46" spans="1:4" x14ac:dyDescent="0.25">
      <c r="A46" s="2">
        <v>46844</v>
      </c>
      <c r="B46">
        <v>5266709561.8151464</v>
      </c>
      <c r="C46">
        <v>-6879119917.4413605</v>
      </c>
      <c r="D46">
        <v>17412539041.071651</v>
      </c>
    </row>
    <row r="47" spans="1:4" x14ac:dyDescent="0.25">
      <c r="A47" s="2">
        <v>46874</v>
      </c>
      <c r="B47">
        <v>5275565218.4418316</v>
      </c>
      <c r="C47">
        <v>-6947325897.1873798</v>
      </c>
      <c r="D47">
        <v>17498456334.071041</v>
      </c>
    </row>
    <row r="48" spans="1:4" x14ac:dyDescent="0.25">
      <c r="A48" s="2">
        <v>46905</v>
      </c>
      <c r="B48">
        <v>5289079416.089406</v>
      </c>
      <c r="C48">
        <v>-7160819818.590539</v>
      </c>
      <c r="D48">
        <v>17738978650.769348</v>
      </c>
    </row>
    <row r="49" spans="1:4" x14ac:dyDescent="0.25">
      <c r="A49" s="2">
        <v>46935</v>
      </c>
      <c r="B49">
        <v>5303308756.9166317</v>
      </c>
      <c r="C49">
        <v>-7097027938.8981228</v>
      </c>
      <c r="D49">
        <v>17703645452.73138</v>
      </c>
    </row>
    <row r="50" spans="1:4" x14ac:dyDescent="0.25">
      <c r="A50" s="2">
        <v>46966</v>
      </c>
      <c r="B50">
        <v>5267455088.6222324</v>
      </c>
      <c r="C50">
        <v>-7246965712.5042686</v>
      </c>
      <c r="D50">
        <v>17781875889.74873</v>
      </c>
    </row>
    <row r="51" spans="1:4" x14ac:dyDescent="0.25">
      <c r="A51" s="2">
        <v>46997</v>
      </c>
      <c r="B51">
        <v>5308186145.6684027</v>
      </c>
      <c r="C51">
        <v>-7279539615.198802</v>
      </c>
      <c r="D51">
        <v>17895911906.53561</v>
      </c>
    </row>
    <row r="52" spans="1:4" x14ac:dyDescent="0.25">
      <c r="A52" s="2">
        <v>47027</v>
      </c>
      <c r="B52">
        <v>5296768979.5003786</v>
      </c>
      <c r="C52">
        <v>-7291979900.4118662</v>
      </c>
      <c r="D52">
        <v>17885517859.412621</v>
      </c>
    </row>
    <row r="53" spans="1:4" x14ac:dyDescent="0.25">
      <c r="A53" s="2">
        <v>47058</v>
      </c>
      <c r="B53">
        <v>5297218225.8739834</v>
      </c>
      <c r="C53">
        <v>-7168858243.6497993</v>
      </c>
      <c r="D53">
        <v>17763294695.39777</v>
      </c>
    </row>
    <row r="54" spans="1:4" x14ac:dyDescent="0.25">
      <c r="A54" s="2">
        <v>47088</v>
      </c>
      <c r="B54">
        <v>5285555988.3111534</v>
      </c>
      <c r="C54">
        <v>-7277384282.1655769</v>
      </c>
      <c r="D54">
        <v>17848496258.78788</v>
      </c>
    </row>
    <row r="55" spans="1:4" x14ac:dyDescent="0.25">
      <c r="A55" s="2">
        <v>47119</v>
      </c>
      <c r="B55">
        <v>5299224968.3351841</v>
      </c>
      <c r="C55">
        <v>-7342316672.864502</v>
      </c>
      <c r="D55">
        <v>17940766609.53487</v>
      </c>
    </row>
    <row r="56" spans="1:4" x14ac:dyDescent="0.25">
      <c r="A56" s="2">
        <v>47150</v>
      </c>
      <c r="B56">
        <v>5305179444.6834831</v>
      </c>
      <c r="C56">
        <v>-7398309947.4167366</v>
      </c>
      <c r="D56">
        <v>18008668836.783699</v>
      </c>
    </row>
    <row r="57" spans="1:4" x14ac:dyDescent="0.25">
      <c r="A57" s="2">
        <v>47178</v>
      </c>
      <c r="B57">
        <v>5269655321.7048225</v>
      </c>
      <c r="C57">
        <v>-7622623129.0846453</v>
      </c>
      <c r="D57">
        <v>18161933772.494289</v>
      </c>
    </row>
    <row r="58" spans="1:4" x14ac:dyDescent="0.25">
      <c r="A58" s="2">
        <v>47209</v>
      </c>
      <c r="B58">
        <v>5316742701.3891726</v>
      </c>
      <c r="C58">
        <v>-7368959866.0782938</v>
      </c>
      <c r="D58">
        <v>18002445268.85664</v>
      </c>
    </row>
    <row r="59" spans="1:4" x14ac:dyDescent="0.25">
      <c r="A59" s="2">
        <v>47239</v>
      </c>
      <c r="B59">
        <v>5321916380.5387993</v>
      </c>
      <c r="C59">
        <v>-7829131583.4197674</v>
      </c>
      <c r="D59">
        <v>18472964344.497372</v>
      </c>
    </row>
    <row r="60" spans="1:4" x14ac:dyDescent="0.25">
      <c r="A60" s="2">
        <v>47270</v>
      </c>
      <c r="B60">
        <v>5308938244.189784</v>
      </c>
      <c r="C60">
        <v>-8017151052.3870382</v>
      </c>
      <c r="D60">
        <v>18635027540.766609</v>
      </c>
    </row>
    <row r="61" spans="1:4" x14ac:dyDescent="0.25">
      <c r="A61" s="2">
        <v>47300</v>
      </c>
      <c r="B61">
        <v>5324818086.1397905</v>
      </c>
      <c r="C61">
        <v>-8061643073.3774214</v>
      </c>
      <c r="D61">
        <v>18711279245.657001</v>
      </c>
    </row>
    <row r="62" spans="1:4" x14ac:dyDescent="0.25">
      <c r="A62" s="2">
        <v>47331</v>
      </c>
      <c r="B62">
        <v>5297566346.223424</v>
      </c>
      <c r="C62">
        <v>-8233711875.2131987</v>
      </c>
      <c r="D62">
        <v>18828844567.660049</v>
      </c>
    </row>
    <row r="63" spans="1:4" x14ac:dyDescent="0.25">
      <c r="A63" s="2">
        <v>47362</v>
      </c>
      <c r="B63">
        <v>5268866126.4223852</v>
      </c>
      <c r="C63">
        <v>-7933254334.7435484</v>
      </c>
      <c r="D63">
        <v>18470986587.588322</v>
      </c>
    </row>
    <row r="64" spans="1:4" x14ac:dyDescent="0.25">
      <c r="A64" s="2">
        <v>47392</v>
      </c>
      <c r="B64">
        <v>5313919491.9808865</v>
      </c>
      <c r="C64">
        <v>-7692000160.811697</v>
      </c>
      <c r="D64">
        <v>18319839144.773472</v>
      </c>
    </row>
    <row r="65" spans="1:4" x14ac:dyDescent="0.25">
      <c r="A65" s="2">
        <v>47423</v>
      </c>
      <c r="B65">
        <v>5362619861.997076</v>
      </c>
      <c r="C65">
        <v>-8273414869.4009485</v>
      </c>
      <c r="D65">
        <v>18998654593.3951</v>
      </c>
    </row>
    <row r="66" spans="1:4" x14ac:dyDescent="0.25">
      <c r="A66" s="2">
        <v>47453</v>
      </c>
      <c r="B66">
        <v>5291028401.5307856</v>
      </c>
      <c r="C66">
        <v>-8039596849.6080999</v>
      </c>
      <c r="D66">
        <v>18621653652.66967</v>
      </c>
    </row>
    <row r="67" spans="1:4" x14ac:dyDescent="0.25">
      <c r="A67" s="2">
        <v>47484</v>
      </c>
      <c r="B67">
        <v>5300390916.7276783</v>
      </c>
      <c r="C67">
        <v>-7964704674.0567131</v>
      </c>
      <c r="D67">
        <v>18565486507.51207</v>
      </c>
    </row>
    <row r="68" spans="1:4" x14ac:dyDescent="0.25">
      <c r="A68" s="2">
        <v>47515</v>
      </c>
      <c r="B68">
        <v>5325450530.1955433</v>
      </c>
      <c r="C68">
        <v>-8605530587.7486305</v>
      </c>
      <c r="D68">
        <v>19256431648.139721</v>
      </c>
    </row>
    <row r="69" spans="1:4" x14ac:dyDescent="0.25">
      <c r="A69" s="2">
        <v>47543</v>
      </c>
      <c r="B69">
        <v>5318036818.6682901</v>
      </c>
      <c r="C69">
        <v>-8411567228.2041674</v>
      </c>
      <c r="D69">
        <v>19047640865.540749</v>
      </c>
    </row>
    <row r="70" spans="1:4" x14ac:dyDescent="0.25">
      <c r="A70" s="2">
        <v>47574</v>
      </c>
      <c r="B70">
        <v>5278037438.0187321</v>
      </c>
      <c r="C70">
        <v>-8421761983.1899757</v>
      </c>
      <c r="D70">
        <v>18977836859.22744</v>
      </c>
    </row>
    <row r="71" spans="1:4" x14ac:dyDescent="0.25">
      <c r="A71" s="2">
        <v>47604</v>
      </c>
      <c r="B71">
        <v>5308388195.1094418</v>
      </c>
      <c r="C71">
        <v>-8291605063.1200943</v>
      </c>
      <c r="D71">
        <v>18908381453.338982</v>
      </c>
    </row>
    <row r="72" spans="1:4" x14ac:dyDescent="0.25">
      <c r="A72" s="2">
        <v>47635</v>
      </c>
      <c r="B72">
        <v>5292636574.6219683</v>
      </c>
      <c r="C72">
        <v>-8326204455.5323896</v>
      </c>
      <c r="D72">
        <v>18911477604.776329</v>
      </c>
    </row>
    <row r="73" spans="1:4" x14ac:dyDescent="0.25">
      <c r="A73" s="2">
        <v>47665</v>
      </c>
      <c r="B73">
        <v>5280253632.4286909</v>
      </c>
      <c r="C73">
        <v>-8436246180.1366796</v>
      </c>
      <c r="D73">
        <v>18996753444.994061</v>
      </c>
    </row>
    <row r="74" spans="1:4" x14ac:dyDescent="0.25">
      <c r="A74" s="2">
        <v>47696</v>
      </c>
      <c r="B74">
        <v>5338159354.5175543</v>
      </c>
      <c r="C74">
        <v>-8215390977.7540579</v>
      </c>
      <c r="D74">
        <v>18891709686.789169</v>
      </c>
    </row>
    <row r="75" spans="1:4" x14ac:dyDescent="0.25">
      <c r="A75" s="2">
        <v>47727</v>
      </c>
      <c r="B75">
        <v>5275079279.8617516</v>
      </c>
      <c r="C75">
        <v>-8476019302.8338451</v>
      </c>
      <c r="D75">
        <v>19026177862.55735</v>
      </c>
    </row>
    <row r="76" spans="1:4" x14ac:dyDescent="0.25">
      <c r="A76" s="2">
        <v>47757</v>
      </c>
      <c r="B76">
        <v>5293803550.3484907</v>
      </c>
      <c r="C76">
        <v>-8404940271.0166121</v>
      </c>
      <c r="D76">
        <v>18992547371.713589</v>
      </c>
    </row>
    <row r="77" spans="1:4" x14ac:dyDescent="0.25">
      <c r="A77" s="2">
        <v>47788</v>
      </c>
      <c r="B77">
        <v>5287769025.4647818</v>
      </c>
      <c r="C77">
        <v>-8370632151.0732908</v>
      </c>
      <c r="D77">
        <v>18946170202.00285</v>
      </c>
    </row>
    <row r="78" spans="1:4" x14ac:dyDescent="0.25">
      <c r="A78" s="2">
        <v>47818</v>
      </c>
      <c r="B78">
        <v>5302344126.5864697</v>
      </c>
      <c r="C78">
        <v>-8323666648.8080978</v>
      </c>
      <c r="D78">
        <v>18928354901.981041</v>
      </c>
    </row>
    <row r="79" spans="1:4" x14ac:dyDescent="0.25">
      <c r="A79" s="2">
        <v>47849</v>
      </c>
      <c r="B79">
        <v>5278625143.0729008</v>
      </c>
      <c r="C79">
        <v>-8392795862.7671375</v>
      </c>
      <c r="D79">
        <v>18950046148.912941</v>
      </c>
    </row>
    <row r="80" spans="1:4" x14ac:dyDescent="0.25">
      <c r="A80" s="2">
        <v>47880</v>
      </c>
      <c r="B80">
        <v>5328970320.4312363</v>
      </c>
      <c r="C80">
        <v>-8387876578.4992523</v>
      </c>
      <c r="D80">
        <v>19045817219.361721</v>
      </c>
    </row>
    <row r="81" spans="1:4" x14ac:dyDescent="0.25">
      <c r="A81" s="2">
        <v>47908</v>
      </c>
      <c r="B81">
        <v>5294720481.4202137</v>
      </c>
      <c r="C81">
        <v>-8369510107.2138538</v>
      </c>
      <c r="D81">
        <v>18958951070.054279</v>
      </c>
    </row>
    <row r="82" spans="1:4" x14ac:dyDescent="0.25">
      <c r="A82" s="2">
        <v>47939</v>
      </c>
      <c r="B82">
        <v>5283479501.3523359</v>
      </c>
      <c r="C82">
        <v>-8539601696.3621092</v>
      </c>
      <c r="D82">
        <v>19106560699.06678</v>
      </c>
    </row>
    <row r="83" spans="1:4" x14ac:dyDescent="0.25">
      <c r="A83" s="2">
        <v>47969</v>
      </c>
      <c r="B83">
        <v>5298343966.0203352</v>
      </c>
      <c r="C83">
        <v>-8478313854.000514</v>
      </c>
      <c r="D83">
        <v>19075001786.04118</v>
      </c>
    </row>
    <row r="84" spans="1:4" x14ac:dyDescent="0.25">
      <c r="A84" s="2">
        <v>48000</v>
      </c>
      <c r="B84">
        <v>5305836284.3729897</v>
      </c>
      <c r="C84">
        <v>-8457761381.2175846</v>
      </c>
      <c r="D84">
        <v>19069433949.963558</v>
      </c>
    </row>
    <row r="85" spans="1:4" x14ac:dyDescent="0.25">
      <c r="A85" s="2">
        <v>48030</v>
      </c>
      <c r="B85">
        <v>5311756771.6290503</v>
      </c>
      <c r="C85">
        <v>-8641669994.7906799</v>
      </c>
      <c r="D85">
        <v>19265183538.048779</v>
      </c>
    </row>
    <row r="86" spans="1:4" x14ac:dyDescent="0.25">
      <c r="A86" s="2">
        <v>48061</v>
      </c>
      <c r="B86">
        <v>5324558034.8892536</v>
      </c>
      <c r="C86">
        <v>-8772588516.718174</v>
      </c>
      <c r="D86">
        <v>19421704586.496681</v>
      </c>
    </row>
    <row r="87" spans="1:4" x14ac:dyDescent="0.25">
      <c r="A87" s="2">
        <v>48092</v>
      </c>
      <c r="B87">
        <v>5312634015.1003561</v>
      </c>
      <c r="C87">
        <v>-8950665587.9961395</v>
      </c>
      <c r="D87">
        <v>19575933618.19685</v>
      </c>
    </row>
    <row r="88" spans="1:4" x14ac:dyDescent="0.25">
      <c r="A88" s="2">
        <v>48122</v>
      </c>
      <c r="B88">
        <v>5301730281.8844738</v>
      </c>
      <c r="C88">
        <v>-8945309980.1303082</v>
      </c>
      <c r="D88">
        <v>19548770543.89925</v>
      </c>
    </row>
    <row r="89" spans="1:4" x14ac:dyDescent="0.25">
      <c r="A89" s="2">
        <v>48153</v>
      </c>
      <c r="B89">
        <v>5309931779.0073166</v>
      </c>
      <c r="C89">
        <v>-9300768907.8828545</v>
      </c>
      <c r="D89">
        <v>19920632465.897491</v>
      </c>
    </row>
    <row r="90" spans="1:4" x14ac:dyDescent="0.25">
      <c r="A90" s="2">
        <v>48183</v>
      </c>
      <c r="B90">
        <v>5299547304.8167391</v>
      </c>
      <c r="C90">
        <v>-9005637316.9671822</v>
      </c>
      <c r="D90">
        <v>19604731926.600658</v>
      </c>
    </row>
    <row r="91" spans="1:4" x14ac:dyDescent="0.25">
      <c r="A91" s="2">
        <v>48214</v>
      </c>
      <c r="B91">
        <v>5300283978.0048838</v>
      </c>
      <c r="C91">
        <v>-8948623707.2334709</v>
      </c>
      <c r="D91">
        <v>19549191663.24324</v>
      </c>
    </row>
    <row r="92" spans="1:4" x14ac:dyDescent="0.25">
      <c r="A92" s="2">
        <v>48245</v>
      </c>
      <c r="B92">
        <v>5294217656.4638529</v>
      </c>
      <c r="C92">
        <v>-9184237186.978672</v>
      </c>
      <c r="D92">
        <v>19772672499.90638</v>
      </c>
    </row>
    <row r="93" spans="1:4" x14ac:dyDescent="0.25">
      <c r="A93" s="2">
        <v>48274</v>
      </c>
      <c r="B93">
        <v>5264096074.8256788</v>
      </c>
      <c r="C93">
        <v>-9747429287.7181778</v>
      </c>
      <c r="D93">
        <v>20275621437.369541</v>
      </c>
    </row>
    <row r="94" spans="1:4" x14ac:dyDescent="0.25">
      <c r="A94" s="2">
        <v>48305</v>
      </c>
      <c r="B94">
        <v>5293280233.8687019</v>
      </c>
      <c r="C94">
        <v>-9868549179.8264904</v>
      </c>
      <c r="D94">
        <v>20455109647.5639</v>
      </c>
    </row>
    <row r="95" spans="1:4" x14ac:dyDescent="0.25">
      <c r="A95" s="2">
        <v>48335</v>
      </c>
      <c r="B95">
        <v>5269531249.6751127</v>
      </c>
      <c r="C95">
        <v>-9592645979.4172211</v>
      </c>
      <c r="D95">
        <v>20131708478.767448</v>
      </c>
    </row>
    <row r="96" spans="1:4" x14ac:dyDescent="0.25">
      <c r="A96" s="2">
        <v>48366</v>
      </c>
      <c r="B96">
        <v>5309087717.5247126</v>
      </c>
      <c r="C96">
        <v>-9337700651.4832802</v>
      </c>
      <c r="D96">
        <v>19955876086.5327</v>
      </c>
    </row>
    <row r="97" spans="1:4" x14ac:dyDescent="0.25">
      <c r="A97" s="2">
        <v>48396</v>
      </c>
      <c r="B97">
        <v>5257685410.5848389</v>
      </c>
      <c r="C97">
        <v>-9198410164.0016632</v>
      </c>
      <c r="D97">
        <v>19713780985.171341</v>
      </c>
    </row>
    <row r="98" spans="1:4" x14ac:dyDescent="0.25">
      <c r="A98" s="2">
        <v>48427</v>
      </c>
      <c r="B98">
        <v>5251396678.7701483</v>
      </c>
      <c r="C98">
        <v>-10463560241.84491</v>
      </c>
      <c r="D98">
        <v>20966353599.385201</v>
      </c>
    </row>
    <row r="99" spans="1:4" x14ac:dyDescent="0.25">
      <c r="A99" s="2">
        <v>48458</v>
      </c>
      <c r="B99">
        <v>5288932981.290741</v>
      </c>
      <c r="C99">
        <v>-9399805670.5351791</v>
      </c>
      <c r="D99">
        <v>19977671633.116661</v>
      </c>
    </row>
    <row r="100" spans="1:4" x14ac:dyDescent="0.25">
      <c r="A100" s="2">
        <v>48488</v>
      </c>
      <c r="B100">
        <v>5278094600.8570986</v>
      </c>
      <c r="C100">
        <v>-9431561655.5536346</v>
      </c>
      <c r="D100">
        <v>19987750857.26783</v>
      </c>
    </row>
    <row r="101" spans="1:4" x14ac:dyDescent="0.25">
      <c r="A101" s="2">
        <v>48519</v>
      </c>
      <c r="B101">
        <v>5309771733.9501944</v>
      </c>
      <c r="C101">
        <v>-9442880445.5839767</v>
      </c>
      <c r="D101">
        <v>20062423913.484371</v>
      </c>
    </row>
    <row r="102" spans="1:4" x14ac:dyDescent="0.25">
      <c r="A102" s="2">
        <v>48549</v>
      </c>
      <c r="B102">
        <v>5289521408.043808</v>
      </c>
      <c r="C102">
        <v>-9417659652.1188354</v>
      </c>
      <c r="D102">
        <v>19996702468.206451</v>
      </c>
    </row>
    <row r="103" spans="1:4" x14ac:dyDescent="0.25">
      <c r="A103" s="2">
        <v>48580</v>
      </c>
      <c r="B103">
        <v>5322515254.804038</v>
      </c>
      <c r="C103">
        <v>-9850967000.6355362</v>
      </c>
      <c r="D103">
        <v>20495997510.24361</v>
      </c>
    </row>
    <row r="104" spans="1:4" x14ac:dyDescent="0.25">
      <c r="A104" s="2">
        <v>48611</v>
      </c>
      <c r="B104">
        <v>5296393453.2124615</v>
      </c>
      <c r="C104">
        <v>-9643582023.1929893</v>
      </c>
      <c r="D104">
        <v>20236368929.617908</v>
      </c>
    </row>
    <row r="105" spans="1:4" x14ac:dyDescent="0.25">
      <c r="A105" s="2">
        <v>48639</v>
      </c>
      <c r="B105">
        <v>5294152231.3881025</v>
      </c>
      <c r="C105">
        <v>-10213623220.66118</v>
      </c>
      <c r="D105">
        <v>20801927683.437382</v>
      </c>
    </row>
    <row r="106" spans="1:4" x14ac:dyDescent="0.25">
      <c r="A106" s="2">
        <v>48670</v>
      </c>
      <c r="B106">
        <v>5288890954.3538628</v>
      </c>
      <c r="C106">
        <v>-10867540583.53393</v>
      </c>
      <c r="D106">
        <v>21445322492.241661</v>
      </c>
    </row>
    <row r="107" spans="1:4" x14ac:dyDescent="0.25">
      <c r="A107" s="2">
        <v>48700</v>
      </c>
      <c r="B107">
        <v>5260597305.7027941</v>
      </c>
      <c r="C107">
        <v>-9995732358.3883286</v>
      </c>
      <c r="D107">
        <v>20516926969.793911</v>
      </c>
    </row>
    <row r="108" spans="1:4" x14ac:dyDescent="0.25">
      <c r="A108" s="2">
        <v>48731</v>
      </c>
      <c r="B108">
        <v>5338773523.4055462</v>
      </c>
      <c r="C108">
        <v>-11097022766.17206</v>
      </c>
      <c r="D108">
        <v>21774569812.98315</v>
      </c>
    </row>
    <row r="109" spans="1:4" x14ac:dyDescent="0.25">
      <c r="A109" s="2">
        <v>48761</v>
      </c>
      <c r="B109">
        <v>5236441522.7533121</v>
      </c>
      <c r="C109">
        <v>-13277420335.79073</v>
      </c>
      <c r="D109">
        <v>23750303381.297352</v>
      </c>
    </row>
    <row r="110" spans="1:4" x14ac:dyDescent="0.25">
      <c r="A110" s="2">
        <v>48792</v>
      </c>
      <c r="B110">
        <v>5309020869.2149782</v>
      </c>
      <c r="C110">
        <v>-10246457869.4813</v>
      </c>
      <c r="D110">
        <v>20864499607.911251</v>
      </c>
    </row>
    <row r="111" spans="1:4" x14ac:dyDescent="0.25">
      <c r="A111" s="2">
        <v>48823</v>
      </c>
      <c r="B111">
        <v>5298502284.2513285</v>
      </c>
      <c r="C111">
        <v>-10323214280.83251</v>
      </c>
      <c r="D111">
        <v>20920218849.335171</v>
      </c>
    </row>
    <row r="112" spans="1:4" x14ac:dyDescent="0.25">
      <c r="A112" s="2">
        <v>48853</v>
      </c>
      <c r="B112">
        <v>5295002234.360383</v>
      </c>
      <c r="C112">
        <v>-9952931698.1515312</v>
      </c>
      <c r="D112">
        <v>20542936166.872299</v>
      </c>
    </row>
    <row r="113" spans="1:4" x14ac:dyDescent="0.25">
      <c r="A113" s="2">
        <v>48884</v>
      </c>
      <c r="B113">
        <v>5371062989.1592646</v>
      </c>
      <c r="C113">
        <v>-11507666813.559231</v>
      </c>
      <c r="D113">
        <v>22249792791.877762</v>
      </c>
    </row>
    <row r="114" spans="1:4" x14ac:dyDescent="0.25">
      <c r="A114" s="2">
        <v>48914</v>
      </c>
      <c r="B114">
        <v>5248667068.274229</v>
      </c>
      <c r="C114">
        <v>-12622811557.3004</v>
      </c>
      <c r="D114">
        <v>23120145693.84885</v>
      </c>
    </row>
    <row r="115" spans="1:4" x14ac:dyDescent="0.25">
      <c r="A115" s="2">
        <v>48945</v>
      </c>
      <c r="B115">
        <v>5316118895.7353477</v>
      </c>
      <c r="C115">
        <v>-10478774585.46978</v>
      </c>
      <c r="D115">
        <v>21111012376.940479</v>
      </c>
    </row>
    <row r="116" spans="1:4" x14ac:dyDescent="0.25">
      <c r="A116" s="2">
        <v>48976</v>
      </c>
      <c r="B116">
        <v>5292149573.6432924</v>
      </c>
      <c r="C116">
        <v>-10874599399.654619</v>
      </c>
      <c r="D116">
        <v>21458898546.9412</v>
      </c>
    </row>
    <row r="117" spans="1:4" x14ac:dyDescent="0.25">
      <c r="A117" s="2">
        <v>49004</v>
      </c>
      <c r="B117">
        <v>5237765328.5938969</v>
      </c>
      <c r="C117">
        <v>-10731099614.095449</v>
      </c>
      <c r="D117">
        <v>21206630271.283241</v>
      </c>
    </row>
    <row r="118" spans="1:4" x14ac:dyDescent="0.25">
      <c r="A118" s="2">
        <v>49035</v>
      </c>
      <c r="B118">
        <v>5315720961.1606197</v>
      </c>
      <c r="C118">
        <v>-10102621201.161011</v>
      </c>
      <c r="D118">
        <v>20734063123.48225</v>
      </c>
    </row>
    <row r="119" spans="1:4" x14ac:dyDescent="0.25">
      <c r="A119" s="2">
        <v>49065</v>
      </c>
      <c r="B119">
        <v>5270918856.7982674</v>
      </c>
      <c r="C119">
        <v>-10298122147.892929</v>
      </c>
      <c r="D119">
        <v>20839959861.489471</v>
      </c>
    </row>
    <row r="120" spans="1:4" x14ac:dyDescent="0.25">
      <c r="A120" s="2">
        <v>49096</v>
      </c>
      <c r="B120">
        <v>5318642042.2066917</v>
      </c>
      <c r="C120">
        <v>-10166240680.872141</v>
      </c>
      <c r="D120">
        <v>20803524765.285519</v>
      </c>
    </row>
    <row r="121" spans="1:4" x14ac:dyDescent="0.25">
      <c r="A121" s="2">
        <v>49126</v>
      </c>
      <c r="B121">
        <v>5275730874.394392</v>
      </c>
      <c r="C121">
        <v>-10324196857.193979</v>
      </c>
      <c r="D121">
        <v>20875658605.982769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45505</v>
      </c>
      <c r="B2">
        <v>5326109078.3594589</v>
      </c>
      <c r="C2">
        <v>-5698248166.9439163</v>
      </c>
      <c r="D2">
        <v>16350466323.66283</v>
      </c>
    </row>
    <row r="3" spans="1:4" x14ac:dyDescent="0.25">
      <c r="A3" s="2">
        <v>45536</v>
      </c>
      <c r="B3">
        <v>5284309184.9534073</v>
      </c>
      <c r="C3">
        <v>-5797804912.1558228</v>
      </c>
      <c r="D3">
        <v>16366423282.062639</v>
      </c>
    </row>
    <row r="4" spans="1:4" x14ac:dyDescent="0.25">
      <c r="A4" s="2">
        <v>45566</v>
      </c>
      <c r="B4">
        <v>5318792124.5170565</v>
      </c>
      <c r="C4">
        <v>-5870717165.240469</v>
      </c>
      <c r="D4">
        <v>16508301414.27458</v>
      </c>
    </row>
    <row r="5" spans="1:4" x14ac:dyDescent="0.25">
      <c r="A5" s="2">
        <v>45597</v>
      </c>
      <c r="B5">
        <v>5318099004.7538242</v>
      </c>
      <c r="C5">
        <v>-5825000043.6266384</v>
      </c>
      <c r="D5">
        <v>16461198053.134291</v>
      </c>
    </row>
    <row r="6" spans="1:4" x14ac:dyDescent="0.25">
      <c r="A6" s="2">
        <v>45627</v>
      </c>
      <c r="B6">
        <v>5317064515.0280571</v>
      </c>
      <c r="C6">
        <v>-5921117176.0875874</v>
      </c>
      <c r="D6">
        <v>16555246206.1437</v>
      </c>
    </row>
    <row r="7" spans="1:4" x14ac:dyDescent="0.25">
      <c r="A7" s="2">
        <v>45658</v>
      </c>
      <c r="B7">
        <v>5335959736.4335775</v>
      </c>
      <c r="C7">
        <v>-6096051219.6625338</v>
      </c>
      <c r="D7">
        <v>16767970692.52969</v>
      </c>
    </row>
    <row r="8" spans="1:4" x14ac:dyDescent="0.25">
      <c r="A8" s="2">
        <v>45689</v>
      </c>
      <c r="B8">
        <v>5282570162.4146357</v>
      </c>
      <c r="C8">
        <v>-6219600791.9768667</v>
      </c>
      <c r="D8">
        <v>16784741116.806141</v>
      </c>
    </row>
    <row r="9" spans="1:4" x14ac:dyDescent="0.25">
      <c r="A9" s="2">
        <v>45717</v>
      </c>
      <c r="B9">
        <v>5303297924.8833103</v>
      </c>
      <c r="C9">
        <v>-6031454931.6907387</v>
      </c>
      <c r="D9">
        <v>16638050781.457359</v>
      </c>
    </row>
    <row r="10" spans="1:4" x14ac:dyDescent="0.25">
      <c r="A10" s="2">
        <v>45748</v>
      </c>
      <c r="B10">
        <v>5309123131.0887947</v>
      </c>
      <c r="C10">
        <v>-5996364267.0986176</v>
      </c>
      <c r="D10">
        <v>16614610529.276211</v>
      </c>
    </row>
    <row r="11" spans="1:4" x14ac:dyDescent="0.25">
      <c r="A11" s="2">
        <v>45778</v>
      </c>
      <c r="B11">
        <v>5322858370.3073034</v>
      </c>
      <c r="C11">
        <v>-6361085391.2733889</v>
      </c>
      <c r="D11">
        <v>17006802131.888</v>
      </c>
    </row>
    <row r="12" spans="1:4" x14ac:dyDescent="0.25">
      <c r="A12" s="2">
        <v>45809</v>
      </c>
      <c r="B12">
        <v>5322974130.1118526</v>
      </c>
      <c r="C12">
        <v>-6487019957.398674</v>
      </c>
      <c r="D12">
        <v>17132968217.622379</v>
      </c>
    </row>
    <row r="13" spans="1:4" x14ac:dyDescent="0.25">
      <c r="A13" s="2">
        <v>45839</v>
      </c>
      <c r="B13">
        <v>5329371387.5788155</v>
      </c>
      <c r="C13">
        <v>-6782808213.4351082</v>
      </c>
      <c r="D13">
        <v>17441550988.592739</v>
      </c>
    </row>
    <row r="14" spans="1:4" x14ac:dyDescent="0.25">
      <c r="A14" s="2">
        <v>45870</v>
      </c>
      <c r="B14">
        <v>5289267654.801465</v>
      </c>
      <c r="C14">
        <v>-6179271521.5332212</v>
      </c>
      <c r="D14">
        <v>16757806831.13615</v>
      </c>
    </row>
    <row r="15" spans="1:4" x14ac:dyDescent="0.25">
      <c r="A15" s="2">
        <v>45901</v>
      </c>
      <c r="B15">
        <v>5212232946.107935</v>
      </c>
      <c r="C15">
        <v>-7006156495.7169609</v>
      </c>
      <c r="D15">
        <v>17430622387.932831</v>
      </c>
    </row>
    <row r="16" spans="1:4" x14ac:dyDescent="0.25">
      <c r="A16" s="2">
        <v>45931</v>
      </c>
      <c r="B16">
        <v>5366648059.9061499</v>
      </c>
      <c r="C16">
        <v>-6887597434.9952974</v>
      </c>
      <c r="D16">
        <v>17620893554.807598</v>
      </c>
    </row>
    <row r="17" spans="1:4" x14ac:dyDescent="0.25">
      <c r="A17" s="2">
        <v>45962</v>
      </c>
      <c r="B17">
        <v>5327913724.5979195</v>
      </c>
      <c r="C17">
        <v>-6622648889.726841</v>
      </c>
      <c r="D17">
        <v>17278476338.92268</v>
      </c>
    </row>
    <row r="18" spans="1:4" x14ac:dyDescent="0.25">
      <c r="A18" s="2">
        <v>45992</v>
      </c>
      <c r="B18">
        <v>5221255795.4554625</v>
      </c>
      <c r="C18">
        <v>-6441867098.4070711</v>
      </c>
      <c r="D18">
        <v>16884378689.318001</v>
      </c>
    </row>
    <row r="19" spans="1:4" x14ac:dyDescent="0.25">
      <c r="A19" s="2">
        <v>46023</v>
      </c>
      <c r="B19">
        <v>5281783113.4520206</v>
      </c>
      <c r="C19">
        <v>-6820987055.8332462</v>
      </c>
      <c r="D19">
        <v>17384553282.737289</v>
      </c>
    </row>
    <row r="20" spans="1:4" x14ac:dyDescent="0.25">
      <c r="A20" s="2">
        <v>46054</v>
      </c>
      <c r="B20">
        <v>5273603487.4810829</v>
      </c>
      <c r="C20">
        <v>-6964720777.721365</v>
      </c>
      <c r="D20">
        <v>17511927752.683529</v>
      </c>
    </row>
    <row r="21" spans="1:4" x14ac:dyDescent="0.25">
      <c r="A21" s="2">
        <v>46082</v>
      </c>
      <c r="B21">
        <v>5343198287.8668432</v>
      </c>
      <c r="C21">
        <v>-6292587559.0800791</v>
      </c>
      <c r="D21">
        <v>16978984134.81377</v>
      </c>
    </row>
    <row r="22" spans="1:4" x14ac:dyDescent="0.25">
      <c r="A22" s="2">
        <v>46113</v>
      </c>
      <c r="B22">
        <v>5323155532.7417927</v>
      </c>
      <c r="C22">
        <v>-6530418799.7259846</v>
      </c>
      <c r="D22">
        <v>17176729865.20957</v>
      </c>
    </row>
    <row r="23" spans="1:4" x14ac:dyDescent="0.25">
      <c r="A23" s="2">
        <v>46143</v>
      </c>
      <c r="B23">
        <v>5300148354.1487122</v>
      </c>
      <c r="C23">
        <v>-6516259843.7707977</v>
      </c>
      <c r="D23">
        <v>17116556552.06822</v>
      </c>
    </row>
    <row r="24" spans="1:4" x14ac:dyDescent="0.25">
      <c r="A24" s="2">
        <v>46174</v>
      </c>
      <c r="B24">
        <v>5291674331.3185635</v>
      </c>
      <c r="C24">
        <v>-6616612461.1436558</v>
      </c>
      <c r="D24">
        <v>17199961123.780781</v>
      </c>
    </row>
    <row r="25" spans="1:4" x14ac:dyDescent="0.25">
      <c r="A25" s="2">
        <v>46204</v>
      </c>
      <c r="B25">
        <v>5268984903.5807199</v>
      </c>
      <c r="C25">
        <v>-6815444032.5814314</v>
      </c>
      <c r="D25">
        <v>17353413839.74287</v>
      </c>
    </row>
    <row r="26" spans="1:4" x14ac:dyDescent="0.25">
      <c r="A26" s="2">
        <v>46235</v>
      </c>
      <c r="B26">
        <v>5316939608.0831318</v>
      </c>
      <c r="C26">
        <v>-6565952469.3215122</v>
      </c>
      <c r="D26">
        <v>17199831685.487782</v>
      </c>
    </row>
    <row r="27" spans="1:4" x14ac:dyDescent="0.25">
      <c r="A27" s="2">
        <v>46266</v>
      </c>
      <c r="B27">
        <v>5362502264.052886</v>
      </c>
      <c r="C27">
        <v>-6416854610.3192854</v>
      </c>
      <c r="D27">
        <v>17141859138.42506</v>
      </c>
    </row>
    <row r="28" spans="1:4" x14ac:dyDescent="0.25">
      <c r="A28" s="2">
        <v>46296</v>
      </c>
      <c r="B28">
        <v>5279422030.5287056</v>
      </c>
      <c r="C28">
        <v>-6638636869.3152447</v>
      </c>
      <c r="D28">
        <v>17197480930.372662</v>
      </c>
    </row>
    <row r="29" spans="1:4" x14ac:dyDescent="0.25">
      <c r="A29" s="2">
        <v>46327</v>
      </c>
      <c r="B29">
        <v>5278513071.8583736</v>
      </c>
      <c r="C29">
        <v>-6655625087.4995041</v>
      </c>
      <c r="D29">
        <v>17212651231.216251</v>
      </c>
    </row>
    <row r="30" spans="1:4" x14ac:dyDescent="0.25">
      <c r="A30" s="2">
        <v>46357</v>
      </c>
      <c r="B30">
        <v>5313318915.0321493</v>
      </c>
      <c r="C30">
        <v>-6714165308.9558249</v>
      </c>
      <c r="D30">
        <v>17340803139.020119</v>
      </c>
    </row>
    <row r="31" spans="1:4" x14ac:dyDescent="0.25">
      <c r="A31" s="2">
        <v>46388</v>
      </c>
      <c r="B31">
        <v>5264397287.1151972</v>
      </c>
      <c r="C31">
        <v>-6835480263.7508821</v>
      </c>
      <c r="D31">
        <v>17364274837.981281</v>
      </c>
    </row>
    <row r="32" spans="1:4" x14ac:dyDescent="0.25">
      <c r="A32" s="2">
        <v>46419</v>
      </c>
      <c r="B32">
        <v>5276006396.8859482</v>
      </c>
      <c r="C32">
        <v>-6827501422.2910862</v>
      </c>
      <c r="D32">
        <v>17379514216.062981</v>
      </c>
    </row>
    <row r="33" spans="1:4" x14ac:dyDescent="0.25">
      <c r="A33" s="2">
        <v>46447</v>
      </c>
      <c r="B33">
        <v>5268981640.9319601</v>
      </c>
      <c r="C33">
        <v>-6749196648.709321</v>
      </c>
      <c r="D33">
        <v>17287159930.573238</v>
      </c>
    </row>
    <row r="34" spans="1:4" x14ac:dyDescent="0.25">
      <c r="A34" s="2">
        <v>46478</v>
      </c>
      <c r="B34">
        <v>5298967459.8006048</v>
      </c>
      <c r="C34">
        <v>-6581362057.7362089</v>
      </c>
      <c r="D34">
        <v>17179296977.33742</v>
      </c>
    </row>
    <row r="35" spans="1:4" x14ac:dyDescent="0.25">
      <c r="A35" s="2">
        <v>46508</v>
      </c>
      <c r="B35">
        <v>5335964369.3712988</v>
      </c>
      <c r="C35">
        <v>-6669747085.6006575</v>
      </c>
      <c r="D35">
        <v>17341675824.34325</v>
      </c>
    </row>
    <row r="36" spans="1:4" x14ac:dyDescent="0.25">
      <c r="A36" s="2">
        <v>46539</v>
      </c>
      <c r="B36">
        <v>5288450317.2332859</v>
      </c>
      <c r="C36">
        <v>-6881708399.2219791</v>
      </c>
      <c r="D36">
        <v>17458609033.688549</v>
      </c>
    </row>
    <row r="37" spans="1:4" x14ac:dyDescent="0.25">
      <c r="A37" s="2">
        <v>46569</v>
      </c>
      <c r="B37">
        <v>5279913858.8968582</v>
      </c>
      <c r="C37">
        <v>-6750178249.4729099</v>
      </c>
      <c r="D37">
        <v>17310005967.266621</v>
      </c>
    </row>
    <row r="38" spans="1:4" x14ac:dyDescent="0.25">
      <c r="A38" s="2">
        <v>46600</v>
      </c>
      <c r="B38">
        <v>5336915936.5714254</v>
      </c>
      <c r="C38">
        <v>-6732523899.0214567</v>
      </c>
      <c r="D38">
        <v>17406355772.16431</v>
      </c>
    </row>
    <row r="39" spans="1:4" x14ac:dyDescent="0.25">
      <c r="A39" s="2">
        <v>46631</v>
      </c>
      <c r="B39">
        <v>5277785787.2279091</v>
      </c>
      <c r="C39">
        <v>-6932630156.3786144</v>
      </c>
      <c r="D39">
        <v>17488201730.834431</v>
      </c>
    </row>
    <row r="40" spans="1:4" x14ac:dyDescent="0.25">
      <c r="A40" s="2">
        <v>46661</v>
      </c>
      <c r="B40">
        <v>5283139268.7074509</v>
      </c>
      <c r="C40">
        <v>-6770111352.4305153</v>
      </c>
      <c r="D40">
        <v>17336389889.845421</v>
      </c>
    </row>
    <row r="41" spans="1:4" x14ac:dyDescent="0.25">
      <c r="A41" s="2">
        <v>46692</v>
      </c>
      <c r="B41">
        <v>5259260330.3458815</v>
      </c>
      <c r="C41">
        <v>-6875175754.7711382</v>
      </c>
      <c r="D41">
        <v>17393696415.462898</v>
      </c>
    </row>
    <row r="42" spans="1:4" x14ac:dyDescent="0.25">
      <c r="A42" s="2">
        <v>46722</v>
      </c>
      <c r="B42">
        <v>5277269739.3439522</v>
      </c>
      <c r="C42">
        <v>-6822336674.1641102</v>
      </c>
      <c r="D42">
        <v>17376876152.852009</v>
      </c>
    </row>
    <row r="43" spans="1:4" x14ac:dyDescent="0.25">
      <c r="A43" s="2">
        <v>46753</v>
      </c>
      <c r="B43">
        <v>5276117258.0415392</v>
      </c>
      <c r="C43">
        <v>-6741733650.6769991</v>
      </c>
      <c r="D43">
        <v>17293968166.760078</v>
      </c>
    </row>
    <row r="44" spans="1:4" x14ac:dyDescent="0.25">
      <c r="A44" s="2">
        <v>46784</v>
      </c>
      <c r="B44">
        <v>5283578663.7700262</v>
      </c>
      <c r="C44">
        <v>-6916726374.3788385</v>
      </c>
      <c r="D44">
        <v>17483883701.918892</v>
      </c>
    </row>
    <row r="45" spans="1:4" x14ac:dyDescent="0.25">
      <c r="A45" s="2">
        <v>46813</v>
      </c>
      <c r="B45">
        <v>5321235171.1044073</v>
      </c>
      <c r="C45">
        <v>-6761851665.0512896</v>
      </c>
      <c r="D45">
        <v>17404322007.260109</v>
      </c>
    </row>
    <row r="46" spans="1:4" x14ac:dyDescent="0.25">
      <c r="A46" s="2">
        <v>46844</v>
      </c>
      <c r="B46">
        <v>5313070649.1835699</v>
      </c>
      <c r="C46">
        <v>-6862783522.8009958</v>
      </c>
      <c r="D46">
        <v>17488924821.16814</v>
      </c>
    </row>
    <row r="47" spans="1:4" x14ac:dyDescent="0.25">
      <c r="A47" s="2">
        <v>46874</v>
      </c>
      <c r="B47">
        <v>5300032308.1937962</v>
      </c>
      <c r="C47">
        <v>-6846676117.1669788</v>
      </c>
      <c r="D47">
        <v>17446740733.554569</v>
      </c>
    </row>
    <row r="48" spans="1:4" x14ac:dyDescent="0.25">
      <c r="A48" s="2">
        <v>46905</v>
      </c>
      <c r="B48">
        <v>5299045617.1638489</v>
      </c>
      <c r="C48">
        <v>-6961351995.0995102</v>
      </c>
      <c r="D48">
        <v>17559443229.427212</v>
      </c>
    </row>
    <row r="49" spans="1:4" x14ac:dyDescent="0.25">
      <c r="A49" s="2">
        <v>46935</v>
      </c>
      <c r="B49">
        <v>5327455609.3136616</v>
      </c>
      <c r="C49">
        <v>-7164997803.4511452</v>
      </c>
      <c r="D49">
        <v>17819909022.078468</v>
      </c>
    </row>
    <row r="50" spans="1:4" x14ac:dyDescent="0.25">
      <c r="A50" s="2">
        <v>46966</v>
      </c>
      <c r="B50">
        <v>5294445016.2755222</v>
      </c>
      <c r="C50">
        <v>-7029470732.1381607</v>
      </c>
      <c r="D50">
        <v>17618360764.689209</v>
      </c>
    </row>
    <row r="51" spans="1:4" x14ac:dyDescent="0.25">
      <c r="A51" s="2">
        <v>46997</v>
      </c>
      <c r="B51">
        <v>5291399372.6215553</v>
      </c>
      <c r="C51">
        <v>-7839469093.3350029</v>
      </c>
      <c r="D51">
        <v>18422267838.57811</v>
      </c>
    </row>
    <row r="52" spans="1:4" x14ac:dyDescent="0.25">
      <c r="A52" s="2">
        <v>47027</v>
      </c>
      <c r="B52">
        <v>5314379925.4160633</v>
      </c>
      <c r="C52">
        <v>-7629027497.4856834</v>
      </c>
      <c r="D52">
        <v>18257787348.31781</v>
      </c>
    </row>
    <row r="53" spans="1:4" x14ac:dyDescent="0.25">
      <c r="A53" s="2">
        <v>47058</v>
      </c>
      <c r="B53">
        <v>5317864612.0121431</v>
      </c>
      <c r="C53">
        <v>-7817269616.4974642</v>
      </c>
      <c r="D53">
        <v>18452998840.521751</v>
      </c>
    </row>
    <row r="54" spans="1:4" x14ac:dyDescent="0.25">
      <c r="A54" s="2">
        <v>47088</v>
      </c>
      <c r="B54">
        <v>5244331705.0667248</v>
      </c>
      <c r="C54">
        <v>-7891513793.085844</v>
      </c>
      <c r="D54">
        <v>18380177203.219292</v>
      </c>
    </row>
    <row r="55" spans="1:4" x14ac:dyDescent="0.25">
      <c r="A55" s="2">
        <v>47119</v>
      </c>
      <c r="B55">
        <v>5290056222.6226912</v>
      </c>
      <c r="C55">
        <v>-7496720971.5231276</v>
      </c>
      <c r="D55">
        <v>18076833416.768509</v>
      </c>
    </row>
    <row r="56" spans="1:4" x14ac:dyDescent="0.25">
      <c r="A56" s="2">
        <v>47150</v>
      </c>
      <c r="B56">
        <v>5309902342.4457493</v>
      </c>
      <c r="C56">
        <v>-7533232779.0887661</v>
      </c>
      <c r="D56">
        <v>18153037463.980259</v>
      </c>
    </row>
    <row r="57" spans="1:4" x14ac:dyDescent="0.25">
      <c r="A57" s="2">
        <v>47178</v>
      </c>
      <c r="B57">
        <v>5292648160.2832069</v>
      </c>
      <c r="C57">
        <v>-7228975672.6193161</v>
      </c>
      <c r="D57">
        <v>17814271993.18573</v>
      </c>
    </row>
    <row r="58" spans="1:4" x14ac:dyDescent="0.25">
      <c r="A58" s="2">
        <v>47209</v>
      </c>
      <c r="B58">
        <v>5307498247.675107</v>
      </c>
      <c r="C58">
        <v>-7327583814.9860067</v>
      </c>
      <c r="D58">
        <v>17942580310.33622</v>
      </c>
    </row>
    <row r="59" spans="1:4" x14ac:dyDescent="0.25">
      <c r="A59" s="2">
        <v>47239</v>
      </c>
      <c r="B59">
        <v>5307030361.3472872</v>
      </c>
      <c r="C59">
        <v>-7528563386.7450094</v>
      </c>
      <c r="D59">
        <v>18142624109.439579</v>
      </c>
    </row>
    <row r="60" spans="1:4" x14ac:dyDescent="0.25">
      <c r="A60" s="2">
        <v>47270</v>
      </c>
      <c r="B60">
        <v>5301671560.9357853</v>
      </c>
      <c r="C60">
        <v>-7517340401.2532291</v>
      </c>
      <c r="D60">
        <v>18120683523.124802</v>
      </c>
    </row>
    <row r="61" spans="1:4" x14ac:dyDescent="0.25">
      <c r="A61" s="2">
        <v>47300</v>
      </c>
      <c r="B61">
        <v>5319955185.5711527</v>
      </c>
      <c r="C61">
        <v>-7444521442.6444616</v>
      </c>
      <c r="D61">
        <v>18084431813.78677</v>
      </c>
    </row>
    <row r="62" spans="1:4" x14ac:dyDescent="0.25">
      <c r="A62" s="2">
        <v>47331</v>
      </c>
      <c r="B62">
        <v>5274409432.087431</v>
      </c>
      <c r="C62">
        <v>-7871476927.8412876</v>
      </c>
      <c r="D62">
        <v>18420295792.016151</v>
      </c>
    </row>
    <row r="63" spans="1:4" x14ac:dyDescent="0.25">
      <c r="A63" s="2">
        <v>47362</v>
      </c>
      <c r="B63">
        <v>5295192482.5481768</v>
      </c>
      <c r="C63">
        <v>-7803875259.0225401</v>
      </c>
      <c r="D63">
        <v>18394260224.118889</v>
      </c>
    </row>
    <row r="64" spans="1:4" x14ac:dyDescent="0.25">
      <c r="A64" s="2">
        <v>47392</v>
      </c>
      <c r="B64">
        <v>5306096820.5982838</v>
      </c>
      <c r="C64">
        <v>-7971354577.8777428</v>
      </c>
      <c r="D64">
        <v>18583548219.07431</v>
      </c>
    </row>
    <row r="65" spans="1:4" x14ac:dyDescent="0.25">
      <c r="A65" s="2">
        <v>47423</v>
      </c>
      <c r="B65">
        <v>5294407277.3592291</v>
      </c>
      <c r="C65">
        <v>-7894712866.9509687</v>
      </c>
      <c r="D65">
        <v>18483527421.66943</v>
      </c>
    </row>
    <row r="66" spans="1:4" x14ac:dyDescent="0.25">
      <c r="A66" s="2">
        <v>47453</v>
      </c>
      <c r="B66">
        <v>5291814045.9294434</v>
      </c>
      <c r="C66">
        <v>-8307009773.0822811</v>
      </c>
      <c r="D66">
        <v>18890637864.94117</v>
      </c>
    </row>
    <row r="67" spans="1:4" x14ac:dyDescent="0.25">
      <c r="A67" s="2">
        <v>47484</v>
      </c>
      <c r="B67">
        <v>5300070466.1011276</v>
      </c>
      <c r="C67">
        <v>-7914015812.3111324</v>
      </c>
      <c r="D67">
        <v>18514156744.51339</v>
      </c>
    </row>
    <row r="68" spans="1:4" x14ac:dyDescent="0.25">
      <c r="A68" s="2">
        <v>47515</v>
      </c>
      <c r="B68">
        <v>5258873125.1538992</v>
      </c>
      <c r="C68">
        <v>-7878167774.1663752</v>
      </c>
      <c r="D68">
        <v>18395914024.474171</v>
      </c>
    </row>
    <row r="69" spans="1:4" x14ac:dyDescent="0.25">
      <c r="A69" s="2">
        <v>47543</v>
      </c>
      <c r="B69">
        <v>5306979026.6258059</v>
      </c>
      <c r="C69">
        <v>-7775702651.5943375</v>
      </c>
      <c r="D69">
        <v>18389660704.845951</v>
      </c>
    </row>
    <row r="70" spans="1:4" x14ac:dyDescent="0.25">
      <c r="A70" s="2">
        <v>47574</v>
      </c>
      <c r="B70">
        <v>5278326124.8900871</v>
      </c>
      <c r="C70">
        <v>-7792535702.0122566</v>
      </c>
      <c r="D70">
        <v>18349187951.792431</v>
      </c>
    </row>
    <row r="71" spans="1:4" x14ac:dyDescent="0.25">
      <c r="A71" s="2">
        <v>47604</v>
      </c>
      <c r="B71">
        <v>5315687220.9690161</v>
      </c>
      <c r="C71">
        <v>-7837947146.7515879</v>
      </c>
      <c r="D71">
        <v>18469321588.689621</v>
      </c>
    </row>
    <row r="72" spans="1:4" x14ac:dyDescent="0.25">
      <c r="A72" s="2">
        <v>47635</v>
      </c>
      <c r="B72">
        <v>5289759316.4993315</v>
      </c>
      <c r="C72">
        <v>-7733795003.9026222</v>
      </c>
      <c r="D72">
        <v>18313313636.901279</v>
      </c>
    </row>
    <row r="73" spans="1:4" x14ac:dyDescent="0.25">
      <c r="A73" s="2">
        <v>47665</v>
      </c>
      <c r="B73">
        <v>5310763080.4189215</v>
      </c>
      <c r="C73">
        <v>-7933785393.1255713</v>
      </c>
      <c r="D73">
        <v>18555311553.963409</v>
      </c>
    </row>
    <row r="74" spans="1:4" x14ac:dyDescent="0.25">
      <c r="A74" s="2">
        <v>47696</v>
      </c>
      <c r="B74">
        <v>5285215677.3913155</v>
      </c>
      <c r="C74">
        <v>-8127537098.3637342</v>
      </c>
      <c r="D74">
        <v>18697968453.146358</v>
      </c>
    </row>
    <row r="75" spans="1:4" x14ac:dyDescent="0.25">
      <c r="A75" s="2">
        <v>47727</v>
      </c>
      <c r="B75">
        <v>5324999279.6564407</v>
      </c>
      <c r="C75">
        <v>-7979874470.7931538</v>
      </c>
      <c r="D75">
        <v>18629873030.10603</v>
      </c>
    </row>
    <row r="76" spans="1:4" x14ac:dyDescent="0.25">
      <c r="A76" s="2">
        <v>47757</v>
      </c>
      <c r="B76">
        <v>5296615584.2775431</v>
      </c>
      <c r="C76">
        <v>-7954473239.3452024</v>
      </c>
      <c r="D76">
        <v>18547704407.900291</v>
      </c>
    </row>
    <row r="77" spans="1:4" x14ac:dyDescent="0.25">
      <c r="A77" s="2">
        <v>47788</v>
      </c>
      <c r="B77">
        <v>5285636549.1285763</v>
      </c>
      <c r="C77">
        <v>-8913434001.5621548</v>
      </c>
      <c r="D77">
        <v>19484707099.819309</v>
      </c>
    </row>
    <row r="78" spans="1:4" x14ac:dyDescent="0.25">
      <c r="A78" s="2">
        <v>47818</v>
      </c>
      <c r="B78">
        <v>5277522572.6826744</v>
      </c>
      <c r="C78">
        <v>-7966440003.7710266</v>
      </c>
      <c r="D78">
        <v>18521485149.136379</v>
      </c>
    </row>
    <row r="79" spans="1:4" x14ac:dyDescent="0.25">
      <c r="A79" s="2">
        <v>47849</v>
      </c>
      <c r="B79">
        <v>5272000961.4721174</v>
      </c>
      <c r="C79">
        <v>-8208986835.8414717</v>
      </c>
      <c r="D79">
        <v>18752988758.785709</v>
      </c>
    </row>
    <row r="80" spans="1:4" x14ac:dyDescent="0.25">
      <c r="A80" s="2">
        <v>47880</v>
      </c>
      <c r="B80">
        <v>5315666118.2854214</v>
      </c>
      <c r="C80">
        <v>-7954013023.7517719</v>
      </c>
      <c r="D80">
        <v>18585345260.32262</v>
      </c>
    </row>
    <row r="81" spans="1:4" x14ac:dyDescent="0.25">
      <c r="A81" s="2">
        <v>47908</v>
      </c>
      <c r="B81">
        <v>5318759365.0523643</v>
      </c>
      <c r="C81">
        <v>-8109302557.8966846</v>
      </c>
      <c r="D81">
        <v>18746821288.001411</v>
      </c>
    </row>
    <row r="82" spans="1:4" x14ac:dyDescent="0.25">
      <c r="A82" s="2">
        <v>47939</v>
      </c>
      <c r="B82">
        <v>5323493993.841074</v>
      </c>
      <c r="C82">
        <v>-8346355375.8559647</v>
      </c>
      <c r="D82">
        <v>18993343363.538109</v>
      </c>
    </row>
    <row r="83" spans="1:4" x14ac:dyDescent="0.25">
      <c r="A83" s="2">
        <v>47969</v>
      </c>
      <c r="B83">
        <v>5326121563.9157801</v>
      </c>
      <c r="C83">
        <v>-8326378821.4972544</v>
      </c>
      <c r="D83">
        <v>18978621949.328819</v>
      </c>
    </row>
    <row r="84" spans="1:4" x14ac:dyDescent="0.25">
      <c r="A84" s="2">
        <v>48000</v>
      </c>
      <c r="B84">
        <v>5286065027.9563313</v>
      </c>
      <c r="C84">
        <v>-8441495445.0032196</v>
      </c>
      <c r="D84">
        <v>19013625500.915878</v>
      </c>
    </row>
    <row r="85" spans="1:4" x14ac:dyDescent="0.25">
      <c r="A85" s="2">
        <v>48030</v>
      </c>
      <c r="B85">
        <v>5310525037.1805592</v>
      </c>
      <c r="C85">
        <v>-8627734528.791214</v>
      </c>
      <c r="D85">
        <v>19248784603.152328</v>
      </c>
    </row>
    <row r="86" spans="1:4" x14ac:dyDescent="0.25">
      <c r="A86" s="2">
        <v>48061</v>
      </c>
      <c r="B86">
        <v>5308572873.5009489</v>
      </c>
      <c r="C86">
        <v>-8633291061.252388</v>
      </c>
      <c r="D86">
        <v>19250436808.25428</v>
      </c>
    </row>
    <row r="87" spans="1:4" x14ac:dyDescent="0.25">
      <c r="A87" s="2">
        <v>48092</v>
      </c>
      <c r="B87">
        <v>5294962280.487855</v>
      </c>
      <c r="C87">
        <v>-8803614468.1390877</v>
      </c>
      <c r="D87">
        <v>19393539029.114799</v>
      </c>
    </row>
    <row r="88" spans="1:4" x14ac:dyDescent="0.25">
      <c r="A88" s="2">
        <v>48122</v>
      </c>
      <c r="B88">
        <v>5300191933.4005136</v>
      </c>
      <c r="C88">
        <v>-8874574052.1520576</v>
      </c>
      <c r="D88">
        <v>19474957918.953091</v>
      </c>
    </row>
    <row r="89" spans="1:4" x14ac:dyDescent="0.25">
      <c r="A89" s="2">
        <v>48153</v>
      </c>
      <c r="B89">
        <v>5313384674.101964</v>
      </c>
      <c r="C89">
        <v>-8529319766.0359144</v>
      </c>
      <c r="D89">
        <v>19156089114.239841</v>
      </c>
    </row>
    <row r="90" spans="1:4" x14ac:dyDescent="0.25">
      <c r="A90" s="2">
        <v>48183</v>
      </c>
      <c r="B90">
        <v>5292901734.6457996</v>
      </c>
      <c r="C90">
        <v>-8681007437.4149323</v>
      </c>
      <c r="D90">
        <v>19266810906.706532</v>
      </c>
    </row>
    <row r="91" spans="1:4" x14ac:dyDescent="0.25">
      <c r="A91" s="2">
        <v>48214</v>
      </c>
      <c r="B91">
        <v>5288852361.9304686</v>
      </c>
      <c r="C91">
        <v>-8740310483.4402466</v>
      </c>
      <c r="D91">
        <v>19318015207.301189</v>
      </c>
    </row>
    <row r="92" spans="1:4" x14ac:dyDescent="0.25">
      <c r="A92" s="2">
        <v>48245</v>
      </c>
      <c r="B92">
        <v>5305608825.8549366</v>
      </c>
      <c r="C92">
        <v>-8873672799.3874569</v>
      </c>
      <c r="D92">
        <v>19484890451.097328</v>
      </c>
    </row>
    <row r="93" spans="1:4" x14ac:dyDescent="0.25">
      <c r="A93" s="2">
        <v>48274</v>
      </c>
      <c r="B93">
        <v>5292575822.7056046</v>
      </c>
      <c r="C93">
        <v>-8742318208.1389732</v>
      </c>
      <c r="D93">
        <v>19327469853.550179</v>
      </c>
    </row>
    <row r="94" spans="1:4" x14ac:dyDescent="0.25">
      <c r="A94" s="2">
        <v>48305</v>
      </c>
      <c r="B94">
        <v>5271966849.1868858</v>
      </c>
      <c r="C94">
        <v>-9004359437.9023438</v>
      </c>
      <c r="D94">
        <v>19548293136.276119</v>
      </c>
    </row>
    <row r="95" spans="1:4" x14ac:dyDescent="0.25">
      <c r="A95" s="2">
        <v>48335</v>
      </c>
      <c r="B95">
        <v>5282976460.3872585</v>
      </c>
      <c r="C95">
        <v>-8821112946.0842896</v>
      </c>
      <c r="D95">
        <v>19387065866.85881</v>
      </c>
    </row>
    <row r="96" spans="1:4" x14ac:dyDescent="0.25">
      <c r="A96" s="2">
        <v>48366</v>
      </c>
      <c r="B96">
        <v>5281391345.4736843</v>
      </c>
      <c r="C96">
        <v>-9050904556.9323635</v>
      </c>
      <c r="D96">
        <v>19613687247.87973</v>
      </c>
    </row>
    <row r="97" spans="1:4" x14ac:dyDescent="0.25">
      <c r="A97" s="2">
        <v>48396</v>
      </c>
      <c r="B97">
        <v>5305491149.63064</v>
      </c>
      <c r="C97">
        <v>-8808407336.1378498</v>
      </c>
      <c r="D97">
        <v>19419389635.399132</v>
      </c>
    </row>
    <row r="98" spans="1:4" x14ac:dyDescent="0.25">
      <c r="A98" s="2">
        <v>48427</v>
      </c>
      <c r="B98">
        <v>5350557520.5957651</v>
      </c>
      <c r="C98">
        <v>-8910827824.6119614</v>
      </c>
      <c r="D98">
        <v>19611942865.80349</v>
      </c>
    </row>
    <row r="99" spans="1:4" x14ac:dyDescent="0.25">
      <c r="A99" s="2">
        <v>48458</v>
      </c>
      <c r="B99">
        <v>5301134218.951252</v>
      </c>
      <c r="C99">
        <v>-8961609684.3825264</v>
      </c>
      <c r="D99">
        <v>19563878122.28503</v>
      </c>
    </row>
    <row r="100" spans="1:4" x14ac:dyDescent="0.25">
      <c r="A100" s="2">
        <v>48488</v>
      </c>
      <c r="B100">
        <v>5288020032.3868275</v>
      </c>
      <c r="C100">
        <v>-9046197013.6917191</v>
      </c>
      <c r="D100">
        <v>19622237078.46537</v>
      </c>
    </row>
    <row r="101" spans="1:4" x14ac:dyDescent="0.25">
      <c r="A101" s="2">
        <v>48519</v>
      </c>
      <c r="B101">
        <v>5290703878.6699266</v>
      </c>
      <c r="C101">
        <v>-9154125448.547493</v>
      </c>
      <c r="D101">
        <v>19735533205.887348</v>
      </c>
    </row>
    <row r="102" spans="1:4" x14ac:dyDescent="0.25">
      <c r="A102" s="2">
        <v>48549</v>
      </c>
      <c r="B102">
        <v>5299559781.4617777</v>
      </c>
      <c r="C102">
        <v>-9090610896.5167809</v>
      </c>
      <c r="D102">
        <v>19689730459.440331</v>
      </c>
    </row>
    <row r="103" spans="1:4" x14ac:dyDescent="0.25">
      <c r="A103" s="2">
        <v>48580</v>
      </c>
      <c r="B103">
        <v>5291886200.354476</v>
      </c>
      <c r="C103">
        <v>-9106300618.4938316</v>
      </c>
      <c r="D103">
        <v>19690073019.202789</v>
      </c>
    </row>
    <row r="104" spans="1:4" x14ac:dyDescent="0.25">
      <c r="A104" s="2">
        <v>48611</v>
      </c>
      <c r="B104">
        <v>5300043466.5412111</v>
      </c>
      <c r="C104">
        <v>-9138654009.1252174</v>
      </c>
      <c r="D104">
        <v>19738740942.207642</v>
      </c>
    </row>
    <row r="105" spans="1:4" x14ac:dyDescent="0.25">
      <c r="A105" s="2">
        <v>48639</v>
      </c>
      <c r="B105">
        <v>5282013222.6976652</v>
      </c>
      <c r="C105">
        <v>-9259330655.4089317</v>
      </c>
      <c r="D105">
        <v>19823357100.80426</v>
      </c>
    </row>
    <row r="106" spans="1:4" x14ac:dyDescent="0.25">
      <c r="A106" s="2">
        <v>48670</v>
      </c>
      <c r="B106">
        <v>5295638023.8868122</v>
      </c>
      <c r="C106">
        <v>-9107999368.5601768</v>
      </c>
      <c r="D106">
        <v>19699275416.333801</v>
      </c>
    </row>
    <row r="107" spans="1:4" x14ac:dyDescent="0.25">
      <c r="A107" s="2">
        <v>48700</v>
      </c>
      <c r="B107">
        <v>5307711019.9052601</v>
      </c>
      <c r="C107">
        <v>-9237038842.2885418</v>
      </c>
      <c r="D107">
        <v>19852460882.09906</v>
      </c>
    </row>
    <row r="108" spans="1:4" x14ac:dyDescent="0.25">
      <c r="A108" s="2">
        <v>48731</v>
      </c>
      <c r="B108">
        <v>5316161752.3116302</v>
      </c>
      <c r="C108">
        <v>-9362100049.2190647</v>
      </c>
      <c r="D108">
        <v>19994423553.842319</v>
      </c>
    </row>
    <row r="109" spans="1:4" x14ac:dyDescent="0.25">
      <c r="A109" s="2">
        <v>48761</v>
      </c>
      <c r="B109">
        <v>5287151411.5214338</v>
      </c>
      <c r="C109">
        <v>-9556107809.4755402</v>
      </c>
      <c r="D109">
        <v>20130410632.51841</v>
      </c>
    </row>
    <row r="110" spans="1:4" x14ac:dyDescent="0.25">
      <c r="A110" s="2">
        <v>48792</v>
      </c>
      <c r="B110">
        <v>5332789725.9675674</v>
      </c>
      <c r="C110">
        <v>-9930897433.8632526</v>
      </c>
      <c r="D110">
        <v>20596476885.798389</v>
      </c>
    </row>
    <row r="111" spans="1:4" x14ac:dyDescent="0.25">
      <c r="A111" s="2">
        <v>48823</v>
      </c>
      <c r="B111">
        <v>5296575249.8116941</v>
      </c>
      <c r="C111">
        <v>-10101702907.170971</v>
      </c>
      <c r="D111">
        <v>20694853406.794361</v>
      </c>
    </row>
    <row r="112" spans="1:4" x14ac:dyDescent="0.25">
      <c r="A112" s="2">
        <v>48853</v>
      </c>
      <c r="B112">
        <v>5279468179.0376844</v>
      </c>
      <c r="C112">
        <v>-9896802419.8840027</v>
      </c>
      <c r="D112">
        <v>20455738777.95937</v>
      </c>
    </row>
    <row r="113" spans="1:4" x14ac:dyDescent="0.25">
      <c r="A113" s="2">
        <v>48884</v>
      </c>
      <c r="B113">
        <v>5289121167.4571753</v>
      </c>
      <c r="C113">
        <v>-9826546598.2774391</v>
      </c>
      <c r="D113">
        <v>20404788933.191792</v>
      </c>
    </row>
    <row r="114" spans="1:4" x14ac:dyDescent="0.25">
      <c r="A114" s="2">
        <v>48914</v>
      </c>
      <c r="B114">
        <v>5291601158.1188192</v>
      </c>
      <c r="C114">
        <v>-9884636240.0891762</v>
      </c>
      <c r="D114">
        <v>20467838556.32682</v>
      </c>
    </row>
    <row r="115" spans="1:4" x14ac:dyDescent="0.25">
      <c r="A115" s="2">
        <v>48945</v>
      </c>
      <c r="B115">
        <v>5254969491.5795746</v>
      </c>
      <c r="C115">
        <v>-10333724337.70973</v>
      </c>
      <c r="D115">
        <v>20843663320.868881</v>
      </c>
    </row>
    <row r="116" spans="1:4" x14ac:dyDescent="0.25">
      <c r="A116" s="2">
        <v>48976</v>
      </c>
      <c r="B116">
        <v>5271935437.4806108</v>
      </c>
      <c r="C116">
        <v>-10275627441.30719</v>
      </c>
      <c r="D116">
        <v>20819498316.26841</v>
      </c>
    </row>
    <row r="117" spans="1:4" x14ac:dyDescent="0.25">
      <c r="A117" s="2">
        <v>49004</v>
      </c>
      <c r="B117">
        <v>5285260595.7400656</v>
      </c>
      <c r="C117">
        <v>-10417983924.01033</v>
      </c>
      <c r="D117">
        <v>20988505115.490471</v>
      </c>
    </row>
    <row r="118" spans="1:4" x14ac:dyDescent="0.25">
      <c r="A118" s="2">
        <v>49035</v>
      </c>
      <c r="B118">
        <v>5291260424.1210995</v>
      </c>
      <c r="C118">
        <v>-9770225354.3097878</v>
      </c>
      <c r="D118">
        <v>20352746202.551979</v>
      </c>
    </row>
    <row r="119" spans="1:4" x14ac:dyDescent="0.25">
      <c r="A119" s="2">
        <v>49065</v>
      </c>
      <c r="B119">
        <v>5294396910.4362869</v>
      </c>
      <c r="C119">
        <v>-9950209852.5053902</v>
      </c>
      <c r="D119">
        <v>20539003673.37796</v>
      </c>
    </row>
    <row r="120" spans="1:4" x14ac:dyDescent="0.25">
      <c r="A120" s="2">
        <v>49096</v>
      </c>
      <c r="B120">
        <v>5328997456.8587971</v>
      </c>
      <c r="C120">
        <v>-9874485054.9657726</v>
      </c>
      <c r="D120">
        <v>20532479968.683361</v>
      </c>
    </row>
    <row r="121" spans="1:4" x14ac:dyDescent="0.25">
      <c r="A121" s="2">
        <v>49126</v>
      </c>
      <c r="B121">
        <v>5296772850.2416706</v>
      </c>
      <c r="C121">
        <v>-10313993197.14126</v>
      </c>
      <c r="D121">
        <v>20907538897.624599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2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45505</v>
      </c>
      <c r="B2">
        <v>5548073472</v>
      </c>
      <c r="C2">
        <v>5381437204.1599998</v>
      </c>
      <c r="D2">
        <v>5714709739.8400002</v>
      </c>
    </row>
    <row r="3" spans="1:4" x14ac:dyDescent="0.25">
      <c r="A3" s="2">
        <v>45536</v>
      </c>
      <c r="B3">
        <v>5507315200</v>
      </c>
      <c r="C3">
        <v>5339978779.7741175</v>
      </c>
      <c r="D3">
        <v>5674651620.2258825</v>
      </c>
    </row>
    <row r="4" spans="1:4" x14ac:dyDescent="0.25">
      <c r="A4" s="2">
        <v>45566</v>
      </c>
      <c r="B4">
        <v>5468021248</v>
      </c>
      <c r="C4">
        <v>5299984675.3882351</v>
      </c>
      <c r="D4">
        <v>5636057820.6117649</v>
      </c>
    </row>
    <row r="5" spans="1:4" x14ac:dyDescent="0.25">
      <c r="A5" s="2">
        <v>45597</v>
      </c>
      <c r="B5">
        <v>5430566912</v>
      </c>
      <c r="C5">
        <v>5261830187.0023527</v>
      </c>
      <c r="D5">
        <v>5599303636.9976473</v>
      </c>
    </row>
    <row r="6" spans="1:4" x14ac:dyDescent="0.25">
      <c r="A6" s="2">
        <v>45627</v>
      </c>
      <c r="B6">
        <v>5395256320</v>
      </c>
      <c r="C6">
        <v>5225819442.6164703</v>
      </c>
      <c r="D6">
        <v>5564693197.3835297</v>
      </c>
    </row>
    <row r="7" spans="1:4" x14ac:dyDescent="0.25">
      <c r="A7" s="2">
        <v>45658</v>
      </c>
      <c r="B7">
        <v>5362315264</v>
      </c>
      <c r="C7">
        <v>5192178234.230588</v>
      </c>
      <c r="D7">
        <v>5532452293.769412</v>
      </c>
    </row>
    <row r="8" spans="1:4" x14ac:dyDescent="0.25">
      <c r="A8" s="2">
        <v>45689</v>
      </c>
      <c r="B8">
        <v>5331887616</v>
      </c>
      <c r="C8">
        <v>5161050433.8447056</v>
      </c>
      <c r="D8">
        <v>5502724798.1552944</v>
      </c>
    </row>
    <row r="9" spans="1:4" x14ac:dyDescent="0.25">
      <c r="A9" s="2">
        <v>45717</v>
      </c>
      <c r="B9">
        <v>5304044032</v>
      </c>
      <c r="C9">
        <v>5132506697.4588232</v>
      </c>
      <c r="D9">
        <v>5475581366.5411768</v>
      </c>
    </row>
    <row r="10" spans="1:4" x14ac:dyDescent="0.25">
      <c r="A10" s="2">
        <v>45748</v>
      </c>
      <c r="B10">
        <v>5278782464</v>
      </c>
      <c r="C10">
        <v>5106544977.0729408</v>
      </c>
      <c r="D10">
        <v>5451019950.9270592</v>
      </c>
    </row>
    <row r="11" spans="1:4" x14ac:dyDescent="0.25">
      <c r="A11" s="2">
        <v>45778</v>
      </c>
      <c r="B11">
        <v>5256045056</v>
      </c>
      <c r="C11">
        <v>5083107416.6870584</v>
      </c>
      <c r="D11">
        <v>5428982695.3129416</v>
      </c>
    </row>
    <row r="12" spans="1:4" x14ac:dyDescent="0.25">
      <c r="A12" s="2">
        <v>45809</v>
      </c>
      <c r="B12">
        <v>5235725312</v>
      </c>
      <c r="C12">
        <v>5062087520.3011761</v>
      </c>
      <c r="D12">
        <v>5409363103.6988239</v>
      </c>
    </row>
    <row r="13" spans="1:4" x14ac:dyDescent="0.25">
      <c r="A13" s="2">
        <v>45839</v>
      </c>
      <c r="B13">
        <v>5217683968</v>
      </c>
      <c r="C13">
        <v>5043346023.9152937</v>
      </c>
      <c r="D13">
        <v>5392021912.0847063</v>
      </c>
    </row>
    <row r="14" spans="1:4" x14ac:dyDescent="0.25">
      <c r="A14" s="2">
        <v>45870</v>
      </c>
      <c r="B14">
        <v>5201758720</v>
      </c>
      <c r="C14">
        <v>5026720623.5294113</v>
      </c>
      <c r="D14">
        <v>5376796816.4705887</v>
      </c>
    </row>
    <row r="15" spans="1:4" x14ac:dyDescent="0.25">
      <c r="A15" s="2">
        <v>45901</v>
      </c>
      <c r="B15">
        <v>5187772928</v>
      </c>
      <c r="C15">
        <v>5012034679.1435289</v>
      </c>
      <c r="D15">
        <v>5363511176.8564711</v>
      </c>
    </row>
    <row r="16" spans="1:4" x14ac:dyDescent="0.25">
      <c r="A16" s="2">
        <v>45931</v>
      </c>
      <c r="B16">
        <v>5175547392</v>
      </c>
      <c r="C16">
        <v>4999108990.7576485</v>
      </c>
      <c r="D16">
        <v>5351985793.2423515</v>
      </c>
    </row>
    <row r="17" spans="1:4" x14ac:dyDescent="0.25">
      <c r="A17" s="2">
        <v>45962</v>
      </c>
      <c r="B17">
        <v>5164901888</v>
      </c>
      <c r="C17">
        <v>4987763334.3717651</v>
      </c>
      <c r="D17">
        <v>5342040441.6282349</v>
      </c>
    </row>
    <row r="18" spans="1:4" x14ac:dyDescent="0.25">
      <c r="A18" s="2">
        <v>45992</v>
      </c>
      <c r="B18">
        <v>5155665920</v>
      </c>
      <c r="C18">
        <v>4977827213.9858828</v>
      </c>
      <c r="D18">
        <v>5333504626.0141172</v>
      </c>
    </row>
    <row r="19" spans="1:4" x14ac:dyDescent="0.25">
      <c r="A19" s="2">
        <v>46023</v>
      </c>
      <c r="B19">
        <v>5147677184</v>
      </c>
      <c r="C19">
        <v>4969138325.6000004</v>
      </c>
      <c r="D19">
        <v>5326216042.3999996</v>
      </c>
    </row>
    <row r="20" spans="1:4" x14ac:dyDescent="0.25">
      <c r="A20" s="2">
        <v>46054</v>
      </c>
      <c r="B20">
        <v>5140785152</v>
      </c>
      <c r="C20">
        <v>4961546141.214118</v>
      </c>
      <c r="D20">
        <v>5320024162.785882</v>
      </c>
    </row>
    <row r="21" spans="1:4" x14ac:dyDescent="0.25">
      <c r="A21" s="2">
        <v>46082</v>
      </c>
      <c r="B21">
        <v>5134853120</v>
      </c>
      <c r="C21">
        <v>4954913956.8282356</v>
      </c>
      <c r="D21">
        <v>5314792283.1717644</v>
      </c>
    </row>
    <row r="22" spans="1:4" x14ac:dyDescent="0.25">
      <c r="A22" s="2">
        <v>46113</v>
      </c>
      <c r="B22">
        <v>5129757696</v>
      </c>
      <c r="C22">
        <v>4949118380.4423532</v>
      </c>
      <c r="D22">
        <v>5310397011.5576468</v>
      </c>
    </row>
    <row r="23" spans="1:4" x14ac:dyDescent="0.25">
      <c r="A23" s="2">
        <v>46143</v>
      </c>
      <c r="B23">
        <v>5125387776</v>
      </c>
      <c r="C23">
        <v>4944048308.0564709</v>
      </c>
      <c r="D23">
        <v>5306727243.9435291</v>
      </c>
    </row>
    <row r="24" spans="1:4" x14ac:dyDescent="0.25">
      <c r="A24" s="2">
        <v>46174</v>
      </c>
      <c r="B24">
        <v>5121645568</v>
      </c>
      <c r="C24">
        <v>4939605947.6705875</v>
      </c>
      <c r="D24">
        <v>5303685188.3294125</v>
      </c>
    </row>
    <row r="25" spans="1:4" x14ac:dyDescent="0.25">
      <c r="A25" s="2">
        <v>46204</v>
      </c>
      <c r="B25">
        <v>5118446080</v>
      </c>
      <c r="C25">
        <v>4935706307.2847061</v>
      </c>
      <c r="D25">
        <v>5301185852.7152939</v>
      </c>
    </row>
    <row r="26" spans="1:4" x14ac:dyDescent="0.25">
      <c r="A26" s="2">
        <v>46235</v>
      </c>
      <c r="B26">
        <v>5115712512</v>
      </c>
      <c r="C26">
        <v>4932272586.8988237</v>
      </c>
      <c r="D26">
        <v>5299152437.1011763</v>
      </c>
    </row>
    <row r="27" spans="1:4" x14ac:dyDescent="0.25">
      <c r="A27" s="2">
        <v>46266</v>
      </c>
      <c r="B27">
        <v>5113379328</v>
      </c>
      <c r="C27">
        <v>4929239250.5129414</v>
      </c>
      <c r="D27">
        <v>5297519405.4870586</v>
      </c>
    </row>
    <row r="28" spans="1:4" x14ac:dyDescent="0.25">
      <c r="A28" s="2">
        <v>46296</v>
      </c>
      <c r="B28">
        <v>5111389696</v>
      </c>
      <c r="C28">
        <v>4926549466.127059</v>
      </c>
      <c r="D28">
        <v>5296229925.872941</v>
      </c>
    </row>
    <row r="29" spans="1:4" x14ac:dyDescent="0.25">
      <c r="A29" s="2">
        <v>46327</v>
      </c>
      <c r="B29">
        <v>5109693952</v>
      </c>
      <c r="C29">
        <v>4924153569.7411766</v>
      </c>
      <c r="D29">
        <v>5295234334.2588234</v>
      </c>
    </row>
    <row r="30" spans="1:4" x14ac:dyDescent="0.25">
      <c r="A30" s="2">
        <v>46357</v>
      </c>
      <c r="B30">
        <v>5108248576</v>
      </c>
      <c r="C30">
        <v>4922008041.3552942</v>
      </c>
      <c r="D30">
        <v>5294489110.6447058</v>
      </c>
    </row>
    <row r="31" spans="1:4" x14ac:dyDescent="0.25">
      <c r="A31" s="2">
        <v>46388</v>
      </c>
      <c r="B31">
        <v>5107019264</v>
      </c>
      <c r="C31">
        <v>4920078576.9694118</v>
      </c>
      <c r="D31">
        <v>5293959951.0305882</v>
      </c>
    </row>
    <row r="32" spans="1:4" x14ac:dyDescent="0.25">
      <c r="A32" s="2">
        <v>46419</v>
      </c>
      <c r="B32">
        <v>5105972736</v>
      </c>
      <c r="C32">
        <v>4918331896.5835295</v>
      </c>
      <c r="D32">
        <v>5293613575.4164705</v>
      </c>
    </row>
    <row r="33" spans="1:4" x14ac:dyDescent="0.25">
      <c r="A33" s="2">
        <v>46447</v>
      </c>
      <c r="B33">
        <v>5105082880</v>
      </c>
      <c r="C33">
        <v>4916741888.1976471</v>
      </c>
      <c r="D33">
        <v>5293423871.8023529</v>
      </c>
    </row>
    <row r="34" spans="1:4" x14ac:dyDescent="0.25">
      <c r="A34" s="2">
        <v>46478</v>
      </c>
      <c r="B34">
        <v>5104325632</v>
      </c>
      <c r="C34">
        <v>4915284487.8117647</v>
      </c>
      <c r="D34">
        <v>5293366776.1882353</v>
      </c>
    </row>
    <row r="35" spans="1:4" x14ac:dyDescent="0.25">
      <c r="A35" s="2">
        <v>46508</v>
      </c>
      <c r="B35">
        <v>5103682048</v>
      </c>
      <c r="C35">
        <v>4913940751.4258823</v>
      </c>
      <c r="D35">
        <v>5293423344.5741177</v>
      </c>
    </row>
    <row r="36" spans="1:4" x14ac:dyDescent="0.25">
      <c r="A36" s="2">
        <v>46539</v>
      </c>
      <c r="B36">
        <v>5103134208</v>
      </c>
      <c r="C36">
        <v>4912692759.04</v>
      </c>
      <c r="D36">
        <v>5293575656.96</v>
      </c>
    </row>
    <row r="37" spans="1:4" x14ac:dyDescent="0.25">
      <c r="A37" s="2">
        <v>46569</v>
      </c>
      <c r="B37">
        <v>5102669312</v>
      </c>
      <c r="C37">
        <v>4911527710.6541176</v>
      </c>
      <c r="D37">
        <v>5293810913.3458824</v>
      </c>
    </row>
    <row r="38" spans="1:4" x14ac:dyDescent="0.25">
      <c r="A38" s="2">
        <v>46600</v>
      </c>
      <c r="B38">
        <v>5102274048</v>
      </c>
      <c r="C38">
        <v>4910432294.2682352</v>
      </c>
      <c r="D38">
        <v>5294115801.7317648</v>
      </c>
    </row>
    <row r="39" spans="1:4" x14ac:dyDescent="0.25">
      <c r="A39" s="2">
        <v>46631</v>
      </c>
      <c r="B39">
        <v>5101938688</v>
      </c>
      <c r="C39">
        <v>4909396781.8823528</v>
      </c>
      <c r="D39">
        <v>5294480594.1176472</v>
      </c>
    </row>
    <row r="40" spans="1:4" x14ac:dyDescent="0.25">
      <c r="A40" s="2">
        <v>46661</v>
      </c>
      <c r="B40">
        <v>5101652992</v>
      </c>
      <c r="C40">
        <v>4908410933.4964705</v>
      </c>
      <c r="D40">
        <v>5294895050.5035295</v>
      </c>
    </row>
    <row r="41" spans="1:4" x14ac:dyDescent="0.25">
      <c r="A41" s="2">
        <v>46692</v>
      </c>
      <c r="B41">
        <v>5101410816</v>
      </c>
      <c r="C41">
        <v>4907468605.1105881</v>
      </c>
      <c r="D41">
        <v>5295353026.8894119</v>
      </c>
    </row>
    <row r="42" spans="1:4" x14ac:dyDescent="0.25">
      <c r="A42" s="2">
        <v>46722</v>
      </c>
      <c r="B42">
        <v>5101205504</v>
      </c>
      <c r="C42">
        <v>4906563140.7247057</v>
      </c>
      <c r="D42">
        <v>5295847867.2752943</v>
      </c>
    </row>
    <row r="43" spans="1:4" x14ac:dyDescent="0.25">
      <c r="A43" s="2">
        <v>46753</v>
      </c>
      <c r="B43">
        <v>5101030912</v>
      </c>
      <c r="C43">
        <v>4905688396.3388233</v>
      </c>
      <c r="D43">
        <v>5296373427.6611767</v>
      </c>
    </row>
    <row r="44" spans="1:4" x14ac:dyDescent="0.25">
      <c r="A44" s="2">
        <v>46784</v>
      </c>
      <c r="B44">
        <v>5100881920</v>
      </c>
      <c r="C44">
        <v>4904839251.9529409</v>
      </c>
      <c r="D44">
        <v>5296924588.0470591</v>
      </c>
    </row>
    <row r="45" spans="1:4" x14ac:dyDescent="0.25">
      <c r="A45" s="2">
        <v>46813</v>
      </c>
      <c r="B45">
        <v>5100755968</v>
      </c>
      <c r="C45">
        <v>4904013147.5670586</v>
      </c>
      <c r="D45">
        <v>5297498788.4329414</v>
      </c>
    </row>
    <row r="46" spans="1:4" x14ac:dyDescent="0.25">
      <c r="A46" s="2">
        <v>46844</v>
      </c>
      <c r="B46">
        <v>5100648960</v>
      </c>
      <c r="C46">
        <v>4903205987.1811762</v>
      </c>
      <c r="D46">
        <v>5298091932.8188238</v>
      </c>
    </row>
    <row r="47" spans="1:4" x14ac:dyDescent="0.25">
      <c r="A47" s="2">
        <v>46874</v>
      </c>
      <c r="B47">
        <v>5100558336</v>
      </c>
      <c r="C47">
        <v>4902415210.7952938</v>
      </c>
      <c r="D47">
        <v>5298701461.2047062</v>
      </c>
    </row>
    <row r="48" spans="1:4" x14ac:dyDescent="0.25">
      <c r="A48" s="2">
        <v>46905</v>
      </c>
      <c r="B48">
        <v>5100481024</v>
      </c>
      <c r="C48">
        <v>4901637746.4094114</v>
      </c>
      <c r="D48">
        <v>5299324301.5905886</v>
      </c>
    </row>
    <row r="49" spans="1:4" x14ac:dyDescent="0.25">
      <c r="A49" s="2">
        <v>46935</v>
      </c>
      <c r="B49">
        <v>5100415488</v>
      </c>
      <c r="C49">
        <v>4900872058.0235291</v>
      </c>
      <c r="D49">
        <v>5299958917.9764709</v>
      </c>
    </row>
    <row r="50" spans="1:4" x14ac:dyDescent="0.25">
      <c r="A50" s="2">
        <v>46966</v>
      </c>
      <c r="B50">
        <v>5100359680</v>
      </c>
      <c r="C50">
        <v>4900116097.6376467</v>
      </c>
      <c r="D50">
        <v>5300603262.3623533</v>
      </c>
    </row>
    <row r="51" spans="1:4" x14ac:dyDescent="0.25">
      <c r="A51" s="2">
        <v>46997</v>
      </c>
      <c r="B51">
        <v>5100312576</v>
      </c>
      <c r="C51">
        <v>4899368841.2517643</v>
      </c>
      <c r="D51">
        <v>5301256310.7482357</v>
      </c>
    </row>
    <row r="52" spans="1:4" x14ac:dyDescent="0.25">
      <c r="A52" s="2">
        <v>47027</v>
      </c>
      <c r="B52">
        <v>5100272640</v>
      </c>
      <c r="C52">
        <v>4898628752.8658819</v>
      </c>
      <c r="D52">
        <v>5301916527.1341181</v>
      </c>
    </row>
    <row r="53" spans="1:4" x14ac:dyDescent="0.25">
      <c r="A53" s="2">
        <v>47058</v>
      </c>
      <c r="B53">
        <v>5100238336</v>
      </c>
      <c r="C53">
        <v>4897894296.4799995</v>
      </c>
      <c r="D53">
        <v>5302582375.5200005</v>
      </c>
    </row>
    <row r="54" spans="1:4" x14ac:dyDescent="0.25">
      <c r="A54" s="2">
        <v>47088</v>
      </c>
      <c r="B54">
        <v>5100209152</v>
      </c>
      <c r="C54">
        <v>4897164960.0941181</v>
      </c>
      <c r="D54">
        <v>5303253343.9058819</v>
      </c>
    </row>
    <row r="55" spans="1:4" x14ac:dyDescent="0.25">
      <c r="A55" s="2">
        <v>47119</v>
      </c>
      <c r="B55">
        <v>5100185088</v>
      </c>
      <c r="C55">
        <v>4896440743.7082348</v>
      </c>
      <c r="D55">
        <v>5303929432.2917652</v>
      </c>
    </row>
    <row r="56" spans="1:4" x14ac:dyDescent="0.25">
      <c r="A56" s="2">
        <v>47150</v>
      </c>
      <c r="B56">
        <v>5100164096</v>
      </c>
      <c r="C56">
        <v>4895719599.3223534</v>
      </c>
      <c r="D56">
        <v>5304608592.6776466</v>
      </c>
    </row>
    <row r="57" spans="1:4" x14ac:dyDescent="0.25">
      <c r="A57" s="2">
        <v>47178</v>
      </c>
      <c r="B57">
        <v>5100146688</v>
      </c>
      <c r="C57">
        <v>4895002038.936471</v>
      </c>
      <c r="D57">
        <v>5305291337.063529</v>
      </c>
    </row>
    <row r="58" spans="1:4" x14ac:dyDescent="0.25">
      <c r="A58" s="2">
        <v>47209</v>
      </c>
      <c r="B58">
        <v>5100131328</v>
      </c>
      <c r="C58">
        <v>4894286526.5505886</v>
      </c>
      <c r="D58">
        <v>5305976129.4494114</v>
      </c>
    </row>
    <row r="59" spans="1:4" x14ac:dyDescent="0.25">
      <c r="A59" s="2">
        <v>47239</v>
      </c>
      <c r="B59">
        <v>5100118528</v>
      </c>
      <c r="C59">
        <v>4893573574.1647062</v>
      </c>
      <c r="D59">
        <v>5306663481.8352938</v>
      </c>
    </row>
    <row r="60" spans="1:4" x14ac:dyDescent="0.25">
      <c r="A60" s="2">
        <v>47270</v>
      </c>
      <c r="B60">
        <v>5100107776</v>
      </c>
      <c r="C60">
        <v>4892862669.7788239</v>
      </c>
      <c r="D60">
        <v>5307352882.2211761</v>
      </c>
    </row>
    <row r="61" spans="1:4" x14ac:dyDescent="0.25">
      <c r="A61" s="2">
        <v>47300</v>
      </c>
      <c r="B61">
        <v>5100098560</v>
      </c>
      <c r="C61">
        <v>4892153301.3929415</v>
      </c>
      <c r="D61">
        <v>5308043818.6070585</v>
      </c>
    </row>
    <row r="62" spans="1:4" x14ac:dyDescent="0.25">
      <c r="A62" s="2">
        <v>47331</v>
      </c>
      <c r="B62">
        <v>5100090880</v>
      </c>
      <c r="C62">
        <v>4891445469.0070591</v>
      </c>
      <c r="D62">
        <v>5308736290.9929409</v>
      </c>
    </row>
    <row r="63" spans="1:4" x14ac:dyDescent="0.25">
      <c r="A63" s="2">
        <v>47362</v>
      </c>
      <c r="B63">
        <v>5100084224</v>
      </c>
      <c r="C63">
        <v>4890738660.6211767</v>
      </c>
      <c r="D63">
        <v>5309429787.3788233</v>
      </c>
    </row>
    <row r="64" spans="1:4" x14ac:dyDescent="0.25">
      <c r="A64" s="2">
        <v>47392</v>
      </c>
      <c r="B64">
        <v>5100078592</v>
      </c>
      <c r="C64">
        <v>4890032876.2352943</v>
      </c>
      <c r="D64">
        <v>5310124307.7647057</v>
      </c>
    </row>
    <row r="65" spans="1:4" x14ac:dyDescent="0.25">
      <c r="A65" s="2">
        <v>47423</v>
      </c>
      <c r="B65">
        <v>5100073984</v>
      </c>
      <c r="C65">
        <v>4889328115.849412</v>
      </c>
      <c r="D65">
        <v>5310819852.150588</v>
      </c>
    </row>
    <row r="66" spans="1:4" x14ac:dyDescent="0.25">
      <c r="A66" s="2">
        <v>47453</v>
      </c>
      <c r="B66">
        <v>5100069888</v>
      </c>
      <c r="C66">
        <v>4888623867.4635296</v>
      </c>
      <c r="D66">
        <v>5311515908.5364704</v>
      </c>
    </row>
    <row r="67" spans="1:4" x14ac:dyDescent="0.25">
      <c r="A67" s="2">
        <v>47484</v>
      </c>
      <c r="B67">
        <v>5100066304</v>
      </c>
      <c r="C67">
        <v>4887920131.0776472</v>
      </c>
      <c r="D67">
        <v>5312212476.9223528</v>
      </c>
    </row>
    <row r="68" spans="1:4" x14ac:dyDescent="0.25">
      <c r="A68" s="2">
        <v>47515</v>
      </c>
      <c r="B68">
        <v>5100063232</v>
      </c>
      <c r="C68">
        <v>4887216906.6917648</v>
      </c>
      <c r="D68">
        <v>5312909557.3082352</v>
      </c>
    </row>
    <row r="69" spans="1:4" x14ac:dyDescent="0.25">
      <c r="A69" s="2">
        <v>47543</v>
      </c>
      <c r="B69">
        <v>5100060672</v>
      </c>
      <c r="C69">
        <v>4886514194.3058825</v>
      </c>
      <c r="D69">
        <v>5313607149.6941175</v>
      </c>
    </row>
    <row r="70" spans="1:4" x14ac:dyDescent="0.25">
      <c r="A70" s="2">
        <v>47574</v>
      </c>
      <c r="B70">
        <v>5100058624</v>
      </c>
      <c r="C70">
        <v>4885811993.9200001</v>
      </c>
      <c r="D70">
        <v>5314305254.0799999</v>
      </c>
    </row>
    <row r="71" spans="1:4" x14ac:dyDescent="0.25">
      <c r="A71" s="2">
        <v>47604</v>
      </c>
      <c r="B71">
        <v>5100057088</v>
      </c>
      <c r="C71">
        <v>4885110305.5341177</v>
      </c>
      <c r="D71">
        <v>5315003870.4658823</v>
      </c>
    </row>
    <row r="72" spans="1:4" x14ac:dyDescent="0.25">
      <c r="A72" s="2">
        <v>47635</v>
      </c>
      <c r="B72">
        <v>5100055552</v>
      </c>
      <c r="C72">
        <v>4884408617.1482353</v>
      </c>
      <c r="D72">
        <v>5315702486.8517647</v>
      </c>
    </row>
    <row r="73" spans="1:4" x14ac:dyDescent="0.25">
      <c r="A73" s="2">
        <v>47665</v>
      </c>
      <c r="B73">
        <v>5100054528</v>
      </c>
      <c r="C73">
        <v>4883707440.7623529</v>
      </c>
      <c r="D73">
        <v>5316401615.2376471</v>
      </c>
    </row>
    <row r="74" spans="1:4" x14ac:dyDescent="0.25">
      <c r="A74" s="2">
        <v>47696</v>
      </c>
      <c r="B74">
        <v>5100052992</v>
      </c>
      <c r="C74">
        <v>4883005752.3764706</v>
      </c>
      <c r="D74">
        <v>5317100231.6235294</v>
      </c>
    </row>
    <row r="75" spans="1:4" x14ac:dyDescent="0.25">
      <c r="A75" s="2">
        <v>47727</v>
      </c>
      <c r="B75">
        <v>5100051968</v>
      </c>
      <c r="C75">
        <v>4882304575.9905882</v>
      </c>
      <c r="D75">
        <v>5317799360.0094118</v>
      </c>
    </row>
    <row r="76" spans="1:4" x14ac:dyDescent="0.25">
      <c r="A76" s="2">
        <v>47757</v>
      </c>
      <c r="B76">
        <v>5100051456</v>
      </c>
      <c r="C76">
        <v>4881603911.6047058</v>
      </c>
      <c r="D76">
        <v>5318499000.3952942</v>
      </c>
    </row>
    <row r="77" spans="1:4" x14ac:dyDescent="0.25">
      <c r="A77" s="2">
        <v>47788</v>
      </c>
      <c r="B77">
        <v>5100050944</v>
      </c>
      <c r="C77">
        <v>4880903247.2188234</v>
      </c>
      <c r="D77">
        <v>5319198640.7811766</v>
      </c>
    </row>
    <row r="78" spans="1:4" x14ac:dyDescent="0.25">
      <c r="A78" s="2">
        <v>47818</v>
      </c>
      <c r="B78">
        <v>5100050432</v>
      </c>
      <c r="C78">
        <v>4880202582.8329411</v>
      </c>
      <c r="D78">
        <v>5319898281.1670589</v>
      </c>
    </row>
    <row r="79" spans="1:4" x14ac:dyDescent="0.25">
      <c r="A79" s="2">
        <v>47849</v>
      </c>
      <c r="B79">
        <v>5100049920</v>
      </c>
      <c r="C79">
        <v>4879501918.4470587</v>
      </c>
      <c r="D79">
        <v>5320597921.5529413</v>
      </c>
    </row>
    <row r="80" spans="1:4" x14ac:dyDescent="0.25">
      <c r="A80" s="2">
        <v>47880</v>
      </c>
      <c r="B80">
        <v>5100048896</v>
      </c>
      <c r="C80">
        <v>4878800742.0611763</v>
      </c>
      <c r="D80">
        <v>5321297049.9388237</v>
      </c>
    </row>
    <row r="81" spans="1:4" x14ac:dyDescent="0.25">
      <c r="A81" s="2">
        <v>47908</v>
      </c>
      <c r="B81">
        <v>5100048896</v>
      </c>
      <c r="C81">
        <v>4878100589.6752939</v>
      </c>
      <c r="D81">
        <v>5321997202.3247061</v>
      </c>
    </row>
    <row r="82" spans="1:4" x14ac:dyDescent="0.25">
      <c r="A82" s="2">
        <v>47939</v>
      </c>
      <c r="B82">
        <v>5100048384</v>
      </c>
      <c r="C82">
        <v>4877399925.2894115</v>
      </c>
      <c r="D82">
        <v>5322696842.7105885</v>
      </c>
    </row>
    <row r="83" spans="1:4" x14ac:dyDescent="0.25">
      <c r="A83" s="2">
        <v>47969</v>
      </c>
      <c r="B83">
        <v>5100048384</v>
      </c>
      <c r="C83">
        <v>4876699772.9035292</v>
      </c>
      <c r="D83">
        <v>5323396995.0964708</v>
      </c>
    </row>
    <row r="84" spans="1:4" x14ac:dyDescent="0.25">
      <c r="A84" s="2">
        <v>48000</v>
      </c>
      <c r="B84">
        <v>5100047872</v>
      </c>
      <c r="C84">
        <v>4875999108.5176468</v>
      </c>
      <c r="D84">
        <v>5324096635.4823532</v>
      </c>
    </row>
    <row r="85" spans="1:4" x14ac:dyDescent="0.25">
      <c r="A85" s="2">
        <v>48030</v>
      </c>
      <c r="B85">
        <v>5100047872</v>
      </c>
      <c r="C85">
        <v>4875298956.1317644</v>
      </c>
      <c r="D85">
        <v>5324796787.8682356</v>
      </c>
    </row>
    <row r="86" spans="1:4" x14ac:dyDescent="0.25">
      <c r="A86" s="2">
        <v>48061</v>
      </c>
      <c r="B86">
        <v>5100047360</v>
      </c>
      <c r="C86">
        <v>4874598291.745882</v>
      </c>
      <c r="D86">
        <v>5325496428.254118</v>
      </c>
    </row>
    <row r="87" spans="1:4" x14ac:dyDescent="0.25">
      <c r="A87" s="2">
        <v>48092</v>
      </c>
      <c r="B87">
        <v>5100047360</v>
      </c>
      <c r="C87">
        <v>4873898139.3599997</v>
      </c>
      <c r="D87">
        <v>5326196580.6400003</v>
      </c>
    </row>
    <row r="88" spans="1:4" x14ac:dyDescent="0.25">
      <c r="A88" s="2">
        <v>48122</v>
      </c>
      <c r="B88">
        <v>5100047360</v>
      </c>
      <c r="C88">
        <v>4873197986.9741173</v>
      </c>
      <c r="D88">
        <v>5326896733.0258827</v>
      </c>
    </row>
    <row r="89" spans="1:4" x14ac:dyDescent="0.25">
      <c r="A89" s="2">
        <v>48153</v>
      </c>
      <c r="B89">
        <v>5100047360</v>
      </c>
      <c r="C89">
        <v>4872497834.5882349</v>
      </c>
      <c r="D89">
        <v>5327596885.4117651</v>
      </c>
    </row>
    <row r="90" spans="1:4" x14ac:dyDescent="0.25">
      <c r="A90" s="2">
        <v>48183</v>
      </c>
      <c r="B90">
        <v>5100047360</v>
      </c>
      <c r="C90">
        <v>4871797682.2023525</v>
      </c>
      <c r="D90">
        <v>5328297037.7976475</v>
      </c>
    </row>
    <row r="91" spans="1:4" x14ac:dyDescent="0.25">
      <c r="A91" s="2">
        <v>48214</v>
      </c>
      <c r="B91">
        <v>5100047360</v>
      </c>
      <c r="C91">
        <v>4871097529.8164701</v>
      </c>
      <c r="D91">
        <v>5328997190.1835299</v>
      </c>
    </row>
    <row r="92" spans="1:4" x14ac:dyDescent="0.25">
      <c r="A92" s="2">
        <v>48245</v>
      </c>
      <c r="B92">
        <v>5100047360</v>
      </c>
      <c r="C92">
        <v>4870397377.4305878</v>
      </c>
      <c r="D92">
        <v>5329697342.5694122</v>
      </c>
    </row>
    <row r="93" spans="1:4" x14ac:dyDescent="0.25">
      <c r="A93" s="2">
        <v>48274</v>
      </c>
      <c r="B93">
        <v>5100047360</v>
      </c>
      <c r="C93">
        <v>4869697225.0447063</v>
      </c>
      <c r="D93">
        <v>5330397494.9552937</v>
      </c>
    </row>
    <row r="94" spans="1:4" x14ac:dyDescent="0.25">
      <c r="A94" s="2">
        <v>48305</v>
      </c>
      <c r="B94">
        <v>5100046848</v>
      </c>
      <c r="C94">
        <v>4868996560.658824</v>
      </c>
      <c r="D94">
        <v>5331097135.341176</v>
      </c>
    </row>
    <row r="95" spans="1:4" x14ac:dyDescent="0.25">
      <c r="A95" s="2">
        <v>48335</v>
      </c>
      <c r="B95">
        <v>5100046848</v>
      </c>
      <c r="C95">
        <v>4868296408.2729416</v>
      </c>
      <c r="D95">
        <v>5331797287.7270584</v>
      </c>
    </row>
    <row r="96" spans="1:4" x14ac:dyDescent="0.25">
      <c r="A96" s="2">
        <v>48366</v>
      </c>
      <c r="B96">
        <v>5100046848</v>
      </c>
      <c r="C96">
        <v>4867596255.8870592</v>
      </c>
      <c r="D96">
        <v>5332497440.1129408</v>
      </c>
    </row>
    <row r="97" spans="1:4" x14ac:dyDescent="0.25">
      <c r="A97" s="2">
        <v>48396</v>
      </c>
      <c r="B97">
        <v>5100046848</v>
      </c>
      <c r="C97">
        <v>4866896103.5011768</v>
      </c>
      <c r="D97">
        <v>5333197592.4988232</v>
      </c>
    </row>
    <row r="98" spans="1:4" x14ac:dyDescent="0.25">
      <c r="A98" s="2">
        <v>48427</v>
      </c>
      <c r="B98">
        <v>5100046848</v>
      </c>
      <c r="C98">
        <v>4866195951.1152945</v>
      </c>
      <c r="D98">
        <v>5333897744.8847055</v>
      </c>
    </row>
    <row r="99" spans="1:4" x14ac:dyDescent="0.25">
      <c r="A99" s="2">
        <v>48458</v>
      </c>
      <c r="B99">
        <v>5100046848</v>
      </c>
      <c r="C99">
        <v>4865495798.7294121</v>
      </c>
      <c r="D99">
        <v>5334597897.2705879</v>
      </c>
    </row>
    <row r="100" spans="1:4" x14ac:dyDescent="0.25">
      <c r="A100" s="2">
        <v>48488</v>
      </c>
      <c r="B100">
        <v>5100046848</v>
      </c>
      <c r="C100">
        <v>4864795646.3435297</v>
      </c>
      <c r="D100">
        <v>5335298049.6564703</v>
      </c>
    </row>
    <row r="101" spans="1:4" x14ac:dyDescent="0.25">
      <c r="A101" s="2">
        <v>48519</v>
      </c>
      <c r="B101">
        <v>5100046848</v>
      </c>
      <c r="C101">
        <v>4864095493.9576473</v>
      </c>
      <c r="D101">
        <v>5335998202.0423527</v>
      </c>
    </row>
    <row r="102" spans="1:4" x14ac:dyDescent="0.25">
      <c r="A102" s="2">
        <v>48549</v>
      </c>
      <c r="B102">
        <v>5100046848</v>
      </c>
      <c r="C102">
        <v>4863395341.5717649</v>
      </c>
      <c r="D102">
        <v>5336698354.4282351</v>
      </c>
    </row>
    <row r="103" spans="1:4" x14ac:dyDescent="0.25">
      <c r="A103" s="2">
        <v>48580</v>
      </c>
      <c r="B103">
        <v>5100046848</v>
      </c>
      <c r="C103">
        <v>4862695189.1858826</v>
      </c>
      <c r="D103">
        <v>5337398506.8141174</v>
      </c>
    </row>
    <row r="104" spans="1:4" x14ac:dyDescent="0.25">
      <c r="A104" s="2">
        <v>48611</v>
      </c>
      <c r="B104">
        <v>5100046848</v>
      </c>
      <c r="C104">
        <v>4861995036.8000002</v>
      </c>
      <c r="D104">
        <v>5338098659.1999998</v>
      </c>
    </row>
    <row r="105" spans="1:4" x14ac:dyDescent="0.25">
      <c r="A105" s="2">
        <v>48639</v>
      </c>
      <c r="B105">
        <v>5100046848</v>
      </c>
      <c r="C105">
        <v>4861294884.4141178</v>
      </c>
      <c r="D105">
        <v>5338798811.5858822</v>
      </c>
    </row>
    <row r="106" spans="1:4" x14ac:dyDescent="0.25">
      <c r="A106" s="2">
        <v>48670</v>
      </c>
      <c r="B106">
        <v>5100046848</v>
      </c>
      <c r="C106">
        <v>4860594732.0282354</v>
      </c>
      <c r="D106">
        <v>5339498963.9717646</v>
      </c>
    </row>
    <row r="107" spans="1:4" x14ac:dyDescent="0.25">
      <c r="A107" s="2">
        <v>48700</v>
      </c>
      <c r="B107">
        <v>5100046848</v>
      </c>
      <c r="C107">
        <v>4859894579.6423531</v>
      </c>
      <c r="D107">
        <v>5340199116.3576469</v>
      </c>
    </row>
    <row r="108" spans="1:4" x14ac:dyDescent="0.25">
      <c r="A108" s="2">
        <v>48731</v>
      </c>
      <c r="B108">
        <v>5100046848</v>
      </c>
      <c r="C108">
        <v>4859194427.2564707</v>
      </c>
      <c r="D108">
        <v>5340899268.7435293</v>
      </c>
    </row>
    <row r="109" spans="1:4" x14ac:dyDescent="0.25">
      <c r="A109" s="2">
        <v>48761</v>
      </c>
      <c r="B109">
        <v>5100046848</v>
      </c>
      <c r="C109">
        <v>4858494274.8705883</v>
      </c>
      <c r="D109">
        <v>5341599421.1294117</v>
      </c>
    </row>
    <row r="110" spans="1:4" x14ac:dyDescent="0.25">
      <c r="A110" s="2">
        <v>48792</v>
      </c>
      <c r="B110">
        <v>5100046848</v>
      </c>
      <c r="C110">
        <v>4857794122.4847059</v>
      </c>
      <c r="D110">
        <v>5342299573.5152941</v>
      </c>
    </row>
    <row r="111" spans="1:4" x14ac:dyDescent="0.25">
      <c r="A111" s="2">
        <v>48823</v>
      </c>
      <c r="B111">
        <v>5100046848</v>
      </c>
      <c r="C111">
        <v>4857093970.0988235</v>
      </c>
      <c r="D111">
        <v>5342999725.9011765</v>
      </c>
    </row>
    <row r="112" spans="1:4" x14ac:dyDescent="0.25">
      <c r="A112" s="2">
        <v>48853</v>
      </c>
      <c r="B112">
        <v>5100046848</v>
      </c>
      <c r="C112">
        <v>4856393817.7129412</v>
      </c>
      <c r="D112">
        <v>5343699878.2870588</v>
      </c>
    </row>
    <row r="113" spans="1:4" x14ac:dyDescent="0.25">
      <c r="A113" s="2">
        <v>48884</v>
      </c>
      <c r="B113">
        <v>5100046848</v>
      </c>
      <c r="C113">
        <v>4855693665.3270588</v>
      </c>
      <c r="D113">
        <v>5344400030.6729412</v>
      </c>
    </row>
    <row r="114" spans="1:4" x14ac:dyDescent="0.25">
      <c r="A114" s="2">
        <v>48914</v>
      </c>
      <c r="B114">
        <v>5100046848</v>
      </c>
      <c r="C114">
        <v>4854993512.9411764</v>
      </c>
      <c r="D114">
        <v>5345100183.0588236</v>
      </c>
    </row>
    <row r="115" spans="1:4" x14ac:dyDescent="0.25">
      <c r="A115" s="2">
        <v>48945</v>
      </c>
      <c r="B115">
        <v>5100046848</v>
      </c>
      <c r="C115">
        <v>4854293360.555294</v>
      </c>
      <c r="D115">
        <v>5345800335.444706</v>
      </c>
    </row>
    <row r="116" spans="1:4" x14ac:dyDescent="0.25">
      <c r="A116" s="2">
        <v>48976</v>
      </c>
      <c r="B116">
        <v>5100046848</v>
      </c>
      <c r="C116">
        <v>4853593208.1694117</v>
      </c>
      <c r="D116">
        <v>5346500487.8305883</v>
      </c>
    </row>
    <row r="117" spans="1:4" x14ac:dyDescent="0.25">
      <c r="A117" s="2">
        <v>49004</v>
      </c>
      <c r="B117">
        <v>5100046848</v>
      </c>
      <c r="C117">
        <v>4852893055.7835293</v>
      </c>
      <c r="D117">
        <v>5347200640.2164707</v>
      </c>
    </row>
    <row r="118" spans="1:4" x14ac:dyDescent="0.25">
      <c r="A118" s="2">
        <v>49035</v>
      </c>
      <c r="B118">
        <v>5100046848</v>
      </c>
      <c r="C118">
        <v>4852192903.3976469</v>
      </c>
      <c r="D118">
        <v>5347900792.6023531</v>
      </c>
    </row>
    <row r="119" spans="1:4" x14ac:dyDescent="0.25">
      <c r="A119" s="2">
        <v>49065</v>
      </c>
      <c r="B119">
        <v>5100046848</v>
      </c>
      <c r="C119">
        <v>4851492751.0117645</v>
      </c>
      <c r="D119">
        <v>5348600944.9882355</v>
      </c>
    </row>
    <row r="120" spans="1:4" x14ac:dyDescent="0.25">
      <c r="A120" s="2">
        <v>49096</v>
      </c>
      <c r="B120">
        <v>5100046848</v>
      </c>
      <c r="C120">
        <v>4850792598.6258821</v>
      </c>
      <c r="D120">
        <v>5349301097.3741179</v>
      </c>
    </row>
    <row r="121" spans="1:4" x14ac:dyDescent="0.25">
      <c r="A121" s="2">
        <v>49126</v>
      </c>
      <c r="B121">
        <v>5100046848</v>
      </c>
      <c r="C121">
        <v>4850092446.2399998</v>
      </c>
      <c r="D121">
        <v>5350001249.7600002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45505</v>
      </c>
      <c r="B2">
        <v>6036474793.5800009</v>
      </c>
      <c r="C2">
        <v>5998303818.2363605</v>
      </c>
      <c r="D2">
        <v>6074645768.9236412</v>
      </c>
    </row>
    <row r="3" spans="1:4" x14ac:dyDescent="0.25">
      <c r="A3" s="2">
        <v>45536</v>
      </c>
      <c r="B3">
        <v>5923893952.5100012</v>
      </c>
      <c r="C3">
        <v>5885562594.9170179</v>
      </c>
      <c r="D3">
        <v>5962225310.1029844</v>
      </c>
    </row>
    <row r="4" spans="1:4" x14ac:dyDescent="0.25">
      <c r="A4" s="2">
        <v>45566</v>
      </c>
      <c r="B4">
        <v>6059704398.75</v>
      </c>
      <c r="C4">
        <v>6021212658.9076738</v>
      </c>
      <c r="D4">
        <v>6098196138.5923262</v>
      </c>
    </row>
    <row r="5" spans="1:4" x14ac:dyDescent="0.25">
      <c r="A5" s="2">
        <v>45597</v>
      </c>
      <c r="B5">
        <v>5967431679.0299997</v>
      </c>
      <c r="C5">
        <v>5928779556.9383307</v>
      </c>
      <c r="D5">
        <v>6006083801.1216688</v>
      </c>
    </row>
    <row r="6" spans="1:4" x14ac:dyDescent="0.25">
      <c r="A6" s="2">
        <v>45627</v>
      </c>
      <c r="B6">
        <v>6066504130.6500006</v>
      </c>
      <c r="C6">
        <v>6027691626.3089876</v>
      </c>
      <c r="D6">
        <v>6105316634.9910135</v>
      </c>
    </row>
    <row r="7" spans="1:4" x14ac:dyDescent="0.25">
      <c r="A7" s="2">
        <v>45658</v>
      </c>
      <c r="B7">
        <v>6056459887.9000006</v>
      </c>
      <c r="C7">
        <v>6017487001.3096447</v>
      </c>
      <c r="D7">
        <v>6095432774.4903564</v>
      </c>
    </row>
    <row r="8" spans="1:4" x14ac:dyDescent="0.25">
      <c r="A8" s="2">
        <v>45689</v>
      </c>
      <c r="B8">
        <v>6059746958.6499996</v>
      </c>
      <c r="C8">
        <v>6020613689.8103008</v>
      </c>
      <c r="D8">
        <v>6098880227.4896984</v>
      </c>
    </row>
    <row r="9" spans="1:4" x14ac:dyDescent="0.25">
      <c r="A9" s="2">
        <v>45717</v>
      </c>
      <c r="B9">
        <v>6089194241.3199997</v>
      </c>
      <c r="C9">
        <v>6049900590.230958</v>
      </c>
      <c r="D9">
        <v>6128487892.4090414</v>
      </c>
    </row>
    <row r="10" spans="1:4" x14ac:dyDescent="0.25">
      <c r="A10" s="2">
        <v>45748</v>
      </c>
      <c r="B10">
        <v>6117610893.6000004</v>
      </c>
      <c r="C10">
        <v>6078156860.2616158</v>
      </c>
      <c r="D10">
        <v>6157064926.938385</v>
      </c>
    </row>
    <row r="11" spans="1:4" x14ac:dyDescent="0.25">
      <c r="A11" s="2">
        <v>45778</v>
      </c>
      <c r="B11">
        <v>6105914030.920001</v>
      </c>
      <c r="C11">
        <v>6066299615.3322725</v>
      </c>
      <c r="D11">
        <v>6145528446.5077286</v>
      </c>
    </row>
    <row r="12" spans="1:4" x14ac:dyDescent="0.25">
      <c r="A12" s="2">
        <v>45809</v>
      </c>
      <c r="B12">
        <v>6071791564.4100008</v>
      </c>
      <c r="C12">
        <v>6032016766.5729303</v>
      </c>
      <c r="D12">
        <v>6111566362.2470713</v>
      </c>
    </row>
    <row r="13" spans="1:4" x14ac:dyDescent="0.25">
      <c r="A13" s="2">
        <v>45839</v>
      </c>
      <c r="B13">
        <v>6075836974.3800011</v>
      </c>
      <c r="C13">
        <v>6035901794.2935877</v>
      </c>
      <c r="D13">
        <v>6115772154.4664145</v>
      </c>
    </row>
    <row r="14" spans="1:4" x14ac:dyDescent="0.25">
      <c r="A14" s="2">
        <v>45870</v>
      </c>
      <c r="B14">
        <v>6087177815.4700003</v>
      </c>
      <c r="C14">
        <v>6047082253.134244</v>
      </c>
      <c r="D14">
        <v>6127273377.8057566</v>
      </c>
    </row>
    <row r="15" spans="1:4" x14ac:dyDescent="0.25">
      <c r="A15" s="2">
        <v>45901</v>
      </c>
      <c r="B15">
        <v>6074680913.5400009</v>
      </c>
      <c r="C15">
        <v>6034424968.9549007</v>
      </c>
      <c r="D15">
        <v>6114936858.1251011</v>
      </c>
    </row>
    <row r="16" spans="1:4" x14ac:dyDescent="0.25">
      <c r="A16" s="2">
        <v>45931</v>
      </c>
      <c r="B16">
        <v>6086487608.7799997</v>
      </c>
      <c r="C16">
        <v>6046071281.9455566</v>
      </c>
      <c r="D16">
        <v>6126903935.6144428</v>
      </c>
    </row>
    <row r="17" spans="1:4" x14ac:dyDescent="0.25">
      <c r="A17" s="2">
        <v>45962</v>
      </c>
      <c r="B17">
        <v>6087177815.4700003</v>
      </c>
      <c r="C17">
        <v>6046601106.3862143</v>
      </c>
      <c r="D17">
        <v>6127754524.5537863</v>
      </c>
    </row>
    <row r="18" spans="1:4" x14ac:dyDescent="0.25">
      <c r="A18" s="2">
        <v>45992</v>
      </c>
      <c r="B18">
        <v>6085466337.7299995</v>
      </c>
      <c r="C18">
        <v>6044729246.3968716</v>
      </c>
      <c r="D18">
        <v>6126203429.0631294</v>
      </c>
    </row>
    <row r="19" spans="1:4" x14ac:dyDescent="0.25">
      <c r="A19" s="2">
        <v>46023</v>
      </c>
      <c r="B19">
        <v>6077230761.1099997</v>
      </c>
      <c r="C19">
        <v>6036333287.5275278</v>
      </c>
      <c r="D19">
        <v>6118128234.6924725</v>
      </c>
    </row>
    <row r="20" spans="1:4" x14ac:dyDescent="0.25">
      <c r="A20" s="2">
        <v>46054</v>
      </c>
      <c r="B20">
        <v>6077230761.1099997</v>
      </c>
      <c r="C20">
        <v>6036172905.2781849</v>
      </c>
      <c r="D20">
        <v>6118288616.9418144</v>
      </c>
    </row>
    <row r="21" spans="1:4" x14ac:dyDescent="0.25">
      <c r="A21" s="2">
        <v>46082</v>
      </c>
      <c r="B21">
        <v>6085466337.7299995</v>
      </c>
      <c r="C21">
        <v>6044248099.6488428</v>
      </c>
      <c r="D21">
        <v>6126684575.8111582</v>
      </c>
    </row>
    <row r="22" spans="1:4" x14ac:dyDescent="0.25">
      <c r="A22" s="2">
        <v>46113</v>
      </c>
      <c r="B22">
        <v>6085466337.7299995</v>
      </c>
      <c r="C22">
        <v>6044087717.3994999</v>
      </c>
      <c r="D22">
        <v>6126844958.0605011</v>
      </c>
    </row>
    <row r="23" spans="1:4" x14ac:dyDescent="0.25">
      <c r="A23" s="2">
        <v>46143</v>
      </c>
      <c r="B23">
        <v>6085466337.7299995</v>
      </c>
      <c r="C23">
        <v>6043927335.150157</v>
      </c>
      <c r="D23">
        <v>6127005340.309844</v>
      </c>
    </row>
    <row r="24" spans="1:4" x14ac:dyDescent="0.25">
      <c r="A24" s="2">
        <v>46174</v>
      </c>
      <c r="B24">
        <v>6085466337.7299995</v>
      </c>
      <c r="C24">
        <v>6043766952.9008131</v>
      </c>
      <c r="D24">
        <v>6127165722.5591879</v>
      </c>
    </row>
    <row r="25" spans="1:4" x14ac:dyDescent="0.25">
      <c r="A25" s="2">
        <v>46204</v>
      </c>
      <c r="B25">
        <v>6085466337.7299995</v>
      </c>
      <c r="C25">
        <v>6043606570.6514702</v>
      </c>
      <c r="D25">
        <v>6127326104.8085308</v>
      </c>
    </row>
    <row r="26" spans="1:4" x14ac:dyDescent="0.25">
      <c r="A26" s="2">
        <v>46235</v>
      </c>
      <c r="B26">
        <v>6085466337.7299995</v>
      </c>
      <c r="C26">
        <v>6043446188.4021273</v>
      </c>
      <c r="D26">
        <v>6127486487.0578737</v>
      </c>
    </row>
    <row r="27" spans="1:4" x14ac:dyDescent="0.25">
      <c r="A27" s="2">
        <v>46266</v>
      </c>
      <c r="B27">
        <v>6085466337.7299995</v>
      </c>
      <c r="C27">
        <v>6043285806.1527843</v>
      </c>
      <c r="D27">
        <v>6127646869.3072166</v>
      </c>
    </row>
    <row r="28" spans="1:4" x14ac:dyDescent="0.25">
      <c r="A28" s="2">
        <v>46296</v>
      </c>
      <c r="B28">
        <v>6085466337.7299995</v>
      </c>
      <c r="C28">
        <v>6043125423.9034414</v>
      </c>
      <c r="D28">
        <v>6127807251.5565596</v>
      </c>
    </row>
    <row r="29" spans="1:4" x14ac:dyDescent="0.25">
      <c r="A29" s="2">
        <v>46327</v>
      </c>
      <c r="B29">
        <v>6085466337.7299995</v>
      </c>
      <c r="C29">
        <v>6042965041.6540995</v>
      </c>
      <c r="D29">
        <v>6127967633.8059015</v>
      </c>
    </row>
    <row r="30" spans="1:4" x14ac:dyDescent="0.25">
      <c r="A30" s="2">
        <v>46357</v>
      </c>
      <c r="B30">
        <v>6085466337.7299995</v>
      </c>
      <c r="C30">
        <v>6042804659.4047556</v>
      </c>
      <c r="D30">
        <v>6128128016.0552454</v>
      </c>
    </row>
    <row r="31" spans="1:4" x14ac:dyDescent="0.25">
      <c r="A31" s="2">
        <v>46388</v>
      </c>
      <c r="B31">
        <v>6085466337.7299995</v>
      </c>
      <c r="C31">
        <v>6042644277.1554127</v>
      </c>
      <c r="D31">
        <v>6128288398.3045883</v>
      </c>
    </row>
    <row r="32" spans="1:4" x14ac:dyDescent="0.25">
      <c r="A32" s="2">
        <v>46419</v>
      </c>
      <c r="B32">
        <v>6085466337.7299995</v>
      </c>
      <c r="C32">
        <v>6042483894.9060688</v>
      </c>
      <c r="D32">
        <v>6128448780.5539322</v>
      </c>
    </row>
    <row r="33" spans="1:4" x14ac:dyDescent="0.25">
      <c r="A33" s="2">
        <v>46447</v>
      </c>
      <c r="B33">
        <v>6085466337.7299995</v>
      </c>
      <c r="C33">
        <v>6042323512.6567259</v>
      </c>
      <c r="D33">
        <v>6128609162.8032751</v>
      </c>
    </row>
    <row r="34" spans="1:4" x14ac:dyDescent="0.25">
      <c r="A34" s="2">
        <v>46478</v>
      </c>
      <c r="B34">
        <v>6085466337.7299995</v>
      </c>
      <c r="C34">
        <v>6042163130.407383</v>
      </c>
      <c r="D34">
        <v>6128769545.052618</v>
      </c>
    </row>
    <row r="35" spans="1:4" x14ac:dyDescent="0.25">
      <c r="A35" s="2">
        <v>46508</v>
      </c>
      <c r="B35">
        <v>6085466337.7299995</v>
      </c>
      <c r="C35">
        <v>6042002748.15804</v>
      </c>
      <c r="D35">
        <v>6128929927.3019609</v>
      </c>
    </row>
    <row r="36" spans="1:4" x14ac:dyDescent="0.25">
      <c r="A36" s="2">
        <v>46539</v>
      </c>
      <c r="B36">
        <v>6085466337.7299995</v>
      </c>
      <c r="C36">
        <v>6041842365.9086971</v>
      </c>
      <c r="D36">
        <v>6129090309.5513039</v>
      </c>
    </row>
    <row r="37" spans="1:4" x14ac:dyDescent="0.25">
      <c r="A37" s="2">
        <v>46569</v>
      </c>
      <c r="B37">
        <v>6085466337.7299995</v>
      </c>
      <c r="C37">
        <v>6041681983.6593542</v>
      </c>
      <c r="D37">
        <v>6129250691.8006468</v>
      </c>
    </row>
    <row r="38" spans="1:4" x14ac:dyDescent="0.25">
      <c r="A38" s="2">
        <v>46600</v>
      </c>
      <c r="B38">
        <v>6085466337.7299995</v>
      </c>
      <c r="C38">
        <v>6041521601.4100113</v>
      </c>
      <c r="D38">
        <v>6129411074.0499897</v>
      </c>
    </row>
    <row r="39" spans="1:4" x14ac:dyDescent="0.25">
      <c r="A39" s="2">
        <v>46631</v>
      </c>
      <c r="B39">
        <v>6085466337.7299995</v>
      </c>
      <c r="C39">
        <v>6041361219.1606684</v>
      </c>
      <c r="D39">
        <v>6129571456.2993326</v>
      </c>
    </row>
    <row r="40" spans="1:4" x14ac:dyDescent="0.25">
      <c r="A40" s="2">
        <v>46661</v>
      </c>
      <c r="B40">
        <v>6085466337.7299995</v>
      </c>
      <c r="C40">
        <v>6041200836.9113255</v>
      </c>
      <c r="D40">
        <v>6129731838.5486755</v>
      </c>
    </row>
    <row r="41" spans="1:4" x14ac:dyDescent="0.25">
      <c r="A41" s="2">
        <v>46692</v>
      </c>
      <c r="B41">
        <v>6085466337.7299995</v>
      </c>
      <c r="C41">
        <v>6041040454.6619816</v>
      </c>
      <c r="D41">
        <v>6129892220.7980194</v>
      </c>
    </row>
    <row r="42" spans="1:4" x14ac:dyDescent="0.25">
      <c r="A42" s="2">
        <v>46722</v>
      </c>
      <c r="B42">
        <v>6085466337.7299995</v>
      </c>
      <c r="C42">
        <v>6040880072.4126387</v>
      </c>
      <c r="D42">
        <v>6130052603.0473623</v>
      </c>
    </row>
    <row r="43" spans="1:4" x14ac:dyDescent="0.25">
      <c r="A43" s="2">
        <v>46753</v>
      </c>
      <c r="B43">
        <v>6085466337.7299995</v>
      </c>
      <c r="C43">
        <v>6040719690.1632957</v>
      </c>
      <c r="D43">
        <v>6130212985.2967052</v>
      </c>
    </row>
    <row r="44" spans="1:4" x14ac:dyDescent="0.25">
      <c r="A44" s="2">
        <v>46784</v>
      </c>
      <c r="B44">
        <v>6085466337.7299995</v>
      </c>
      <c r="C44">
        <v>6040559307.9139528</v>
      </c>
      <c r="D44">
        <v>6130373367.5460482</v>
      </c>
    </row>
    <row r="45" spans="1:4" x14ac:dyDescent="0.25">
      <c r="A45" s="2">
        <v>46813</v>
      </c>
      <c r="B45">
        <v>6085466337.7299995</v>
      </c>
      <c r="C45">
        <v>6040398925.6646099</v>
      </c>
      <c r="D45">
        <v>6130533749.7953911</v>
      </c>
    </row>
    <row r="46" spans="1:4" x14ac:dyDescent="0.25">
      <c r="A46" s="2">
        <v>46844</v>
      </c>
      <c r="B46">
        <v>6085466337.7299995</v>
      </c>
      <c r="C46">
        <v>6040238543.415267</v>
      </c>
      <c r="D46">
        <v>6130694132.044734</v>
      </c>
    </row>
    <row r="47" spans="1:4" x14ac:dyDescent="0.25">
      <c r="A47" s="2">
        <v>46874</v>
      </c>
      <c r="B47">
        <v>6085466337.7299995</v>
      </c>
      <c r="C47">
        <v>6040078161.1659241</v>
      </c>
      <c r="D47">
        <v>6130854514.2940769</v>
      </c>
    </row>
    <row r="48" spans="1:4" x14ac:dyDescent="0.25">
      <c r="A48" s="2">
        <v>46905</v>
      </c>
      <c r="B48">
        <v>6085466337.7299995</v>
      </c>
      <c r="C48">
        <v>6039917778.9165812</v>
      </c>
      <c r="D48">
        <v>6131014896.5434198</v>
      </c>
    </row>
    <row r="49" spans="1:4" x14ac:dyDescent="0.25">
      <c r="A49" s="2">
        <v>46935</v>
      </c>
      <c r="B49">
        <v>6085466337.7299995</v>
      </c>
      <c r="C49">
        <v>6039757396.6672382</v>
      </c>
      <c r="D49">
        <v>6131175278.7927628</v>
      </c>
    </row>
    <row r="50" spans="1:4" x14ac:dyDescent="0.25">
      <c r="A50" s="2">
        <v>46966</v>
      </c>
      <c r="B50">
        <v>6085466337.7299995</v>
      </c>
      <c r="C50">
        <v>6039597014.4178944</v>
      </c>
      <c r="D50">
        <v>6131335661.0421066</v>
      </c>
    </row>
    <row r="51" spans="1:4" x14ac:dyDescent="0.25">
      <c r="A51" s="2">
        <v>46997</v>
      </c>
      <c r="B51">
        <v>6085466337.7299995</v>
      </c>
      <c r="C51">
        <v>6039436632.1685514</v>
      </c>
      <c r="D51">
        <v>6131496043.2914495</v>
      </c>
    </row>
    <row r="52" spans="1:4" x14ac:dyDescent="0.25">
      <c r="A52" s="2">
        <v>47027</v>
      </c>
      <c r="B52">
        <v>6085466337.7299995</v>
      </c>
      <c r="C52">
        <v>6039276249.9192085</v>
      </c>
      <c r="D52">
        <v>6131656425.5407925</v>
      </c>
    </row>
    <row r="53" spans="1:4" x14ac:dyDescent="0.25">
      <c r="A53" s="2">
        <v>47058</v>
      </c>
      <c r="B53">
        <v>6085466337.7299995</v>
      </c>
      <c r="C53">
        <v>6039115867.6698656</v>
      </c>
      <c r="D53">
        <v>6131816807.7901354</v>
      </c>
    </row>
    <row r="54" spans="1:4" x14ac:dyDescent="0.25">
      <c r="A54" s="2">
        <v>47088</v>
      </c>
      <c r="B54">
        <v>6085466337.7299995</v>
      </c>
      <c r="C54">
        <v>6038955485.4205227</v>
      </c>
      <c r="D54">
        <v>6131977190.0394783</v>
      </c>
    </row>
    <row r="55" spans="1:4" x14ac:dyDescent="0.25">
      <c r="A55" s="2">
        <v>47119</v>
      </c>
      <c r="B55">
        <v>6085466337.7299995</v>
      </c>
      <c r="C55">
        <v>6038795103.1711798</v>
      </c>
      <c r="D55">
        <v>6132137572.2888212</v>
      </c>
    </row>
    <row r="56" spans="1:4" x14ac:dyDescent="0.25">
      <c r="A56" s="2">
        <v>47150</v>
      </c>
      <c r="B56">
        <v>6085466337.7299995</v>
      </c>
      <c r="C56">
        <v>6038634720.9218369</v>
      </c>
      <c r="D56">
        <v>6132297954.5381641</v>
      </c>
    </row>
    <row r="57" spans="1:4" x14ac:dyDescent="0.25">
      <c r="A57" s="2">
        <v>47178</v>
      </c>
      <c r="B57">
        <v>6085466337.7299995</v>
      </c>
      <c r="C57">
        <v>6038474338.6724939</v>
      </c>
      <c r="D57">
        <v>6132458336.7875071</v>
      </c>
    </row>
    <row r="58" spans="1:4" x14ac:dyDescent="0.25">
      <c r="A58" s="2">
        <v>47209</v>
      </c>
      <c r="B58">
        <v>6085466337.7299995</v>
      </c>
      <c r="C58">
        <v>6038313956.423151</v>
      </c>
      <c r="D58">
        <v>6132618719.03685</v>
      </c>
    </row>
    <row r="59" spans="1:4" x14ac:dyDescent="0.25">
      <c r="A59" s="2">
        <v>47239</v>
      </c>
      <c r="B59">
        <v>6085466337.7299995</v>
      </c>
      <c r="C59">
        <v>6038153574.1738071</v>
      </c>
      <c r="D59">
        <v>6132779101.2861938</v>
      </c>
    </row>
    <row r="60" spans="1:4" x14ac:dyDescent="0.25">
      <c r="A60" s="2">
        <v>47270</v>
      </c>
      <c r="B60">
        <v>6085466337.7299995</v>
      </c>
      <c r="C60">
        <v>6037993191.9244642</v>
      </c>
      <c r="D60">
        <v>6132939483.5355368</v>
      </c>
    </row>
    <row r="61" spans="1:4" x14ac:dyDescent="0.25">
      <c r="A61" s="2">
        <v>47300</v>
      </c>
      <c r="B61">
        <v>6085466337.7299995</v>
      </c>
      <c r="C61">
        <v>6037832809.6751213</v>
      </c>
      <c r="D61">
        <v>6133099865.7848797</v>
      </c>
    </row>
    <row r="62" spans="1:4" x14ac:dyDescent="0.25">
      <c r="A62" s="2">
        <v>47331</v>
      </c>
      <c r="B62">
        <v>6085466337.7299995</v>
      </c>
      <c r="C62">
        <v>6037672427.4257784</v>
      </c>
      <c r="D62">
        <v>6133260248.0342226</v>
      </c>
    </row>
    <row r="63" spans="1:4" x14ac:dyDescent="0.25">
      <c r="A63" s="2">
        <v>47362</v>
      </c>
      <c r="B63">
        <v>6085466337.7299995</v>
      </c>
      <c r="C63">
        <v>6037512045.1764355</v>
      </c>
      <c r="D63">
        <v>6133420630.2835665</v>
      </c>
    </row>
    <row r="64" spans="1:4" x14ac:dyDescent="0.25">
      <c r="A64" s="2">
        <v>47392</v>
      </c>
      <c r="B64">
        <v>6085466337.7299995</v>
      </c>
      <c r="C64">
        <v>6037351662.9270926</v>
      </c>
      <c r="D64">
        <v>6133581012.5329084</v>
      </c>
    </row>
    <row r="65" spans="1:4" x14ac:dyDescent="0.25">
      <c r="A65" s="2">
        <v>47423</v>
      </c>
      <c r="B65">
        <v>6085466337.7299995</v>
      </c>
      <c r="C65">
        <v>6037191280.6777496</v>
      </c>
      <c r="D65">
        <v>6133741394.7822514</v>
      </c>
    </row>
    <row r="66" spans="1:4" x14ac:dyDescent="0.25">
      <c r="A66" s="2">
        <v>47453</v>
      </c>
      <c r="B66">
        <v>6085466337.7299995</v>
      </c>
      <c r="C66">
        <v>6037030898.4284067</v>
      </c>
      <c r="D66">
        <v>6133901777.0315943</v>
      </c>
    </row>
    <row r="67" spans="1:4" x14ac:dyDescent="0.25">
      <c r="A67" s="2">
        <v>47484</v>
      </c>
      <c r="B67">
        <v>6085466337.7299995</v>
      </c>
      <c r="C67">
        <v>6036870516.1790628</v>
      </c>
      <c r="D67">
        <v>6134062159.2809381</v>
      </c>
    </row>
    <row r="68" spans="1:4" x14ac:dyDescent="0.25">
      <c r="A68" s="2">
        <v>47515</v>
      </c>
      <c r="B68">
        <v>6085466337.7299995</v>
      </c>
      <c r="C68">
        <v>6036710133.9297199</v>
      </c>
      <c r="D68">
        <v>6134222541.5302811</v>
      </c>
    </row>
    <row r="69" spans="1:4" x14ac:dyDescent="0.25">
      <c r="A69" s="2">
        <v>47543</v>
      </c>
      <c r="B69">
        <v>6085466337.7299995</v>
      </c>
      <c r="C69">
        <v>6036549751.680377</v>
      </c>
      <c r="D69">
        <v>6134382923.779624</v>
      </c>
    </row>
    <row r="70" spans="1:4" x14ac:dyDescent="0.25">
      <c r="A70" s="2">
        <v>47574</v>
      </c>
      <c r="B70">
        <v>6085466337.7299995</v>
      </c>
      <c r="C70">
        <v>6036389369.4310341</v>
      </c>
      <c r="D70">
        <v>6134543306.0289669</v>
      </c>
    </row>
    <row r="71" spans="1:4" x14ac:dyDescent="0.25">
      <c r="A71" s="2">
        <v>47604</v>
      </c>
      <c r="B71">
        <v>6085466337.7299995</v>
      </c>
      <c r="C71">
        <v>6036228987.1816912</v>
      </c>
      <c r="D71">
        <v>6134703688.2783098</v>
      </c>
    </row>
    <row r="72" spans="1:4" x14ac:dyDescent="0.25">
      <c r="A72" s="2">
        <v>47635</v>
      </c>
      <c r="B72">
        <v>6085466337.7299995</v>
      </c>
      <c r="C72">
        <v>6036068604.9323483</v>
      </c>
      <c r="D72">
        <v>6134864070.5276527</v>
      </c>
    </row>
    <row r="73" spans="1:4" x14ac:dyDescent="0.25">
      <c r="A73" s="2">
        <v>47665</v>
      </c>
      <c r="B73">
        <v>6085466337.7299995</v>
      </c>
      <c r="C73">
        <v>6035908222.6830053</v>
      </c>
      <c r="D73">
        <v>6135024452.7769957</v>
      </c>
    </row>
    <row r="74" spans="1:4" x14ac:dyDescent="0.25">
      <c r="A74" s="2">
        <v>47696</v>
      </c>
      <c r="B74">
        <v>6085466337.7299995</v>
      </c>
      <c r="C74">
        <v>6035747840.4336624</v>
      </c>
      <c r="D74">
        <v>6135184835.0263386</v>
      </c>
    </row>
    <row r="75" spans="1:4" x14ac:dyDescent="0.25">
      <c r="A75" s="2">
        <v>47727</v>
      </c>
      <c r="B75">
        <v>6085466337.7299995</v>
      </c>
      <c r="C75">
        <v>6035587458.1843185</v>
      </c>
      <c r="D75">
        <v>6135345217.2756805</v>
      </c>
    </row>
    <row r="76" spans="1:4" x14ac:dyDescent="0.25">
      <c r="A76" s="2">
        <v>47757</v>
      </c>
      <c r="B76">
        <v>6085466337.7299995</v>
      </c>
      <c r="C76">
        <v>6035427075.9349756</v>
      </c>
      <c r="D76">
        <v>6135505599.5250254</v>
      </c>
    </row>
    <row r="77" spans="1:4" x14ac:dyDescent="0.25">
      <c r="A77" s="2">
        <v>47788</v>
      </c>
      <c r="B77">
        <v>6085466337.7299995</v>
      </c>
      <c r="C77">
        <v>6035266693.6856327</v>
      </c>
      <c r="D77">
        <v>6135665981.7743683</v>
      </c>
    </row>
    <row r="78" spans="1:4" x14ac:dyDescent="0.25">
      <c r="A78" s="2">
        <v>47818</v>
      </c>
      <c r="B78">
        <v>6085466337.7299995</v>
      </c>
      <c r="C78">
        <v>6035106311.4362898</v>
      </c>
      <c r="D78">
        <v>6135826364.0237112</v>
      </c>
    </row>
    <row r="79" spans="1:4" x14ac:dyDescent="0.25">
      <c r="A79" s="2">
        <v>47849</v>
      </c>
      <c r="B79">
        <v>6085466337.7299995</v>
      </c>
      <c r="C79">
        <v>6034945929.1869469</v>
      </c>
      <c r="D79">
        <v>6135986746.2730541</v>
      </c>
    </row>
    <row r="80" spans="1:4" x14ac:dyDescent="0.25">
      <c r="A80" s="2">
        <v>47880</v>
      </c>
      <c r="B80">
        <v>6085466337.7299995</v>
      </c>
      <c r="C80">
        <v>6034785546.937604</v>
      </c>
      <c r="D80">
        <v>6136147128.522397</v>
      </c>
    </row>
    <row r="81" spans="1:4" x14ac:dyDescent="0.25">
      <c r="A81" s="2">
        <v>47908</v>
      </c>
      <c r="B81">
        <v>6085466337.7299995</v>
      </c>
      <c r="C81">
        <v>6034625164.688261</v>
      </c>
      <c r="D81">
        <v>6136307510.77174</v>
      </c>
    </row>
    <row r="82" spans="1:4" x14ac:dyDescent="0.25">
      <c r="A82" s="2">
        <v>47939</v>
      </c>
      <c r="B82">
        <v>6085466337.7299995</v>
      </c>
      <c r="C82">
        <v>6034464782.4389181</v>
      </c>
      <c r="D82">
        <v>6136467893.0210829</v>
      </c>
    </row>
    <row r="83" spans="1:4" x14ac:dyDescent="0.25">
      <c r="A83" s="2">
        <v>47969</v>
      </c>
      <c r="B83">
        <v>6085466337.7299995</v>
      </c>
      <c r="C83">
        <v>6034304400.1895752</v>
      </c>
      <c r="D83">
        <v>6136628275.2704258</v>
      </c>
    </row>
    <row r="84" spans="1:4" x14ac:dyDescent="0.25">
      <c r="A84" s="2">
        <v>48000</v>
      </c>
      <c r="B84">
        <v>6085466337.7299995</v>
      </c>
      <c r="C84">
        <v>6034144017.9402323</v>
      </c>
      <c r="D84">
        <v>6136788657.5197687</v>
      </c>
    </row>
    <row r="85" spans="1:4" x14ac:dyDescent="0.25">
      <c r="A85" s="2">
        <v>48030</v>
      </c>
      <c r="B85">
        <v>6085466337.7299995</v>
      </c>
      <c r="C85">
        <v>6033983635.6908884</v>
      </c>
      <c r="D85">
        <v>6136949039.7691126</v>
      </c>
    </row>
    <row r="86" spans="1:4" x14ac:dyDescent="0.25">
      <c r="A86" s="2">
        <v>48061</v>
      </c>
      <c r="B86">
        <v>6085466337.7299995</v>
      </c>
      <c r="C86">
        <v>6033823253.4415445</v>
      </c>
      <c r="D86">
        <v>6137109422.0184565</v>
      </c>
    </row>
    <row r="87" spans="1:4" x14ac:dyDescent="0.25">
      <c r="A87" s="2">
        <v>48092</v>
      </c>
      <c r="B87">
        <v>6085466337.7299995</v>
      </c>
      <c r="C87">
        <v>6033662871.1922026</v>
      </c>
      <c r="D87">
        <v>6137269804.2677984</v>
      </c>
    </row>
    <row r="88" spans="1:4" x14ac:dyDescent="0.25">
      <c r="A88" s="2">
        <v>48122</v>
      </c>
      <c r="B88">
        <v>6085466337.7299995</v>
      </c>
      <c r="C88">
        <v>6033502488.9428596</v>
      </c>
      <c r="D88">
        <v>6137430186.5171413</v>
      </c>
    </row>
    <row r="89" spans="1:4" x14ac:dyDescent="0.25">
      <c r="A89" s="2">
        <v>48153</v>
      </c>
      <c r="B89">
        <v>6085466337.7299995</v>
      </c>
      <c r="C89">
        <v>6033342106.6935167</v>
      </c>
      <c r="D89">
        <v>6137590568.7664843</v>
      </c>
    </row>
    <row r="90" spans="1:4" x14ac:dyDescent="0.25">
      <c r="A90" s="2">
        <v>48183</v>
      </c>
      <c r="B90">
        <v>6085466337.7299995</v>
      </c>
      <c r="C90">
        <v>6033181724.4441738</v>
      </c>
      <c r="D90">
        <v>6137750951.0158272</v>
      </c>
    </row>
    <row r="91" spans="1:4" x14ac:dyDescent="0.25">
      <c r="A91" s="2">
        <v>48214</v>
      </c>
      <c r="B91">
        <v>6085466337.7299995</v>
      </c>
      <c r="C91">
        <v>6033021342.1948309</v>
      </c>
      <c r="D91">
        <v>6137911333.2651701</v>
      </c>
    </row>
    <row r="92" spans="1:4" x14ac:dyDescent="0.25">
      <c r="A92" s="2">
        <v>48245</v>
      </c>
      <c r="B92">
        <v>6085466337.7299995</v>
      </c>
      <c r="C92">
        <v>6032860959.945488</v>
      </c>
      <c r="D92">
        <v>6138071715.514513</v>
      </c>
    </row>
    <row r="93" spans="1:4" x14ac:dyDescent="0.25">
      <c r="A93" s="2">
        <v>48274</v>
      </c>
      <c r="B93">
        <v>6085466337.7299995</v>
      </c>
      <c r="C93">
        <v>6032700577.6961451</v>
      </c>
      <c r="D93">
        <v>6138232097.7638559</v>
      </c>
    </row>
    <row r="94" spans="1:4" x14ac:dyDescent="0.25">
      <c r="A94" s="2">
        <v>48305</v>
      </c>
      <c r="B94">
        <v>6085466337.7299995</v>
      </c>
      <c r="C94">
        <v>6032540195.4468012</v>
      </c>
      <c r="D94">
        <v>6138392480.0131998</v>
      </c>
    </row>
    <row r="95" spans="1:4" x14ac:dyDescent="0.25">
      <c r="A95" s="2">
        <v>48335</v>
      </c>
      <c r="B95">
        <v>6085466337.7299995</v>
      </c>
      <c r="C95">
        <v>6032379813.1974583</v>
      </c>
      <c r="D95">
        <v>6138552862.2625427</v>
      </c>
    </row>
    <row r="96" spans="1:4" x14ac:dyDescent="0.25">
      <c r="A96" s="2">
        <v>48366</v>
      </c>
      <c r="B96">
        <v>6085466337.7299995</v>
      </c>
      <c r="C96">
        <v>6032219430.9481153</v>
      </c>
      <c r="D96">
        <v>6138713244.5118856</v>
      </c>
    </row>
    <row r="97" spans="1:4" x14ac:dyDescent="0.25">
      <c r="A97" s="2">
        <v>48396</v>
      </c>
      <c r="B97">
        <v>6085466337.7299995</v>
      </c>
      <c r="C97">
        <v>6032059048.6987724</v>
      </c>
      <c r="D97">
        <v>6138873626.7612286</v>
      </c>
    </row>
    <row r="98" spans="1:4" x14ac:dyDescent="0.25">
      <c r="A98" s="2">
        <v>48427</v>
      </c>
      <c r="B98">
        <v>6085466337.7299995</v>
      </c>
      <c r="C98">
        <v>6031898666.4494305</v>
      </c>
      <c r="D98">
        <v>6139034009.0105705</v>
      </c>
    </row>
    <row r="99" spans="1:4" x14ac:dyDescent="0.25">
      <c r="A99" s="2">
        <v>48458</v>
      </c>
      <c r="B99">
        <v>6085466337.7299995</v>
      </c>
      <c r="C99">
        <v>6031738284.2000866</v>
      </c>
      <c r="D99">
        <v>6139194391.2599144</v>
      </c>
    </row>
    <row r="100" spans="1:4" x14ac:dyDescent="0.25">
      <c r="A100" s="2">
        <v>48488</v>
      </c>
      <c r="B100">
        <v>6085466337.7299995</v>
      </c>
      <c r="C100">
        <v>6031577901.9507437</v>
      </c>
      <c r="D100">
        <v>6139354773.5092573</v>
      </c>
    </row>
    <row r="101" spans="1:4" x14ac:dyDescent="0.25">
      <c r="A101" s="2">
        <v>48519</v>
      </c>
      <c r="B101">
        <v>6085466337.7299995</v>
      </c>
      <c r="C101">
        <v>6031417519.7014008</v>
      </c>
      <c r="D101">
        <v>6139515155.7586002</v>
      </c>
    </row>
    <row r="102" spans="1:4" x14ac:dyDescent="0.25">
      <c r="A102" s="2">
        <v>48549</v>
      </c>
      <c r="B102">
        <v>6085466337.7299995</v>
      </c>
      <c r="C102">
        <v>6031257137.4520578</v>
      </c>
      <c r="D102">
        <v>6139675538.0079432</v>
      </c>
    </row>
    <row r="103" spans="1:4" x14ac:dyDescent="0.25">
      <c r="A103" s="2">
        <v>48580</v>
      </c>
      <c r="B103">
        <v>6085466337.7299995</v>
      </c>
      <c r="C103">
        <v>6031096755.202714</v>
      </c>
      <c r="D103">
        <v>6139835920.257287</v>
      </c>
    </row>
    <row r="104" spans="1:4" x14ac:dyDescent="0.25">
      <c r="A104" s="2">
        <v>48611</v>
      </c>
      <c r="B104">
        <v>6085466337.7299995</v>
      </c>
      <c r="C104">
        <v>6030936372.953371</v>
      </c>
      <c r="D104">
        <v>6139996302.5066299</v>
      </c>
    </row>
    <row r="105" spans="1:4" x14ac:dyDescent="0.25">
      <c r="A105" s="2">
        <v>48639</v>
      </c>
      <c r="B105">
        <v>6085466337.7299995</v>
      </c>
      <c r="C105">
        <v>6030775990.7040281</v>
      </c>
      <c r="D105">
        <v>6140156684.7559729</v>
      </c>
    </row>
    <row r="106" spans="1:4" x14ac:dyDescent="0.25">
      <c r="A106" s="2">
        <v>48670</v>
      </c>
      <c r="B106">
        <v>6085466337.7299995</v>
      </c>
      <c r="C106">
        <v>6030615608.4546852</v>
      </c>
      <c r="D106">
        <v>6140317067.0053158</v>
      </c>
    </row>
    <row r="107" spans="1:4" x14ac:dyDescent="0.25">
      <c r="A107" s="2">
        <v>48700</v>
      </c>
      <c r="B107">
        <v>6085466337.7299995</v>
      </c>
      <c r="C107">
        <v>6030455226.2053423</v>
      </c>
      <c r="D107">
        <v>6140477449.2546587</v>
      </c>
    </row>
    <row r="108" spans="1:4" x14ac:dyDescent="0.25">
      <c r="A108" s="2">
        <v>48731</v>
      </c>
      <c r="B108">
        <v>6085466337.7299995</v>
      </c>
      <c r="C108">
        <v>6030294843.9559994</v>
      </c>
      <c r="D108">
        <v>6140637831.5040016</v>
      </c>
    </row>
    <row r="109" spans="1:4" x14ac:dyDescent="0.25">
      <c r="A109" s="2">
        <v>48761</v>
      </c>
      <c r="B109">
        <v>6085466337.7299995</v>
      </c>
      <c r="C109">
        <v>6030134461.7066565</v>
      </c>
      <c r="D109">
        <v>6140798213.7533445</v>
      </c>
    </row>
    <row r="110" spans="1:4" x14ac:dyDescent="0.25">
      <c r="A110" s="2">
        <v>48792</v>
      </c>
      <c r="B110">
        <v>6085466337.7299995</v>
      </c>
      <c r="C110">
        <v>6029974079.4573135</v>
      </c>
      <c r="D110">
        <v>6140958596.0026875</v>
      </c>
    </row>
    <row r="111" spans="1:4" x14ac:dyDescent="0.25">
      <c r="A111" s="2">
        <v>48823</v>
      </c>
      <c r="B111">
        <v>6085466337.7299995</v>
      </c>
      <c r="C111">
        <v>6029813697.2079697</v>
      </c>
      <c r="D111">
        <v>6141118978.2520313</v>
      </c>
    </row>
    <row r="112" spans="1:4" x14ac:dyDescent="0.25">
      <c r="A112" s="2">
        <v>48853</v>
      </c>
      <c r="B112">
        <v>6085466337.7299995</v>
      </c>
      <c r="C112">
        <v>6029653314.9586267</v>
      </c>
      <c r="D112">
        <v>6141279360.5013742</v>
      </c>
    </row>
    <row r="113" spans="1:4" x14ac:dyDescent="0.25">
      <c r="A113" s="2">
        <v>48884</v>
      </c>
      <c r="B113">
        <v>6085466337.7299995</v>
      </c>
      <c r="C113">
        <v>6029492932.7092838</v>
      </c>
      <c r="D113">
        <v>6141439742.7507172</v>
      </c>
    </row>
    <row r="114" spans="1:4" x14ac:dyDescent="0.25">
      <c r="A114" s="2">
        <v>48914</v>
      </c>
      <c r="B114">
        <v>6085466337.7299995</v>
      </c>
      <c r="C114">
        <v>6029332550.4599409</v>
      </c>
      <c r="D114">
        <v>6141600125.0000601</v>
      </c>
    </row>
    <row r="115" spans="1:4" x14ac:dyDescent="0.25">
      <c r="A115" s="2">
        <v>48945</v>
      </c>
      <c r="B115">
        <v>6085466337.7299995</v>
      </c>
      <c r="C115">
        <v>6029172168.210598</v>
      </c>
      <c r="D115">
        <v>6141760507.249403</v>
      </c>
    </row>
    <row r="116" spans="1:4" x14ac:dyDescent="0.25">
      <c r="A116" s="2">
        <v>48976</v>
      </c>
      <c r="B116">
        <v>6085466337.7299995</v>
      </c>
      <c r="C116">
        <v>6029011785.9612551</v>
      </c>
      <c r="D116">
        <v>6141920889.4987459</v>
      </c>
    </row>
    <row r="117" spans="1:4" x14ac:dyDescent="0.25">
      <c r="A117" s="2">
        <v>49004</v>
      </c>
      <c r="B117">
        <v>6085466337.7299995</v>
      </c>
      <c r="C117">
        <v>6028851403.7119122</v>
      </c>
      <c r="D117">
        <v>6142081271.7480888</v>
      </c>
    </row>
    <row r="118" spans="1:4" x14ac:dyDescent="0.25">
      <c r="A118" s="2">
        <v>49035</v>
      </c>
      <c r="B118">
        <v>6085466337.7299995</v>
      </c>
      <c r="C118">
        <v>6028691021.4625692</v>
      </c>
      <c r="D118">
        <v>6142241653.9974318</v>
      </c>
    </row>
    <row r="119" spans="1:4" x14ac:dyDescent="0.25">
      <c r="A119" s="2">
        <v>49065</v>
      </c>
      <c r="B119">
        <v>6085466337.7299995</v>
      </c>
      <c r="C119">
        <v>6028530639.2132263</v>
      </c>
      <c r="D119">
        <v>6142402036.2467747</v>
      </c>
    </row>
    <row r="120" spans="1:4" x14ac:dyDescent="0.25">
      <c r="A120" s="2">
        <v>49096</v>
      </c>
      <c r="B120">
        <v>6085466337.7299995</v>
      </c>
      <c r="C120">
        <v>6028370256.9638824</v>
      </c>
      <c r="D120">
        <v>6142562418.4961185</v>
      </c>
    </row>
    <row r="121" spans="1:4" x14ac:dyDescent="0.25">
      <c r="A121" s="2">
        <v>49126</v>
      </c>
      <c r="B121">
        <v>6085466337.7299995</v>
      </c>
      <c r="C121">
        <v>6028209874.7145395</v>
      </c>
      <c r="D121">
        <v>6142722800.7454615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121"/>
  <sheetViews>
    <sheetView workbookViewId="0"/>
  </sheetViews>
  <sheetFormatPr baseColWidth="10" defaultColWidth="9.140625" defaultRowHeight="15" x14ac:dyDescent="0.25"/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>
        <v>45505</v>
      </c>
      <c r="B2">
        <v>6096867627.8477669</v>
      </c>
      <c r="C2">
        <v>3261584310.053659</v>
      </c>
      <c r="D2">
        <v>8932150945.6418743</v>
      </c>
    </row>
    <row r="3" spans="1:4" x14ac:dyDescent="0.25">
      <c r="A3" s="2">
        <v>45536</v>
      </c>
      <c r="B3">
        <v>6142366711.9542475</v>
      </c>
      <c r="C3">
        <v>3295170439.0433569</v>
      </c>
      <c r="D3">
        <v>8989562984.8651352</v>
      </c>
    </row>
    <row r="4" spans="1:4" x14ac:dyDescent="0.25">
      <c r="A4" s="2">
        <v>45566</v>
      </c>
      <c r="B4">
        <v>6183840244.7693739</v>
      </c>
      <c r="C4">
        <v>3324731016.7417021</v>
      </c>
      <c r="D4">
        <v>9042949472.7970467</v>
      </c>
    </row>
    <row r="5" spans="1:4" x14ac:dyDescent="0.25">
      <c r="A5" s="2">
        <v>45597</v>
      </c>
      <c r="B5">
        <v>6225313777.5845003</v>
      </c>
      <c r="C5">
        <v>3354291594.4400468</v>
      </c>
      <c r="D5">
        <v>9096335960.7289543</v>
      </c>
    </row>
    <row r="6" spans="1:4" x14ac:dyDescent="0.25">
      <c r="A6" s="2">
        <v>45627</v>
      </c>
      <c r="B6">
        <v>6266787310.3996325</v>
      </c>
      <c r="C6">
        <v>3383852172.1383958</v>
      </c>
      <c r="D6">
        <v>9149722448.6608677</v>
      </c>
    </row>
    <row r="7" spans="1:4" x14ac:dyDescent="0.25">
      <c r="A7" s="2">
        <v>45658</v>
      </c>
      <c r="B7">
        <v>6308260843.2147608</v>
      </c>
      <c r="C7">
        <v>3413412749.8367429</v>
      </c>
      <c r="D7">
        <v>9203108936.5927792</v>
      </c>
    </row>
    <row r="8" spans="1:4" x14ac:dyDescent="0.25">
      <c r="A8" s="2">
        <v>45689</v>
      </c>
      <c r="B8">
        <v>6349734376.0298853</v>
      </c>
      <c r="C8">
        <v>3442973327.5350862</v>
      </c>
      <c r="D8">
        <v>9256495424.5246849</v>
      </c>
    </row>
    <row r="9" spans="1:4" x14ac:dyDescent="0.25">
      <c r="A9" s="2">
        <v>45717</v>
      </c>
      <c r="B9">
        <v>6391207908.8450184</v>
      </c>
      <c r="C9">
        <v>3472533905.2334371</v>
      </c>
      <c r="D9">
        <v>9309881912.4566002</v>
      </c>
    </row>
    <row r="10" spans="1:4" x14ac:dyDescent="0.25">
      <c r="A10" s="2">
        <v>45748</v>
      </c>
      <c r="B10">
        <v>6432681441.6601439</v>
      </c>
      <c r="C10">
        <v>3502094482.9317799</v>
      </c>
      <c r="D10">
        <v>9363268400.3885078</v>
      </c>
    </row>
    <row r="11" spans="1:4" x14ac:dyDescent="0.25">
      <c r="A11" s="2">
        <v>45778</v>
      </c>
      <c r="B11">
        <v>6474154974.4752722</v>
      </c>
      <c r="C11">
        <v>3531655060.630126</v>
      </c>
      <c r="D11">
        <v>9416654888.3204174</v>
      </c>
    </row>
    <row r="12" spans="1:4" x14ac:dyDescent="0.25">
      <c r="A12" s="2">
        <v>45809</v>
      </c>
      <c r="B12">
        <v>6515628507.2903996</v>
      </c>
      <c r="C12">
        <v>3561215638.3284721</v>
      </c>
      <c r="D12">
        <v>9470041376.252327</v>
      </c>
    </row>
    <row r="13" spans="1:4" x14ac:dyDescent="0.25">
      <c r="A13" s="2">
        <v>45839</v>
      </c>
      <c r="B13">
        <v>6557102040.105526</v>
      </c>
      <c r="C13">
        <v>3590776216.0268159</v>
      </c>
      <c r="D13">
        <v>9523427864.1842346</v>
      </c>
    </row>
    <row r="14" spans="1:4" x14ac:dyDescent="0.25">
      <c r="A14" s="2">
        <v>45870</v>
      </c>
      <c r="B14">
        <v>6598575572.9206533</v>
      </c>
      <c r="C14">
        <v>3620336793.725162</v>
      </c>
      <c r="D14">
        <v>9576814352.1161461</v>
      </c>
    </row>
    <row r="15" spans="1:4" x14ac:dyDescent="0.25">
      <c r="A15" s="2">
        <v>45901</v>
      </c>
      <c r="B15">
        <v>6641810243.1880484</v>
      </c>
      <c r="C15">
        <v>3651658508.8757749</v>
      </c>
      <c r="D15">
        <v>9631961977.5003223</v>
      </c>
    </row>
    <row r="16" spans="1:4" x14ac:dyDescent="0.25">
      <c r="A16" s="2">
        <v>45931</v>
      </c>
      <c r="B16">
        <v>6686045085.7740355</v>
      </c>
      <c r="C16">
        <v>3683980396.3449788</v>
      </c>
      <c r="D16">
        <v>9688109775.2030907</v>
      </c>
    </row>
    <row r="17" spans="1:4" x14ac:dyDescent="0.25">
      <c r="A17" s="2">
        <v>45962</v>
      </c>
      <c r="B17">
        <v>6730279928.3600264</v>
      </c>
      <c r="C17">
        <v>3716302283.814189</v>
      </c>
      <c r="D17">
        <v>9744257572.9058647</v>
      </c>
    </row>
    <row r="18" spans="1:4" x14ac:dyDescent="0.25">
      <c r="A18" s="2">
        <v>45992</v>
      </c>
      <c r="B18">
        <v>6774514770.9460201</v>
      </c>
      <c r="C18">
        <v>3748624171.283401</v>
      </c>
      <c r="D18">
        <v>9800405370.6086388</v>
      </c>
    </row>
    <row r="19" spans="1:4" x14ac:dyDescent="0.25">
      <c r="A19" s="2">
        <v>46023</v>
      </c>
      <c r="B19">
        <v>6818749613.5320063</v>
      </c>
      <c r="C19">
        <v>3780946058.752605</v>
      </c>
      <c r="D19">
        <v>9856553168.3114071</v>
      </c>
    </row>
    <row r="20" spans="1:4" x14ac:dyDescent="0.25">
      <c r="A20" s="2">
        <v>46054</v>
      </c>
      <c r="B20">
        <v>6862984456.1179981</v>
      </c>
      <c r="C20">
        <v>3813267946.2218151</v>
      </c>
      <c r="D20">
        <v>9912700966.0141811</v>
      </c>
    </row>
    <row r="21" spans="1:4" x14ac:dyDescent="0.25">
      <c r="A21" s="2">
        <v>46082</v>
      </c>
      <c r="B21">
        <v>6907219298.70399</v>
      </c>
      <c r="C21">
        <v>3845589833.6910248</v>
      </c>
      <c r="D21">
        <v>9968848763.7169552</v>
      </c>
    </row>
    <row r="22" spans="1:4" x14ac:dyDescent="0.25">
      <c r="A22" s="2">
        <v>46113</v>
      </c>
      <c r="B22">
        <v>6951454141.2899799</v>
      </c>
      <c r="C22">
        <v>3877911721.160233</v>
      </c>
      <c r="D22">
        <v>10024996561.419729</v>
      </c>
    </row>
    <row r="23" spans="1:4" x14ac:dyDescent="0.25">
      <c r="A23" s="2">
        <v>46143</v>
      </c>
      <c r="B23">
        <v>6995688983.8759699</v>
      </c>
      <c r="C23">
        <v>3910233608.6294408</v>
      </c>
      <c r="D23">
        <v>10081144359.122499</v>
      </c>
    </row>
    <row r="24" spans="1:4" x14ac:dyDescent="0.25">
      <c r="A24" s="2">
        <v>46174</v>
      </c>
      <c r="B24">
        <v>7039923826.4619637</v>
      </c>
      <c r="C24">
        <v>3942555496.0986528</v>
      </c>
      <c r="D24">
        <v>10137292156.825279</v>
      </c>
    </row>
    <row r="25" spans="1:4" x14ac:dyDescent="0.25">
      <c r="A25" s="2">
        <v>46204</v>
      </c>
      <c r="B25">
        <v>7084158669.0479536</v>
      </c>
      <c r="C25">
        <v>3974877383.5678601</v>
      </c>
      <c r="D25">
        <v>10193439954.528049</v>
      </c>
    </row>
    <row r="26" spans="1:4" x14ac:dyDescent="0.25">
      <c r="A26" s="2">
        <v>46235</v>
      </c>
      <c r="B26">
        <v>7128393511.6339388</v>
      </c>
      <c r="C26">
        <v>4007199271.0370631</v>
      </c>
      <c r="D26">
        <v>10249587752.23081</v>
      </c>
    </row>
    <row r="27" spans="1:4" x14ac:dyDescent="0.25">
      <c r="A27" s="2">
        <v>46266</v>
      </c>
      <c r="B27">
        <v>7172628354.2199287</v>
      </c>
      <c r="C27">
        <v>4039521158.5062709</v>
      </c>
      <c r="D27">
        <v>10305735549.93359</v>
      </c>
    </row>
    <row r="28" spans="1:4" x14ac:dyDescent="0.25">
      <c r="A28" s="2">
        <v>46296</v>
      </c>
      <c r="B28">
        <v>7215908460.1564207</v>
      </c>
      <c r="C28">
        <v>4070888309.3259821</v>
      </c>
      <c r="D28">
        <v>10360928610.98686</v>
      </c>
    </row>
    <row r="29" spans="1:4" x14ac:dyDescent="0.25">
      <c r="A29" s="2">
        <v>46327</v>
      </c>
      <c r="B29">
        <v>7258752390.6211634</v>
      </c>
      <c r="C29">
        <v>4101819284.6739421</v>
      </c>
      <c r="D29">
        <v>10415685496.56838</v>
      </c>
    </row>
    <row r="30" spans="1:4" x14ac:dyDescent="0.25">
      <c r="A30" s="2">
        <v>46357</v>
      </c>
      <c r="B30">
        <v>7301596321.0859003</v>
      </c>
      <c r="C30">
        <v>4132750260.0218968</v>
      </c>
      <c r="D30">
        <v>10470442382.1499</v>
      </c>
    </row>
    <row r="31" spans="1:4" x14ac:dyDescent="0.25">
      <c r="A31" s="2">
        <v>46388</v>
      </c>
      <c r="B31">
        <v>7344271860.3617582</v>
      </c>
      <c r="C31">
        <v>4163512844.180974</v>
      </c>
      <c r="D31">
        <v>10525030876.54254</v>
      </c>
    </row>
    <row r="32" spans="1:4" x14ac:dyDescent="0.25">
      <c r="A32" s="2">
        <v>46419</v>
      </c>
      <c r="B32">
        <v>7385746594.8945007</v>
      </c>
      <c r="C32">
        <v>4193074623.5969338</v>
      </c>
      <c r="D32">
        <v>10578418566.19207</v>
      </c>
    </row>
    <row r="33" spans="1:4" x14ac:dyDescent="0.25">
      <c r="A33" s="2">
        <v>46447</v>
      </c>
      <c r="B33">
        <v>7427221329.4272337</v>
      </c>
      <c r="C33">
        <v>4222636403.0128851</v>
      </c>
      <c r="D33">
        <v>10631806255.841579</v>
      </c>
    </row>
    <row r="34" spans="1:4" x14ac:dyDescent="0.25">
      <c r="A34" s="2">
        <v>46478</v>
      </c>
      <c r="B34">
        <v>7468696063.9599686</v>
      </c>
      <c r="C34">
        <v>4252198182.4288378</v>
      </c>
      <c r="D34">
        <v>10685193945.4911</v>
      </c>
    </row>
    <row r="35" spans="1:4" x14ac:dyDescent="0.25">
      <c r="A35" s="2">
        <v>46508</v>
      </c>
      <c r="B35">
        <v>7510170798.4926968</v>
      </c>
      <c r="C35">
        <v>4281759961.8447838</v>
      </c>
      <c r="D35">
        <v>10738581635.14061</v>
      </c>
    </row>
    <row r="36" spans="1:4" x14ac:dyDescent="0.25">
      <c r="A36" s="2">
        <v>46539</v>
      </c>
      <c r="B36">
        <v>7551645533.0254297</v>
      </c>
      <c r="C36">
        <v>4311321741.2607346</v>
      </c>
      <c r="D36">
        <v>10791969324.790119</v>
      </c>
    </row>
    <row r="37" spans="1:4" x14ac:dyDescent="0.25">
      <c r="A37" s="2">
        <v>46569</v>
      </c>
      <c r="B37">
        <v>7593120267.5581646</v>
      </c>
      <c r="C37">
        <v>4340883520.6766882</v>
      </c>
      <c r="D37">
        <v>10845357014.43964</v>
      </c>
    </row>
    <row r="38" spans="1:4" x14ac:dyDescent="0.25">
      <c r="A38" s="2">
        <v>46600</v>
      </c>
      <c r="B38">
        <v>7634595002.0908928</v>
      </c>
      <c r="C38">
        <v>4370445300.0926342</v>
      </c>
      <c r="D38">
        <v>10898744704.089149</v>
      </c>
    </row>
    <row r="39" spans="1:4" x14ac:dyDescent="0.25">
      <c r="A39" s="2">
        <v>46631</v>
      </c>
      <c r="B39">
        <v>7676069736.6236401</v>
      </c>
      <c r="C39">
        <v>4400007079.5086002</v>
      </c>
      <c r="D39">
        <v>10952132393.73868</v>
      </c>
    </row>
    <row r="40" spans="1:4" x14ac:dyDescent="0.25">
      <c r="A40" s="2">
        <v>46661</v>
      </c>
      <c r="B40">
        <v>7717544471.1563597</v>
      </c>
      <c r="C40">
        <v>4429568858.9245377</v>
      </c>
      <c r="D40">
        <v>11005520083.38818</v>
      </c>
    </row>
    <row r="41" spans="1:4" x14ac:dyDescent="0.25">
      <c r="A41" s="2">
        <v>46692</v>
      </c>
      <c r="B41">
        <v>7759019205.6890926</v>
      </c>
      <c r="C41">
        <v>4459130638.3404884</v>
      </c>
      <c r="D41">
        <v>11058907773.037701</v>
      </c>
    </row>
    <row r="42" spans="1:4" x14ac:dyDescent="0.25">
      <c r="A42" s="2">
        <v>46722</v>
      </c>
      <c r="B42">
        <v>7800493940.2218294</v>
      </c>
      <c r="C42">
        <v>4488692417.756443</v>
      </c>
      <c r="D42">
        <v>11112295462.68722</v>
      </c>
    </row>
    <row r="43" spans="1:4" x14ac:dyDescent="0.25">
      <c r="A43" s="2">
        <v>46753</v>
      </c>
      <c r="B43">
        <v>7841968674.7545662</v>
      </c>
      <c r="C43">
        <v>4518254197.1723976</v>
      </c>
      <c r="D43">
        <v>11165683152.336729</v>
      </c>
    </row>
    <row r="44" spans="1:4" x14ac:dyDescent="0.25">
      <c r="A44" s="2">
        <v>46784</v>
      </c>
      <c r="B44">
        <v>7883443409.2872906</v>
      </c>
      <c r="C44">
        <v>4547815976.5883408</v>
      </c>
      <c r="D44">
        <v>11219070841.98624</v>
      </c>
    </row>
    <row r="45" spans="1:4" x14ac:dyDescent="0.25">
      <c r="A45" s="2">
        <v>46813</v>
      </c>
      <c r="B45">
        <v>7924918143.8200274</v>
      </c>
      <c r="C45">
        <v>4577377756.0042944</v>
      </c>
      <c r="D45">
        <v>11272458531.635759</v>
      </c>
    </row>
    <row r="46" spans="1:4" x14ac:dyDescent="0.25">
      <c r="A46" s="2">
        <v>46844</v>
      </c>
      <c r="B46">
        <v>7966392878.3527603</v>
      </c>
      <c r="C46">
        <v>4606939535.4202461</v>
      </c>
      <c r="D46">
        <v>11325846221.285271</v>
      </c>
    </row>
    <row r="47" spans="1:4" x14ac:dyDescent="0.25">
      <c r="A47" s="2">
        <v>46874</v>
      </c>
      <c r="B47">
        <v>8007867612.8854904</v>
      </c>
      <c r="C47">
        <v>4636501314.836194</v>
      </c>
      <c r="D47">
        <v>11379233910.93479</v>
      </c>
    </row>
    <row r="48" spans="1:4" x14ac:dyDescent="0.25">
      <c r="A48" s="2">
        <v>46905</v>
      </c>
      <c r="B48">
        <v>8049342347.4182215</v>
      </c>
      <c r="C48">
        <v>4666063094.252142</v>
      </c>
      <c r="D48">
        <v>11432621600.584299</v>
      </c>
    </row>
    <row r="49" spans="1:4" x14ac:dyDescent="0.25">
      <c r="A49" s="2">
        <v>46935</v>
      </c>
      <c r="B49">
        <v>8090817081.9509525</v>
      </c>
      <c r="C49">
        <v>4695624873.6680927</v>
      </c>
      <c r="D49">
        <v>11486009290.23381</v>
      </c>
    </row>
    <row r="50" spans="1:4" x14ac:dyDescent="0.25">
      <c r="A50" s="2">
        <v>46966</v>
      </c>
      <c r="B50">
        <v>8132291816.483695</v>
      </c>
      <c r="C50">
        <v>4725186653.084053</v>
      </c>
      <c r="D50">
        <v>11539396979.883341</v>
      </c>
    </row>
    <row r="51" spans="1:4" x14ac:dyDescent="0.25">
      <c r="A51" s="2">
        <v>46997</v>
      </c>
      <c r="B51">
        <v>8173766551.0164251</v>
      </c>
      <c r="C51">
        <v>4754748432.5000019</v>
      </c>
      <c r="D51">
        <v>11592784669.53285</v>
      </c>
    </row>
    <row r="52" spans="1:4" x14ac:dyDescent="0.25">
      <c r="A52" s="2">
        <v>47027</v>
      </c>
      <c r="B52">
        <v>8215241285.5491514</v>
      </c>
      <c r="C52">
        <v>4784310211.9159451</v>
      </c>
      <c r="D52">
        <v>11646172359.18236</v>
      </c>
    </row>
    <row r="53" spans="1:4" x14ac:dyDescent="0.25">
      <c r="A53" s="2">
        <v>47058</v>
      </c>
      <c r="B53">
        <v>8256716020.081893</v>
      </c>
      <c r="C53">
        <v>4813871991.3319054</v>
      </c>
      <c r="D53">
        <v>11699560048.831881</v>
      </c>
    </row>
    <row r="54" spans="1:4" x14ac:dyDescent="0.25">
      <c r="A54" s="2">
        <v>47088</v>
      </c>
      <c r="B54">
        <v>8298190754.614625</v>
      </c>
      <c r="C54">
        <v>4843433770.7478542</v>
      </c>
      <c r="D54">
        <v>11752947738.4814</v>
      </c>
    </row>
    <row r="55" spans="1:4" x14ac:dyDescent="0.25">
      <c r="A55" s="2">
        <v>47119</v>
      </c>
      <c r="B55">
        <v>8339665489.1473618</v>
      </c>
      <c r="C55">
        <v>4872995550.1638088</v>
      </c>
      <c r="D55">
        <v>11806335428.130911</v>
      </c>
    </row>
    <row r="56" spans="1:4" x14ac:dyDescent="0.25">
      <c r="A56" s="2">
        <v>47150</v>
      </c>
      <c r="B56">
        <v>8381140223.6800909</v>
      </c>
      <c r="C56">
        <v>4902557329.5797567</v>
      </c>
      <c r="D56">
        <v>11859723117.78043</v>
      </c>
    </row>
    <row r="57" spans="1:4" x14ac:dyDescent="0.25">
      <c r="A57" s="2">
        <v>47178</v>
      </c>
      <c r="B57">
        <v>8422614958.2128191</v>
      </c>
      <c r="C57">
        <v>4932119108.9957027</v>
      </c>
      <c r="D57">
        <v>11913110807.429939</v>
      </c>
    </row>
    <row r="58" spans="1:4" x14ac:dyDescent="0.25">
      <c r="A58" s="2">
        <v>47209</v>
      </c>
      <c r="B58">
        <v>8464089692.7455559</v>
      </c>
      <c r="C58">
        <v>4961680888.4116573</v>
      </c>
      <c r="D58">
        <v>11966498497.079451</v>
      </c>
    </row>
    <row r="59" spans="1:4" x14ac:dyDescent="0.25">
      <c r="A59" s="2">
        <v>47239</v>
      </c>
      <c r="B59">
        <v>8505564427.2782879</v>
      </c>
      <c r="C59">
        <v>4991242667.8276081</v>
      </c>
      <c r="D59">
        <v>12019886186.72897</v>
      </c>
    </row>
    <row r="60" spans="1:4" x14ac:dyDescent="0.25">
      <c r="A60" s="2">
        <v>47270</v>
      </c>
      <c r="B60">
        <v>8547039161.8110256</v>
      </c>
      <c r="C60">
        <v>5020804447.2435637</v>
      </c>
      <c r="D60">
        <v>12073273876.37849</v>
      </c>
    </row>
    <row r="61" spans="1:4" x14ac:dyDescent="0.25">
      <c r="A61" s="2">
        <v>47300</v>
      </c>
      <c r="B61">
        <v>8588513896.3437471</v>
      </c>
      <c r="C61">
        <v>5050366226.659503</v>
      </c>
      <c r="D61">
        <v>12126661566.02799</v>
      </c>
    </row>
    <row r="62" spans="1:4" x14ac:dyDescent="0.25">
      <c r="A62" s="2">
        <v>47331</v>
      </c>
      <c r="B62">
        <v>8629988630.8764858</v>
      </c>
      <c r="C62">
        <v>5079928006.0754604</v>
      </c>
      <c r="D62">
        <v>12180049255.677509</v>
      </c>
    </row>
    <row r="63" spans="1:4" x14ac:dyDescent="0.25">
      <c r="A63" s="2">
        <v>47362</v>
      </c>
      <c r="B63">
        <v>8671463365.4092236</v>
      </c>
      <c r="C63">
        <v>5109489785.491416</v>
      </c>
      <c r="D63">
        <v>12233436945.32703</v>
      </c>
    </row>
    <row r="64" spans="1:4" x14ac:dyDescent="0.25">
      <c r="A64" s="2">
        <v>47392</v>
      </c>
      <c r="B64">
        <v>8712938099.9419556</v>
      </c>
      <c r="C64">
        <v>5139051564.9073658</v>
      </c>
      <c r="D64">
        <v>12286824634.976549</v>
      </c>
    </row>
    <row r="65" spans="1:4" x14ac:dyDescent="0.25">
      <c r="A65" s="2">
        <v>47423</v>
      </c>
      <c r="B65">
        <v>8754412834.4746838</v>
      </c>
      <c r="C65">
        <v>5168613344.3233128</v>
      </c>
      <c r="D65">
        <v>12340212324.626051</v>
      </c>
    </row>
    <row r="66" spans="1:4" x14ac:dyDescent="0.25">
      <c r="A66" s="2">
        <v>47453</v>
      </c>
      <c r="B66">
        <v>8795887569.0074158</v>
      </c>
      <c r="C66">
        <v>5198175123.7392616</v>
      </c>
      <c r="D66">
        <v>12393600014.27557</v>
      </c>
    </row>
    <row r="67" spans="1:4" x14ac:dyDescent="0.25">
      <c r="A67" s="2">
        <v>47484</v>
      </c>
      <c r="B67">
        <v>8837362303.5401497</v>
      </c>
      <c r="C67">
        <v>5227736903.1552143</v>
      </c>
      <c r="D67">
        <v>12446987703.925091</v>
      </c>
    </row>
    <row r="68" spans="1:4" x14ac:dyDescent="0.25">
      <c r="A68" s="2">
        <v>47515</v>
      </c>
      <c r="B68">
        <v>8878837038.0728855</v>
      </c>
      <c r="C68">
        <v>5257298682.5711679</v>
      </c>
      <c r="D68">
        <v>12500375393.5746</v>
      </c>
    </row>
    <row r="69" spans="1:4" x14ac:dyDescent="0.25">
      <c r="A69" s="2">
        <v>47543</v>
      </c>
      <c r="B69">
        <v>8920311772.6056194</v>
      </c>
      <c r="C69">
        <v>5286860461.9871197</v>
      </c>
      <c r="D69">
        <v>12553763083.224119</v>
      </c>
    </row>
    <row r="70" spans="1:4" x14ac:dyDescent="0.25">
      <c r="A70" s="2">
        <v>47574</v>
      </c>
      <c r="B70">
        <v>8961786507.1383476</v>
      </c>
      <c r="C70">
        <v>5316422241.4030666</v>
      </c>
      <c r="D70">
        <v>12607150772.873631</v>
      </c>
    </row>
    <row r="71" spans="1:4" x14ac:dyDescent="0.25">
      <c r="A71" s="2">
        <v>47604</v>
      </c>
      <c r="B71">
        <v>9003261241.6710758</v>
      </c>
      <c r="C71">
        <v>5345984020.8190126</v>
      </c>
      <c r="D71">
        <v>12660538462.52314</v>
      </c>
    </row>
    <row r="72" spans="1:4" x14ac:dyDescent="0.25">
      <c r="A72" s="2">
        <v>47635</v>
      </c>
      <c r="B72">
        <v>9044735976.2038174</v>
      </c>
      <c r="C72">
        <v>5375545800.234972</v>
      </c>
      <c r="D72">
        <v>12713926152.172661</v>
      </c>
    </row>
    <row r="73" spans="1:4" x14ac:dyDescent="0.25">
      <c r="A73" s="2">
        <v>47665</v>
      </c>
      <c r="B73">
        <v>9086210710.7365494</v>
      </c>
      <c r="C73">
        <v>5405107579.6509218</v>
      </c>
      <c r="D73">
        <v>12767313841.82218</v>
      </c>
    </row>
    <row r="74" spans="1:4" x14ac:dyDescent="0.25">
      <c r="A74" s="2">
        <v>47696</v>
      </c>
      <c r="B74">
        <v>9127685445.2692871</v>
      </c>
      <c r="C74">
        <v>5434669359.0668774</v>
      </c>
      <c r="D74">
        <v>12820701531.471701</v>
      </c>
    </row>
    <row r="75" spans="1:4" x14ac:dyDescent="0.25">
      <c r="A75" s="2">
        <v>47727</v>
      </c>
      <c r="B75">
        <v>9169160179.8020229</v>
      </c>
      <c r="C75">
        <v>5464231138.482832</v>
      </c>
      <c r="D75">
        <v>12874089221.12121</v>
      </c>
    </row>
    <row r="76" spans="1:4" x14ac:dyDescent="0.25">
      <c r="A76" s="2">
        <v>47757</v>
      </c>
      <c r="B76">
        <v>9210634914.3347435</v>
      </c>
      <c r="C76">
        <v>5493792917.8987703</v>
      </c>
      <c r="D76">
        <v>12927476910.77072</v>
      </c>
    </row>
    <row r="77" spans="1:4" x14ac:dyDescent="0.25">
      <c r="A77" s="2">
        <v>47788</v>
      </c>
      <c r="B77">
        <v>9252109648.8674793</v>
      </c>
      <c r="C77">
        <v>5523354697.314724</v>
      </c>
      <c r="D77">
        <v>12980864600.420231</v>
      </c>
    </row>
    <row r="78" spans="1:4" x14ac:dyDescent="0.25">
      <c r="A78" s="2">
        <v>47818</v>
      </c>
      <c r="B78">
        <v>9293584383.4002075</v>
      </c>
      <c r="C78">
        <v>5552916476.7306709</v>
      </c>
      <c r="D78">
        <v>13034252290.06974</v>
      </c>
    </row>
    <row r="79" spans="1:4" x14ac:dyDescent="0.25">
      <c r="A79" s="2">
        <v>47849</v>
      </c>
      <c r="B79">
        <v>9335059117.9329453</v>
      </c>
      <c r="C79">
        <v>5582478256.1466265</v>
      </c>
      <c r="D79">
        <v>13087639979.719259</v>
      </c>
    </row>
    <row r="80" spans="1:4" x14ac:dyDescent="0.25">
      <c r="A80" s="2">
        <v>47880</v>
      </c>
      <c r="B80">
        <v>9376533852.4656868</v>
      </c>
      <c r="C80">
        <v>5612040035.5625858</v>
      </c>
      <c r="D80">
        <v>13141027669.36879</v>
      </c>
    </row>
    <row r="81" spans="1:4" x14ac:dyDescent="0.25">
      <c r="A81" s="2">
        <v>47908</v>
      </c>
      <c r="B81">
        <v>9418008586.998415</v>
      </c>
      <c r="C81">
        <v>5641601814.9785318</v>
      </c>
      <c r="D81">
        <v>13194415359.018299</v>
      </c>
    </row>
    <row r="82" spans="1:4" x14ac:dyDescent="0.25">
      <c r="A82" s="2">
        <v>47939</v>
      </c>
      <c r="B82">
        <v>9459483321.5311394</v>
      </c>
      <c r="C82">
        <v>5671163594.394474</v>
      </c>
      <c r="D82">
        <v>13247803048.667801</v>
      </c>
    </row>
    <row r="83" spans="1:4" x14ac:dyDescent="0.25">
      <c r="A83" s="2">
        <v>47969</v>
      </c>
      <c r="B83">
        <v>9500958056.0638676</v>
      </c>
      <c r="C83">
        <v>5700725373.81042</v>
      </c>
      <c r="D83">
        <v>13301190738.31731</v>
      </c>
    </row>
    <row r="84" spans="1:4" x14ac:dyDescent="0.25">
      <c r="A84" s="2">
        <v>48000</v>
      </c>
      <c r="B84">
        <v>9542432790.5966129</v>
      </c>
      <c r="C84">
        <v>5730287153.2263832</v>
      </c>
      <c r="D84">
        <v>13354578427.966841</v>
      </c>
    </row>
    <row r="85" spans="1:4" x14ac:dyDescent="0.25">
      <c r="A85" s="2">
        <v>48030</v>
      </c>
      <c r="B85">
        <v>9583907525.1293373</v>
      </c>
      <c r="C85">
        <v>5759848932.6423264</v>
      </c>
      <c r="D85">
        <v>13407966117.61635</v>
      </c>
    </row>
    <row r="86" spans="1:4" x14ac:dyDescent="0.25">
      <c r="A86" s="2">
        <v>48061</v>
      </c>
      <c r="B86">
        <v>9625382259.6620731</v>
      </c>
      <c r="C86">
        <v>5789410712.05828</v>
      </c>
      <c r="D86">
        <v>13461353807.265869</v>
      </c>
    </row>
    <row r="87" spans="1:4" x14ac:dyDescent="0.25">
      <c r="A87" s="2">
        <v>48092</v>
      </c>
      <c r="B87">
        <v>9666856994.1948147</v>
      </c>
      <c r="C87">
        <v>5818972491.4742393</v>
      </c>
      <c r="D87">
        <v>13514741496.91539</v>
      </c>
    </row>
    <row r="88" spans="1:4" x14ac:dyDescent="0.25">
      <c r="A88" s="2">
        <v>48122</v>
      </c>
      <c r="B88">
        <v>9708331728.7275429</v>
      </c>
      <c r="C88">
        <v>5848534270.8901863</v>
      </c>
      <c r="D88">
        <v>13568129186.564899</v>
      </c>
    </row>
    <row r="89" spans="1:4" x14ac:dyDescent="0.25">
      <c r="A89" s="2">
        <v>48153</v>
      </c>
      <c r="B89">
        <v>9749806463.2602749</v>
      </c>
      <c r="C89">
        <v>5878096050.3061361</v>
      </c>
      <c r="D89">
        <v>13621516876.214411</v>
      </c>
    </row>
    <row r="90" spans="1:4" x14ac:dyDescent="0.25">
      <c r="A90" s="2">
        <v>48183</v>
      </c>
      <c r="B90">
        <v>9791281197.7930088</v>
      </c>
      <c r="C90">
        <v>5907657829.7220879</v>
      </c>
      <c r="D90">
        <v>13674904565.86393</v>
      </c>
    </row>
    <row r="91" spans="1:4" x14ac:dyDescent="0.25">
      <c r="A91" s="2">
        <v>48214</v>
      </c>
      <c r="B91">
        <v>9832755932.3257446</v>
      </c>
      <c r="C91">
        <v>5937219609.1380424</v>
      </c>
      <c r="D91">
        <v>13728292255.513451</v>
      </c>
    </row>
    <row r="92" spans="1:4" x14ac:dyDescent="0.25">
      <c r="A92" s="2">
        <v>48245</v>
      </c>
      <c r="B92">
        <v>9874230666.8584785</v>
      </c>
      <c r="C92">
        <v>5966781388.5539932</v>
      </c>
      <c r="D92">
        <v>13781679945.16296</v>
      </c>
    </row>
    <row r="93" spans="1:4" x14ac:dyDescent="0.25">
      <c r="A93" s="2">
        <v>48274</v>
      </c>
      <c r="B93">
        <v>9915705401.391201</v>
      </c>
      <c r="C93">
        <v>5996343167.9699345</v>
      </c>
      <c r="D93">
        <v>13835067634.812469</v>
      </c>
    </row>
    <row r="94" spans="1:4" x14ac:dyDescent="0.25">
      <c r="A94" s="2">
        <v>48305</v>
      </c>
      <c r="B94">
        <v>9957180135.9239426</v>
      </c>
      <c r="C94">
        <v>6025904947.3858938</v>
      </c>
      <c r="D94">
        <v>13888455324.46199</v>
      </c>
    </row>
    <row r="95" spans="1:4" x14ac:dyDescent="0.25">
      <c r="A95" s="2">
        <v>48335</v>
      </c>
      <c r="B95">
        <v>9998654870.4566708</v>
      </c>
      <c r="C95">
        <v>6055466726.8018398</v>
      </c>
      <c r="D95">
        <v>13941843014.1115</v>
      </c>
    </row>
    <row r="96" spans="1:4" x14ac:dyDescent="0.25">
      <c r="A96" s="2">
        <v>48366</v>
      </c>
      <c r="B96">
        <v>10040129604.989401</v>
      </c>
      <c r="C96">
        <v>6085028506.2177935</v>
      </c>
      <c r="D96">
        <v>13995230703.761021</v>
      </c>
    </row>
    <row r="97" spans="1:4" x14ac:dyDescent="0.25">
      <c r="A97" s="2">
        <v>48396</v>
      </c>
      <c r="B97">
        <v>10081604339.522129</v>
      </c>
      <c r="C97">
        <v>6114590285.6337395</v>
      </c>
      <c r="D97">
        <v>14048618393.41053</v>
      </c>
    </row>
    <row r="98" spans="1:4" x14ac:dyDescent="0.25">
      <c r="A98" s="2">
        <v>48427</v>
      </c>
      <c r="B98">
        <v>10123079074.054859</v>
      </c>
      <c r="C98">
        <v>6144152065.0496883</v>
      </c>
      <c r="D98">
        <v>14102006083.06004</v>
      </c>
    </row>
    <row r="99" spans="1:4" x14ac:dyDescent="0.25">
      <c r="A99" s="2">
        <v>48458</v>
      </c>
      <c r="B99">
        <v>10164553808.58761</v>
      </c>
      <c r="C99">
        <v>6173713844.4656487</v>
      </c>
      <c r="D99">
        <v>14155393772.70956</v>
      </c>
    </row>
    <row r="100" spans="1:4" x14ac:dyDescent="0.25">
      <c r="A100" s="2">
        <v>48488</v>
      </c>
      <c r="B100">
        <v>10206028543.120331</v>
      </c>
      <c r="C100">
        <v>6203275623.8815842</v>
      </c>
      <c r="D100">
        <v>14208781462.35907</v>
      </c>
    </row>
    <row r="101" spans="1:4" x14ac:dyDescent="0.25">
      <c r="A101" s="2">
        <v>48519</v>
      </c>
      <c r="B101">
        <v>10247503277.65308</v>
      </c>
      <c r="C101">
        <v>6232837403.297554</v>
      </c>
      <c r="D101">
        <v>14262169152.0086</v>
      </c>
    </row>
    <row r="102" spans="1:4" x14ac:dyDescent="0.25">
      <c r="A102" s="2">
        <v>48549</v>
      </c>
      <c r="B102">
        <v>10288978012.185801</v>
      </c>
      <c r="C102">
        <v>6262399182.7134953</v>
      </c>
      <c r="D102">
        <v>14315556841.65811</v>
      </c>
    </row>
    <row r="103" spans="1:4" x14ac:dyDescent="0.25">
      <c r="A103" s="2">
        <v>48580</v>
      </c>
      <c r="B103">
        <v>10330452746.718531</v>
      </c>
      <c r="C103">
        <v>6291960962.1294422</v>
      </c>
      <c r="D103">
        <v>14368944531.307619</v>
      </c>
    </row>
    <row r="104" spans="1:4" x14ac:dyDescent="0.25">
      <c r="A104" s="2">
        <v>48611</v>
      </c>
      <c r="B104">
        <v>10371927481.25127</v>
      </c>
      <c r="C104">
        <v>6321522741.5454063</v>
      </c>
      <c r="D104">
        <v>14422332220.95714</v>
      </c>
    </row>
    <row r="105" spans="1:4" x14ac:dyDescent="0.25">
      <c r="A105" s="2">
        <v>48639</v>
      </c>
      <c r="B105">
        <v>10413402215.78401</v>
      </c>
      <c r="C105">
        <v>6351084520.961359</v>
      </c>
      <c r="D105">
        <v>14475719910.606661</v>
      </c>
    </row>
    <row r="106" spans="1:4" x14ac:dyDescent="0.25">
      <c r="A106" s="2">
        <v>48670</v>
      </c>
      <c r="B106">
        <v>10454876950.31675</v>
      </c>
      <c r="C106">
        <v>6380646300.3773165</v>
      </c>
      <c r="D106">
        <v>14529107600.25618</v>
      </c>
    </row>
    <row r="107" spans="1:4" x14ac:dyDescent="0.25">
      <c r="A107" s="2">
        <v>48700</v>
      </c>
      <c r="B107">
        <v>10496351684.84947</v>
      </c>
      <c r="C107">
        <v>6410208079.793252</v>
      </c>
      <c r="D107">
        <v>14582495289.90568</v>
      </c>
    </row>
    <row r="108" spans="1:4" x14ac:dyDescent="0.25">
      <c r="A108" s="2">
        <v>48731</v>
      </c>
      <c r="B108">
        <v>10537826419.38221</v>
      </c>
      <c r="C108">
        <v>6439769859.2092113</v>
      </c>
      <c r="D108">
        <v>14635882979.555201</v>
      </c>
    </row>
    <row r="109" spans="1:4" x14ac:dyDescent="0.25">
      <c r="A109" s="2">
        <v>48761</v>
      </c>
      <c r="B109">
        <v>10579301153.91494</v>
      </c>
      <c r="C109">
        <v>6469331638.6251583</v>
      </c>
      <c r="D109">
        <v>14689270669.20471</v>
      </c>
    </row>
    <row r="110" spans="1:4" x14ac:dyDescent="0.25">
      <c r="A110" s="2">
        <v>48792</v>
      </c>
      <c r="B110">
        <v>10620775888.447651</v>
      </c>
      <c r="C110">
        <v>6498893418.0410872</v>
      </c>
      <c r="D110">
        <v>14742658358.85421</v>
      </c>
    </row>
    <row r="111" spans="1:4" x14ac:dyDescent="0.25">
      <c r="A111" s="2">
        <v>48823</v>
      </c>
      <c r="B111">
        <v>10662250622.9804</v>
      </c>
      <c r="C111">
        <v>6528455197.457056</v>
      </c>
      <c r="D111">
        <v>14796046048.50374</v>
      </c>
    </row>
    <row r="112" spans="1:4" x14ac:dyDescent="0.25">
      <c r="A112" s="2">
        <v>48853</v>
      </c>
      <c r="B112">
        <v>10703725357.51313</v>
      </c>
      <c r="C112">
        <v>6558016976.8730059</v>
      </c>
      <c r="D112">
        <v>14849433738.153259</v>
      </c>
    </row>
    <row r="113" spans="1:4" x14ac:dyDescent="0.25">
      <c r="A113" s="2">
        <v>48884</v>
      </c>
      <c r="B113">
        <v>10745200092.04587</v>
      </c>
      <c r="C113">
        <v>6587578756.2889652</v>
      </c>
      <c r="D113">
        <v>14902821427.80278</v>
      </c>
    </row>
    <row r="114" spans="1:4" x14ac:dyDescent="0.25">
      <c r="A114" s="2">
        <v>48914</v>
      </c>
      <c r="B114">
        <v>10786674826.5786</v>
      </c>
      <c r="C114">
        <v>6617140535.704916</v>
      </c>
      <c r="D114">
        <v>14956209117.45229</v>
      </c>
    </row>
    <row r="115" spans="1:4" x14ac:dyDescent="0.25">
      <c r="A115" s="2">
        <v>48945</v>
      </c>
      <c r="B115">
        <v>10828149561.111349</v>
      </c>
      <c r="C115">
        <v>6646702315.1208744</v>
      </c>
      <c r="D115">
        <v>15009596807.10182</v>
      </c>
    </row>
    <row r="116" spans="1:4" x14ac:dyDescent="0.25">
      <c r="A116" s="2">
        <v>48976</v>
      </c>
      <c r="B116">
        <v>10869624295.64406</v>
      </c>
      <c r="C116">
        <v>6676264094.5368042</v>
      </c>
      <c r="D116">
        <v>15062984496.75131</v>
      </c>
    </row>
    <row r="117" spans="1:4" x14ac:dyDescent="0.25">
      <c r="A117" s="2">
        <v>49004</v>
      </c>
      <c r="B117">
        <v>10911099030.1768</v>
      </c>
      <c r="C117">
        <v>6705825873.9527655</v>
      </c>
      <c r="D117">
        <v>15116372186.400829</v>
      </c>
    </row>
    <row r="118" spans="1:4" x14ac:dyDescent="0.25">
      <c r="A118" s="2">
        <v>49035</v>
      </c>
      <c r="B118">
        <v>10952573764.70953</v>
      </c>
      <c r="C118">
        <v>6735387653.3687172</v>
      </c>
      <c r="D118">
        <v>15169759876.05035</v>
      </c>
    </row>
    <row r="119" spans="1:4" x14ac:dyDescent="0.25">
      <c r="A119" s="2">
        <v>49065</v>
      </c>
      <c r="B119">
        <v>10994048499.24226</v>
      </c>
      <c r="C119">
        <v>6764949432.7846603</v>
      </c>
      <c r="D119">
        <v>15223147565.69986</v>
      </c>
    </row>
    <row r="120" spans="1:4" x14ac:dyDescent="0.25">
      <c r="A120" s="2">
        <v>49096</v>
      </c>
      <c r="B120">
        <v>11035523233.775</v>
      </c>
      <c r="C120">
        <v>6794511212.2006197</v>
      </c>
      <c r="D120">
        <v>15276535255.34938</v>
      </c>
    </row>
    <row r="121" spans="1:4" x14ac:dyDescent="0.25">
      <c r="A121" s="2">
        <v>49126</v>
      </c>
      <c r="B121">
        <v>11076997968.30773</v>
      </c>
      <c r="C121">
        <v>6824072991.6165657</v>
      </c>
      <c r="D121">
        <v>15329922944.99889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ARCH</vt:lpstr>
      <vt:lpstr>GARCH</vt:lpstr>
      <vt:lpstr>GJR-GARCH</vt:lpstr>
      <vt:lpstr>LSTM</vt:lpstr>
      <vt:lpstr>Random Forest</vt:lpstr>
      <vt:lpstr>Perceptron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Byron Marlowe</cp:lastModifiedBy>
  <dcterms:created xsi:type="dcterms:W3CDTF">2024-08-20T11:48:09Z</dcterms:created>
  <dcterms:modified xsi:type="dcterms:W3CDTF">2024-08-20T11:56:01Z</dcterms:modified>
</cp:coreProperties>
</file>