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23040" windowHeight="9192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<sst xmlns="http://schemas.openxmlformats.org/spreadsheetml/2006/main" uniqueCount="50" count="50">
  <si>
    <t>Goods ordered</t>
  </si>
  <si>
    <t>Amount</t>
  </si>
  <si>
    <t>Loyalty 5%</t>
  </si>
  <si>
    <t>3300 Take away papper bags</t>
  </si>
  <si>
    <t>2000 Paper bags</t>
  </si>
  <si>
    <t>paid</t>
  </si>
  <si>
    <t>200 Laundry garment bags</t>
  </si>
  <si>
    <t xml:space="preserve">5000 paper bags </t>
  </si>
  <si>
    <t>4500 paper bags</t>
  </si>
  <si>
    <t>1000 Laundry garment bags</t>
  </si>
  <si>
    <t>1700 Takeaway paper bags</t>
  </si>
  <si>
    <t>22/04/2019</t>
  </si>
  <si>
    <t>18/04/2019</t>
  </si>
  <si>
    <t>13/05/2019</t>
  </si>
  <si>
    <t>500 Laundry garment bag</t>
  </si>
  <si>
    <t>26/06/2019</t>
  </si>
  <si>
    <t>200 Eko hotel Laundry bags</t>
  </si>
  <si>
    <t>16/07/2019</t>
  </si>
  <si>
    <t>10000 take away paper bags</t>
  </si>
  <si>
    <t>22/07/2019</t>
  </si>
  <si>
    <t>300 Laundry cloth bag</t>
  </si>
  <si>
    <t>5000 ST card Welcome passport Mask design</t>
  </si>
  <si>
    <t>5000 ST card Welcome passport samurai design</t>
  </si>
  <si>
    <t>2500 ST discount voucher 88 Restaurant</t>
  </si>
  <si>
    <t>2500 ST discount voucher Lagos Irish Pub</t>
  </si>
  <si>
    <t>2500 ST discount voucher My Thai</t>
  </si>
  <si>
    <t>2500 ST discount voucher Red restaurant</t>
  </si>
  <si>
    <t>750 ST cheque cover Eko hotel design A</t>
  </si>
  <si>
    <t>750 ST cheque cover Eko hotel design B</t>
  </si>
  <si>
    <t>19/8/2019</t>
  </si>
  <si>
    <t>8000 Take away paper bag</t>
  </si>
  <si>
    <t>22/08/2019</t>
  </si>
  <si>
    <t>30 Water Dispenser cloth bag</t>
  </si>
  <si>
    <t>150 Laundry cloth bag</t>
  </si>
  <si>
    <t>600 Safe deposit box tent card</t>
  </si>
  <si>
    <t>1000 Change my bed linen tent card</t>
  </si>
  <si>
    <t>600 Laundry service tent card</t>
  </si>
  <si>
    <t>100 Eko hotel laundry bag</t>
  </si>
  <si>
    <t>16/9/2019</t>
  </si>
  <si>
    <t>3000 Eko hotel take away paper bag</t>
  </si>
  <si>
    <t>not paid</t>
  </si>
  <si>
    <t>Date Delivered</t>
  </si>
  <si>
    <t>250 laundry cloth bag</t>
  </si>
  <si>
    <t>3300 Take away paper bags</t>
  </si>
  <si>
    <t>loyalty commission due</t>
  </si>
  <si>
    <t>commission status</t>
  </si>
  <si>
    <t xml:space="preserve">TOTAL </t>
  </si>
  <si>
    <t xml:space="preserve">Eko Hotel Payment status </t>
  </si>
  <si>
    <t>Client payment status</t>
  </si>
  <si>
    <t>commission payment status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</si>
</sst>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m/d/yyyy"/>
    <numFmt numFmtId="164" formatCode="_(* #,##0.00_);_(* \(#,##0.00\);_(* &quot;-&quot;??_);_(@_)"/>
  </numFmts>
  <fonts count="9">
    <font>
      <name val="Calibri"/>
      <sz val="11"/>
    </font>
    <font>
      <name val="Calibri"/>
      <b/>
      <sz val="11"/>
      <color rgb="FF000000"/>
    </font>
    <font>
      <name val="Calibri"/>
      <b/>
      <sz val="11"/>
      <color rgb="FF000000"/>
    </font>
    <font>
      <name val="Calibri"/>
      <sz val="11"/>
      <color rgb="FF000000"/>
    </font>
    <font>
      <name val="Calibri"/>
      <sz val="11"/>
    </font>
    <font>
      <name val="Calibri"/>
      <sz val="11"/>
    </font>
    <font>
      <name val="Calibri"/>
      <b/>
      <sz val="11"/>
    </font>
    <font>
      <name val="Calibri"/>
      <sz val="11"/>
      <color rgb="FF000000"/>
    </font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8" fillId="0" borderId="0">
      <alignment vertical="top"/>
      <protection locked="0" hidden="0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 wrapText="1"/>
    </xf>
    <xf numFmtId="14" fontId="3" fillId="0" borderId="0" xfId="0" applyNumberFormat="1" applyFont="1" applyAlignment="1">
      <alignment horizontal="right" vertical="bottom"/>
    </xf>
    <xf numFmtId="164" fontId="4" fillId="0" borderId="0" xfId="1" applyFont="1">
      <alignment vertical="center"/>
    </xf>
    <xf numFmtId="0" fontId="5" fillId="0" borderId="0" xfId="0" applyFont="1">
      <alignment vertical="center"/>
    </xf>
    <xf numFmtId="0" fontId="4" fillId="0" borderId="0" xfId="0" applyAlignment="1">
      <alignment horizontal="right" vertical="center"/>
    </xf>
    <xf numFmtId="164" fontId="6" fillId="0" borderId="0" xfId="0" applyNumberFormat="1" applyFont="1">
      <alignment vertical="center"/>
    </xf>
    <xf numFmtId="164" fontId="7" fillId="0" borderId="0" xfId="1" applyFont="1" applyAlignment="1">
      <alignment vertical="bottom"/>
    </xf>
    <xf numFmtId="0" fontId="6" fillId="0" borderId="0" xfId="0" applyFont="1">
      <alignment vertical="center"/>
    </xf>
  </cellXfs>
  <cellStyles count="2">
    <cellStyle name="常规" xfId="0" builtinId="0"/>
    <cellStyle name="千位分隔" xfId="1" builtinId="3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1"/>
  <sheetViews>
    <sheetView tabSelected="1" workbookViewId="0" topLeftCell="D1" zoomScale="109">
      <selection activeCell="G7" sqref="G7"/>
    </sheetView>
  </sheetViews>
  <sheetFormatPr defaultRowHeight="14.4" defaultColWidth="9" customWidth="1"/>
  <cols>
    <col min="1" max="1" customWidth="1" width="14.441406" style="0"/>
    <col min="2" max="2" customWidth="1" width="44.33203" style="0"/>
    <col min="3" max="3" customWidth="1" width="18.664062" style="0"/>
    <col min="4" max="4" customWidth="1" width="16.109375" style="0"/>
    <col min="5" max="5" customWidth="1" width="8.886719" style="0"/>
    <col min="6" max="6" customWidth="1" width="12.441406" style="0"/>
    <col min="7" max="7" customWidth="1" width="12.21875" style="0"/>
    <col min="8" max="8" customWidth="1" width="8.886719" style="0"/>
    <col min="9" max="9" customWidth="1" width="8.886719" style="0"/>
    <col min="10" max="10" customWidth="1" width="8.886719" style="0"/>
    <col min="11" max="11" customWidth="1" width="8.886719" style="0"/>
    <col min="12" max="12" customWidth="1" width="8.886719" style="0"/>
    <col min="13" max="13" customWidth="1" width="8.886719" style="0"/>
    <col min="14" max="14" customWidth="1" width="8.886719" style="0"/>
    <col min="15" max="15" customWidth="1" width="8.886719" style="0"/>
    <col min="16" max="16" customWidth="1" width="8.886719" style="0"/>
    <col min="17" max="17" customWidth="1" width="8.886719" style="0"/>
    <col min="18" max="18" customWidth="1" width="8.886719" style="0"/>
    <col min="19" max="19" customWidth="1" width="8.886719" style="0"/>
    <col min="20" max="20" customWidth="1" width="8.886719" style="0"/>
    <col min="21" max="21" customWidth="1" width="8.886719" style="0"/>
    <col min="22" max="22" customWidth="1" width="8.886719" style="0"/>
    <col min="23" max="23" customWidth="1" width="8.886719" style="0"/>
    <col min="24" max="24" customWidth="1" width="8.886719" style="0"/>
    <col min="25" max="25" customWidth="1" width="8.886719" style="0"/>
    <col min="26" max="26" customWidth="1" width="8.886719" style="0"/>
    <col min="27" max="27" customWidth="1" width="8.886719" style="0"/>
    <col min="28" max="28" customWidth="1" width="8.886719" style="0"/>
    <col min="29" max="29" customWidth="1" width="8.886719" style="0"/>
    <col min="30" max="30" customWidth="1" width="8.886719" style="0"/>
    <col min="31" max="31" customWidth="1" width="8.886719" style="0"/>
    <col min="32" max="32" customWidth="1" width="8.886719" style="0"/>
    <col min="33" max="33" customWidth="1" width="8.886719" style="0"/>
    <col min="34" max="34" customWidth="1" width="8.886719" style="0"/>
    <col min="35" max="35" customWidth="1" width="8.886719" style="0"/>
    <col min="36" max="36" customWidth="1" width="8.886719" style="0"/>
    <col min="37" max="37" customWidth="1" width="8.886719" style="0"/>
    <col min="38" max="38" customWidth="1" width="8.886719" style="0"/>
    <col min="39" max="39" customWidth="1" width="8.886719" style="0"/>
    <col min="40" max="40" customWidth="1" width="8.886719" style="0"/>
    <col min="41" max="41" customWidth="1" width="8.886719" style="0"/>
    <col min="42" max="42" customWidth="1" width="8.886719" style="0"/>
    <col min="43" max="43" customWidth="1" width="8.886719" style="0"/>
    <col min="44" max="44" customWidth="1" width="8.886719" style="0"/>
    <col min="45" max="45" customWidth="1" width="8.886719" style="0"/>
    <col min="46" max="46" customWidth="1" width="8.886719" style="0"/>
    <col min="47" max="47" customWidth="1" width="8.886719" style="0"/>
    <col min="48" max="48" customWidth="1" width="8.886719" style="0"/>
    <col min="49" max="49" customWidth="1" width="8.886719" style="0"/>
    <col min="50" max="50" customWidth="1" width="8.886719" style="0"/>
    <col min="51" max="51" customWidth="1" width="8.886719" style="0"/>
    <col min="52" max="52" customWidth="1" width="8.886719" style="0"/>
    <col min="53" max="53" customWidth="1" width="8.886719" style="0"/>
    <col min="54" max="54" customWidth="1" width="8.886719" style="0"/>
    <col min="55" max="55" customWidth="1" width="8.886719" style="0"/>
    <col min="56" max="56" customWidth="1" width="8.886719" style="0"/>
    <col min="57" max="57" customWidth="1" width="8.886719" style="0"/>
    <col min="58" max="58" customWidth="1" width="8.886719" style="0"/>
    <col min="59" max="59" customWidth="1" width="8.886719" style="0"/>
    <col min="60" max="60" customWidth="1" width="8.886719" style="0"/>
    <col min="61" max="61" customWidth="1" width="8.886719" style="0"/>
    <col min="62" max="62" customWidth="1" width="8.886719" style="0"/>
    <col min="63" max="63" customWidth="1" width="8.886719" style="0"/>
    <col min="64" max="64" customWidth="1" width="8.886719" style="0"/>
    <col min="65" max="65" customWidth="1" width="8.886719" style="0"/>
    <col min="66" max="66" customWidth="1" width="8.886719" style="0"/>
    <col min="67" max="67" customWidth="1" width="8.886719" style="0"/>
    <col min="68" max="68" customWidth="1" width="8.886719" style="0"/>
    <col min="69" max="69" customWidth="1" width="8.886719" style="0"/>
    <col min="70" max="70" customWidth="1" width="8.886719" style="0"/>
    <col min="71" max="71" customWidth="1" width="8.886719" style="0"/>
    <col min="72" max="72" customWidth="1" width="8.886719" style="0"/>
    <col min="73" max="73" customWidth="1" width="8.886719" style="0"/>
    <col min="74" max="74" customWidth="1" width="8.886719" style="0"/>
    <col min="75" max="75" customWidth="1" width="8.886719" style="0"/>
    <col min="76" max="76" customWidth="1" width="8.886719" style="0"/>
    <col min="77" max="77" customWidth="1" width="8.886719" style="0"/>
    <col min="78" max="78" customWidth="1" width="8.886719" style="0"/>
    <col min="79" max="79" customWidth="1" width="8.886719" style="0"/>
    <col min="80" max="80" customWidth="1" width="8.886719" style="0"/>
    <col min="81" max="81" customWidth="1" width="8.886719" style="0"/>
    <col min="82" max="82" customWidth="1" width="8.886719" style="0"/>
    <col min="83" max="83" customWidth="1" width="8.886719" style="0"/>
    <col min="84" max="84" customWidth="1" width="8.886719" style="0"/>
    <col min="85" max="85" customWidth="1" width="8.886719" style="0"/>
    <col min="86" max="86" customWidth="1" width="8.886719" style="0"/>
    <col min="87" max="87" customWidth="1" width="8.886719" style="0"/>
    <col min="88" max="88" customWidth="1" width="8.886719" style="0"/>
    <col min="89" max="89" customWidth="1" width="8.886719" style="0"/>
    <col min="90" max="90" customWidth="1" width="8.886719" style="0"/>
    <col min="91" max="91" customWidth="1" width="8.886719" style="0"/>
    <col min="92" max="92" customWidth="1" width="8.886719" style="0"/>
    <col min="93" max="93" customWidth="1" width="8.886719" style="0"/>
    <col min="94" max="94" customWidth="1" width="8.886719" style="0"/>
    <col min="95" max="95" customWidth="1" width="8.886719" style="0"/>
    <col min="96" max="96" customWidth="1" width="8.886719" style="0"/>
    <col min="97" max="97" customWidth="1" width="8.886719" style="0"/>
    <col min="98" max="98" customWidth="1" width="8.886719" style="0"/>
    <col min="99" max="99" customWidth="1" width="8.886719" style="0"/>
    <col min="100" max="100" customWidth="1" width="8.886719" style="0"/>
    <col min="101" max="101" customWidth="1" width="8.886719" style="0"/>
    <col min="102" max="102" customWidth="1" width="8.886719" style="0"/>
    <col min="103" max="103" customWidth="1" width="8.886719" style="0"/>
    <col min="104" max="104" customWidth="1" width="8.886719" style="0"/>
    <col min="105" max="105" customWidth="1" width="8.886719" style="0"/>
    <col min="106" max="106" customWidth="1" width="8.886719" style="0"/>
    <col min="107" max="107" customWidth="1" width="8.886719" style="0"/>
    <col min="108" max="108" customWidth="1" width="8.886719" style="0"/>
    <col min="109" max="109" customWidth="1" width="8.886719" style="0"/>
    <col min="110" max="110" customWidth="1" width="8.886719" style="0"/>
    <col min="111" max="111" customWidth="1" width="8.886719" style="0"/>
    <col min="112" max="112" customWidth="1" width="8.886719" style="0"/>
    <col min="113" max="113" customWidth="1" width="8.886719" style="0"/>
    <col min="114" max="114" customWidth="1" width="8.886719" style="0"/>
    <col min="115" max="115" customWidth="1" width="8.886719" style="0"/>
    <col min="116" max="116" customWidth="1" width="8.886719" style="0"/>
    <col min="117" max="117" customWidth="1" width="8.886719" style="0"/>
    <col min="118" max="118" customWidth="1" width="8.886719" style="0"/>
    <col min="119" max="119" customWidth="1" width="8.886719" style="0"/>
    <col min="120" max="120" customWidth="1" width="8.886719" style="0"/>
    <col min="121" max="121" customWidth="1" width="8.886719" style="0"/>
    <col min="122" max="122" customWidth="1" width="8.886719" style="0"/>
    <col min="123" max="123" customWidth="1" width="8.886719" style="0"/>
    <col min="124" max="124" customWidth="1" width="8.886719" style="0"/>
    <col min="125" max="125" customWidth="1" width="8.886719" style="0"/>
    <col min="126" max="126" customWidth="1" width="8.886719" style="0"/>
    <col min="127" max="127" customWidth="1" width="8.886719" style="0"/>
    <col min="128" max="128" customWidth="1" width="8.886719" style="0"/>
    <col min="129" max="129" customWidth="1" width="8.886719" style="0"/>
    <col min="130" max="130" customWidth="1" width="8.886719" style="0"/>
    <col min="131" max="131" customWidth="1" width="8.886719" style="0"/>
    <col min="132" max="132" customWidth="1" width="8.886719" style="0"/>
    <col min="133" max="133" customWidth="1" width="8.886719" style="0"/>
    <col min="134" max="134" customWidth="1" width="8.886719" style="0"/>
    <col min="135" max="135" customWidth="1" width="8.886719" style="0"/>
    <col min="136" max="136" customWidth="1" width="8.886719" style="0"/>
    <col min="137" max="137" customWidth="1" width="8.886719" style="0"/>
    <col min="138" max="138" customWidth="1" width="8.886719" style="0"/>
    <col min="139" max="139" customWidth="1" width="8.886719" style="0"/>
    <col min="140" max="140" customWidth="1" width="8.886719" style="0"/>
    <col min="141" max="141" customWidth="1" width="8.886719" style="0"/>
    <col min="142" max="142" customWidth="1" width="8.886719" style="0"/>
    <col min="143" max="143" customWidth="1" width="8.886719" style="0"/>
    <col min="144" max="144" customWidth="1" width="8.886719" style="0"/>
    <col min="145" max="145" customWidth="1" width="8.886719" style="0"/>
    <col min="146" max="146" customWidth="1" width="8.886719" style="0"/>
    <col min="147" max="147" customWidth="1" width="8.886719" style="0"/>
    <col min="148" max="148" customWidth="1" width="8.886719" style="0"/>
    <col min="149" max="149" customWidth="1" width="8.886719" style="0"/>
    <col min="150" max="150" customWidth="1" width="8.886719" style="0"/>
    <col min="151" max="151" customWidth="1" width="8.886719" style="0"/>
    <col min="152" max="152" customWidth="1" width="8.886719" style="0"/>
    <col min="153" max="153" customWidth="1" width="8.886719" style="0"/>
    <col min="154" max="154" customWidth="1" width="8.886719" style="0"/>
    <col min="155" max="155" customWidth="1" width="8.886719" style="0"/>
    <col min="156" max="156" customWidth="1" width="8.886719" style="0"/>
    <col min="157" max="157" customWidth="1" width="8.886719" style="0"/>
    <col min="158" max="158" customWidth="1" width="8.886719" style="0"/>
    <col min="159" max="159" customWidth="1" width="8.886719" style="0"/>
    <col min="160" max="160" customWidth="1" width="8.886719" style="0"/>
    <col min="161" max="161" customWidth="1" width="8.886719" style="0"/>
    <col min="162" max="162" customWidth="1" width="8.886719" style="0"/>
    <col min="163" max="163" customWidth="1" width="8.886719" style="0"/>
    <col min="164" max="164" customWidth="1" width="8.886719" style="0"/>
    <col min="165" max="165" customWidth="1" width="8.886719" style="0"/>
    <col min="166" max="166" customWidth="1" width="8.886719" style="0"/>
    <col min="167" max="167" customWidth="1" width="8.886719" style="0"/>
    <col min="168" max="168" customWidth="1" width="8.886719" style="0"/>
    <col min="169" max="169" customWidth="1" width="8.886719" style="0"/>
    <col min="170" max="170" customWidth="1" width="8.886719" style="0"/>
    <col min="171" max="171" customWidth="1" width="8.886719" style="0"/>
    <col min="172" max="172" customWidth="1" width="8.886719" style="0"/>
    <col min="173" max="173" customWidth="1" width="8.886719" style="0"/>
    <col min="174" max="174" customWidth="1" width="8.886719" style="0"/>
    <col min="175" max="175" customWidth="1" width="8.886719" style="0"/>
    <col min="176" max="176" customWidth="1" width="8.886719" style="0"/>
    <col min="177" max="177" customWidth="1" width="8.886719" style="0"/>
    <col min="178" max="178" customWidth="1" width="8.886719" style="0"/>
    <col min="179" max="179" customWidth="1" width="8.886719" style="0"/>
    <col min="180" max="180" customWidth="1" width="8.886719" style="0"/>
    <col min="181" max="181" customWidth="1" width="8.886719" style="0"/>
    <col min="182" max="182" customWidth="1" width="8.886719" style="0"/>
    <col min="183" max="183" customWidth="1" width="8.886719" style="0"/>
    <col min="184" max="184" customWidth="1" width="8.886719" style="0"/>
    <col min="185" max="185" customWidth="1" width="8.886719" style="0"/>
    <col min="186" max="186" customWidth="1" width="8.886719" style="0"/>
    <col min="187" max="187" customWidth="1" width="8.886719" style="0"/>
    <col min="188" max="188" customWidth="1" width="8.886719" style="0"/>
    <col min="189" max="189" customWidth="1" width="8.886719" style="0"/>
    <col min="190" max="190" customWidth="1" width="8.886719" style="0"/>
    <col min="191" max="191" customWidth="1" width="8.886719" style="0"/>
    <col min="192" max="192" customWidth="1" width="8.886719" style="0"/>
    <col min="193" max="193" customWidth="1" width="8.886719" style="0"/>
    <col min="194" max="194" customWidth="1" width="8.886719" style="0"/>
    <col min="195" max="195" customWidth="1" width="8.886719" style="0"/>
    <col min="196" max="196" customWidth="1" width="8.886719" style="0"/>
    <col min="197" max="197" customWidth="1" width="8.886719" style="0"/>
    <col min="198" max="198" customWidth="1" width="8.886719" style="0"/>
    <col min="199" max="199" customWidth="1" width="8.886719" style="0"/>
    <col min="200" max="200" customWidth="1" width="8.886719" style="0"/>
    <col min="201" max="201" customWidth="1" width="8.886719" style="0"/>
    <col min="202" max="202" customWidth="1" width="8.886719" style="0"/>
    <col min="203" max="203" customWidth="1" width="8.886719" style="0"/>
    <col min="204" max="204" customWidth="1" width="8.886719" style="0"/>
    <col min="205" max="205" customWidth="1" width="8.886719" style="0"/>
    <col min="206" max="206" customWidth="1" width="8.886719" style="0"/>
    <col min="207" max="207" customWidth="1" width="8.886719" style="0"/>
    <col min="208" max="208" customWidth="1" width="8.886719" style="0"/>
    <col min="209" max="209" customWidth="1" width="8.886719" style="0"/>
    <col min="210" max="210" customWidth="1" width="8.886719" style="0"/>
    <col min="211" max="211" customWidth="1" width="8.886719" style="0"/>
    <col min="212" max="212" customWidth="1" width="8.886719" style="0"/>
    <col min="213" max="213" customWidth="1" width="8.886719" style="0"/>
    <col min="214" max="214" customWidth="1" width="8.886719" style="0"/>
    <col min="215" max="215" customWidth="1" width="8.886719" style="0"/>
    <col min="216" max="216" customWidth="1" width="8.886719" style="0"/>
    <col min="217" max="217" customWidth="1" width="8.886719" style="0"/>
    <col min="218" max="218" customWidth="1" width="8.886719" style="0"/>
    <col min="219" max="219" customWidth="1" width="8.886719" style="0"/>
    <col min="220" max="220" customWidth="1" width="8.886719" style="0"/>
    <col min="221" max="221" customWidth="1" width="8.886719" style="0"/>
    <col min="222" max="222" customWidth="1" width="8.886719" style="0"/>
    <col min="223" max="223" customWidth="1" width="8.886719" style="0"/>
    <col min="224" max="224" customWidth="1" width="8.886719" style="0"/>
    <col min="225" max="225" customWidth="1" width="8.886719" style="0"/>
    <col min="226" max="226" customWidth="1" width="8.886719" style="0"/>
    <col min="227" max="227" customWidth="1" width="8.886719" style="0"/>
    <col min="228" max="228" customWidth="1" width="8.886719" style="0"/>
    <col min="229" max="229" customWidth="1" width="8.886719" style="0"/>
    <col min="230" max="230" customWidth="1" width="8.886719" style="0"/>
    <col min="231" max="231" customWidth="1" width="8.886719" style="0"/>
    <col min="232" max="232" customWidth="1" width="8.886719" style="0"/>
    <col min="233" max="233" customWidth="1" width="8.886719" style="0"/>
    <col min="234" max="234" customWidth="1" width="8.886719" style="0"/>
    <col min="235" max="235" customWidth="1" width="8.886719" style="0"/>
    <col min="236" max="236" customWidth="1" width="8.886719" style="0"/>
    <col min="237" max="237" customWidth="1" width="8.886719" style="0"/>
    <col min="238" max="238" customWidth="1" width="8.886719" style="0"/>
    <col min="239" max="239" customWidth="1" width="8.886719" style="0"/>
    <col min="240" max="240" customWidth="1" width="8.886719" style="0"/>
    <col min="241" max="241" customWidth="1" width="8.886719" style="0"/>
    <col min="242" max="242" customWidth="1" width="8.886719" style="0"/>
    <col min="243" max="243" customWidth="1" width="8.886719" style="0"/>
    <col min="244" max="244" customWidth="1" width="8.886719" style="0"/>
    <col min="245" max="245" customWidth="1" width="8.886719" style="0"/>
    <col min="246" max="246" customWidth="1" width="8.886719" style="0"/>
    <col min="247" max="247" customWidth="1" width="8.886719" style="0"/>
    <col min="248" max="248" customWidth="1" width="8.886719" style="0"/>
    <col min="249" max="249" customWidth="1" width="8.886719" style="0"/>
    <col min="250" max="250" customWidth="1" width="8.886719" style="0"/>
    <col min="251" max="251" customWidth="1" width="8.886719" style="0"/>
    <col min="252" max="252" customWidth="1" width="8.886719" style="0"/>
    <col min="253" max="253" customWidth="1" width="8.886719" style="0"/>
    <col min="254" max="254" customWidth="1" width="8.886719" style="0"/>
    <col min="255" max="255" customWidth="1" width="8.886719" style="0"/>
    <col min="256" max="256" customWidth="1" width="8.886719" style="0"/>
    <col min="257" max="16384" width="9" style="0" hidden="0"/>
  </cols>
  <sheetData>
    <row r="1" spans="8:8" s="1" ht="38.45" customFormat="1">
      <c r="A1" s="1" t="s">
        <v>41</v>
      </c>
      <c r="B1" s="1" t="s">
        <v>0</v>
      </c>
      <c r="C1" s="1" t="s">
        <v>1</v>
      </c>
      <c r="D1" s="1" t="s">
        <v>2</v>
      </c>
      <c r="E1" s="2" t="s">
        <v>48</v>
      </c>
      <c r="F1" s="2" t="s">
        <v>44</v>
      </c>
      <c r="G1" s="2" t="s">
        <v>49</v>
      </c>
    </row>
    <row r="2" spans="8:8" ht="15.2">
      <c r="A2" s="3">
        <v>43469.0</v>
      </c>
      <c r="B2" t="s">
        <v>3</v>
      </c>
      <c r="C2" s="4">
        <v>660000.0</v>
      </c>
      <c r="D2" s="4">
        <f>C2*0.05+F2</f>
        <v>33000.0</v>
      </c>
      <c r="E2" s="5" t="s">
        <v>5</v>
      </c>
      <c r="F2" s="4"/>
    </row>
    <row r="3" spans="8:8">
      <c r="A3" s="6" t="s">
        <v>12</v>
      </c>
      <c r="B3" t="s">
        <v>4</v>
      </c>
      <c r="C3" s="4">
        <v>400000.0</v>
      </c>
      <c r="D3" s="4">
        <f t="shared" si="0" ref="D3:D36">C3*0.05</f>
        <v>20000.0</v>
      </c>
      <c r="E3" t="s">
        <v>5</v>
      </c>
      <c r="F3" s="4"/>
    </row>
    <row r="4" spans="8:8">
      <c r="A4" s="6" t="s">
        <v>12</v>
      </c>
      <c r="B4" t="s">
        <v>6</v>
      </c>
      <c r="C4" s="4">
        <v>160000.0</v>
      </c>
      <c r="D4" s="4">
        <f t="shared" si="0"/>
        <v>8000.0</v>
      </c>
      <c r="E4" t="s">
        <v>5</v>
      </c>
      <c r="F4" s="4"/>
    </row>
    <row r="5" spans="8:8">
      <c r="A5" s="6" t="s">
        <v>11</v>
      </c>
      <c r="B5" t="s">
        <v>7</v>
      </c>
      <c r="C5" s="4">
        <v>1000000.0</v>
      </c>
      <c r="D5" s="4">
        <f t="shared" si="0"/>
        <v>50000.0</v>
      </c>
      <c r="E5" t="s">
        <v>5</v>
      </c>
      <c r="F5" s="4"/>
    </row>
    <row r="6" spans="8:8">
      <c r="A6" s="6" t="s">
        <v>11</v>
      </c>
      <c r="B6" t="s">
        <v>8</v>
      </c>
      <c r="C6" s="4">
        <v>900000.0</v>
      </c>
      <c r="D6" s="4">
        <f t="shared" si="0"/>
        <v>45000.0</v>
      </c>
      <c r="E6" t="s">
        <v>5</v>
      </c>
      <c r="F6" s="4"/>
    </row>
    <row r="7" spans="8:8">
      <c r="A7" s="6" t="s">
        <v>11</v>
      </c>
      <c r="B7" t="s">
        <v>4</v>
      </c>
      <c r="C7" s="4">
        <v>400000.0</v>
      </c>
      <c r="D7" s="4">
        <f t="shared" si="0"/>
        <v>20000.0</v>
      </c>
      <c r="E7" t="s">
        <v>5</v>
      </c>
      <c r="F7" s="4"/>
    </row>
    <row r="8" spans="8:8">
      <c r="A8" s="6" t="s">
        <v>11</v>
      </c>
      <c r="B8" t="s">
        <v>9</v>
      </c>
      <c r="C8" s="4">
        <v>800000.0</v>
      </c>
      <c r="D8" s="4">
        <f t="shared" si="0"/>
        <v>40000.0</v>
      </c>
      <c r="E8" t="s">
        <v>5</v>
      </c>
      <c r="F8" s="4"/>
    </row>
    <row r="9" spans="8:8">
      <c r="A9" s="3">
        <v>43501.0</v>
      </c>
      <c r="B9" t="s">
        <v>9</v>
      </c>
      <c r="C9" s="4">
        <v>800000.0</v>
      </c>
      <c r="D9" s="4">
        <f t="shared" si="0"/>
        <v>40000.0</v>
      </c>
      <c r="E9" t="s">
        <v>5</v>
      </c>
      <c r="F9" s="4"/>
    </row>
    <row r="10" spans="8:8">
      <c r="A10" s="3">
        <v>43743.0</v>
      </c>
      <c r="B10" t="s">
        <v>10</v>
      </c>
      <c r="C10" s="4">
        <v>340000.0</v>
      </c>
      <c r="D10" s="4">
        <f t="shared" si="0"/>
        <v>17000.0</v>
      </c>
      <c r="E10" t="s">
        <v>5</v>
      </c>
      <c r="F10" s="4"/>
    </row>
    <row r="11" spans="8:8">
      <c r="A11" s="6" t="s">
        <v>13</v>
      </c>
      <c r="B11" t="s">
        <v>43</v>
      </c>
      <c r="C11" s="4">
        <v>660000.0</v>
      </c>
      <c r="D11" s="4">
        <f t="shared" si="0"/>
        <v>33000.0</v>
      </c>
      <c r="E11" t="s">
        <v>5</v>
      </c>
      <c r="F11" s="4"/>
    </row>
    <row r="12" spans="8:8">
      <c r="A12" s="6" t="s">
        <v>13</v>
      </c>
      <c r="B12" t="s">
        <v>14</v>
      </c>
      <c r="C12" s="4">
        <v>400000.0</v>
      </c>
      <c r="D12" s="4">
        <f t="shared" si="0"/>
        <v>20000.0</v>
      </c>
      <c r="E12" t="s">
        <v>5</v>
      </c>
      <c r="F12" s="4"/>
    </row>
    <row r="13" spans="8:8">
      <c r="A13" s="3">
        <v>43530.0</v>
      </c>
      <c r="B13" t="s">
        <v>6</v>
      </c>
      <c r="C13" s="4">
        <v>160000.0</v>
      </c>
      <c r="D13" s="4">
        <f t="shared" si="0"/>
        <v>8000.0</v>
      </c>
      <c r="E13" t="s">
        <v>5</v>
      </c>
      <c r="F13" s="4"/>
    </row>
    <row r="14" spans="8:8">
      <c r="A14" s="6" t="s">
        <v>15</v>
      </c>
      <c r="B14" t="s">
        <v>6</v>
      </c>
      <c r="C14" s="4">
        <v>160000.0</v>
      </c>
      <c r="D14" s="4">
        <f t="shared" si="0"/>
        <v>8000.0</v>
      </c>
      <c r="E14" t="s">
        <v>5</v>
      </c>
      <c r="F14" s="4"/>
    </row>
    <row r="15" spans="8:8">
      <c r="A15" s="3">
        <v>43531.0</v>
      </c>
      <c r="B15" t="s">
        <v>16</v>
      </c>
      <c r="C15" s="4">
        <v>160000.0</v>
      </c>
      <c r="D15" s="4">
        <f t="shared" si="0"/>
        <v>8000.0</v>
      </c>
      <c r="E15" t="s">
        <v>5</v>
      </c>
      <c r="F15" s="7">
        <f>SUM(D2:D15)</f>
        <v>350000.0</v>
      </c>
    </row>
    <row r="16" spans="8:8">
      <c r="A16" s="3"/>
      <c r="C16" s="4"/>
      <c r="D16" s="4"/>
      <c r="F16" s="4"/>
    </row>
    <row r="17" spans="8:8">
      <c r="A17" s="6" t="s">
        <v>17</v>
      </c>
      <c r="B17" t="s">
        <v>18</v>
      </c>
      <c r="C17" s="4">
        <v>2000000.0</v>
      </c>
      <c r="D17" s="4">
        <f t="shared" si="0"/>
        <v>100000.0</v>
      </c>
      <c r="E17" t="s">
        <v>40</v>
      </c>
    </row>
    <row r="18" spans="8:8">
      <c r="A18" s="3" t="s">
        <v>19</v>
      </c>
      <c r="B18" t="s">
        <v>20</v>
      </c>
      <c r="C18" s="4">
        <v>240000.0</v>
      </c>
      <c r="D18" s="4">
        <f t="shared" si="0"/>
        <v>12000.0</v>
      </c>
      <c r="E18" t="s">
        <v>40</v>
      </c>
    </row>
    <row r="19" spans="8:8">
      <c r="A19" s="3">
        <v>43685.0</v>
      </c>
      <c r="B19" t="s">
        <v>21</v>
      </c>
      <c r="C19" s="4">
        <v>250000.0</v>
      </c>
      <c r="D19" s="4">
        <f t="shared" si="0"/>
        <v>12500.0</v>
      </c>
      <c r="E19" t="s">
        <v>40</v>
      </c>
    </row>
    <row r="20" spans="8:8">
      <c r="A20" s="3">
        <v>43685.0</v>
      </c>
      <c r="B20" t="s">
        <v>22</v>
      </c>
      <c r="C20" s="4">
        <v>250000.0</v>
      </c>
      <c r="D20" s="4">
        <f t="shared" si="0"/>
        <v>12500.0</v>
      </c>
      <c r="E20" t="s">
        <v>40</v>
      </c>
    </row>
    <row r="21" spans="8:8">
      <c r="A21" s="3">
        <v>43685.0</v>
      </c>
      <c r="B21" t="s">
        <v>23</v>
      </c>
      <c r="C21" s="4">
        <v>30000.0</v>
      </c>
      <c r="D21" s="4">
        <f t="shared" si="0"/>
        <v>1500.0</v>
      </c>
      <c r="E21" t="s">
        <v>40</v>
      </c>
    </row>
    <row r="22" spans="8:8">
      <c r="A22" s="3">
        <v>43685.0</v>
      </c>
      <c r="B22" t="s">
        <v>24</v>
      </c>
      <c r="C22" s="4">
        <v>30000.0</v>
      </c>
      <c r="D22" s="4">
        <f t="shared" si="0"/>
        <v>1500.0</v>
      </c>
      <c r="E22" t="s">
        <v>40</v>
      </c>
    </row>
    <row r="23" spans="8:8">
      <c r="A23" s="3">
        <v>43685.0</v>
      </c>
      <c r="B23" t="s">
        <v>25</v>
      </c>
      <c r="C23" s="4">
        <v>30000.0</v>
      </c>
      <c r="D23" s="4">
        <f t="shared" si="0"/>
        <v>1500.0</v>
      </c>
      <c r="E23" t="s">
        <v>40</v>
      </c>
    </row>
    <row r="24" spans="8:8">
      <c r="A24" s="3">
        <v>43685.0</v>
      </c>
      <c r="B24" t="s">
        <v>26</v>
      </c>
      <c r="C24" s="4">
        <v>30000.0</v>
      </c>
      <c r="D24" s="4">
        <f t="shared" si="0"/>
        <v>1500.0</v>
      </c>
      <c r="E24" t="s">
        <v>40</v>
      </c>
    </row>
    <row r="25" spans="8:8">
      <c r="A25" s="3">
        <v>43685.0</v>
      </c>
      <c r="B25" t="s">
        <v>27</v>
      </c>
      <c r="C25" s="4">
        <v>90000.0</v>
      </c>
      <c r="D25" s="4">
        <f t="shared" si="0"/>
        <v>4500.0</v>
      </c>
      <c r="E25" t="s">
        <v>40</v>
      </c>
    </row>
    <row r="26" spans="8:8">
      <c r="A26" s="3">
        <v>43685.0</v>
      </c>
      <c r="B26" t="s">
        <v>28</v>
      </c>
      <c r="C26" s="4">
        <v>90000.0</v>
      </c>
      <c r="D26" s="4">
        <f t="shared" si="0"/>
        <v>4500.0</v>
      </c>
      <c r="E26" t="s">
        <v>40</v>
      </c>
    </row>
    <row r="27" spans="8:8">
      <c r="A27" s="3">
        <v>43716.0</v>
      </c>
      <c r="B27" t="s">
        <v>20</v>
      </c>
      <c r="C27" s="4">
        <v>240000.0</v>
      </c>
      <c r="D27" s="4">
        <f t="shared" si="0"/>
        <v>12000.0</v>
      </c>
      <c r="E27" t="s">
        <v>40</v>
      </c>
    </row>
    <row r="28" spans="8:8">
      <c r="A28" s="6" t="s">
        <v>29</v>
      </c>
      <c r="B28" t="s">
        <v>30</v>
      </c>
      <c r="C28" s="4">
        <v>1600000.0</v>
      </c>
      <c r="D28" s="4">
        <f t="shared" si="0"/>
        <v>80000.0</v>
      </c>
      <c r="E28" t="s">
        <v>40</v>
      </c>
    </row>
    <row r="29" spans="8:8">
      <c r="A29" s="6" t="s">
        <v>31</v>
      </c>
      <c r="B29" t="s">
        <v>32</v>
      </c>
      <c r="C29" s="8">
        <v>36000.0</v>
      </c>
      <c r="D29" s="4">
        <f t="shared" si="0"/>
        <v>1800.0</v>
      </c>
      <c r="E29" t="s">
        <v>40</v>
      </c>
    </row>
    <row r="30" spans="8:8">
      <c r="A30" s="3">
        <v>43505.0</v>
      </c>
      <c r="B30" t="s">
        <v>33</v>
      </c>
      <c r="C30" s="4">
        <v>117000.0</v>
      </c>
      <c r="D30" s="4">
        <f t="shared" si="0"/>
        <v>5850.0</v>
      </c>
      <c r="E30" t="s">
        <v>40</v>
      </c>
    </row>
    <row r="31" spans="8:8">
      <c r="A31" s="3">
        <v>43505.0</v>
      </c>
      <c r="B31" t="s">
        <v>34</v>
      </c>
      <c r="C31" s="4">
        <v>54000.0</v>
      </c>
      <c r="D31" s="4">
        <f t="shared" si="0"/>
        <v>2700.0</v>
      </c>
      <c r="E31" t="s">
        <v>40</v>
      </c>
    </row>
    <row r="32" spans="8:8">
      <c r="A32" s="3">
        <v>43505.0</v>
      </c>
      <c r="B32" t="s">
        <v>35</v>
      </c>
      <c r="C32" s="4">
        <v>45000.0</v>
      </c>
      <c r="D32" s="4">
        <f t="shared" si="0"/>
        <v>2250.0</v>
      </c>
      <c r="E32" t="s">
        <v>40</v>
      </c>
    </row>
    <row r="33" spans="8:8">
      <c r="A33" s="3">
        <v>43505.0</v>
      </c>
      <c r="B33" t="s">
        <v>36</v>
      </c>
      <c r="C33" s="4">
        <v>33000.0</v>
      </c>
      <c r="D33" s="4">
        <f t="shared" si="0"/>
        <v>1650.0</v>
      </c>
      <c r="E33" t="s">
        <v>40</v>
      </c>
    </row>
    <row r="34" spans="8:8">
      <c r="A34" s="3">
        <v>43533.0</v>
      </c>
      <c r="B34" t="s">
        <v>37</v>
      </c>
      <c r="C34" s="4">
        <v>80000.0</v>
      </c>
      <c r="D34" s="4">
        <f t="shared" si="0"/>
        <v>4000.0</v>
      </c>
      <c r="E34" t="s">
        <v>40</v>
      </c>
    </row>
    <row r="35" spans="8:8">
      <c r="A35" s="3">
        <v>43594.0</v>
      </c>
      <c r="B35" t="s">
        <v>42</v>
      </c>
      <c r="C35" s="4">
        <v>195000.0</v>
      </c>
      <c r="D35" s="4">
        <f t="shared" si="0"/>
        <v>9750.0</v>
      </c>
      <c r="E35" t="s">
        <v>40</v>
      </c>
    </row>
    <row r="36" spans="8:8">
      <c r="A36" s="6" t="s">
        <v>38</v>
      </c>
      <c r="B36" t="s">
        <v>39</v>
      </c>
      <c r="C36" s="4">
        <v>600000.0</v>
      </c>
      <c r="D36" s="4">
        <f t="shared" si="0"/>
        <v>30000.0</v>
      </c>
      <c r="E36" t="s">
        <v>40</v>
      </c>
    </row>
    <row r="37" spans="8:8">
      <c r="B37" s="9" t="s">
        <v>46</v>
      </c>
      <c r="C37" s="7">
        <f>SUM(C2:C36)</f>
        <v>1.304E7</v>
      </c>
      <c r="D37" s="7">
        <f>SUM(D2:D36)</f>
        <v>652000.0</v>
      </c>
    </row>
    <row r="41" spans="8:8">
      <c r="B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VVACSO</dc:creator>
  <cp:lastModifiedBy>OPERATIONS</cp:lastModifiedBy>
  <dcterms:created xsi:type="dcterms:W3CDTF">2019-09-09T04:58:06Z</dcterms:created>
  <dcterms:modified xsi:type="dcterms:W3CDTF">2019-10-05T13:00:41Z</dcterms:modified>
</cp:coreProperties>
</file>