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Science Portfolio\Excel Folder\Dashboard\"/>
    </mc:Choice>
  </mc:AlternateContent>
  <xr:revisionPtr revIDLastSave="0" documentId="13_ncr:1_{002FFFFE-8AE8-436E-89F3-B112D1A31B84}" xr6:coauthVersionLast="47" xr6:coauthVersionMax="47" xr10:uidLastSave="{00000000-0000-0000-0000-000000000000}"/>
  <bookViews>
    <workbookView xWindow="-120" yWindow="-120" windowWidth="20730" windowHeight="11160" activeTab="4" xr2:uid="{DAA7630A-D5CA-48AC-8CFF-0C924803E5DA}"/>
  </bookViews>
  <sheets>
    <sheet name="Cover Page" sheetId="1" r:id="rId1"/>
    <sheet name="Shine Job Posting" sheetId="3" r:id="rId2"/>
    <sheet name="Vlookup table" sheetId="5" r:id="rId3"/>
    <sheet name="Pivot table" sheetId="4" r:id="rId4"/>
    <sheet name="Dashboard" sheetId="2" r:id="rId5"/>
  </sheets>
  <externalReferences>
    <externalReference r:id="rId6"/>
  </externalReferences>
  <definedNames>
    <definedName name="ExternalData_1" localSheetId="1" hidden="1">'Shine Job Posting'!$A$1:$G$881</definedName>
  </definedNames>
  <calcPr calcId="191029"/>
  <pivotCaches>
    <pivotCache cacheId="3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C97A3D-1C1A-4551-B065-6C4C3F3494BF}" keepAlive="1" name="Query - Shine Job Posting" description="Connection to the 'Shine Job Posting' query in the workbook." type="5" refreshedVersion="7" background="1" saveData="1">
    <dbPr connection="Provider=Microsoft.Mashup.OleDb.1;Data Source=$Workbook$;Location=&quot;Shine Job Posting&quot;;Extended Properties=&quot;&quot;" command="SELECT * FROM [Shine Job Posting]"/>
  </connection>
</connections>
</file>

<file path=xl/sharedStrings.xml><?xml version="1.0" encoding="utf-8"?>
<sst xmlns="http://schemas.openxmlformats.org/spreadsheetml/2006/main" count="4677" uniqueCount="127">
  <si>
    <t>Job Title</t>
  </si>
  <si>
    <t>Employer</t>
  </si>
  <si>
    <t>Positions</t>
  </si>
  <si>
    <t>Location</t>
  </si>
  <si>
    <t>Job Location</t>
  </si>
  <si>
    <t>Experience Level</t>
  </si>
  <si>
    <t>Adal immigrations LLP</t>
  </si>
  <si>
    <t>United Kingdom</t>
  </si>
  <si>
    <t>Senior Level</t>
  </si>
  <si>
    <t>Prime Immigration LLP</t>
  </si>
  <si>
    <t>Management Level</t>
  </si>
  <si>
    <t>Australia</t>
  </si>
  <si>
    <t>Others</t>
  </si>
  <si>
    <t>United Arab Emirates</t>
  </si>
  <si>
    <t>Canada</t>
  </si>
  <si>
    <t>Malaysia</t>
  </si>
  <si>
    <t>Singapore</t>
  </si>
  <si>
    <t>Malta</t>
  </si>
  <si>
    <t>Germany</t>
  </si>
  <si>
    <t>Hong Kong</t>
  </si>
  <si>
    <t>Computer Operator Data Entry Operator</t>
  </si>
  <si>
    <t>NATIONAL SEEDS CORPORATION LIMITED</t>
  </si>
  <si>
    <t>United States Of America</t>
  </si>
  <si>
    <t>Gurugram</t>
  </si>
  <si>
    <t>Mumbai City</t>
  </si>
  <si>
    <t>Bangalore</t>
  </si>
  <si>
    <t>Noida</t>
  </si>
  <si>
    <t>Chennai</t>
  </si>
  <si>
    <t>Hyderabad</t>
  </si>
  <si>
    <t>Kolkata</t>
  </si>
  <si>
    <t>Pune</t>
  </si>
  <si>
    <t>Delhi</t>
  </si>
  <si>
    <t>Payroll Administrator</t>
  </si>
  <si>
    <t>MILLENNIUM BABYCARES PRIVATE LIMITE...</t>
  </si>
  <si>
    <t>Geologist to analyze</t>
  </si>
  <si>
    <t>Sourcing Manager</t>
  </si>
  <si>
    <t>Garima Interprises</t>
  </si>
  <si>
    <t>Data Management</t>
  </si>
  <si>
    <t>Future Solution Centre</t>
  </si>
  <si>
    <t>Senior Management Level</t>
  </si>
  <si>
    <t>China</t>
  </si>
  <si>
    <t>Qatar</t>
  </si>
  <si>
    <t>Kuwait</t>
  </si>
  <si>
    <t>Philippines</t>
  </si>
  <si>
    <t>Virgin Islands (Us)</t>
  </si>
  <si>
    <t>Other West Bengal</t>
  </si>
  <si>
    <t>Rajahmundry</t>
  </si>
  <si>
    <t>Other Gujarat</t>
  </si>
  <si>
    <t>Other Tamil Nadu</t>
  </si>
  <si>
    <t>Pondicherry</t>
  </si>
  <si>
    <t>Kollam</t>
  </si>
  <si>
    <t>Data Scientist</t>
  </si>
  <si>
    <t xml:space="preserve">Vijay Deonath Kuwar </t>
  </si>
  <si>
    <t>Always International Manpower Servi...</t>
  </si>
  <si>
    <t>Entry Level</t>
  </si>
  <si>
    <t>Saudi Arabia</t>
  </si>
  <si>
    <t>Thailand</t>
  </si>
  <si>
    <t>Tiruvannamalai</t>
  </si>
  <si>
    <t>Thirunelveli</t>
  </si>
  <si>
    <t>Madurai</t>
  </si>
  <si>
    <t>Viluppuram</t>
  </si>
  <si>
    <t>Salem</t>
  </si>
  <si>
    <t>Tiruchirappalli</t>
  </si>
  <si>
    <t>Vellore</t>
  </si>
  <si>
    <t>Nagercoil</t>
  </si>
  <si>
    <t>Ooty</t>
  </si>
  <si>
    <t>Tuticorin</t>
  </si>
  <si>
    <t>Coimbatore</t>
  </si>
  <si>
    <t>Cuddalore</t>
  </si>
  <si>
    <t>Erode</t>
  </si>
  <si>
    <t>Ramanathapuram</t>
  </si>
  <si>
    <t>Kanyakumari</t>
  </si>
  <si>
    <t>Hosur</t>
  </si>
  <si>
    <t>Sivagangai</t>
  </si>
  <si>
    <t>Krishnagiri</t>
  </si>
  <si>
    <t>Dharmapuri</t>
  </si>
  <si>
    <t>Tambaram</t>
  </si>
  <si>
    <t>Sivakasi</t>
  </si>
  <si>
    <t>Kanchipuram</t>
  </si>
  <si>
    <t>Vilupuram</t>
  </si>
  <si>
    <t>Nagapattinam</t>
  </si>
  <si>
    <t>Theni</t>
  </si>
  <si>
    <t>Namakkal</t>
  </si>
  <si>
    <t>Kumbakonam</t>
  </si>
  <si>
    <t>Surat</t>
  </si>
  <si>
    <t>Vadodara</t>
  </si>
  <si>
    <t>Ahmedabad</t>
  </si>
  <si>
    <t>Nashik</t>
  </si>
  <si>
    <t>Rajkot</t>
  </si>
  <si>
    <t>Anand</t>
  </si>
  <si>
    <t>Kolhapur</t>
  </si>
  <si>
    <t>Nagpur</t>
  </si>
  <si>
    <t>Sales Operations</t>
  </si>
  <si>
    <t>Oil &amp; Gas Accountant</t>
  </si>
  <si>
    <t>Analytics Analyst</t>
  </si>
  <si>
    <t>JOB DASHBOARD</t>
  </si>
  <si>
    <t>Data Source : https://www.shine.com/</t>
  </si>
  <si>
    <t>Data Operator</t>
  </si>
  <si>
    <t>Data Analyst</t>
  </si>
  <si>
    <t>Production Engineer</t>
  </si>
  <si>
    <t>Data Entry Executive Customer Support</t>
  </si>
  <si>
    <t>Civil Engineer</t>
  </si>
  <si>
    <t>Customer Support Team Leader</t>
  </si>
  <si>
    <t>Company Name</t>
  </si>
  <si>
    <t>Company Name  by No of Positions</t>
  </si>
  <si>
    <t>Row Labels</t>
  </si>
  <si>
    <t>Grand Total</t>
  </si>
  <si>
    <t>Count of Job Title</t>
  </si>
  <si>
    <t>Count of Company Name</t>
  </si>
  <si>
    <t>Count of Employer</t>
  </si>
  <si>
    <t>Company Name by No. of Positions</t>
  </si>
  <si>
    <t>(All)</t>
  </si>
  <si>
    <t>Average of Positions</t>
  </si>
  <si>
    <t>Job Title by Avg. No. of Positions</t>
  </si>
  <si>
    <t>Count of Job Location</t>
  </si>
  <si>
    <t>Count of Other Locations</t>
  </si>
  <si>
    <t>Country</t>
  </si>
  <si>
    <t>Locations</t>
  </si>
  <si>
    <t>India</t>
  </si>
  <si>
    <t>Location2</t>
  </si>
  <si>
    <t>Count of Location2</t>
  </si>
  <si>
    <t>Count of Experience Level</t>
  </si>
  <si>
    <t>Full Location</t>
  </si>
  <si>
    <t>Job Title  by Avg. No of Positions</t>
  </si>
  <si>
    <t>Avg. Experience years</t>
  </si>
  <si>
    <t>Job Location by Avg. No. of Positions</t>
  </si>
  <si>
    <t>Dashboard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</si>
</sst>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16"/>
      <color theme="9" tint="-0.249977111117893"/>
      <name val="Open Sans"/>
      <family val="2"/>
    </font>
    <font>
      <sz val="11"/>
      <color theme="9" tint="-0.249977111117893"/>
      <name val="Open Sans"/>
      <family val="2"/>
    </font>
    <font>
      <sz val="11"/>
      <color theme="4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28"/>
      <color theme="2" tint="-0.499984740745262"/>
      <name val="Arial Black"/>
      <family val="2"/>
    </font>
    <font>
      <sz val="28"/>
      <color theme="2" tint="-0.499984740745262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10" fontId="0" fillId="0" borderId="0" xfId="0" applyNumberFormat="1"/>
    <xf numFmtId="9" fontId="0" fillId="0" borderId="0" xfId="0" applyNumberFormat="1"/>
    <xf numFmtId="0" fontId="6" fillId="0" borderId="6" xfId="0" quotePrefix="1" applyFont="1" applyBorder="1"/>
    <xf numFmtId="0" fontId="7" fillId="0" borderId="6" xfId="0" applyFont="1" applyBorder="1"/>
    <xf numFmtId="0" fontId="4" fillId="0" borderId="6" xfId="0" applyFont="1" applyBorder="1"/>
    <xf numFmtId="0" fontId="0" fillId="0" borderId="6" xfId="0" applyBorder="1"/>
    <xf numFmtId="1" fontId="0" fillId="0" borderId="0" xfId="0" applyNumberFormat="1"/>
    <xf numFmtId="0" fontId="5" fillId="4" borderId="0" xfId="0" applyFont="1" applyFill="1" applyAlignment="1">
      <alignment horizontal="centerContinuous" vertical="center"/>
    </xf>
    <xf numFmtId="0" fontId="0" fillId="0" borderId="1" xfId="0" applyNumberFormat="1" applyFont="1" applyFill="1" applyBorder="1"/>
    <xf numFmtId="0" fontId="0" fillId="0" borderId="0" xfId="0" applyFill="1" applyBorder="1" applyAlignment="1"/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</cellXfs>
  <cellStyles count="3">
    <cellStyle name="Hyperlink 2 2" xfId="2" xr:uid="{9153ABF2-9C7A-467E-AA90-690C7EF256F1}"/>
    <cellStyle name="Normal" xfId="0" builtinId="0"/>
    <cellStyle name="Normal 2 2" xfId="1" xr:uid="{5137FE9B-170C-479E-995A-7D5EA2F95017}"/>
  </cellStyles>
  <dxfs count="8"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Visualization.xlsx]Pivot table!PivotTable1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829-492B-91B3-4F59F407DE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table'!$A$4:$A$19</c:f>
              <c:strCache>
                <c:ptCount val="15"/>
                <c:pt idx="0">
                  <c:v>Analytics Analyst</c:v>
                </c:pt>
                <c:pt idx="1">
                  <c:v>Civil Engineer</c:v>
                </c:pt>
                <c:pt idx="2">
                  <c:v>Computer Operator Data Entry Operator</c:v>
                </c:pt>
                <c:pt idx="3">
                  <c:v>Customer Support Team Leader</c:v>
                </c:pt>
                <c:pt idx="4">
                  <c:v>Data Analyst</c:v>
                </c:pt>
                <c:pt idx="5">
                  <c:v>Data Entry Executive Customer Support</c:v>
                </c:pt>
                <c:pt idx="6">
                  <c:v>Data Management</c:v>
                </c:pt>
                <c:pt idx="7">
                  <c:v>Data Operator</c:v>
                </c:pt>
                <c:pt idx="8">
                  <c:v>Data Scientist</c:v>
                </c:pt>
                <c:pt idx="9">
                  <c:v>Geologist to analyze</c:v>
                </c:pt>
                <c:pt idx="10">
                  <c:v>Oil &amp; Gas Accountant</c:v>
                </c:pt>
                <c:pt idx="11">
                  <c:v>Payroll Administrator</c:v>
                </c:pt>
                <c:pt idx="12">
                  <c:v>Production Engineer</c:v>
                </c:pt>
                <c:pt idx="13">
                  <c:v>Sales Operations</c:v>
                </c:pt>
                <c:pt idx="14">
                  <c:v>Sourcing Manager</c:v>
                </c:pt>
              </c:strCache>
            </c:strRef>
          </c:cat>
          <c:val>
            <c:numRef>
              <c:f>'Pivot table'!$B$4:$B$19</c:f>
              <c:numCache>
                <c:formatCode>General</c:formatCode>
                <c:ptCount val="15"/>
                <c:pt idx="0">
                  <c:v>5</c:v>
                </c:pt>
                <c:pt idx="1">
                  <c:v>20</c:v>
                </c:pt>
                <c:pt idx="2">
                  <c:v>70</c:v>
                </c:pt>
                <c:pt idx="3">
                  <c:v>160</c:v>
                </c:pt>
                <c:pt idx="4">
                  <c:v>90</c:v>
                </c:pt>
                <c:pt idx="5">
                  <c:v>180</c:v>
                </c:pt>
                <c:pt idx="6">
                  <c:v>95</c:v>
                </c:pt>
                <c:pt idx="7">
                  <c:v>10</c:v>
                </c:pt>
                <c:pt idx="8">
                  <c:v>5</c:v>
                </c:pt>
                <c:pt idx="9">
                  <c:v>65</c:v>
                </c:pt>
                <c:pt idx="10">
                  <c:v>75</c:v>
                </c:pt>
                <c:pt idx="11">
                  <c:v>65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9-492B-91B3-4F59F407D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44048799"/>
        <c:axId val="2044049631"/>
      </c:barChart>
      <c:catAx>
        <c:axId val="204404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49631"/>
        <c:crosses val="autoZero"/>
        <c:auto val="1"/>
        <c:lblAlgn val="ctr"/>
        <c:lblOffset val="100"/>
        <c:noMultiLvlLbl val="0"/>
      </c:catAx>
      <c:valAx>
        <c:axId val="204404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0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Visualization.xlsx]Pivot table!PivotTable2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45A-48F0-A658-29C11D875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table'!$D$4:$D$12</c:f>
              <c:strCache>
                <c:ptCount val="8"/>
                <c:pt idx="0">
                  <c:v>Adal immigrations LLP</c:v>
                </c:pt>
                <c:pt idx="1">
                  <c:v>Always International Manpower Servi...</c:v>
                </c:pt>
                <c:pt idx="2">
                  <c:v>Future Solution Centre</c:v>
                </c:pt>
                <c:pt idx="3">
                  <c:v>Garima Interprises</c:v>
                </c:pt>
                <c:pt idx="4">
                  <c:v>MILLENNIUM BABYCARES PRIVATE LIMITE...</c:v>
                </c:pt>
                <c:pt idx="5">
                  <c:v>NATIONAL SEEDS CORPORATION LIMITED</c:v>
                </c:pt>
                <c:pt idx="6">
                  <c:v>Prime Immigration LLP</c:v>
                </c:pt>
                <c:pt idx="7">
                  <c:v>Vijay Deonath Kuwar </c:v>
                </c:pt>
              </c:strCache>
            </c:strRef>
          </c:cat>
          <c:val>
            <c:numRef>
              <c:f>'Pivot table'!$E$4:$E$12</c:f>
              <c:numCache>
                <c:formatCode>General</c:formatCode>
                <c:ptCount val="8"/>
                <c:pt idx="0">
                  <c:v>40</c:v>
                </c:pt>
                <c:pt idx="1">
                  <c:v>340</c:v>
                </c:pt>
                <c:pt idx="2">
                  <c:v>95</c:v>
                </c:pt>
                <c:pt idx="3">
                  <c:v>30</c:v>
                </c:pt>
                <c:pt idx="4">
                  <c:v>130</c:v>
                </c:pt>
                <c:pt idx="5">
                  <c:v>145</c:v>
                </c:pt>
                <c:pt idx="6">
                  <c:v>90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A-48F0-A658-29C11D8753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44048799"/>
        <c:axId val="2044049631"/>
      </c:barChart>
      <c:catAx>
        <c:axId val="204404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49631"/>
        <c:crosses val="autoZero"/>
        <c:auto val="1"/>
        <c:lblAlgn val="ctr"/>
        <c:lblOffset val="100"/>
        <c:noMultiLvlLbl val="0"/>
      </c:catAx>
      <c:valAx>
        <c:axId val="204404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0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Visualization.xlsx]Pivot table!PivotTable3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BE0-4B64-A14C-CD12413B3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table'!$D$16:$D$24</c:f>
              <c:strCache>
                <c:ptCount val="8"/>
                <c:pt idx="0">
                  <c:v>Adal immigrations LLP</c:v>
                </c:pt>
                <c:pt idx="1">
                  <c:v>Always International Manpower Servi...</c:v>
                </c:pt>
                <c:pt idx="2">
                  <c:v>Future Solution Centre</c:v>
                </c:pt>
                <c:pt idx="3">
                  <c:v>Garima Interprises</c:v>
                </c:pt>
                <c:pt idx="4">
                  <c:v>MILLENNIUM BABYCARES PRIVATE LIMITE...</c:v>
                </c:pt>
                <c:pt idx="5">
                  <c:v>NATIONAL SEEDS CORPORATION LIMITED</c:v>
                </c:pt>
                <c:pt idx="6">
                  <c:v>Prime Immigration LLP</c:v>
                </c:pt>
                <c:pt idx="7">
                  <c:v>Vijay Deonath Kuwar </c:v>
                </c:pt>
              </c:strCache>
            </c:strRef>
          </c:cat>
          <c:val>
            <c:numRef>
              <c:f>'Pivot table'!$E$16:$E$24</c:f>
              <c:numCache>
                <c:formatCode>0</c:formatCode>
                <c:ptCount val="8"/>
                <c:pt idx="0">
                  <c:v>67.5</c:v>
                </c:pt>
                <c:pt idx="1">
                  <c:v>40</c:v>
                </c:pt>
                <c:pt idx="2">
                  <c:v>99</c:v>
                </c:pt>
                <c:pt idx="3">
                  <c:v>39</c:v>
                </c:pt>
                <c:pt idx="4">
                  <c:v>99</c:v>
                </c:pt>
                <c:pt idx="5">
                  <c:v>99</c:v>
                </c:pt>
                <c:pt idx="6">
                  <c:v>1</c:v>
                </c:pt>
                <c:pt idx="7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0-4B64-A14C-CD12413B3B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44048799"/>
        <c:axId val="2044049631"/>
      </c:barChart>
      <c:catAx>
        <c:axId val="204404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49631"/>
        <c:crosses val="autoZero"/>
        <c:auto val="1"/>
        <c:lblAlgn val="ctr"/>
        <c:lblOffset val="100"/>
        <c:noMultiLvlLbl val="0"/>
      </c:catAx>
      <c:valAx>
        <c:axId val="204404963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40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Visualization.xlsx]Pivot table!PivotTable4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A14-4090-AA96-01E52F1DE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table'!$A$23:$A$38</c:f>
              <c:strCache>
                <c:ptCount val="15"/>
                <c:pt idx="0">
                  <c:v>Analytics Analyst</c:v>
                </c:pt>
                <c:pt idx="1">
                  <c:v>Civil Engineer</c:v>
                </c:pt>
                <c:pt idx="2">
                  <c:v>Computer Operator Data Entry Operator</c:v>
                </c:pt>
                <c:pt idx="3">
                  <c:v>Customer Support Team Leader</c:v>
                </c:pt>
                <c:pt idx="4">
                  <c:v>Data Analyst</c:v>
                </c:pt>
                <c:pt idx="5">
                  <c:v>Data Entry Executive Customer Support</c:v>
                </c:pt>
                <c:pt idx="6">
                  <c:v>Data Management</c:v>
                </c:pt>
                <c:pt idx="7">
                  <c:v>Data Operator</c:v>
                </c:pt>
                <c:pt idx="8">
                  <c:v>Data Scientist</c:v>
                </c:pt>
                <c:pt idx="9">
                  <c:v>Geologist to analyze</c:v>
                </c:pt>
                <c:pt idx="10">
                  <c:v>Oil &amp; Gas Accountant</c:v>
                </c:pt>
                <c:pt idx="11">
                  <c:v>Payroll Administrator</c:v>
                </c:pt>
                <c:pt idx="12">
                  <c:v>Production Engineer</c:v>
                </c:pt>
                <c:pt idx="13">
                  <c:v>Sales Operations</c:v>
                </c:pt>
                <c:pt idx="14">
                  <c:v>Sourcing Manager</c:v>
                </c:pt>
              </c:strCache>
            </c:strRef>
          </c:cat>
          <c:val>
            <c:numRef>
              <c:f>'Pivot table'!$B$23:$B$38</c:f>
              <c:numCache>
                <c:formatCode>General</c:formatCode>
                <c:ptCount val="15"/>
                <c:pt idx="0">
                  <c:v>18</c:v>
                </c:pt>
                <c:pt idx="1">
                  <c:v>70</c:v>
                </c:pt>
                <c:pt idx="2">
                  <c:v>99</c:v>
                </c:pt>
                <c:pt idx="3">
                  <c:v>40</c:v>
                </c:pt>
                <c:pt idx="4">
                  <c:v>1</c:v>
                </c:pt>
                <c:pt idx="5">
                  <c:v>40</c:v>
                </c:pt>
                <c:pt idx="6">
                  <c:v>99</c:v>
                </c:pt>
                <c:pt idx="7">
                  <c:v>65</c:v>
                </c:pt>
                <c:pt idx="8">
                  <c:v>17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65</c:v>
                </c:pt>
                <c:pt idx="13">
                  <c:v>49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4-4090-AA96-01E52F1DE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44048799"/>
        <c:axId val="2044049631"/>
      </c:barChart>
      <c:catAx>
        <c:axId val="204404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49631"/>
        <c:crosses val="autoZero"/>
        <c:auto val="1"/>
        <c:lblAlgn val="ctr"/>
        <c:lblOffset val="100"/>
        <c:noMultiLvlLbl val="0"/>
      </c:catAx>
      <c:valAx>
        <c:axId val="204404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0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Visualization.xlsx]Pivot table!PivotTable6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E-4DEF-9B99-1FE41479B916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EE-4DEF-9B99-1FE41479B916}"/>
              </c:ext>
            </c:extLst>
          </c:dPt>
          <c:dLbls>
            <c:dLbl>
              <c:idx val="0"/>
              <c:layout>
                <c:manualLayout>
                  <c:x val="0.11178861788617883"/>
                  <c:y val="9.03054448871181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09756097560971"/>
                      <c:h val="0.132642762284196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DEE-4DEF-9B99-1FE41479B916}"/>
                </c:ext>
              </c:extLst>
            </c:dLbl>
            <c:dLbl>
              <c:idx val="1"/>
              <c:layout>
                <c:manualLayout>
                  <c:x val="-8.1200156102936114E-2"/>
                  <c:y val="-8.2345811424734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176845272389727"/>
                      <c:h val="0.19099622507345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DEE-4DEF-9B99-1FE41479B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table'!$G$4:$G$6</c:f>
              <c:strCache>
                <c:ptCount val="2"/>
                <c:pt idx="0">
                  <c:v>Others</c:v>
                </c:pt>
                <c:pt idx="1">
                  <c:v>United Kingdom</c:v>
                </c:pt>
              </c:strCache>
            </c:strRef>
          </c:cat>
          <c:val>
            <c:numRef>
              <c:f>'Pivot table'!$H$4:$H$6</c:f>
              <c:numCache>
                <c:formatCode>0%</c:formatCode>
                <c:ptCount val="2"/>
                <c:pt idx="0">
                  <c:v>0.88636363636363635</c:v>
                </c:pt>
                <c:pt idx="1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DEF-9B99-1FE41479B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Visualization.xlsx]Pivot table!PivotTable7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660164638511094"/>
          <c:y val="4.1314566208884317E-2"/>
          <c:w val="0.58339835361488901"/>
          <c:h val="0.92674043155238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table'!$H$15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9AA-4FED-8E3B-D44E35C020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table'!$G$16:$G$34</c:f>
              <c:strCache>
                <c:ptCount val="18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Germany</c:v>
                </c:pt>
                <c:pt idx="4">
                  <c:v>Hong Kong</c:v>
                </c:pt>
                <c:pt idx="5">
                  <c:v>India</c:v>
                </c:pt>
                <c:pt idx="6">
                  <c:v>Kuwait</c:v>
                </c:pt>
                <c:pt idx="7">
                  <c:v>Malaysia</c:v>
                </c:pt>
                <c:pt idx="8">
                  <c:v>Malta</c:v>
                </c:pt>
                <c:pt idx="9">
                  <c:v>Philippines</c:v>
                </c:pt>
                <c:pt idx="10">
                  <c:v>Qatar</c:v>
                </c:pt>
                <c:pt idx="11">
                  <c:v>Saudi Arabia</c:v>
                </c:pt>
                <c:pt idx="12">
                  <c:v>Singapore</c:v>
                </c:pt>
                <c:pt idx="13">
                  <c:v>Thailand</c:v>
                </c:pt>
                <c:pt idx="14">
                  <c:v>United Arab Emirates</c:v>
                </c:pt>
                <c:pt idx="15">
                  <c:v>United Kingdom</c:v>
                </c:pt>
                <c:pt idx="16">
                  <c:v>United States Of America</c:v>
                </c:pt>
                <c:pt idx="17">
                  <c:v>Other West Bengal</c:v>
                </c:pt>
              </c:strCache>
            </c:strRef>
          </c:cat>
          <c:val>
            <c:numRef>
              <c:f>'Pivot table'!$H$16:$H$34</c:f>
              <c:numCache>
                <c:formatCode>0%</c:formatCode>
                <c:ptCount val="18"/>
                <c:pt idx="0">
                  <c:v>3.4090909090909088E-2</c:v>
                </c:pt>
                <c:pt idx="1">
                  <c:v>4.5454545454545456E-2</c:v>
                </c:pt>
                <c:pt idx="2">
                  <c:v>5.681818181818182E-3</c:v>
                </c:pt>
                <c:pt idx="3">
                  <c:v>1.7045454545454544E-2</c:v>
                </c:pt>
                <c:pt idx="4">
                  <c:v>1.1363636363636364E-2</c:v>
                </c:pt>
                <c:pt idx="5">
                  <c:v>0.48863636363636365</c:v>
                </c:pt>
                <c:pt idx="6">
                  <c:v>2.2727272727272728E-2</c:v>
                </c:pt>
                <c:pt idx="7">
                  <c:v>2.8409090909090908E-2</c:v>
                </c:pt>
                <c:pt idx="8">
                  <c:v>1.1363636363636364E-2</c:v>
                </c:pt>
                <c:pt idx="9">
                  <c:v>5.681818181818182E-3</c:v>
                </c:pt>
                <c:pt idx="10">
                  <c:v>2.2727272727272728E-2</c:v>
                </c:pt>
                <c:pt idx="11">
                  <c:v>2.2727272727272728E-2</c:v>
                </c:pt>
                <c:pt idx="12">
                  <c:v>3.9772727272727272E-2</c:v>
                </c:pt>
                <c:pt idx="13">
                  <c:v>1.7045454545454544E-2</c:v>
                </c:pt>
                <c:pt idx="14">
                  <c:v>6.25E-2</c:v>
                </c:pt>
                <c:pt idx="15">
                  <c:v>0.11363636363636363</c:v>
                </c:pt>
                <c:pt idx="16">
                  <c:v>4.5454545454545456E-2</c:v>
                </c:pt>
                <c:pt idx="17">
                  <c:v>5.681818181818182E-3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A-4FED-8E3B-D44E35C02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44048799"/>
        <c:axId val="2044049631"/>
      </c:barChart>
      <c:catAx>
        <c:axId val="204404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49631"/>
        <c:crosses val="autoZero"/>
        <c:auto val="1"/>
        <c:lblAlgn val="ctr"/>
        <c:lblOffset val="100"/>
        <c:noMultiLvlLbl val="0"/>
      </c:catAx>
      <c:valAx>
        <c:axId val="2044049631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0440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 Visualization.xlsx]Pivot table!PivotTable8</c:name>
    <c:fmtId val="2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8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  <c:pivotFmt>
        <c:idx val="9"/>
        <c:spPr>
          <a:solidFill>
            <a:schemeClr val="accent4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78861788617883"/>
              <c:y val="9.0305444887118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109756097560971"/>
                  <c:h val="0.13264276228419655"/>
                </c:manualLayout>
              </c15:layout>
            </c:ext>
          </c:extLst>
        </c:dLbl>
      </c:pivotFmt>
      <c:pivotFmt>
        <c:idx val="13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00156102936114E-2"/>
              <c:y val="-8.2345811424734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176845272389727"/>
                  <c:h val="0.19099622507345945"/>
                </c:manualLayout>
              </c15:layout>
            </c:ext>
          </c:extLst>
        </c:dLbl>
      </c:pivotFmt>
      <c:pivotFmt>
        <c:idx val="14"/>
        <c:spPr>
          <a:solidFill>
            <a:schemeClr val="accent4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>
              <a:tint val="5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897435897435895E-2"/>
              <c:y val="-7.0175254408988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10256410256413"/>
                  <c:h val="0.16821071050329234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678834374408682"/>
          <c:y val="0.11523033724617457"/>
          <c:w val="0.60769273652279587"/>
          <c:h val="0.85582591096326555"/>
        </c:manualLayout>
      </c:layout>
      <c:doughnutChart>
        <c:varyColors val="1"/>
        <c:ser>
          <c:idx val="0"/>
          <c:order val="0"/>
          <c:tx>
            <c:strRef>
              <c:f>'Pivot table'!$E$27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8-4B0F-8359-9479B14ED4D7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8-4B0F-8359-9479B14ED4D7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8-4B0F-8359-9479B14ED4D7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8-4B0F-8359-9479B14ED4D7}"/>
              </c:ext>
            </c:extLst>
          </c:dPt>
          <c:dLbls>
            <c:dLbl>
              <c:idx val="0"/>
              <c:layout>
                <c:manualLayout>
                  <c:x val="0.11178861788617883"/>
                  <c:y val="9.03054448871181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09756097560971"/>
                      <c:h val="0.132642762284196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48-4B0F-8359-9479B14ED4D7}"/>
                </c:ext>
              </c:extLst>
            </c:dLbl>
            <c:dLbl>
              <c:idx val="1"/>
              <c:layout>
                <c:manualLayout>
                  <c:x val="-8.1200156102936114E-2"/>
                  <c:y val="-8.23458114247346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176845272389727"/>
                      <c:h val="0.19099622507345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48-4B0F-8359-9479B14ED4D7}"/>
                </c:ext>
              </c:extLst>
            </c:dLbl>
            <c:dLbl>
              <c:idx val="3"/>
              <c:layout>
                <c:manualLayout>
                  <c:x val="-3.5897435897435895E-2"/>
                  <c:y val="-7.0175254408988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10256410256413"/>
                      <c:h val="0.168210710503292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048-4B0F-8359-9479B14ED4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table'!$D$28:$D$32</c:f>
              <c:strCache>
                <c:ptCount val="4"/>
                <c:pt idx="0">
                  <c:v>Entry Level</c:v>
                </c:pt>
                <c:pt idx="1">
                  <c:v>Management Level</c:v>
                </c:pt>
                <c:pt idx="2">
                  <c:v>Senior Level</c:v>
                </c:pt>
                <c:pt idx="3">
                  <c:v>Senior Management Level</c:v>
                </c:pt>
              </c:strCache>
            </c:strRef>
          </c:cat>
          <c:val>
            <c:numRef>
              <c:f>'Pivot table'!$E$28:$E$32</c:f>
              <c:numCache>
                <c:formatCode>0.00%</c:formatCode>
                <c:ptCount val="4"/>
                <c:pt idx="0">
                  <c:v>0.38636363636363635</c:v>
                </c:pt>
                <c:pt idx="1">
                  <c:v>0.28977272727272729</c:v>
                </c:pt>
                <c:pt idx="2">
                  <c:v>0.21590909090909091</c:v>
                </c:pt>
                <c:pt idx="3">
                  <c:v>0.10795454545454546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8-4B0F-8359-9479B14ED4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Visualization.xlsx]Pivot table!PivotTable9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251-4F5F-A1CA-38273A156A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table'!$D$36:$D$54</c:f>
              <c:strCache>
                <c:ptCount val="18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Germany</c:v>
                </c:pt>
                <c:pt idx="4">
                  <c:v>Hong Kong</c:v>
                </c:pt>
                <c:pt idx="5">
                  <c:v>India</c:v>
                </c:pt>
                <c:pt idx="6">
                  <c:v>Kuwait</c:v>
                </c:pt>
                <c:pt idx="7">
                  <c:v>Malaysia</c:v>
                </c:pt>
                <c:pt idx="8">
                  <c:v>Malta</c:v>
                </c:pt>
                <c:pt idx="9">
                  <c:v>Other West Bengal</c:v>
                </c:pt>
                <c:pt idx="10">
                  <c:v>Philippines</c:v>
                </c:pt>
                <c:pt idx="11">
                  <c:v>Qatar</c:v>
                </c:pt>
                <c:pt idx="12">
                  <c:v>Saudi Arabia</c:v>
                </c:pt>
                <c:pt idx="13">
                  <c:v>Singapore</c:v>
                </c:pt>
                <c:pt idx="14">
                  <c:v>Thailand</c:v>
                </c:pt>
                <c:pt idx="15">
                  <c:v>United Arab Emirates</c:v>
                </c:pt>
                <c:pt idx="16">
                  <c:v>United Kingdom</c:v>
                </c:pt>
                <c:pt idx="17">
                  <c:v>United States Of America</c:v>
                </c:pt>
              </c:strCache>
            </c:strRef>
          </c:cat>
          <c:val>
            <c:numRef>
              <c:f>'Pivot table'!$E$36:$E$54</c:f>
              <c:numCache>
                <c:formatCode>0</c:formatCode>
                <c:ptCount val="18"/>
                <c:pt idx="0">
                  <c:v>41.5</c:v>
                </c:pt>
                <c:pt idx="1">
                  <c:v>70.875</c:v>
                </c:pt>
                <c:pt idx="2">
                  <c:v>99</c:v>
                </c:pt>
                <c:pt idx="3">
                  <c:v>33.666666666666664</c:v>
                </c:pt>
                <c:pt idx="4">
                  <c:v>1</c:v>
                </c:pt>
                <c:pt idx="5">
                  <c:v>71.558139534883722</c:v>
                </c:pt>
                <c:pt idx="6">
                  <c:v>54.75</c:v>
                </c:pt>
                <c:pt idx="7">
                  <c:v>24.4</c:v>
                </c:pt>
                <c:pt idx="8">
                  <c:v>1</c:v>
                </c:pt>
                <c:pt idx="9">
                  <c:v>99</c:v>
                </c:pt>
                <c:pt idx="10">
                  <c:v>99</c:v>
                </c:pt>
                <c:pt idx="11">
                  <c:v>54.75</c:v>
                </c:pt>
                <c:pt idx="12">
                  <c:v>40</c:v>
                </c:pt>
                <c:pt idx="13">
                  <c:v>33.142857142857146</c:v>
                </c:pt>
                <c:pt idx="14">
                  <c:v>40</c:v>
                </c:pt>
                <c:pt idx="15">
                  <c:v>59.727272727272727</c:v>
                </c:pt>
                <c:pt idx="16">
                  <c:v>55</c:v>
                </c:pt>
                <c:pt idx="1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1-4F5F-A1CA-38273A156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44048799"/>
        <c:axId val="2044049631"/>
      </c:barChart>
      <c:catAx>
        <c:axId val="204404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49631"/>
        <c:crosses val="autoZero"/>
        <c:auto val="1"/>
        <c:lblAlgn val="ctr"/>
        <c:lblOffset val="100"/>
        <c:noMultiLvlLbl val="0"/>
      </c:catAx>
      <c:valAx>
        <c:axId val="204404963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40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161925</xdr:rowOff>
    </xdr:from>
    <xdr:to>
      <xdr:col>5</xdr:col>
      <xdr:colOff>9525</xdr:colOff>
      <xdr:row>16</xdr:row>
      <xdr:rowOff>163286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1598E4-310B-4E73-92AB-123D4C95C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3</xdr:row>
      <xdr:rowOff>9524</xdr:rowOff>
    </xdr:from>
    <xdr:to>
      <xdr:col>11</xdr:col>
      <xdr:colOff>266699</xdr:colOff>
      <xdr:row>16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88CA0A-F7B2-45E7-93DE-2BBD0985F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514351</xdr:colOff>
      <xdr:row>18</xdr:row>
      <xdr:rowOff>0</xdr:rowOff>
    </xdr:from>
    <xdr:to>
      <xdr:col>11</xdr:col>
      <xdr:colOff>108858</xdr:colOff>
      <xdr:row>32</xdr:row>
      <xdr:rowOff>149679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3A50AE-FAA5-4D21-A3A4-84D5ED559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18</xdr:row>
      <xdr:rowOff>5442</xdr:rowOff>
    </xdr:from>
    <xdr:to>
      <xdr:col>5</xdr:col>
      <xdr:colOff>149680</xdr:colOff>
      <xdr:row>32</xdr:row>
      <xdr:rowOff>136072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535D7C-EDB1-46BB-A1A1-D1B1D2FD6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523874</xdr:colOff>
      <xdr:row>3</xdr:row>
      <xdr:rowOff>0</xdr:rowOff>
    </xdr:from>
    <xdr:to>
      <xdr:col>17</xdr:col>
      <xdr:colOff>133349</xdr:colOff>
      <xdr:row>16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6329E1-8879-41D9-972E-AC3BEBBC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457200</xdr:colOff>
      <xdr:row>3</xdr:row>
      <xdr:rowOff>19051</xdr:rowOff>
    </xdr:from>
    <xdr:to>
      <xdr:col>23</xdr:col>
      <xdr:colOff>152400</xdr:colOff>
      <xdr:row>17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2EE174-C91C-45C5-8075-A8D1B2D47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228600</xdr:colOff>
      <xdr:row>18</xdr:row>
      <xdr:rowOff>9525</xdr:rowOff>
    </xdr:from>
    <xdr:to>
      <xdr:col>23</xdr:col>
      <xdr:colOff>231322</xdr:colOff>
      <xdr:row>32</xdr:row>
      <xdr:rowOff>176893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6B1E4E-4191-4A22-A272-384B8BCE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408214</xdr:colOff>
      <xdr:row>17</xdr:row>
      <xdr:rowOff>190501</xdr:rowOff>
    </xdr:from>
    <xdr:to>
      <xdr:col>17</xdr:col>
      <xdr:colOff>340178</xdr:colOff>
      <xdr:row>33</xdr:row>
      <xdr:rowOff>81643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2B6FC2F-D593-4572-A62A-B6917784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%20Template%202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shboard_2"/>
    </sheetNames>
    <sheetDataSet>
      <sheetData sheetId="0" refreshError="1"/>
      <sheetData sheetId="1">
        <row r="5">
          <cell r="T5">
            <v>2014</v>
          </cell>
          <cell r="U5">
            <v>2015</v>
          </cell>
          <cell r="V5">
            <v>2016</v>
          </cell>
          <cell r="W5">
            <v>2017</v>
          </cell>
          <cell r="X5">
            <v>2018</v>
          </cell>
          <cell r="Y5">
            <v>2019</v>
          </cell>
          <cell r="Z5">
            <v>2020</v>
          </cell>
          <cell r="AA5">
            <v>2021</v>
          </cell>
          <cell r="AB5">
            <v>2022</v>
          </cell>
          <cell r="AC5">
            <v>2023</v>
          </cell>
        </row>
        <row r="7">
          <cell r="Q7" t="str">
            <v>Business 1</v>
          </cell>
          <cell r="T7">
            <v>102007</v>
          </cell>
          <cell r="U7">
            <v>118086</v>
          </cell>
          <cell r="V7">
            <v>131345</v>
          </cell>
          <cell r="W7">
            <v>142341</v>
          </cell>
          <cell r="X7">
            <v>150772</v>
          </cell>
        </row>
        <row r="8">
          <cell r="Q8" t="str">
            <v>Business 2</v>
          </cell>
          <cell r="T8">
            <v>156387</v>
          </cell>
          <cell r="U8">
            <v>158882</v>
          </cell>
          <cell r="V8">
            <v>160034</v>
          </cell>
          <cell r="W8">
            <v>174988</v>
          </cell>
          <cell r="X8">
            <v>191520</v>
          </cell>
        </row>
        <row r="9">
          <cell r="Q9" t="str">
            <v>Business 3</v>
          </cell>
          <cell r="T9">
            <v>134622</v>
          </cell>
          <cell r="U9">
            <v>138520</v>
          </cell>
          <cell r="V9">
            <v>143362</v>
          </cell>
          <cell r="W9">
            <v>145897</v>
          </cell>
          <cell r="X9">
            <v>148631</v>
          </cell>
        </row>
        <row r="10">
          <cell r="Q10" t="str">
            <v>Consolidated</v>
          </cell>
          <cell r="T10">
            <v>393016</v>
          </cell>
          <cell r="U10">
            <v>415488</v>
          </cell>
          <cell r="V10">
            <v>434741</v>
          </cell>
          <cell r="W10">
            <v>463226</v>
          </cell>
          <cell r="X10">
            <v>490923</v>
          </cell>
        </row>
        <row r="14">
          <cell r="Q14" t="str">
            <v>Profit Margin</v>
          </cell>
          <cell r="T14">
            <v>26063</v>
          </cell>
          <cell r="U14">
            <v>34177</v>
          </cell>
          <cell r="V14">
            <v>43380</v>
          </cell>
          <cell r="W14">
            <v>64067.5</v>
          </cell>
          <cell r="X14">
            <v>70080.649999999994</v>
          </cell>
        </row>
        <row r="15">
          <cell r="Q15" t="str">
            <v>Profit Margin%</v>
          </cell>
          <cell r="T15">
            <v>6.6315366295519776E-2</v>
          </cell>
          <cell r="U15">
            <v>8.2257489987677138E-2</v>
          </cell>
          <cell r="V15">
            <v>9.9783549285666642E-2</v>
          </cell>
          <cell r="W15">
            <v>0.1383072193702426</v>
          </cell>
          <cell r="X15">
            <v>0.14275283496597224</v>
          </cell>
        </row>
        <row r="16">
          <cell r="Q16" t="str">
            <v>Profit Margin (FCST)</v>
          </cell>
          <cell r="Y16">
            <v>77615.140200000023</v>
          </cell>
          <cell r="Z16">
            <v>86965.275205999991</v>
          </cell>
          <cell r="AA16">
            <v>89178.289719779976</v>
          </cell>
          <cell r="AB16">
            <v>107712.0605543695</v>
          </cell>
          <cell r="AC16">
            <v>126070.04030503504</v>
          </cell>
        </row>
        <row r="17">
          <cell r="Q17" t="str">
            <v>Profit Margin% (FCST)</v>
          </cell>
          <cell r="Y17">
            <v>0.1501800845875246</v>
          </cell>
          <cell r="Z17">
            <v>0.16038469928724794</v>
          </cell>
          <cell r="AA17">
            <v>0.15570195482215898</v>
          </cell>
          <cell r="AB17">
            <v>0.17682840857303508</v>
          </cell>
          <cell r="AC17">
            <v>0.19195144988889803</v>
          </cell>
        </row>
        <row r="20">
          <cell r="Q20" t="str">
            <v>Salaries and Benefits</v>
          </cell>
          <cell r="T20">
            <v>70854</v>
          </cell>
          <cell r="U20">
            <v>77974</v>
          </cell>
          <cell r="V20">
            <v>81616</v>
          </cell>
          <cell r="W20">
            <v>79006</v>
          </cell>
          <cell r="X20">
            <v>85735</v>
          </cell>
          <cell r="Y20">
            <v>93251.030800000008</v>
          </cell>
          <cell r="Z20">
            <v>99602.602844000008</v>
          </cell>
          <cell r="AA20">
            <v>109483.06949451999</v>
          </cell>
          <cell r="AB20">
            <v>113938.60019863164</v>
          </cell>
          <cell r="AC20">
            <v>122019.53279673966</v>
          </cell>
        </row>
        <row r="21">
          <cell r="Q21" t="str">
            <v>Rent and Overhead</v>
          </cell>
          <cell r="T21">
            <v>32789</v>
          </cell>
          <cell r="U21">
            <v>35375</v>
          </cell>
          <cell r="V21">
            <v>35261</v>
          </cell>
          <cell r="W21">
            <v>38060</v>
          </cell>
          <cell r="X21">
            <v>39236</v>
          </cell>
          <cell r="Y21">
            <v>41211</v>
          </cell>
          <cell r="Z21">
            <v>40518</v>
          </cell>
          <cell r="AA21">
            <v>43010</v>
          </cell>
          <cell r="AB21">
            <v>43800</v>
          </cell>
          <cell r="AC21">
            <v>55000</v>
          </cell>
        </row>
        <row r="22">
          <cell r="Q22" t="str">
            <v>Depreciation &amp; Amortization</v>
          </cell>
          <cell r="T22">
            <v>48741</v>
          </cell>
          <cell r="U22">
            <v>54450</v>
          </cell>
          <cell r="V22">
            <v>51615</v>
          </cell>
          <cell r="W22">
            <v>49630.5</v>
          </cell>
          <cell r="X22">
            <v>48241.35</v>
          </cell>
          <cell r="Y22">
            <v>36770.629000000001</v>
          </cell>
          <cell r="Z22">
            <v>41076.371950000001</v>
          </cell>
          <cell r="AA22">
            <v>43979.609285700004</v>
          </cell>
          <cell r="AB22">
            <v>45937.574249118996</v>
          </cell>
          <cell r="AC22">
            <v>47258.297154765089</v>
          </cell>
        </row>
        <row r="23">
          <cell r="Q23" t="str">
            <v>Interest</v>
          </cell>
          <cell r="T23">
            <v>7500</v>
          </cell>
          <cell r="U23">
            <v>7500</v>
          </cell>
          <cell r="V23">
            <v>4500</v>
          </cell>
          <cell r="W23">
            <v>4500</v>
          </cell>
          <cell r="X23">
            <v>4500</v>
          </cell>
          <cell r="Y23">
            <v>8100</v>
          </cell>
          <cell r="Z23">
            <v>8100</v>
          </cell>
          <cell r="AA23">
            <v>8100</v>
          </cell>
          <cell r="AB23">
            <v>8100</v>
          </cell>
          <cell r="AC23">
            <v>10100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75.39118726852" createdVersion="7" refreshedVersion="7" minRefreshableVersion="3" recordCount="880" xr:uid="{EE647E54-D843-460A-AF9B-1470A0830B05}">
  <cacheSource type="worksheet">
    <worksheetSource name="Shine_Job_Posting"/>
  </cacheSource>
  <cacheFields count="8">
    <cacheField name="Job Title" numFmtId="0">
      <sharedItems count="15">
        <s v="Data Operator"/>
        <s v="Data Analyst"/>
        <s v="Computer Operator Data Entry Operator"/>
        <s v="Payroll Administrator"/>
        <s v="Geologist to analyze"/>
        <s v="Sourcing Manager"/>
        <s v="Data Management"/>
        <s v="Production Engineer"/>
        <s v="Data Scientist"/>
        <s v="Data Entry Executive Customer Support"/>
        <s v="Civil Engineer"/>
        <s v="Customer Support Team Leader"/>
        <s v="Sales Operations"/>
        <s v="Oil &amp; Gas Accountant"/>
        <s v="Analytics Analyst"/>
      </sharedItems>
    </cacheField>
    <cacheField name="Employer" numFmtId="0">
      <sharedItems count="8">
        <s v="Adal immigrations LLP"/>
        <s v="Prime Immigration LLP"/>
        <s v="NATIONAL SEEDS CORPORATION LIMITED"/>
        <s v="MILLENNIUM BABYCARES PRIVATE LIMITE..."/>
        <s v="Garima Interprises"/>
        <s v="Future Solution Centre"/>
        <s v="Vijay Deonath Kuwar "/>
        <s v="Always International Manpower Servi..."/>
      </sharedItems>
    </cacheField>
    <cacheField name="Positions" numFmtId="0">
      <sharedItems containsSemiMixedTypes="0" containsString="0" containsNumber="1" containsInteger="1" minValue="1" maxValue="99"/>
    </cacheField>
    <cacheField name="Location" numFmtId="0">
      <sharedItems count="67">
        <s v="United Kingdom"/>
        <s v="Australia"/>
        <s v="United Arab Emirates"/>
        <s v="Canada"/>
        <s v="Malaysia"/>
        <s v="Singapore"/>
        <s v="Malta"/>
        <s v="Germany"/>
        <s v="Hong Kong"/>
        <s v="United States Of America"/>
        <s v="Gurugram"/>
        <s v="Mumbai City"/>
        <s v="Bangalore"/>
        <s v="Noida"/>
        <s v="Chennai"/>
        <s v="Hyderabad"/>
        <s v="Kolkata"/>
        <s v="Pune"/>
        <s v="Delhi"/>
        <s v="China"/>
        <s v="Qatar"/>
        <s v="Kuwait"/>
        <s v="Philippines"/>
        <s v="Virgin Islands (Us)"/>
        <s v="Other West Bengal"/>
        <s v="Rajahmundry"/>
        <s v="Other Gujarat"/>
        <s v="Other Tamil Nadu"/>
        <s v="Pondicherry"/>
        <s v="Kollam"/>
        <s v="Saudi Arabia"/>
        <s v="Thailand"/>
        <s v="Tiruvannamalai"/>
        <s v="Thirunelveli"/>
        <s v="Madurai"/>
        <s v="Viluppuram"/>
        <s v="Salem"/>
        <s v="Tiruchirappalli"/>
        <s v="Vellore"/>
        <s v="Nagercoil"/>
        <s v="Ooty"/>
        <s v="Tuticorin"/>
        <s v="Coimbatore"/>
        <s v="Cuddalore"/>
        <s v="Erode"/>
        <s v="Ramanathapuram"/>
        <s v="Kanyakumari"/>
        <s v="Hosur"/>
        <s v="Sivagangai"/>
        <s v="Krishnagiri"/>
        <s v="Dharmapuri"/>
        <s v="Tambaram"/>
        <s v="Sivakasi"/>
        <s v="Kanchipuram"/>
        <s v="Vilupuram"/>
        <s v="Nagapattinam"/>
        <s v="Theni"/>
        <s v="Namakkal"/>
        <s v="Kumbakonam"/>
        <s v="Surat"/>
        <s v="Vadodara"/>
        <s v="Ahmedabad"/>
        <s v="Nashik"/>
        <s v="Rajkot"/>
        <s v="Anand"/>
        <s v="Kolhapur"/>
        <s v="Nagpur"/>
      </sharedItems>
    </cacheField>
    <cacheField name="Job Location" numFmtId="0">
      <sharedItems count="2">
        <s v="United Kingdom"/>
        <s v="Others"/>
      </sharedItems>
    </cacheField>
    <cacheField name="Avg. Experience years" numFmtId="0">
      <sharedItems containsSemiMixedTypes="0" containsString="0" containsNumber="1" minValue="2" maxValue="20"/>
    </cacheField>
    <cacheField name="Experience Level" numFmtId="0">
      <sharedItems count="4">
        <s v="Senior Level"/>
        <s v="Management Level"/>
        <s v="Senior Management Level"/>
        <s v="Entry Level"/>
      </sharedItems>
    </cacheField>
    <cacheField name="Location2" numFmtId="0">
      <sharedItems count="19">
        <s v="United Kingdom"/>
        <s v="Australia"/>
        <s v="United Arab Emirates"/>
        <s v="Canada"/>
        <s v="Malaysia"/>
        <s v="Singapore"/>
        <s v="Malta"/>
        <s v="Germany"/>
        <s v="Hong Kong"/>
        <s v="United States Of America"/>
        <s v="India"/>
        <s v="China"/>
        <s v="Qatar"/>
        <s v="Kuwait"/>
        <s v="Philippines"/>
        <s v="Other West Bengal"/>
        <s v="Saudi Arabia"/>
        <s v="Thailand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x v="0"/>
    <x v="0"/>
    <n v="70"/>
    <x v="0"/>
    <x v="0"/>
    <n v="4.5"/>
    <x v="0"/>
    <x v="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7"/>
    <x v="1"/>
    <n v="7.5"/>
    <x v="1"/>
    <x v="7"/>
  </r>
  <r>
    <x v="1"/>
    <x v="1"/>
    <n v="1"/>
    <x v="8"/>
    <x v="1"/>
    <n v="7.5"/>
    <x v="1"/>
    <x v="8"/>
  </r>
  <r>
    <x v="2"/>
    <x v="2"/>
    <n v="99"/>
    <x v="0"/>
    <x v="0"/>
    <n v="7.5"/>
    <x v="1"/>
    <x v="0"/>
  </r>
  <r>
    <x v="2"/>
    <x v="2"/>
    <n v="99"/>
    <x v="1"/>
    <x v="1"/>
    <n v="7.5"/>
    <x v="1"/>
    <x v="1"/>
  </r>
  <r>
    <x v="2"/>
    <x v="2"/>
    <n v="99"/>
    <x v="3"/>
    <x v="1"/>
    <n v="7.5"/>
    <x v="1"/>
    <x v="3"/>
  </r>
  <r>
    <x v="2"/>
    <x v="2"/>
    <n v="99"/>
    <x v="2"/>
    <x v="1"/>
    <n v="7.5"/>
    <x v="1"/>
    <x v="2"/>
  </r>
  <r>
    <x v="2"/>
    <x v="2"/>
    <n v="99"/>
    <x v="9"/>
    <x v="1"/>
    <n v="7.5"/>
    <x v="1"/>
    <x v="9"/>
  </r>
  <r>
    <x v="2"/>
    <x v="2"/>
    <n v="99"/>
    <x v="10"/>
    <x v="1"/>
    <n v="7.5"/>
    <x v="1"/>
    <x v="10"/>
  </r>
  <r>
    <x v="2"/>
    <x v="2"/>
    <n v="99"/>
    <x v="11"/>
    <x v="1"/>
    <n v="7.5"/>
    <x v="1"/>
    <x v="10"/>
  </r>
  <r>
    <x v="2"/>
    <x v="2"/>
    <n v="99"/>
    <x v="12"/>
    <x v="1"/>
    <n v="7.5"/>
    <x v="1"/>
    <x v="10"/>
  </r>
  <r>
    <x v="2"/>
    <x v="2"/>
    <n v="99"/>
    <x v="13"/>
    <x v="1"/>
    <n v="7.5"/>
    <x v="1"/>
    <x v="10"/>
  </r>
  <r>
    <x v="2"/>
    <x v="2"/>
    <n v="99"/>
    <x v="14"/>
    <x v="1"/>
    <n v="7.5"/>
    <x v="1"/>
    <x v="10"/>
  </r>
  <r>
    <x v="2"/>
    <x v="2"/>
    <n v="99"/>
    <x v="15"/>
    <x v="1"/>
    <n v="7.5"/>
    <x v="1"/>
    <x v="10"/>
  </r>
  <r>
    <x v="2"/>
    <x v="2"/>
    <n v="99"/>
    <x v="16"/>
    <x v="1"/>
    <n v="7.5"/>
    <x v="1"/>
    <x v="10"/>
  </r>
  <r>
    <x v="2"/>
    <x v="2"/>
    <n v="99"/>
    <x v="17"/>
    <x v="1"/>
    <n v="7.5"/>
    <x v="1"/>
    <x v="10"/>
  </r>
  <r>
    <x v="2"/>
    <x v="2"/>
    <n v="99"/>
    <x v="18"/>
    <x v="1"/>
    <n v="7.5"/>
    <x v="1"/>
    <x v="10"/>
  </r>
  <r>
    <x v="3"/>
    <x v="3"/>
    <n v="99"/>
    <x v="0"/>
    <x v="0"/>
    <n v="6.5"/>
    <x v="0"/>
    <x v="0"/>
  </r>
  <r>
    <x v="3"/>
    <x v="3"/>
    <n v="99"/>
    <x v="3"/>
    <x v="1"/>
    <n v="6.5"/>
    <x v="0"/>
    <x v="3"/>
  </r>
  <r>
    <x v="3"/>
    <x v="3"/>
    <n v="99"/>
    <x v="2"/>
    <x v="1"/>
    <n v="6.5"/>
    <x v="0"/>
    <x v="2"/>
  </r>
  <r>
    <x v="3"/>
    <x v="3"/>
    <n v="99"/>
    <x v="10"/>
    <x v="1"/>
    <n v="6.5"/>
    <x v="0"/>
    <x v="10"/>
  </r>
  <r>
    <x v="3"/>
    <x v="3"/>
    <n v="99"/>
    <x v="9"/>
    <x v="1"/>
    <n v="6.5"/>
    <x v="0"/>
    <x v="9"/>
  </r>
  <r>
    <x v="3"/>
    <x v="3"/>
    <n v="99"/>
    <x v="11"/>
    <x v="1"/>
    <n v="6.5"/>
    <x v="0"/>
    <x v="10"/>
  </r>
  <r>
    <x v="3"/>
    <x v="3"/>
    <n v="99"/>
    <x v="12"/>
    <x v="1"/>
    <n v="6.5"/>
    <x v="0"/>
    <x v="10"/>
  </r>
  <r>
    <x v="3"/>
    <x v="3"/>
    <n v="99"/>
    <x v="13"/>
    <x v="1"/>
    <n v="6.5"/>
    <x v="0"/>
    <x v="10"/>
  </r>
  <r>
    <x v="3"/>
    <x v="3"/>
    <n v="99"/>
    <x v="14"/>
    <x v="1"/>
    <n v="6.5"/>
    <x v="0"/>
    <x v="10"/>
  </r>
  <r>
    <x v="3"/>
    <x v="3"/>
    <n v="99"/>
    <x v="15"/>
    <x v="1"/>
    <n v="6.5"/>
    <x v="0"/>
    <x v="10"/>
  </r>
  <r>
    <x v="3"/>
    <x v="3"/>
    <n v="99"/>
    <x v="16"/>
    <x v="1"/>
    <n v="6.5"/>
    <x v="0"/>
    <x v="10"/>
  </r>
  <r>
    <x v="3"/>
    <x v="3"/>
    <n v="99"/>
    <x v="17"/>
    <x v="1"/>
    <n v="6.5"/>
    <x v="0"/>
    <x v="10"/>
  </r>
  <r>
    <x v="3"/>
    <x v="3"/>
    <n v="99"/>
    <x v="18"/>
    <x v="1"/>
    <n v="6.5"/>
    <x v="0"/>
    <x v="10"/>
  </r>
  <r>
    <x v="0"/>
    <x v="0"/>
    <n v="60"/>
    <x v="0"/>
    <x v="0"/>
    <n v="4.5"/>
    <x v="0"/>
    <x v="0"/>
  </r>
  <r>
    <x v="4"/>
    <x v="3"/>
    <n v="99"/>
    <x v="0"/>
    <x v="0"/>
    <n v="7.5"/>
    <x v="1"/>
    <x v="0"/>
  </r>
  <r>
    <x v="4"/>
    <x v="3"/>
    <n v="99"/>
    <x v="3"/>
    <x v="1"/>
    <n v="7.5"/>
    <x v="1"/>
    <x v="3"/>
  </r>
  <r>
    <x v="4"/>
    <x v="3"/>
    <n v="99"/>
    <x v="2"/>
    <x v="1"/>
    <n v="7.5"/>
    <x v="1"/>
    <x v="2"/>
  </r>
  <r>
    <x v="4"/>
    <x v="3"/>
    <n v="99"/>
    <x v="9"/>
    <x v="1"/>
    <n v="7.5"/>
    <x v="1"/>
    <x v="9"/>
  </r>
  <r>
    <x v="4"/>
    <x v="3"/>
    <n v="99"/>
    <x v="10"/>
    <x v="1"/>
    <n v="7.5"/>
    <x v="1"/>
    <x v="10"/>
  </r>
  <r>
    <x v="4"/>
    <x v="3"/>
    <n v="99"/>
    <x v="11"/>
    <x v="1"/>
    <n v="7.5"/>
    <x v="1"/>
    <x v="10"/>
  </r>
  <r>
    <x v="4"/>
    <x v="3"/>
    <n v="99"/>
    <x v="12"/>
    <x v="1"/>
    <n v="7.5"/>
    <x v="1"/>
    <x v="10"/>
  </r>
  <r>
    <x v="4"/>
    <x v="3"/>
    <n v="99"/>
    <x v="13"/>
    <x v="1"/>
    <n v="7.5"/>
    <x v="1"/>
    <x v="10"/>
  </r>
  <r>
    <x v="4"/>
    <x v="3"/>
    <n v="99"/>
    <x v="14"/>
    <x v="1"/>
    <n v="7.5"/>
    <x v="1"/>
    <x v="10"/>
  </r>
  <r>
    <x v="4"/>
    <x v="3"/>
    <n v="99"/>
    <x v="15"/>
    <x v="1"/>
    <n v="7.5"/>
    <x v="1"/>
    <x v="10"/>
  </r>
  <r>
    <x v="4"/>
    <x v="3"/>
    <n v="99"/>
    <x v="16"/>
    <x v="1"/>
    <n v="7.5"/>
    <x v="1"/>
    <x v="10"/>
  </r>
  <r>
    <x v="4"/>
    <x v="3"/>
    <n v="99"/>
    <x v="17"/>
    <x v="1"/>
    <n v="7.5"/>
    <x v="1"/>
    <x v="10"/>
  </r>
  <r>
    <x v="4"/>
    <x v="3"/>
    <n v="99"/>
    <x v="18"/>
    <x v="1"/>
    <n v="7.5"/>
    <x v="1"/>
    <x v="10"/>
  </r>
  <r>
    <x v="5"/>
    <x v="4"/>
    <n v="29"/>
    <x v="0"/>
    <x v="0"/>
    <n v="12.5"/>
    <x v="1"/>
    <x v="0"/>
  </r>
  <r>
    <x v="5"/>
    <x v="4"/>
    <n v="29"/>
    <x v="1"/>
    <x v="1"/>
    <n v="12.5"/>
    <x v="1"/>
    <x v="1"/>
  </r>
  <r>
    <x v="5"/>
    <x v="4"/>
    <n v="29"/>
    <x v="9"/>
    <x v="1"/>
    <n v="12.5"/>
    <x v="1"/>
    <x v="9"/>
  </r>
  <r>
    <x v="6"/>
    <x v="5"/>
    <n v="99"/>
    <x v="0"/>
    <x v="0"/>
    <n v="20"/>
    <x v="2"/>
    <x v="0"/>
  </r>
  <r>
    <x v="6"/>
    <x v="5"/>
    <n v="99"/>
    <x v="19"/>
    <x v="1"/>
    <n v="20"/>
    <x v="2"/>
    <x v="11"/>
  </r>
  <r>
    <x v="6"/>
    <x v="5"/>
    <n v="99"/>
    <x v="3"/>
    <x v="1"/>
    <n v="20"/>
    <x v="2"/>
    <x v="3"/>
  </r>
  <r>
    <x v="6"/>
    <x v="5"/>
    <n v="99"/>
    <x v="20"/>
    <x v="1"/>
    <n v="20"/>
    <x v="2"/>
    <x v="12"/>
  </r>
  <r>
    <x v="6"/>
    <x v="5"/>
    <n v="99"/>
    <x v="21"/>
    <x v="1"/>
    <n v="20"/>
    <x v="2"/>
    <x v="13"/>
  </r>
  <r>
    <x v="6"/>
    <x v="5"/>
    <n v="99"/>
    <x v="22"/>
    <x v="1"/>
    <n v="20"/>
    <x v="2"/>
    <x v="14"/>
  </r>
  <r>
    <x v="6"/>
    <x v="5"/>
    <n v="99"/>
    <x v="23"/>
    <x v="1"/>
    <n v="20"/>
    <x v="2"/>
    <x v="9"/>
  </r>
  <r>
    <x v="6"/>
    <x v="5"/>
    <n v="99"/>
    <x v="2"/>
    <x v="1"/>
    <n v="20"/>
    <x v="2"/>
    <x v="2"/>
  </r>
  <r>
    <x v="6"/>
    <x v="5"/>
    <n v="99"/>
    <x v="9"/>
    <x v="1"/>
    <n v="20"/>
    <x v="2"/>
    <x v="9"/>
  </r>
  <r>
    <x v="6"/>
    <x v="5"/>
    <n v="99"/>
    <x v="10"/>
    <x v="1"/>
    <n v="20"/>
    <x v="2"/>
    <x v="10"/>
  </r>
  <r>
    <x v="6"/>
    <x v="5"/>
    <n v="99"/>
    <x v="24"/>
    <x v="1"/>
    <n v="20"/>
    <x v="2"/>
    <x v="15"/>
  </r>
  <r>
    <x v="6"/>
    <x v="5"/>
    <n v="99"/>
    <x v="12"/>
    <x v="1"/>
    <n v="20"/>
    <x v="2"/>
    <x v="10"/>
  </r>
  <r>
    <x v="6"/>
    <x v="5"/>
    <n v="99"/>
    <x v="13"/>
    <x v="1"/>
    <n v="20"/>
    <x v="2"/>
    <x v="10"/>
  </r>
  <r>
    <x v="6"/>
    <x v="5"/>
    <n v="99"/>
    <x v="25"/>
    <x v="1"/>
    <n v="20"/>
    <x v="2"/>
    <x v="10"/>
  </r>
  <r>
    <x v="6"/>
    <x v="5"/>
    <n v="99"/>
    <x v="26"/>
    <x v="1"/>
    <n v="20"/>
    <x v="2"/>
    <x v="10"/>
  </r>
  <r>
    <x v="6"/>
    <x v="5"/>
    <n v="99"/>
    <x v="27"/>
    <x v="1"/>
    <n v="20"/>
    <x v="2"/>
    <x v="10"/>
  </r>
  <r>
    <x v="6"/>
    <x v="5"/>
    <n v="99"/>
    <x v="28"/>
    <x v="1"/>
    <n v="20"/>
    <x v="2"/>
    <x v="10"/>
  </r>
  <r>
    <x v="6"/>
    <x v="5"/>
    <n v="99"/>
    <x v="16"/>
    <x v="1"/>
    <n v="20"/>
    <x v="2"/>
    <x v="10"/>
  </r>
  <r>
    <x v="6"/>
    <x v="5"/>
    <n v="99"/>
    <x v="29"/>
    <x v="1"/>
    <n v="20"/>
    <x v="2"/>
    <x v="10"/>
  </r>
  <r>
    <x v="7"/>
    <x v="0"/>
    <n v="70"/>
    <x v="0"/>
    <x v="0"/>
    <n v="4.5"/>
    <x v="0"/>
    <x v="0"/>
  </r>
  <r>
    <x v="8"/>
    <x v="6"/>
    <n v="17"/>
    <x v="0"/>
    <x v="0"/>
    <n v="3.5"/>
    <x v="0"/>
    <x v="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32"/>
    <x v="1"/>
    <n v="2"/>
    <x v="3"/>
    <x v="10"/>
  </r>
  <r>
    <x v="9"/>
    <x v="7"/>
    <n v="40"/>
    <x v="33"/>
    <x v="1"/>
    <n v="2"/>
    <x v="3"/>
    <x v="10"/>
  </r>
  <r>
    <x v="9"/>
    <x v="7"/>
    <n v="40"/>
    <x v="34"/>
    <x v="1"/>
    <n v="2"/>
    <x v="3"/>
    <x v="10"/>
  </r>
  <r>
    <x v="9"/>
    <x v="7"/>
    <n v="40"/>
    <x v="35"/>
    <x v="1"/>
    <n v="2"/>
    <x v="3"/>
    <x v="10"/>
  </r>
  <r>
    <x v="9"/>
    <x v="7"/>
    <n v="40"/>
    <x v="36"/>
    <x v="1"/>
    <n v="2"/>
    <x v="3"/>
    <x v="10"/>
  </r>
  <r>
    <x v="9"/>
    <x v="7"/>
    <n v="40"/>
    <x v="37"/>
    <x v="1"/>
    <n v="2"/>
    <x v="3"/>
    <x v="10"/>
  </r>
  <r>
    <x v="9"/>
    <x v="7"/>
    <n v="40"/>
    <x v="38"/>
    <x v="1"/>
    <n v="2"/>
    <x v="3"/>
    <x v="10"/>
  </r>
  <r>
    <x v="9"/>
    <x v="7"/>
    <n v="40"/>
    <x v="39"/>
    <x v="1"/>
    <n v="2"/>
    <x v="3"/>
    <x v="10"/>
  </r>
  <r>
    <x v="9"/>
    <x v="7"/>
    <n v="40"/>
    <x v="40"/>
    <x v="1"/>
    <n v="2"/>
    <x v="3"/>
    <x v="10"/>
  </r>
  <r>
    <x v="9"/>
    <x v="7"/>
    <n v="40"/>
    <x v="41"/>
    <x v="1"/>
    <n v="2"/>
    <x v="3"/>
    <x v="1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42"/>
    <x v="1"/>
    <n v="2"/>
    <x v="3"/>
    <x v="10"/>
  </r>
  <r>
    <x v="9"/>
    <x v="7"/>
    <n v="40"/>
    <x v="43"/>
    <x v="1"/>
    <n v="2"/>
    <x v="3"/>
    <x v="10"/>
  </r>
  <r>
    <x v="9"/>
    <x v="7"/>
    <n v="40"/>
    <x v="44"/>
    <x v="1"/>
    <n v="2"/>
    <x v="3"/>
    <x v="10"/>
  </r>
  <r>
    <x v="9"/>
    <x v="7"/>
    <n v="40"/>
    <x v="34"/>
    <x v="1"/>
    <n v="2"/>
    <x v="3"/>
    <x v="10"/>
  </r>
  <r>
    <x v="9"/>
    <x v="7"/>
    <n v="40"/>
    <x v="45"/>
    <x v="1"/>
    <n v="2"/>
    <x v="3"/>
    <x v="10"/>
  </r>
  <r>
    <x v="9"/>
    <x v="7"/>
    <n v="40"/>
    <x v="46"/>
    <x v="1"/>
    <n v="2"/>
    <x v="3"/>
    <x v="10"/>
  </r>
  <r>
    <x v="9"/>
    <x v="7"/>
    <n v="40"/>
    <x v="47"/>
    <x v="1"/>
    <n v="2"/>
    <x v="3"/>
    <x v="10"/>
  </r>
  <r>
    <x v="9"/>
    <x v="7"/>
    <n v="40"/>
    <x v="48"/>
    <x v="1"/>
    <n v="2"/>
    <x v="3"/>
    <x v="10"/>
  </r>
  <r>
    <x v="9"/>
    <x v="7"/>
    <n v="40"/>
    <x v="49"/>
    <x v="1"/>
    <n v="2"/>
    <x v="3"/>
    <x v="10"/>
  </r>
  <r>
    <x v="9"/>
    <x v="7"/>
    <n v="40"/>
    <x v="50"/>
    <x v="1"/>
    <n v="2"/>
    <x v="3"/>
    <x v="10"/>
  </r>
  <r>
    <x v="7"/>
    <x v="0"/>
    <n v="60"/>
    <x v="0"/>
    <x v="0"/>
    <n v="4.5"/>
    <x v="0"/>
    <x v="0"/>
  </r>
  <r>
    <x v="10"/>
    <x v="0"/>
    <n v="70"/>
    <x v="0"/>
    <x v="0"/>
    <n v="4.5"/>
    <x v="0"/>
    <x v="0"/>
  </r>
  <r>
    <x v="10"/>
    <x v="0"/>
    <n v="70"/>
    <x v="1"/>
    <x v="1"/>
    <n v="4.5"/>
    <x v="0"/>
    <x v="1"/>
  </r>
  <r>
    <x v="10"/>
    <x v="0"/>
    <n v="70"/>
    <x v="3"/>
    <x v="1"/>
    <n v="4.5"/>
    <x v="0"/>
    <x v="3"/>
  </r>
  <r>
    <x v="10"/>
    <x v="0"/>
    <n v="70"/>
    <x v="5"/>
    <x v="1"/>
    <n v="4.5"/>
    <x v="0"/>
    <x v="5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20"/>
    <x v="1"/>
    <n v="2"/>
    <x v="3"/>
    <x v="12"/>
  </r>
  <r>
    <x v="11"/>
    <x v="7"/>
    <n v="40"/>
    <x v="30"/>
    <x v="1"/>
    <n v="2"/>
    <x v="3"/>
    <x v="16"/>
  </r>
  <r>
    <x v="11"/>
    <x v="7"/>
    <n v="40"/>
    <x v="21"/>
    <x v="1"/>
    <n v="2"/>
    <x v="3"/>
    <x v="13"/>
  </r>
  <r>
    <x v="11"/>
    <x v="7"/>
    <n v="40"/>
    <x v="31"/>
    <x v="1"/>
    <n v="2"/>
    <x v="3"/>
    <x v="17"/>
  </r>
  <r>
    <x v="11"/>
    <x v="7"/>
    <n v="40"/>
    <x v="2"/>
    <x v="1"/>
    <n v="2"/>
    <x v="3"/>
    <x v="2"/>
  </r>
  <r>
    <x v="11"/>
    <x v="7"/>
    <n v="40"/>
    <x v="4"/>
    <x v="1"/>
    <n v="2"/>
    <x v="3"/>
    <x v="4"/>
  </r>
  <r>
    <x v="11"/>
    <x v="7"/>
    <n v="40"/>
    <x v="51"/>
    <x v="1"/>
    <n v="2"/>
    <x v="3"/>
    <x v="10"/>
  </r>
  <r>
    <x v="11"/>
    <x v="7"/>
    <n v="40"/>
    <x v="14"/>
    <x v="1"/>
    <n v="2"/>
    <x v="3"/>
    <x v="10"/>
  </r>
  <r>
    <x v="11"/>
    <x v="7"/>
    <n v="40"/>
    <x v="52"/>
    <x v="1"/>
    <n v="2"/>
    <x v="3"/>
    <x v="10"/>
  </r>
  <r>
    <x v="11"/>
    <x v="7"/>
    <n v="40"/>
    <x v="53"/>
    <x v="1"/>
    <n v="2"/>
    <x v="3"/>
    <x v="10"/>
  </r>
  <r>
    <x v="11"/>
    <x v="7"/>
    <n v="40"/>
    <x v="54"/>
    <x v="1"/>
    <n v="2"/>
    <x v="3"/>
    <x v="10"/>
  </r>
  <r>
    <x v="11"/>
    <x v="7"/>
    <n v="40"/>
    <x v="55"/>
    <x v="1"/>
    <n v="2"/>
    <x v="3"/>
    <x v="10"/>
  </r>
  <r>
    <x v="11"/>
    <x v="7"/>
    <n v="40"/>
    <x v="48"/>
    <x v="1"/>
    <n v="2"/>
    <x v="3"/>
    <x v="10"/>
  </r>
  <r>
    <x v="11"/>
    <x v="7"/>
    <n v="40"/>
    <x v="56"/>
    <x v="1"/>
    <n v="2"/>
    <x v="3"/>
    <x v="10"/>
  </r>
  <r>
    <x v="11"/>
    <x v="7"/>
    <n v="40"/>
    <x v="57"/>
    <x v="1"/>
    <n v="2"/>
    <x v="3"/>
    <x v="10"/>
  </r>
  <r>
    <x v="11"/>
    <x v="7"/>
    <n v="40"/>
    <x v="58"/>
    <x v="1"/>
    <n v="2"/>
    <x v="3"/>
    <x v="10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30"/>
    <x v="1"/>
    <n v="2"/>
    <x v="3"/>
    <x v="16"/>
  </r>
  <r>
    <x v="11"/>
    <x v="7"/>
    <n v="40"/>
    <x v="2"/>
    <x v="1"/>
    <n v="2"/>
    <x v="3"/>
    <x v="2"/>
  </r>
  <r>
    <x v="11"/>
    <x v="7"/>
    <n v="40"/>
    <x v="11"/>
    <x v="1"/>
    <n v="2"/>
    <x v="3"/>
    <x v="10"/>
  </r>
  <r>
    <x v="11"/>
    <x v="7"/>
    <n v="40"/>
    <x v="59"/>
    <x v="1"/>
    <n v="2"/>
    <x v="3"/>
    <x v="10"/>
  </r>
  <r>
    <x v="11"/>
    <x v="7"/>
    <n v="40"/>
    <x v="60"/>
    <x v="1"/>
    <n v="2"/>
    <x v="3"/>
    <x v="10"/>
  </r>
  <r>
    <x v="11"/>
    <x v="7"/>
    <n v="40"/>
    <x v="61"/>
    <x v="1"/>
    <n v="2"/>
    <x v="3"/>
    <x v="10"/>
  </r>
  <r>
    <x v="11"/>
    <x v="7"/>
    <n v="40"/>
    <x v="51"/>
    <x v="1"/>
    <n v="2"/>
    <x v="3"/>
    <x v="10"/>
  </r>
  <r>
    <x v="11"/>
    <x v="7"/>
    <n v="40"/>
    <x v="62"/>
    <x v="1"/>
    <n v="2"/>
    <x v="3"/>
    <x v="10"/>
  </r>
  <r>
    <x v="11"/>
    <x v="7"/>
    <n v="40"/>
    <x v="63"/>
    <x v="1"/>
    <n v="2"/>
    <x v="3"/>
    <x v="10"/>
  </r>
  <r>
    <x v="11"/>
    <x v="7"/>
    <n v="40"/>
    <x v="64"/>
    <x v="1"/>
    <n v="2"/>
    <x v="3"/>
    <x v="10"/>
  </r>
  <r>
    <x v="11"/>
    <x v="7"/>
    <n v="40"/>
    <x v="65"/>
    <x v="1"/>
    <n v="2"/>
    <x v="3"/>
    <x v="10"/>
  </r>
  <r>
    <x v="11"/>
    <x v="7"/>
    <n v="40"/>
    <x v="66"/>
    <x v="1"/>
    <n v="2"/>
    <x v="3"/>
    <x v="1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7"/>
    <x v="1"/>
    <n v="7.5"/>
    <x v="1"/>
    <x v="7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8"/>
    <x v="1"/>
    <n v="7.5"/>
    <x v="1"/>
    <x v="8"/>
  </r>
  <r>
    <x v="12"/>
    <x v="4"/>
    <n v="49"/>
    <x v="0"/>
    <x v="0"/>
    <n v="7.5"/>
    <x v="1"/>
    <x v="0"/>
  </r>
  <r>
    <x v="12"/>
    <x v="4"/>
    <n v="49"/>
    <x v="1"/>
    <x v="1"/>
    <n v="7.5"/>
    <x v="1"/>
    <x v="1"/>
  </r>
  <r>
    <x v="12"/>
    <x v="4"/>
    <n v="49"/>
    <x v="9"/>
    <x v="1"/>
    <n v="7.5"/>
    <x v="1"/>
    <x v="9"/>
  </r>
  <r>
    <x v="13"/>
    <x v="2"/>
    <n v="99"/>
    <x v="0"/>
    <x v="0"/>
    <n v="5.5"/>
    <x v="0"/>
    <x v="0"/>
  </r>
  <r>
    <x v="13"/>
    <x v="2"/>
    <n v="99"/>
    <x v="3"/>
    <x v="1"/>
    <n v="5.5"/>
    <x v="0"/>
    <x v="3"/>
  </r>
  <r>
    <x v="13"/>
    <x v="2"/>
    <n v="99"/>
    <x v="2"/>
    <x v="1"/>
    <n v="5.5"/>
    <x v="0"/>
    <x v="2"/>
  </r>
  <r>
    <x v="13"/>
    <x v="2"/>
    <n v="99"/>
    <x v="9"/>
    <x v="1"/>
    <n v="5.5"/>
    <x v="0"/>
    <x v="9"/>
  </r>
  <r>
    <x v="13"/>
    <x v="2"/>
    <n v="99"/>
    <x v="10"/>
    <x v="1"/>
    <n v="5.5"/>
    <x v="0"/>
    <x v="10"/>
  </r>
  <r>
    <x v="13"/>
    <x v="2"/>
    <n v="99"/>
    <x v="7"/>
    <x v="1"/>
    <n v="5.5"/>
    <x v="0"/>
    <x v="7"/>
  </r>
  <r>
    <x v="13"/>
    <x v="2"/>
    <n v="99"/>
    <x v="11"/>
    <x v="1"/>
    <n v="5.5"/>
    <x v="0"/>
    <x v="10"/>
  </r>
  <r>
    <x v="13"/>
    <x v="2"/>
    <n v="99"/>
    <x v="12"/>
    <x v="1"/>
    <n v="5.5"/>
    <x v="0"/>
    <x v="10"/>
  </r>
  <r>
    <x v="13"/>
    <x v="2"/>
    <n v="99"/>
    <x v="13"/>
    <x v="1"/>
    <n v="5.5"/>
    <x v="0"/>
    <x v="10"/>
  </r>
  <r>
    <x v="13"/>
    <x v="2"/>
    <n v="99"/>
    <x v="14"/>
    <x v="1"/>
    <n v="5.5"/>
    <x v="0"/>
    <x v="10"/>
  </r>
  <r>
    <x v="13"/>
    <x v="2"/>
    <n v="99"/>
    <x v="25"/>
    <x v="1"/>
    <n v="5.5"/>
    <x v="0"/>
    <x v="10"/>
  </r>
  <r>
    <x v="13"/>
    <x v="2"/>
    <n v="99"/>
    <x v="15"/>
    <x v="1"/>
    <n v="5.5"/>
    <x v="0"/>
    <x v="10"/>
  </r>
  <r>
    <x v="13"/>
    <x v="2"/>
    <n v="99"/>
    <x v="16"/>
    <x v="1"/>
    <n v="5.5"/>
    <x v="0"/>
    <x v="10"/>
  </r>
  <r>
    <x v="13"/>
    <x v="2"/>
    <n v="99"/>
    <x v="17"/>
    <x v="1"/>
    <n v="5.5"/>
    <x v="0"/>
    <x v="10"/>
  </r>
  <r>
    <x v="13"/>
    <x v="2"/>
    <n v="99"/>
    <x v="18"/>
    <x v="1"/>
    <n v="5.5"/>
    <x v="0"/>
    <x v="10"/>
  </r>
  <r>
    <x v="14"/>
    <x v="6"/>
    <n v="18"/>
    <x v="0"/>
    <x v="0"/>
    <n v="3.5"/>
    <x v="0"/>
    <x v="0"/>
  </r>
  <r>
    <x v="0"/>
    <x v="0"/>
    <n v="70"/>
    <x v="0"/>
    <x v="0"/>
    <n v="4.5"/>
    <x v="0"/>
    <x v="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7"/>
    <x v="1"/>
    <n v="7.5"/>
    <x v="1"/>
    <x v="7"/>
  </r>
  <r>
    <x v="1"/>
    <x v="1"/>
    <n v="1"/>
    <x v="8"/>
    <x v="1"/>
    <n v="7.5"/>
    <x v="1"/>
    <x v="8"/>
  </r>
  <r>
    <x v="2"/>
    <x v="2"/>
    <n v="99"/>
    <x v="0"/>
    <x v="0"/>
    <n v="7.5"/>
    <x v="1"/>
    <x v="0"/>
  </r>
  <r>
    <x v="2"/>
    <x v="2"/>
    <n v="99"/>
    <x v="1"/>
    <x v="1"/>
    <n v="7.5"/>
    <x v="1"/>
    <x v="1"/>
  </r>
  <r>
    <x v="2"/>
    <x v="2"/>
    <n v="99"/>
    <x v="3"/>
    <x v="1"/>
    <n v="7.5"/>
    <x v="1"/>
    <x v="3"/>
  </r>
  <r>
    <x v="2"/>
    <x v="2"/>
    <n v="99"/>
    <x v="2"/>
    <x v="1"/>
    <n v="7.5"/>
    <x v="1"/>
    <x v="2"/>
  </r>
  <r>
    <x v="2"/>
    <x v="2"/>
    <n v="99"/>
    <x v="9"/>
    <x v="1"/>
    <n v="7.5"/>
    <x v="1"/>
    <x v="9"/>
  </r>
  <r>
    <x v="2"/>
    <x v="2"/>
    <n v="99"/>
    <x v="10"/>
    <x v="1"/>
    <n v="7.5"/>
    <x v="1"/>
    <x v="10"/>
  </r>
  <r>
    <x v="2"/>
    <x v="2"/>
    <n v="99"/>
    <x v="11"/>
    <x v="1"/>
    <n v="7.5"/>
    <x v="1"/>
    <x v="10"/>
  </r>
  <r>
    <x v="2"/>
    <x v="2"/>
    <n v="99"/>
    <x v="12"/>
    <x v="1"/>
    <n v="7.5"/>
    <x v="1"/>
    <x v="10"/>
  </r>
  <r>
    <x v="2"/>
    <x v="2"/>
    <n v="99"/>
    <x v="13"/>
    <x v="1"/>
    <n v="7.5"/>
    <x v="1"/>
    <x v="10"/>
  </r>
  <r>
    <x v="2"/>
    <x v="2"/>
    <n v="99"/>
    <x v="14"/>
    <x v="1"/>
    <n v="7.5"/>
    <x v="1"/>
    <x v="10"/>
  </r>
  <r>
    <x v="2"/>
    <x v="2"/>
    <n v="99"/>
    <x v="15"/>
    <x v="1"/>
    <n v="7.5"/>
    <x v="1"/>
    <x v="10"/>
  </r>
  <r>
    <x v="2"/>
    <x v="2"/>
    <n v="99"/>
    <x v="16"/>
    <x v="1"/>
    <n v="7.5"/>
    <x v="1"/>
    <x v="10"/>
  </r>
  <r>
    <x v="2"/>
    <x v="2"/>
    <n v="99"/>
    <x v="17"/>
    <x v="1"/>
    <n v="7.5"/>
    <x v="1"/>
    <x v="10"/>
  </r>
  <r>
    <x v="2"/>
    <x v="2"/>
    <n v="99"/>
    <x v="18"/>
    <x v="1"/>
    <n v="7.5"/>
    <x v="1"/>
    <x v="10"/>
  </r>
  <r>
    <x v="3"/>
    <x v="3"/>
    <n v="99"/>
    <x v="0"/>
    <x v="0"/>
    <n v="6.5"/>
    <x v="0"/>
    <x v="0"/>
  </r>
  <r>
    <x v="3"/>
    <x v="3"/>
    <n v="99"/>
    <x v="3"/>
    <x v="1"/>
    <n v="6.5"/>
    <x v="0"/>
    <x v="3"/>
  </r>
  <r>
    <x v="3"/>
    <x v="3"/>
    <n v="99"/>
    <x v="2"/>
    <x v="1"/>
    <n v="6.5"/>
    <x v="0"/>
    <x v="2"/>
  </r>
  <r>
    <x v="3"/>
    <x v="3"/>
    <n v="99"/>
    <x v="10"/>
    <x v="1"/>
    <n v="6.5"/>
    <x v="0"/>
    <x v="10"/>
  </r>
  <r>
    <x v="3"/>
    <x v="3"/>
    <n v="99"/>
    <x v="9"/>
    <x v="1"/>
    <n v="6.5"/>
    <x v="0"/>
    <x v="9"/>
  </r>
  <r>
    <x v="3"/>
    <x v="3"/>
    <n v="99"/>
    <x v="11"/>
    <x v="1"/>
    <n v="6.5"/>
    <x v="0"/>
    <x v="10"/>
  </r>
  <r>
    <x v="3"/>
    <x v="3"/>
    <n v="99"/>
    <x v="12"/>
    <x v="1"/>
    <n v="6.5"/>
    <x v="0"/>
    <x v="10"/>
  </r>
  <r>
    <x v="3"/>
    <x v="3"/>
    <n v="99"/>
    <x v="13"/>
    <x v="1"/>
    <n v="6.5"/>
    <x v="0"/>
    <x v="10"/>
  </r>
  <r>
    <x v="3"/>
    <x v="3"/>
    <n v="99"/>
    <x v="14"/>
    <x v="1"/>
    <n v="6.5"/>
    <x v="0"/>
    <x v="10"/>
  </r>
  <r>
    <x v="3"/>
    <x v="3"/>
    <n v="99"/>
    <x v="15"/>
    <x v="1"/>
    <n v="6.5"/>
    <x v="0"/>
    <x v="10"/>
  </r>
  <r>
    <x v="3"/>
    <x v="3"/>
    <n v="99"/>
    <x v="16"/>
    <x v="1"/>
    <n v="6.5"/>
    <x v="0"/>
    <x v="10"/>
  </r>
  <r>
    <x v="3"/>
    <x v="3"/>
    <n v="99"/>
    <x v="17"/>
    <x v="1"/>
    <n v="6.5"/>
    <x v="0"/>
    <x v="10"/>
  </r>
  <r>
    <x v="3"/>
    <x v="3"/>
    <n v="99"/>
    <x v="18"/>
    <x v="1"/>
    <n v="6.5"/>
    <x v="0"/>
    <x v="10"/>
  </r>
  <r>
    <x v="0"/>
    <x v="0"/>
    <n v="60"/>
    <x v="0"/>
    <x v="0"/>
    <n v="4.5"/>
    <x v="0"/>
    <x v="0"/>
  </r>
  <r>
    <x v="4"/>
    <x v="3"/>
    <n v="99"/>
    <x v="0"/>
    <x v="0"/>
    <n v="7.5"/>
    <x v="1"/>
    <x v="0"/>
  </r>
  <r>
    <x v="4"/>
    <x v="3"/>
    <n v="99"/>
    <x v="3"/>
    <x v="1"/>
    <n v="7.5"/>
    <x v="1"/>
    <x v="3"/>
  </r>
  <r>
    <x v="4"/>
    <x v="3"/>
    <n v="99"/>
    <x v="2"/>
    <x v="1"/>
    <n v="7.5"/>
    <x v="1"/>
    <x v="2"/>
  </r>
  <r>
    <x v="4"/>
    <x v="3"/>
    <n v="99"/>
    <x v="9"/>
    <x v="1"/>
    <n v="7.5"/>
    <x v="1"/>
    <x v="9"/>
  </r>
  <r>
    <x v="4"/>
    <x v="3"/>
    <n v="99"/>
    <x v="10"/>
    <x v="1"/>
    <n v="7.5"/>
    <x v="1"/>
    <x v="10"/>
  </r>
  <r>
    <x v="4"/>
    <x v="3"/>
    <n v="99"/>
    <x v="11"/>
    <x v="1"/>
    <n v="7.5"/>
    <x v="1"/>
    <x v="10"/>
  </r>
  <r>
    <x v="4"/>
    <x v="3"/>
    <n v="99"/>
    <x v="12"/>
    <x v="1"/>
    <n v="7.5"/>
    <x v="1"/>
    <x v="10"/>
  </r>
  <r>
    <x v="4"/>
    <x v="3"/>
    <n v="99"/>
    <x v="13"/>
    <x v="1"/>
    <n v="7.5"/>
    <x v="1"/>
    <x v="10"/>
  </r>
  <r>
    <x v="4"/>
    <x v="3"/>
    <n v="99"/>
    <x v="14"/>
    <x v="1"/>
    <n v="7.5"/>
    <x v="1"/>
    <x v="10"/>
  </r>
  <r>
    <x v="4"/>
    <x v="3"/>
    <n v="99"/>
    <x v="15"/>
    <x v="1"/>
    <n v="7.5"/>
    <x v="1"/>
    <x v="10"/>
  </r>
  <r>
    <x v="4"/>
    <x v="3"/>
    <n v="99"/>
    <x v="16"/>
    <x v="1"/>
    <n v="7.5"/>
    <x v="1"/>
    <x v="10"/>
  </r>
  <r>
    <x v="4"/>
    <x v="3"/>
    <n v="99"/>
    <x v="17"/>
    <x v="1"/>
    <n v="7.5"/>
    <x v="1"/>
    <x v="10"/>
  </r>
  <r>
    <x v="4"/>
    <x v="3"/>
    <n v="99"/>
    <x v="18"/>
    <x v="1"/>
    <n v="7.5"/>
    <x v="1"/>
    <x v="10"/>
  </r>
  <r>
    <x v="5"/>
    <x v="4"/>
    <n v="29"/>
    <x v="0"/>
    <x v="0"/>
    <n v="12.5"/>
    <x v="1"/>
    <x v="0"/>
  </r>
  <r>
    <x v="5"/>
    <x v="4"/>
    <n v="29"/>
    <x v="1"/>
    <x v="1"/>
    <n v="12.5"/>
    <x v="1"/>
    <x v="1"/>
  </r>
  <r>
    <x v="5"/>
    <x v="4"/>
    <n v="29"/>
    <x v="9"/>
    <x v="1"/>
    <n v="12.5"/>
    <x v="1"/>
    <x v="9"/>
  </r>
  <r>
    <x v="6"/>
    <x v="5"/>
    <n v="99"/>
    <x v="0"/>
    <x v="0"/>
    <n v="20"/>
    <x v="2"/>
    <x v="0"/>
  </r>
  <r>
    <x v="6"/>
    <x v="5"/>
    <n v="99"/>
    <x v="19"/>
    <x v="1"/>
    <n v="20"/>
    <x v="2"/>
    <x v="11"/>
  </r>
  <r>
    <x v="6"/>
    <x v="5"/>
    <n v="99"/>
    <x v="3"/>
    <x v="1"/>
    <n v="20"/>
    <x v="2"/>
    <x v="3"/>
  </r>
  <r>
    <x v="6"/>
    <x v="5"/>
    <n v="99"/>
    <x v="20"/>
    <x v="1"/>
    <n v="20"/>
    <x v="2"/>
    <x v="12"/>
  </r>
  <r>
    <x v="6"/>
    <x v="5"/>
    <n v="99"/>
    <x v="21"/>
    <x v="1"/>
    <n v="20"/>
    <x v="2"/>
    <x v="13"/>
  </r>
  <r>
    <x v="6"/>
    <x v="5"/>
    <n v="99"/>
    <x v="22"/>
    <x v="1"/>
    <n v="20"/>
    <x v="2"/>
    <x v="14"/>
  </r>
  <r>
    <x v="6"/>
    <x v="5"/>
    <n v="99"/>
    <x v="23"/>
    <x v="1"/>
    <n v="20"/>
    <x v="2"/>
    <x v="9"/>
  </r>
  <r>
    <x v="6"/>
    <x v="5"/>
    <n v="99"/>
    <x v="2"/>
    <x v="1"/>
    <n v="20"/>
    <x v="2"/>
    <x v="2"/>
  </r>
  <r>
    <x v="6"/>
    <x v="5"/>
    <n v="99"/>
    <x v="9"/>
    <x v="1"/>
    <n v="20"/>
    <x v="2"/>
    <x v="9"/>
  </r>
  <r>
    <x v="6"/>
    <x v="5"/>
    <n v="99"/>
    <x v="10"/>
    <x v="1"/>
    <n v="20"/>
    <x v="2"/>
    <x v="10"/>
  </r>
  <r>
    <x v="6"/>
    <x v="5"/>
    <n v="99"/>
    <x v="24"/>
    <x v="1"/>
    <n v="20"/>
    <x v="2"/>
    <x v="15"/>
  </r>
  <r>
    <x v="6"/>
    <x v="5"/>
    <n v="99"/>
    <x v="12"/>
    <x v="1"/>
    <n v="20"/>
    <x v="2"/>
    <x v="10"/>
  </r>
  <r>
    <x v="6"/>
    <x v="5"/>
    <n v="99"/>
    <x v="13"/>
    <x v="1"/>
    <n v="20"/>
    <x v="2"/>
    <x v="10"/>
  </r>
  <r>
    <x v="6"/>
    <x v="5"/>
    <n v="99"/>
    <x v="25"/>
    <x v="1"/>
    <n v="20"/>
    <x v="2"/>
    <x v="10"/>
  </r>
  <r>
    <x v="6"/>
    <x v="5"/>
    <n v="99"/>
    <x v="26"/>
    <x v="1"/>
    <n v="20"/>
    <x v="2"/>
    <x v="10"/>
  </r>
  <r>
    <x v="6"/>
    <x v="5"/>
    <n v="99"/>
    <x v="27"/>
    <x v="1"/>
    <n v="20"/>
    <x v="2"/>
    <x v="10"/>
  </r>
  <r>
    <x v="6"/>
    <x v="5"/>
    <n v="99"/>
    <x v="28"/>
    <x v="1"/>
    <n v="20"/>
    <x v="2"/>
    <x v="10"/>
  </r>
  <r>
    <x v="6"/>
    <x v="5"/>
    <n v="99"/>
    <x v="16"/>
    <x v="1"/>
    <n v="20"/>
    <x v="2"/>
    <x v="10"/>
  </r>
  <r>
    <x v="6"/>
    <x v="5"/>
    <n v="99"/>
    <x v="29"/>
    <x v="1"/>
    <n v="20"/>
    <x v="2"/>
    <x v="10"/>
  </r>
  <r>
    <x v="7"/>
    <x v="0"/>
    <n v="70"/>
    <x v="0"/>
    <x v="0"/>
    <n v="4.5"/>
    <x v="0"/>
    <x v="0"/>
  </r>
  <r>
    <x v="8"/>
    <x v="6"/>
    <n v="17"/>
    <x v="0"/>
    <x v="0"/>
    <n v="3.5"/>
    <x v="0"/>
    <x v="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32"/>
    <x v="1"/>
    <n v="2"/>
    <x v="3"/>
    <x v="10"/>
  </r>
  <r>
    <x v="9"/>
    <x v="7"/>
    <n v="40"/>
    <x v="33"/>
    <x v="1"/>
    <n v="2"/>
    <x v="3"/>
    <x v="10"/>
  </r>
  <r>
    <x v="9"/>
    <x v="7"/>
    <n v="40"/>
    <x v="34"/>
    <x v="1"/>
    <n v="2"/>
    <x v="3"/>
    <x v="10"/>
  </r>
  <r>
    <x v="9"/>
    <x v="7"/>
    <n v="40"/>
    <x v="35"/>
    <x v="1"/>
    <n v="2"/>
    <x v="3"/>
    <x v="10"/>
  </r>
  <r>
    <x v="9"/>
    <x v="7"/>
    <n v="40"/>
    <x v="36"/>
    <x v="1"/>
    <n v="2"/>
    <x v="3"/>
    <x v="10"/>
  </r>
  <r>
    <x v="9"/>
    <x v="7"/>
    <n v="40"/>
    <x v="37"/>
    <x v="1"/>
    <n v="2"/>
    <x v="3"/>
    <x v="10"/>
  </r>
  <r>
    <x v="9"/>
    <x v="7"/>
    <n v="40"/>
    <x v="38"/>
    <x v="1"/>
    <n v="2"/>
    <x v="3"/>
    <x v="10"/>
  </r>
  <r>
    <x v="9"/>
    <x v="7"/>
    <n v="40"/>
    <x v="39"/>
    <x v="1"/>
    <n v="2"/>
    <x v="3"/>
    <x v="10"/>
  </r>
  <r>
    <x v="9"/>
    <x v="7"/>
    <n v="40"/>
    <x v="40"/>
    <x v="1"/>
    <n v="2"/>
    <x v="3"/>
    <x v="10"/>
  </r>
  <r>
    <x v="9"/>
    <x v="7"/>
    <n v="40"/>
    <x v="41"/>
    <x v="1"/>
    <n v="2"/>
    <x v="3"/>
    <x v="1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42"/>
    <x v="1"/>
    <n v="2"/>
    <x v="3"/>
    <x v="10"/>
  </r>
  <r>
    <x v="9"/>
    <x v="7"/>
    <n v="40"/>
    <x v="43"/>
    <x v="1"/>
    <n v="2"/>
    <x v="3"/>
    <x v="10"/>
  </r>
  <r>
    <x v="9"/>
    <x v="7"/>
    <n v="40"/>
    <x v="44"/>
    <x v="1"/>
    <n v="2"/>
    <x v="3"/>
    <x v="10"/>
  </r>
  <r>
    <x v="9"/>
    <x v="7"/>
    <n v="40"/>
    <x v="34"/>
    <x v="1"/>
    <n v="2"/>
    <x v="3"/>
    <x v="10"/>
  </r>
  <r>
    <x v="9"/>
    <x v="7"/>
    <n v="40"/>
    <x v="45"/>
    <x v="1"/>
    <n v="2"/>
    <x v="3"/>
    <x v="10"/>
  </r>
  <r>
    <x v="9"/>
    <x v="7"/>
    <n v="40"/>
    <x v="46"/>
    <x v="1"/>
    <n v="2"/>
    <x v="3"/>
    <x v="10"/>
  </r>
  <r>
    <x v="9"/>
    <x v="7"/>
    <n v="40"/>
    <x v="47"/>
    <x v="1"/>
    <n v="2"/>
    <x v="3"/>
    <x v="10"/>
  </r>
  <r>
    <x v="9"/>
    <x v="7"/>
    <n v="40"/>
    <x v="48"/>
    <x v="1"/>
    <n v="2"/>
    <x v="3"/>
    <x v="10"/>
  </r>
  <r>
    <x v="9"/>
    <x v="7"/>
    <n v="40"/>
    <x v="49"/>
    <x v="1"/>
    <n v="2"/>
    <x v="3"/>
    <x v="10"/>
  </r>
  <r>
    <x v="9"/>
    <x v="7"/>
    <n v="40"/>
    <x v="50"/>
    <x v="1"/>
    <n v="2"/>
    <x v="3"/>
    <x v="10"/>
  </r>
  <r>
    <x v="7"/>
    <x v="0"/>
    <n v="60"/>
    <x v="0"/>
    <x v="0"/>
    <n v="4.5"/>
    <x v="0"/>
    <x v="0"/>
  </r>
  <r>
    <x v="10"/>
    <x v="0"/>
    <n v="70"/>
    <x v="0"/>
    <x v="0"/>
    <n v="4.5"/>
    <x v="0"/>
    <x v="0"/>
  </r>
  <r>
    <x v="10"/>
    <x v="0"/>
    <n v="70"/>
    <x v="1"/>
    <x v="1"/>
    <n v="4.5"/>
    <x v="0"/>
    <x v="1"/>
  </r>
  <r>
    <x v="10"/>
    <x v="0"/>
    <n v="70"/>
    <x v="3"/>
    <x v="1"/>
    <n v="4.5"/>
    <x v="0"/>
    <x v="3"/>
  </r>
  <r>
    <x v="10"/>
    <x v="0"/>
    <n v="70"/>
    <x v="5"/>
    <x v="1"/>
    <n v="4.5"/>
    <x v="0"/>
    <x v="5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20"/>
    <x v="1"/>
    <n v="2"/>
    <x v="3"/>
    <x v="12"/>
  </r>
  <r>
    <x v="11"/>
    <x v="7"/>
    <n v="40"/>
    <x v="30"/>
    <x v="1"/>
    <n v="2"/>
    <x v="3"/>
    <x v="16"/>
  </r>
  <r>
    <x v="11"/>
    <x v="7"/>
    <n v="40"/>
    <x v="21"/>
    <x v="1"/>
    <n v="2"/>
    <x v="3"/>
    <x v="13"/>
  </r>
  <r>
    <x v="11"/>
    <x v="7"/>
    <n v="40"/>
    <x v="31"/>
    <x v="1"/>
    <n v="2"/>
    <x v="3"/>
    <x v="17"/>
  </r>
  <r>
    <x v="11"/>
    <x v="7"/>
    <n v="40"/>
    <x v="2"/>
    <x v="1"/>
    <n v="2"/>
    <x v="3"/>
    <x v="2"/>
  </r>
  <r>
    <x v="11"/>
    <x v="7"/>
    <n v="40"/>
    <x v="4"/>
    <x v="1"/>
    <n v="2"/>
    <x v="3"/>
    <x v="4"/>
  </r>
  <r>
    <x v="11"/>
    <x v="7"/>
    <n v="40"/>
    <x v="51"/>
    <x v="1"/>
    <n v="2"/>
    <x v="3"/>
    <x v="10"/>
  </r>
  <r>
    <x v="11"/>
    <x v="7"/>
    <n v="40"/>
    <x v="14"/>
    <x v="1"/>
    <n v="2"/>
    <x v="3"/>
    <x v="10"/>
  </r>
  <r>
    <x v="11"/>
    <x v="7"/>
    <n v="40"/>
    <x v="52"/>
    <x v="1"/>
    <n v="2"/>
    <x v="3"/>
    <x v="10"/>
  </r>
  <r>
    <x v="11"/>
    <x v="7"/>
    <n v="40"/>
    <x v="53"/>
    <x v="1"/>
    <n v="2"/>
    <x v="3"/>
    <x v="10"/>
  </r>
  <r>
    <x v="11"/>
    <x v="7"/>
    <n v="40"/>
    <x v="54"/>
    <x v="1"/>
    <n v="2"/>
    <x v="3"/>
    <x v="10"/>
  </r>
  <r>
    <x v="11"/>
    <x v="7"/>
    <n v="40"/>
    <x v="55"/>
    <x v="1"/>
    <n v="2"/>
    <x v="3"/>
    <x v="10"/>
  </r>
  <r>
    <x v="11"/>
    <x v="7"/>
    <n v="40"/>
    <x v="48"/>
    <x v="1"/>
    <n v="2"/>
    <x v="3"/>
    <x v="10"/>
  </r>
  <r>
    <x v="11"/>
    <x v="7"/>
    <n v="40"/>
    <x v="56"/>
    <x v="1"/>
    <n v="2"/>
    <x v="3"/>
    <x v="10"/>
  </r>
  <r>
    <x v="11"/>
    <x v="7"/>
    <n v="40"/>
    <x v="57"/>
    <x v="1"/>
    <n v="2"/>
    <x v="3"/>
    <x v="10"/>
  </r>
  <r>
    <x v="11"/>
    <x v="7"/>
    <n v="40"/>
    <x v="58"/>
    <x v="1"/>
    <n v="2"/>
    <x v="3"/>
    <x v="10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30"/>
    <x v="1"/>
    <n v="2"/>
    <x v="3"/>
    <x v="16"/>
  </r>
  <r>
    <x v="11"/>
    <x v="7"/>
    <n v="40"/>
    <x v="2"/>
    <x v="1"/>
    <n v="2"/>
    <x v="3"/>
    <x v="2"/>
  </r>
  <r>
    <x v="11"/>
    <x v="7"/>
    <n v="40"/>
    <x v="11"/>
    <x v="1"/>
    <n v="2"/>
    <x v="3"/>
    <x v="10"/>
  </r>
  <r>
    <x v="11"/>
    <x v="7"/>
    <n v="40"/>
    <x v="59"/>
    <x v="1"/>
    <n v="2"/>
    <x v="3"/>
    <x v="10"/>
  </r>
  <r>
    <x v="11"/>
    <x v="7"/>
    <n v="40"/>
    <x v="60"/>
    <x v="1"/>
    <n v="2"/>
    <x v="3"/>
    <x v="10"/>
  </r>
  <r>
    <x v="11"/>
    <x v="7"/>
    <n v="40"/>
    <x v="61"/>
    <x v="1"/>
    <n v="2"/>
    <x v="3"/>
    <x v="10"/>
  </r>
  <r>
    <x v="11"/>
    <x v="7"/>
    <n v="40"/>
    <x v="51"/>
    <x v="1"/>
    <n v="2"/>
    <x v="3"/>
    <x v="10"/>
  </r>
  <r>
    <x v="11"/>
    <x v="7"/>
    <n v="40"/>
    <x v="62"/>
    <x v="1"/>
    <n v="2"/>
    <x v="3"/>
    <x v="10"/>
  </r>
  <r>
    <x v="11"/>
    <x v="7"/>
    <n v="40"/>
    <x v="63"/>
    <x v="1"/>
    <n v="2"/>
    <x v="3"/>
    <x v="10"/>
  </r>
  <r>
    <x v="11"/>
    <x v="7"/>
    <n v="40"/>
    <x v="64"/>
    <x v="1"/>
    <n v="2"/>
    <x v="3"/>
    <x v="10"/>
  </r>
  <r>
    <x v="11"/>
    <x v="7"/>
    <n v="40"/>
    <x v="65"/>
    <x v="1"/>
    <n v="2"/>
    <x v="3"/>
    <x v="10"/>
  </r>
  <r>
    <x v="11"/>
    <x v="7"/>
    <n v="40"/>
    <x v="66"/>
    <x v="1"/>
    <n v="2"/>
    <x v="3"/>
    <x v="1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7"/>
    <x v="1"/>
    <n v="7.5"/>
    <x v="1"/>
    <x v="7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8"/>
    <x v="1"/>
    <n v="7.5"/>
    <x v="1"/>
    <x v="8"/>
  </r>
  <r>
    <x v="12"/>
    <x v="4"/>
    <n v="49"/>
    <x v="0"/>
    <x v="0"/>
    <n v="7.5"/>
    <x v="1"/>
    <x v="0"/>
  </r>
  <r>
    <x v="12"/>
    <x v="4"/>
    <n v="49"/>
    <x v="1"/>
    <x v="1"/>
    <n v="7.5"/>
    <x v="1"/>
    <x v="1"/>
  </r>
  <r>
    <x v="12"/>
    <x v="4"/>
    <n v="49"/>
    <x v="9"/>
    <x v="1"/>
    <n v="7.5"/>
    <x v="1"/>
    <x v="9"/>
  </r>
  <r>
    <x v="13"/>
    <x v="2"/>
    <n v="99"/>
    <x v="0"/>
    <x v="0"/>
    <n v="5.5"/>
    <x v="0"/>
    <x v="0"/>
  </r>
  <r>
    <x v="13"/>
    <x v="2"/>
    <n v="99"/>
    <x v="3"/>
    <x v="1"/>
    <n v="5.5"/>
    <x v="0"/>
    <x v="3"/>
  </r>
  <r>
    <x v="13"/>
    <x v="2"/>
    <n v="99"/>
    <x v="2"/>
    <x v="1"/>
    <n v="5.5"/>
    <x v="0"/>
    <x v="2"/>
  </r>
  <r>
    <x v="13"/>
    <x v="2"/>
    <n v="99"/>
    <x v="9"/>
    <x v="1"/>
    <n v="5.5"/>
    <x v="0"/>
    <x v="9"/>
  </r>
  <r>
    <x v="13"/>
    <x v="2"/>
    <n v="99"/>
    <x v="10"/>
    <x v="1"/>
    <n v="5.5"/>
    <x v="0"/>
    <x v="10"/>
  </r>
  <r>
    <x v="13"/>
    <x v="2"/>
    <n v="99"/>
    <x v="7"/>
    <x v="1"/>
    <n v="5.5"/>
    <x v="0"/>
    <x v="7"/>
  </r>
  <r>
    <x v="13"/>
    <x v="2"/>
    <n v="99"/>
    <x v="11"/>
    <x v="1"/>
    <n v="5.5"/>
    <x v="0"/>
    <x v="10"/>
  </r>
  <r>
    <x v="13"/>
    <x v="2"/>
    <n v="99"/>
    <x v="12"/>
    <x v="1"/>
    <n v="5.5"/>
    <x v="0"/>
    <x v="10"/>
  </r>
  <r>
    <x v="13"/>
    <x v="2"/>
    <n v="99"/>
    <x v="13"/>
    <x v="1"/>
    <n v="5.5"/>
    <x v="0"/>
    <x v="10"/>
  </r>
  <r>
    <x v="13"/>
    <x v="2"/>
    <n v="99"/>
    <x v="14"/>
    <x v="1"/>
    <n v="5.5"/>
    <x v="0"/>
    <x v="10"/>
  </r>
  <r>
    <x v="13"/>
    <x v="2"/>
    <n v="99"/>
    <x v="25"/>
    <x v="1"/>
    <n v="5.5"/>
    <x v="0"/>
    <x v="10"/>
  </r>
  <r>
    <x v="13"/>
    <x v="2"/>
    <n v="99"/>
    <x v="15"/>
    <x v="1"/>
    <n v="5.5"/>
    <x v="0"/>
    <x v="10"/>
  </r>
  <r>
    <x v="13"/>
    <x v="2"/>
    <n v="99"/>
    <x v="16"/>
    <x v="1"/>
    <n v="5.5"/>
    <x v="0"/>
    <x v="10"/>
  </r>
  <r>
    <x v="13"/>
    <x v="2"/>
    <n v="99"/>
    <x v="17"/>
    <x v="1"/>
    <n v="5.5"/>
    <x v="0"/>
    <x v="10"/>
  </r>
  <r>
    <x v="13"/>
    <x v="2"/>
    <n v="99"/>
    <x v="18"/>
    <x v="1"/>
    <n v="5.5"/>
    <x v="0"/>
    <x v="10"/>
  </r>
  <r>
    <x v="14"/>
    <x v="6"/>
    <n v="18"/>
    <x v="0"/>
    <x v="0"/>
    <n v="3.5"/>
    <x v="0"/>
    <x v="0"/>
  </r>
  <r>
    <x v="0"/>
    <x v="0"/>
    <n v="70"/>
    <x v="0"/>
    <x v="0"/>
    <n v="4.5"/>
    <x v="0"/>
    <x v="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7"/>
    <x v="1"/>
    <n v="7.5"/>
    <x v="1"/>
    <x v="7"/>
  </r>
  <r>
    <x v="1"/>
    <x v="1"/>
    <n v="1"/>
    <x v="8"/>
    <x v="1"/>
    <n v="7.5"/>
    <x v="1"/>
    <x v="8"/>
  </r>
  <r>
    <x v="2"/>
    <x v="2"/>
    <n v="99"/>
    <x v="0"/>
    <x v="0"/>
    <n v="7.5"/>
    <x v="1"/>
    <x v="0"/>
  </r>
  <r>
    <x v="2"/>
    <x v="2"/>
    <n v="99"/>
    <x v="1"/>
    <x v="1"/>
    <n v="7.5"/>
    <x v="1"/>
    <x v="1"/>
  </r>
  <r>
    <x v="2"/>
    <x v="2"/>
    <n v="99"/>
    <x v="3"/>
    <x v="1"/>
    <n v="7.5"/>
    <x v="1"/>
    <x v="3"/>
  </r>
  <r>
    <x v="2"/>
    <x v="2"/>
    <n v="99"/>
    <x v="2"/>
    <x v="1"/>
    <n v="7.5"/>
    <x v="1"/>
    <x v="2"/>
  </r>
  <r>
    <x v="2"/>
    <x v="2"/>
    <n v="99"/>
    <x v="9"/>
    <x v="1"/>
    <n v="7.5"/>
    <x v="1"/>
    <x v="9"/>
  </r>
  <r>
    <x v="2"/>
    <x v="2"/>
    <n v="99"/>
    <x v="10"/>
    <x v="1"/>
    <n v="7.5"/>
    <x v="1"/>
    <x v="10"/>
  </r>
  <r>
    <x v="2"/>
    <x v="2"/>
    <n v="99"/>
    <x v="11"/>
    <x v="1"/>
    <n v="7.5"/>
    <x v="1"/>
    <x v="10"/>
  </r>
  <r>
    <x v="2"/>
    <x v="2"/>
    <n v="99"/>
    <x v="12"/>
    <x v="1"/>
    <n v="7.5"/>
    <x v="1"/>
    <x v="10"/>
  </r>
  <r>
    <x v="2"/>
    <x v="2"/>
    <n v="99"/>
    <x v="13"/>
    <x v="1"/>
    <n v="7.5"/>
    <x v="1"/>
    <x v="10"/>
  </r>
  <r>
    <x v="2"/>
    <x v="2"/>
    <n v="99"/>
    <x v="14"/>
    <x v="1"/>
    <n v="7.5"/>
    <x v="1"/>
    <x v="10"/>
  </r>
  <r>
    <x v="2"/>
    <x v="2"/>
    <n v="99"/>
    <x v="15"/>
    <x v="1"/>
    <n v="7.5"/>
    <x v="1"/>
    <x v="10"/>
  </r>
  <r>
    <x v="2"/>
    <x v="2"/>
    <n v="99"/>
    <x v="16"/>
    <x v="1"/>
    <n v="7.5"/>
    <x v="1"/>
    <x v="10"/>
  </r>
  <r>
    <x v="2"/>
    <x v="2"/>
    <n v="99"/>
    <x v="17"/>
    <x v="1"/>
    <n v="7.5"/>
    <x v="1"/>
    <x v="10"/>
  </r>
  <r>
    <x v="2"/>
    <x v="2"/>
    <n v="99"/>
    <x v="18"/>
    <x v="1"/>
    <n v="7.5"/>
    <x v="1"/>
    <x v="10"/>
  </r>
  <r>
    <x v="3"/>
    <x v="3"/>
    <n v="99"/>
    <x v="0"/>
    <x v="0"/>
    <n v="6.5"/>
    <x v="0"/>
    <x v="0"/>
  </r>
  <r>
    <x v="3"/>
    <x v="3"/>
    <n v="99"/>
    <x v="3"/>
    <x v="1"/>
    <n v="6.5"/>
    <x v="0"/>
    <x v="3"/>
  </r>
  <r>
    <x v="3"/>
    <x v="3"/>
    <n v="99"/>
    <x v="2"/>
    <x v="1"/>
    <n v="6.5"/>
    <x v="0"/>
    <x v="2"/>
  </r>
  <r>
    <x v="3"/>
    <x v="3"/>
    <n v="99"/>
    <x v="10"/>
    <x v="1"/>
    <n v="6.5"/>
    <x v="0"/>
    <x v="10"/>
  </r>
  <r>
    <x v="3"/>
    <x v="3"/>
    <n v="99"/>
    <x v="9"/>
    <x v="1"/>
    <n v="6.5"/>
    <x v="0"/>
    <x v="9"/>
  </r>
  <r>
    <x v="3"/>
    <x v="3"/>
    <n v="99"/>
    <x v="11"/>
    <x v="1"/>
    <n v="6.5"/>
    <x v="0"/>
    <x v="10"/>
  </r>
  <r>
    <x v="3"/>
    <x v="3"/>
    <n v="99"/>
    <x v="12"/>
    <x v="1"/>
    <n v="6.5"/>
    <x v="0"/>
    <x v="10"/>
  </r>
  <r>
    <x v="3"/>
    <x v="3"/>
    <n v="99"/>
    <x v="13"/>
    <x v="1"/>
    <n v="6.5"/>
    <x v="0"/>
    <x v="10"/>
  </r>
  <r>
    <x v="3"/>
    <x v="3"/>
    <n v="99"/>
    <x v="14"/>
    <x v="1"/>
    <n v="6.5"/>
    <x v="0"/>
    <x v="10"/>
  </r>
  <r>
    <x v="3"/>
    <x v="3"/>
    <n v="99"/>
    <x v="15"/>
    <x v="1"/>
    <n v="6.5"/>
    <x v="0"/>
    <x v="10"/>
  </r>
  <r>
    <x v="3"/>
    <x v="3"/>
    <n v="99"/>
    <x v="16"/>
    <x v="1"/>
    <n v="6.5"/>
    <x v="0"/>
    <x v="10"/>
  </r>
  <r>
    <x v="3"/>
    <x v="3"/>
    <n v="99"/>
    <x v="17"/>
    <x v="1"/>
    <n v="6.5"/>
    <x v="0"/>
    <x v="10"/>
  </r>
  <r>
    <x v="3"/>
    <x v="3"/>
    <n v="99"/>
    <x v="18"/>
    <x v="1"/>
    <n v="6.5"/>
    <x v="0"/>
    <x v="10"/>
  </r>
  <r>
    <x v="0"/>
    <x v="0"/>
    <n v="60"/>
    <x v="0"/>
    <x v="0"/>
    <n v="4.5"/>
    <x v="0"/>
    <x v="0"/>
  </r>
  <r>
    <x v="4"/>
    <x v="3"/>
    <n v="99"/>
    <x v="0"/>
    <x v="0"/>
    <n v="7.5"/>
    <x v="1"/>
    <x v="0"/>
  </r>
  <r>
    <x v="4"/>
    <x v="3"/>
    <n v="99"/>
    <x v="3"/>
    <x v="1"/>
    <n v="7.5"/>
    <x v="1"/>
    <x v="3"/>
  </r>
  <r>
    <x v="4"/>
    <x v="3"/>
    <n v="99"/>
    <x v="2"/>
    <x v="1"/>
    <n v="7.5"/>
    <x v="1"/>
    <x v="2"/>
  </r>
  <r>
    <x v="4"/>
    <x v="3"/>
    <n v="99"/>
    <x v="9"/>
    <x v="1"/>
    <n v="7.5"/>
    <x v="1"/>
    <x v="9"/>
  </r>
  <r>
    <x v="4"/>
    <x v="3"/>
    <n v="99"/>
    <x v="10"/>
    <x v="1"/>
    <n v="7.5"/>
    <x v="1"/>
    <x v="10"/>
  </r>
  <r>
    <x v="4"/>
    <x v="3"/>
    <n v="99"/>
    <x v="11"/>
    <x v="1"/>
    <n v="7.5"/>
    <x v="1"/>
    <x v="10"/>
  </r>
  <r>
    <x v="4"/>
    <x v="3"/>
    <n v="99"/>
    <x v="12"/>
    <x v="1"/>
    <n v="7.5"/>
    <x v="1"/>
    <x v="10"/>
  </r>
  <r>
    <x v="4"/>
    <x v="3"/>
    <n v="99"/>
    <x v="13"/>
    <x v="1"/>
    <n v="7.5"/>
    <x v="1"/>
    <x v="10"/>
  </r>
  <r>
    <x v="4"/>
    <x v="3"/>
    <n v="99"/>
    <x v="14"/>
    <x v="1"/>
    <n v="7.5"/>
    <x v="1"/>
    <x v="10"/>
  </r>
  <r>
    <x v="4"/>
    <x v="3"/>
    <n v="99"/>
    <x v="15"/>
    <x v="1"/>
    <n v="7.5"/>
    <x v="1"/>
    <x v="10"/>
  </r>
  <r>
    <x v="4"/>
    <x v="3"/>
    <n v="99"/>
    <x v="16"/>
    <x v="1"/>
    <n v="7.5"/>
    <x v="1"/>
    <x v="10"/>
  </r>
  <r>
    <x v="4"/>
    <x v="3"/>
    <n v="99"/>
    <x v="17"/>
    <x v="1"/>
    <n v="7.5"/>
    <x v="1"/>
    <x v="10"/>
  </r>
  <r>
    <x v="4"/>
    <x v="3"/>
    <n v="99"/>
    <x v="18"/>
    <x v="1"/>
    <n v="7.5"/>
    <x v="1"/>
    <x v="10"/>
  </r>
  <r>
    <x v="5"/>
    <x v="4"/>
    <n v="29"/>
    <x v="0"/>
    <x v="0"/>
    <n v="12.5"/>
    <x v="1"/>
    <x v="0"/>
  </r>
  <r>
    <x v="5"/>
    <x v="4"/>
    <n v="29"/>
    <x v="1"/>
    <x v="1"/>
    <n v="12.5"/>
    <x v="1"/>
    <x v="1"/>
  </r>
  <r>
    <x v="5"/>
    <x v="4"/>
    <n v="29"/>
    <x v="9"/>
    <x v="1"/>
    <n v="12.5"/>
    <x v="1"/>
    <x v="9"/>
  </r>
  <r>
    <x v="6"/>
    <x v="5"/>
    <n v="99"/>
    <x v="0"/>
    <x v="0"/>
    <n v="20"/>
    <x v="2"/>
    <x v="0"/>
  </r>
  <r>
    <x v="6"/>
    <x v="5"/>
    <n v="99"/>
    <x v="19"/>
    <x v="1"/>
    <n v="20"/>
    <x v="2"/>
    <x v="11"/>
  </r>
  <r>
    <x v="6"/>
    <x v="5"/>
    <n v="99"/>
    <x v="3"/>
    <x v="1"/>
    <n v="20"/>
    <x v="2"/>
    <x v="3"/>
  </r>
  <r>
    <x v="6"/>
    <x v="5"/>
    <n v="99"/>
    <x v="20"/>
    <x v="1"/>
    <n v="20"/>
    <x v="2"/>
    <x v="12"/>
  </r>
  <r>
    <x v="6"/>
    <x v="5"/>
    <n v="99"/>
    <x v="21"/>
    <x v="1"/>
    <n v="20"/>
    <x v="2"/>
    <x v="13"/>
  </r>
  <r>
    <x v="6"/>
    <x v="5"/>
    <n v="99"/>
    <x v="22"/>
    <x v="1"/>
    <n v="20"/>
    <x v="2"/>
    <x v="14"/>
  </r>
  <r>
    <x v="6"/>
    <x v="5"/>
    <n v="99"/>
    <x v="23"/>
    <x v="1"/>
    <n v="20"/>
    <x v="2"/>
    <x v="9"/>
  </r>
  <r>
    <x v="6"/>
    <x v="5"/>
    <n v="99"/>
    <x v="2"/>
    <x v="1"/>
    <n v="20"/>
    <x v="2"/>
    <x v="2"/>
  </r>
  <r>
    <x v="6"/>
    <x v="5"/>
    <n v="99"/>
    <x v="9"/>
    <x v="1"/>
    <n v="20"/>
    <x v="2"/>
    <x v="9"/>
  </r>
  <r>
    <x v="6"/>
    <x v="5"/>
    <n v="99"/>
    <x v="10"/>
    <x v="1"/>
    <n v="20"/>
    <x v="2"/>
    <x v="10"/>
  </r>
  <r>
    <x v="6"/>
    <x v="5"/>
    <n v="99"/>
    <x v="24"/>
    <x v="1"/>
    <n v="20"/>
    <x v="2"/>
    <x v="15"/>
  </r>
  <r>
    <x v="6"/>
    <x v="5"/>
    <n v="99"/>
    <x v="12"/>
    <x v="1"/>
    <n v="20"/>
    <x v="2"/>
    <x v="10"/>
  </r>
  <r>
    <x v="6"/>
    <x v="5"/>
    <n v="99"/>
    <x v="13"/>
    <x v="1"/>
    <n v="20"/>
    <x v="2"/>
    <x v="10"/>
  </r>
  <r>
    <x v="6"/>
    <x v="5"/>
    <n v="99"/>
    <x v="25"/>
    <x v="1"/>
    <n v="20"/>
    <x v="2"/>
    <x v="10"/>
  </r>
  <r>
    <x v="6"/>
    <x v="5"/>
    <n v="99"/>
    <x v="26"/>
    <x v="1"/>
    <n v="20"/>
    <x v="2"/>
    <x v="10"/>
  </r>
  <r>
    <x v="6"/>
    <x v="5"/>
    <n v="99"/>
    <x v="27"/>
    <x v="1"/>
    <n v="20"/>
    <x v="2"/>
    <x v="10"/>
  </r>
  <r>
    <x v="6"/>
    <x v="5"/>
    <n v="99"/>
    <x v="28"/>
    <x v="1"/>
    <n v="20"/>
    <x v="2"/>
    <x v="10"/>
  </r>
  <r>
    <x v="6"/>
    <x v="5"/>
    <n v="99"/>
    <x v="16"/>
    <x v="1"/>
    <n v="20"/>
    <x v="2"/>
    <x v="10"/>
  </r>
  <r>
    <x v="6"/>
    <x v="5"/>
    <n v="99"/>
    <x v="29"/>
    <x v="1"/>
    <n v="20"/>
    <x v="2"/>
    <x v="10"/>
  </r>
  <r>
    <x v="7"/>
    <x v="0"/>
    <n v="70"/>
    <x v="0"/>
    <x v="0"/>
    <n v="4.5"/>
    <x v="0"/>
    <x v="0"/>
  </r>
  <r>
    <x v="8"/>
    <x v="6"/>
    <n v="17"/>
    <x v="0"/>
    <x v="0"/>
    <n v="3.5"/>
    <x v="0"/>
    <x v="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32"/>
    <x v="1"/>
    <n v="2"/>
    <x v="3"/>
    <x v="10"/>
  </r>
  <r>
    <x v="9"/>
    <x v="7"/>
    <n v="40"/>
    <x v="33"/>
    <x v="1"/>
    <n v="2"/>
    <x v="3"/>
    <x v="10"/>
  </r>
  <r>
    <x v="9"/>
    <x v="7"/>
    <n v="40"/>
    <x v="34"/>
    <x v="1"/>
    <n v="2"/>
    <x v="3"/>
    <x v="10"/>
  </r>
  <r>
    <x v="9"/>
    <x v="7"/>
    <n v="40"/>
    <x v="35"/>
    <x v="1"/>
    <n v="2"/>
    <x v="3"/>
    <x v="10"/>
  </r>
  <r>
    <x v="9"/>
    <x v="7"/>
    <n v="40"/>
    <x v="36"/>
    <x v="1"/>
    <n v="2"/>
    <x v="3"/>
    <x v="10"/>
  </r>
  <r>
    <x v="9"/>
    <x v="7"/>
    <n v="40"/>
    <x v="37"/>
    <x v="1"/>
    <n v="2"/>
    <x v="3"/>
    <x v="10"/>
  </r>
  <r>
    <x v="9"/>
    <x v="7"/>
    <n v="40"/>
    <x v="38"/>
    <x v="1"/>
    <n v="2"/>
    <x v="3"/>
    <x v="10"/>
  </r>
  <r>
    <x v="9"/>
    <x v="7"/>
    <n v="40"/>
    <x v="39"/>
    <x v="1"/>
    <n v="2"/>
    <x v="3"/>
    <x v="10"/>
  </r>
  <r>
    <x v="9"/>
    <x v="7"/>
    <n v="40"/>
    <x v="40"/>
    <x v="1"/>
    <n v="2"/>
    <x v="3"/>
    <x v="10"/>
  </r>
  <r>
    <x v="9"/>
    <x v="7"/>
    <n v="40"/>
    <x v="41"/>
    <x v="1"/>
    <n v="2"/>
    <x v="3"/>
    <x v="1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42"/>
    <x v="1"/>
    <n v="2"/>
    <x v="3"/>
    <x v="10"/>
  </r>
  <r>
    <x v="9"/>
    <x v="7"/>
    <n v="40"/>
    <x v="43"/>
    <x v="1"/>
    <n v="2"/>
    <x v="3"/>
    <x v="10"/>
  </r>
  <r>
    <x v="9"/>
    <x v="7"/>
    <n v="40"/>
    <x v="44"/>
    <x v="1"/>
    <n v="2"/>
    <x v="3"/>
    <x v="10"/>
  </r>
  <r>
    <x v="9"/>
    <x v="7"/>
    <n v="40"/>
    <x v="34"/>
    <x v="1"/>
    <n v="2"/>
    <x v="3"/>
    <x v="10"/>
  </r>
  <r>
    <x v="9"/>
    <x v="7"/>
    <n v="40"/>
    <x v="45"/>
    <x v="1"/>
    <n v="2"/>
    <x v="3"/>
    <x v="10"/>
  </r>
  <r>
    <x v="9"/>
    <x v="7"/>
    <n v="40"/>
    <x v="46"/>
    <x v="1"/>
    <n v="2"/>
    <x v="3"/>
    <x v="10"/>
  </r>
  <r>
    <x v="9"/>
    <x v="7"/>
    <n v="40"/>
    <x v="47"/>
    <x v="1"/>
    <n v="2"/>
    <x v="3"/>
    <x v="10"/>
  </r>
  <r>
    <x v="9"/>
    <x v="7"/>
    <n v="40"/>
    <x v="48"/>
    <x v="1"/>
    <n v="2"/>
    <x v="3"/>
    <x v="10"/>
  </r>
  <r>
    <x v="9"/>
    <x v="7"/>
    <n v="40"/>
    <x v="49"/>
    <x v="1"/>
    <n v="2"/>
    <x v="3"/>
    <x v="10"/>
  </r>
  <r>
    <x v="9"/>
    <x v="7"/>
    <n v="40"/>
    <x v="50"/>
    <x v="1"/>
    <n v="2"/>
    <x v="3"/>
    <x v="10"/>
  </r>
  <r>
    <x v="7"/>
    <x v="0"/>
    <n v="60"/>
    <x v="0"/>
    <x v="0"/>
    <n v="4.5"/>
    <x v="0"/>
    <x v="0"/>
  </r>
  <r>
    <x v="10"/>
    <x v="0"/>
    <n v="70"/>
    <x v="0"/>
    <x v="0"/>
    <n v="4.5"/>
    <x v="0"/>
    <x v="0"/>
  </r>
  <r>
    <x v="10"/>
    <x v="0"/>
    <n v="70"/>
    <x v="1"/>
    <x v="1"/>
    <n v="4.5"/>
    <x v="0"/>
    <x v="1"/>
  </r>
  <r>
    <x v="10"/>
    <x v="0"/>
    <n v="70"/>
    <x v="3"/>
    <x v="1"/>
    <n v="4.5"/>
    <x v="0"/>
    <x v="3"/>
  </r>
  <r>
    <x v="10"/>
    <x v="0"/>
    <n v="70"/>
    <x v="5"/>
    <x v="1"/>
    <n v="4.5"/>
    <x v="0"/>
    <x v="5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20"/>
    <x v="1"/>
    <n v="2"/>
    <x v="3"/>
    <x v="12"/>
  </r>
  <r>
    <x v="11"/>
    <x v="7"/>
    <n v="40"/>
    <x v="30"/>
    <x v="1"/>
    <n v="2"/>
    <x v="3"/>
    <x v="16"/>
  </r>
  <r>
    <x v="11"/>
    <x v="7"/>
    <n v="40"/>
    <x v="21"/>
    <x v="1"/>
    <n v="2"/>
    <x v="3"/>
    <x v="13"/>
  </r>
  <r>
    <x v="11"/>
    <x v="7"/>
    <n v="40"/>
    <x v="31"/>
    <x v="1"/>
    <n v="2"/>
    <x v="3"/>
    <x v="17"/>
  </r>
  <r>
    <x v="11"/>
    <x v="7"/>
    <n v="40"/>
    <x v="2"/>
    <x v="1"/>
    <n v="2"/>
    <x v="3"/>
    <x v="2"/>
  </r>
  <r>
    <x v="11"/>
    <x v="7"/>
    <n v="40"/>
    <x v="4"/>
    <x v="1"/>
    <n v="2"/>
    <x v="3"/>
    <x v="4"/>
  </r>
  <r>
    <x v="11"/>
    <x v="7"/>
    <n v="40"/>
    <x v="51"/>
    <x v="1"/>
    <n v="2"/>
    <x v="3"/>
    <x v="10"/>
  </r>
  <r>
    <x v="11"/>
    <x v="7"/>
    <n v="40"/>
    <x v="14"/>
    <x v="1"/>
    <n v="2"/>
    <x v="3"/>
    <x v="10"/>
  </r>
  <r>
    <x v="11"/>
    <x v="7"/>
    <n v="40"/>
    <x v="52"/>
    <x v="1"/>
    <n v="2"/>
    <x v="3"/>
    <x v="10"/>
  </r>
  <r>
    <x v="11"/>
    <x v="7"/>
    <n v="40"/>
    <x v="53"/>
    <x v="1"/>
    <n v="2"/>
    <x v="3"/>
    <x v="10"/>
  </r>
  <r>
    <x v="11"/>
    <x v="7"/>
    <n v="40"/>
    <x v="54"/>
    <x v="1"/>
    <n v="2"/>
    <x v="3"/>
    <x v="10"/>
  </r>
  <r>
    <x v="11"/>
    <x v="7"/>
    <n v="40"/>
    <x v="55"/>
    <x v="1"/>
    <n v="2"/>
    <x v="3"/>
    <x v="10"/>
  </r>
  <r>
    <x v="11"/>
    <x v="7"/>
    <n v="40"/>
    <x v="48"/>
    <x v="1"/>
    <n v="2"/>
    <x v="3"/>
    <x v="10"/>
  </r>
  <r>
    <x v="11"/>
    <x v="7"/>
    <n v="40"/>
    <x v="56"/>
    <x v="1"/>
    <n v="2"/>
    <x v="3"/>
    <x v="10"/>
  </r>
  <r>
    <x v="11"/>
    <x v="7"/>
    <n v="40"/>
    <x v="57"/>
    <x v="1"/>
    <n v="2"/>
    <x v="3"/>
    <x v="10"/>
  </r>
  <r>
    <x v="11"/>
    <x v="7"/>
    <n v="40"/>
    <x v="58"/>
    <x v="1"/>
    <n v="2"/>
    <x v="3"/>
    <x v="10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30"/>
    <x v="1"/>
    <n v="2"/>
    <x v="3"/>
    <x v="16"/>
  </r>
  <r>
    <x v="11"/>
    <x v="7"/>
    <n v="40"/>
    <x v="2"/>
    <x v="1"/>
    <n v="2"/>
    <x v="3"/>
    <x v="2"/>
  </r>
  <r>
    <x v="11"/>
    <x v="7"/>
    <n v="40"/>
    <x v="11"/>
    <x v="1"/>
    <n v="2"/>
    <x v="3"/>
    <x v="10"/>
  </r>
  <r>
    <x v="11"/>
    <x v="7"/>
    <n v="40"/>
    <x v="59"/>
    <x v="1"/>
    <n v="2"/>
    <x v="3"/>
    <x v="10"/>
  </r>
  <r>
    <x v="11"/>
    <x v="7"/>
    <n v="40"/>
    <x v="60"/>
    <x v="1"/>
    <n v="2"/>
    <x v="3"/>
    <x v="10"/>
  </r>
  <r>
    <x v="11"/>
    <x v="7"/>
    <n v="40"/>
    <x v="61"/>
    <x v="1"/>
    <n v="2"/>
    <x v="3"/>
    <x v="10"/>
  </r>
  <r>
    <x v="11"/>
    <x v="7"/>
    <n v="40"/>
    <x v="51"/>
    <x v="1"/>
    <n v="2"/>
    <x v="3"/>
    <x v="10"/>
  </r>
  <r>
    <x v="11"/>
    <x v="7"/>
    <n v="40"/>
    <x v="62"/>
    <x v="1"/>
    <n v="2"/>
    <x v="3"/>
    <x v="10"/>
  </r>
  <r>
    <x v="11"/>
    <x v="7"/>
    <n v="40"/>
    <x v="63"/>
    <x v="1"/>
    <n v="2"/>
    <x v="3"/>
    <x v="10"/>
  </r>
  <r>
    <x v="11"/>
    <x v="7"/>
    <n v="40"/>
    <x v="64"/>
    <x v="1"/>
    <n v="2"/>
    <x v="3"/>
    <x v="10"/>
  </r>
  <r>
    <x v="11"/>
    <x v="7"/>
    <n v="40"/>
    <x v="65"/>
    <x v="1"/>
    <n v="2"/>
    <x v="3"/>
    <x v="10"/>
  </r>
  <r>
    <x v="11"/>
    <x v="7"/>
    <n v="40"/>
    <x v="66"/>
    <x v="1"/>
    <n v="2"/>
    <x v="3"/>
    <x v="1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7"/>
    <x v="1"/>
    <n v="7.5"/>
    <x v="1"/>
    <x v="7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8"/>
    <x v="1"/>
    <n v="7.5"/>
    <x v="1"/>
    <x v="8"/>
  </r>
  <r>
    <x v="12"/>
    <x v="4"/>
    <n v="49"/>
    <x v="0"/>
    <x v="0"/>
    <n v="7.5"/>
    <x v="1"/>
    <x v="0"/>
  </r>
  <r>
    <x v="12"/>
    <x v="4"/>
    <n v="49"/>
    <x v="1"/>
    <x v="1"/>
    <n v="7.5"/>
    <x v="1"/>
    <x v="1"/>
  </r>
  <r>
    <x v="12"/>
    <x v="4"/>
    <n v="49"/>
    <x v="9"/>
    <x v="1"/>
    <n v="7.5"/>
    <x v="1"/>
    <x v="9"/>
  </r>
  <r>
    <x v="13"/>
    <x v="2"/>
    <n v="99"/>
    <x v="0"/>
    <x v="0"/>
    <n v="5.5"/>
    <x v="0"/>
    <x v="0"/>
  </r>
  <r>
    <x v="13"/>
    <x v="2"/>
    <n v="99"/>
    <x v="3"/>
    <x v="1"/>
    <n v="5.5"/>
    <x v="0"/>
    <x v="3"/>
  </r>
  <r>
    <x v="13"/>
    <x v="2"/>
    <n v="99"/>
    <x v="2"/>
    <x v="1"/>
    <n v="5.5"/>
    <x v="0"/>
    <x v="2"/>
  </r>
  <r>
    <x v="13"/>
    <x v="2"/>
    <n v="99"/>
    <x v="9"/>
    <x v="1"/>
    <n v="5.5"/>
    <x v="0"/>
    <x v="9"/>
  </r>
  <r>
    <x v="13"/>
    <x v="2"/>
    <n v="99"/>
    <x v="10"/>
    <x v="1"/>
    <n v="5.5"/>
    <x v="0"/>
    <x v="10"/>
  </r>
  <r>
    <x v="13"/>
    <x v="2"/>
    <n v="99"/>
    <x v="7"/>
    <x v="1"/>
    <n v="5.5"/>
    <x v="0"/>
    <x v="7"/>
  </r>
  <r>
    <x v="13"/>
    <x v="2"/>
    <n v="99"/>
    <x v="11"/>
    <x v="1"/>
    <n v="5.5"/>
    <x v="0"/>
    <x v="10"/>
  </r>
  <r>
    <x v="13"/>
    <x v="2"/>
    <n v="99"/>
    <x v="12"/>
    <x v="1"/>
    <n v="5.5"/>
    <x v="0"/>
    <x v="10"/>
  </r>
  <r>
    <x v="13"/>
    <x v="2"/>
    <n v="99"/>
    <x v="13"/>
    <x v="1"/>
    <n v="5.5"/>
    <x v="0"/>
    <x v="10"/>
  </r>
  <r>
    <x v="13"/>
    <x v="2"/>
    <n v="99"/>
    <x v="14"/>
    <x v="1"/>
    <n v="5.5"/>
    <x v="0"/>
    <x v="10"/>
  </r>
  <r>
    <x v="13"/>
    <x v="2"/>
    <n v="99"/>
    <x v="25"/>
    <x v="1"/>
    <n v="5.5"/>
    <x v="0"/>
    <x v="10"/>
  </r>
  <r>
    <x v="13"/>
    <x v="2"/>
    <n v="99"/>
    <x v="15"/>
    <x v="1"/>
    <n v="5.5"/>
    <x v="0"/>
    <x v="10"/>
  </r>
  <r>
    <x v="13"/>
    <x v="2"/>
    <n v="99"/>
    <x v="16"/>
    <x v="1"/>
    <n v="5.5"/>
    <x v="0"/>
    <x v="10"/>
  </r>
  <r>
    <x v="13"/>
    <x v="2"/>
    <n v="99"/>
    <x v="17"/>
    <x v="1"/>
    <n v="5.5"/>
    <x v="0"/>
    <x v="10"/>
  </r>
  <r>
    <x v="13"/>
    <x v="2"/>
    <n v="99"/>
    <x v="18"/>
    <x v="1"/>
    <n v="5.5"/>
    <x v="0"/>
    <x v="10"/>
  </r>
  <r>
    <x v="14"/>
    <x v="6"/>
    <n v="18"/>
    <x v="0"/>
    <x v="0"/>
    <n v="3.5"/>
    <x v="0"/>
    <x v="0"/>
  </r>
  <r>
    <x v="0"/>
    <x v="0"/>
    <n v="70"/>
    <x v="0"/>
    <x v="0"/>
    <n v="4.5"/>
    <x v="0"/>
    <x v="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7"/>
    <x v="1"/>
    <n v="7.5"/>
    <x v="1"/>
    <x v="7"/>
  </r>
  <r>
    <x v="1"/>
    <x v="1"/>
    <n v="1"/>
    <x v="8"/>
    <x v="1"/>
    <n v="7.5"/>
    <x v="1"/>
    <x v="8"/>
  </r>
  <r>
    <x v="2"/>
    <x v="2"/>
    <n v="99"/>
    <x v="0"/>
    <x v="0"/>
    <n v="7.5"/>
    <x v="1"/>
    <x v="0"/>
  </r>
  <r>
    <x v="2"/>
    <x v="2"/>
    <n v="99"/>
    <x v="1"/>
    <x v="1"/>
    <n v="7.5"/>
    <x v="1"/>
    <x v="1"/>
  </r>
  <r>
    <x v="2"/>
    <x v="2"/>
    <n v="99"/>
    <x v="3"/>
    <x v="1"/>
    <n v="7.5"/>
    <x v="1"/>
    <x v="3"/>
  </r>
  <r>
    <x v="2"/>
    <x v="2"/>
    <n v="99"/>
    <x v="2"/>
    <x v="1"/>
    <n v="7.5"/>
    <x v="1"/>
    <x v="2"/>
  </r>
  <r>
    <x v="2"/>
    <x v="2"/>
    <n v="99"/>
    <x v="9"/>
    <x v="1"/>
    <n v="7.5"/>
    <x v="1"/>
    <x v="9"/>
  </r>
  <r>
    <x v="2"/>
    <x v="2"/>
    <n v="99"/>
    <x v="10"/>
    <x v="1"/>
    <n v="7.5"/>
    <x v="1"/>
    <x v="10"/>
  </r>
  <r>
    <x v="2"/>
    <x v="2"/>
    <n v="99"/>
    <x v="11"/>
    <x v="1"/>
    <n v="7.5"/>
    <x v="1"/>
    <x v="10"/>
  </r>
  <r>
    <x v="2"/>
    <x v="2"/>
    <n v="99"/>
    <x v="12"/>
    <x v="1"/>
    <n v="7.5"/>
    <x v="1"/>
    <x v="10"/>
  </r>
  <r>
    <x v="2"/>
    <x v="2"/>
    <n v="99"/>
    <x v="13"/>
    <x v="1"/>
    <n v="7.5"/>
    <x v="1"/>
    <x v="10"/>
  </r>
  <r>
    <x v="2"/>
    <x v="2"/>
    <n v="99"/>
    <x v="14"/>
    <x v="1"/>
    <n v="7.5"/>
    <x v="1"/>
    <x v="10"/>
  </r>
  <r>
    <x v="2"/>
    <x v="2"/>
    <n v="99"/>
    <x v="15"/>
    <x v="1"/>
    <n v="7.5"/>
    <x v="1"/>
    <x v="10"/>
  </r>
  <r>
    <x v="2"/>
    <x v="2"/>
    <n v="99"/>
    <x v="16"/>
    <x v="1"/>
    <n v="7.5"/>
    <x v="1"/>
    <x v="10"/>
  </r>
  <r>
    <x v="2"/>
    <x v="2"/>
    <n v="99"/>
    <x v="17"/>
    <x v="1"/>
    <n v="7.5"/>
    <x v="1"/>
    <x v="10"/>
  </r>
  <r>
    <x v="2"/>
    <x v="2"/>
    <n v="99"/>
    <x v="18"/>
    <x v="1"/>
    <n v="7.5"/>
    <x v="1"/>
    <x v="10"/>
  </r>
  <r>
    <x v="3"/>
    <x v="3"/>
    <n v="99"/>
    <x v="0"/>
    <x v="0"/>
    <n v="6.5"/>
    <x v="0"/>
    <x v="0"/>
  </r>
  <r>
    <x v="3"/>
    <x v="3"/>
    <n v="99"/>
    <x v="3"/>
    <x v="1"/>
    <n v="6.5"/>
    <x v="0"/>
    <x v="3"/>
  </r>
  <r>
    <x v="3"/>
    <x v="3"/>
    <n v="99"/>
    <x v="2"/>
    <x v="1"/>
    <n v="6.5"/>
    <x v="0"/>
    <x v="2"/>
  </r>
  <r>
    <x v="3"/>
    <x v="3"/>
    <n v="99"/>
    <x v="10"/>
    <x v="1"/>
    <n v="6.5"/>
    <x v="0"/>
    <x v="10"/>
  </r>
  <r>
    <x v="3"/>
    <x v="3"/>
    <n v="99"/>
    <x v="9"/>
    <x v="1"/>
    <n v="6.5"/>
    <x v="0"/>
    <x v="9"/>
  </r>
  <r>
    <x v="3"/>
    <x v="3"/>
    <n v="99"/>
    <x v="11"/>
    <x v="1"/>
    <n v="6.5"/>
    <x v="0"/>
    <x v="10"/>
  </r>
  <r>
    <x v="3"/>
    <x v="3"/>
    <n v="99"/>
    <x v="12"/>
    <x v="1"/>
    <n v="6.5"/>
    <x v="0"/>
    <x v="10"/>
  </r>
  <r>
    <x v="3"/>
    <x v="3"/>
    <n v="99"/>
    <x v="13"/>
    <x v="1"/>
    <n v="6.5"/>
    <x v="0"/>
    <x v="10"/>
  </r>
  <r>
    <x v="3"/>
    <x v="3"/>
    <n v="99"/>
    <x v="14"/>
    <x v="1"/>
    <n v="6.5"/>
    <x v="0"/>
    <x v="10"/>
  </r>
  <r>
    <x v="3"/>
    <x v="3"/>
    <n v="99"/>
    <x v="15"/>
    <x v="1"/>
    <n v="6.5"/>
    <x v="0"/>
    <x v="10"/>
  </r>
  <r>
    <x v="3"/>
    <x v="3"/>
    <n v="99"/>
    <x v="16"/>
    <x v="1"/>
    <n v="6.5"/>
    <x v="0"/>
    <x v="10"/>
  </r>
  <r>
    <x v="3"/>
    <x v="3"/>
    <n v="99"/>
    <x v="17"/>
    <x v="1"/>
    <n v="6.5"/>
    <x v="0"/>
    <x v="10"/>
  </r>
  <r>
    <x v="3"/>
    <x v="3"/>
    <n v="99"/>
    <x v="18"/>
    <x v="1"/>
    <n v="6.5"/>
    <x v="0"/>
    <x v="10"/>
  </r>
  <r>
    <x v="0"/>
    <x v="0"/>
    <n v="60"/>
    <x v="0"/>
    <x v="0"/>
    <n v="4.5"/>
    <x v="0"/>
    <x v="0"/>
  </r>
  <r>
    <x v="4"/>
    <x v="3"/>
    <n v="99"/>
    <x v="0"/>
    <x v="0"/>
    <n v="7.5"/>
    <x v="1"/>
    <x v="0"/>
  </r>
  <r>
    <x v="4"/>
    <x v="3"/>
    <n v="99"/>
    <x v="3"/>
    <x v="1"/>
    <n v="7.5"/>
    <x v="1"/>
    <x v="3"/>
  </r>
  <r>
    <x v="4"/>
    <x v="3"/>
    <n v="99"/>
    <x v="2"/>
    <x v="1"/>
    <n v="7.5"/>
    <x v="1"/>
    <x v="2"/>
  </r>
  <r>
    <x v="4"/>
    <x v="3"/>
    <n v="99"/>
    <x v="9"/>
    <x v="1"/>
    <n v="7.5"/>
    <x v="1"/>
    <x v="9"/>
  </r>
  <r>
    <x v="4"/>
    <x v="3"/>
    <n v="99"/>
    <x v="10"/>
    <x v="1"/>
    <n v="7.5"/>
    <x v="1"/>
    <x v="10"/>
  </r>
  <r>
    <x v="4"/>
    <x v="3"/>
    <n v="99"/>
    <x v="11"/>
    <x v="1"/>
    <n v="7.5"/>
    <x v="1"/>
    <x v="10"/>
  </r>
  <r>
    <x v="4"/>
    <x v="3"/>
    <n v="99"/>
    <x v="12"/>
    <x v="1"/>
    <n v="7.5"/>
    <x v="1"/>
    <x v="10"/>
  </r>
  <r>
    <x v="4"/>
    <x v="3"/>
    <n v="99"/>
    <x v="13"/>
    <x v="1"/>
    <n v="7.5"/>
    <x v="1"/>
    <x v="10"/>
  </r>
  <r>
    <x v="4"/>
    <x v="3"/>
    <n v="99"/>
    <x v="14"/>
    <x v="1"/>
    <n v="7.5"/>
    <x v="1"/>
    <x v="10"/>
  </r>
  <r>
    <x v="4"/>
    <x v="3"/>
    <n v="99"/>
    <x v="15"/>
    <x v="1"/>
    <n v="7.5"/>
    <x v="1"/>
    <x v="10"/>
  </r>
  <r>
    <x v="4"/>
    <x v="3"/>
    <n v="99"/>
    <x v="16"/>
    <x v="1"/>
    <n v="7.5"/>
    <x v="1"/>
    <x v="10"/>
  </r>
  <r>
    <x v="4"/>
    <x v="3"/>
    <n v="99"/>
    <x v="17"/>
    <x v="1"/>
    <n v="7.5"/>
    <x v="1"/>
    <x v="10"/>
  </r>
  <r>
    <x v="4"/>
    <x v="3"/>
    <n v="99"/>
    <x v="18"/>
    <x v="1"/>
    <n v="7.5"/>
    <x v="1"/>
    <x v="10"/>
  </r>
  <r>
    <x v="5"/>
    <x v="4"/>
    <n v="29"/>
    <x v="0"/>
    <x v="0"/>
    <n v="12.5"/>
    <x v="1"/>
    <x v="0"/>
  </r>
  <r>
    <x v="5"/>
    <x v="4"/>
    <n v="29"/>
    <x v="1"/>
    <x v="1"/>
    <n v="12.5"/>
    <x v="1"/>
    <x v="1"/>
  </r>
  <r>
    <x v="5"/>
    <x v="4"/>
    <n v="29"/>
    <x v="9"/>
    <x v="1"/>
    <n v="12.5"/>
    <x v="1"/>
    <x v="9"/>
  </r>
  <r>
    <x v="6"/>
    <x v="5"/>
    <n v="99"/>
    <x v="0"/>
    <x v="0"/>
    <n v="20"/>
    <x v="2"/>
    <x v="0"/>
  </r>
  <r>
    <x v="6"/>
    <x v="5"/>
    <n v="99"/>
    <x v="19"/>
    <x v="1"/>
    <n v="20"/>
    <x v="2"/>
    <x v="11"/>
  </r>
  <r>
    <x v="6"/>
    <x v="5"/>
    <n v="99"/>
    <x v="3"/>
    <x v="1"/>
    <n v="20"/>
    <x v="2"/>
    <x v="3"/>
  </r>
  <r>
    <x v="6"/>
    <x v="5"/>
    <n v="99"/>
    <x v="20"/>
    <x v="1"/>
    <n v="20"/>
    <x v="2"/>
    <x v="12"/>
  </r>
  <r>
    <x v="6"/>
    <x v="5"/>
    <n v="99"/>
    <x v="21"/>
    <x v="1"/>
    <n v="20"/>
    <x v="2"/>
    <x v="13"/>
  </r>
  <r>
    <x v="6"/>
    <x v="5"/>
    <n v="99"/>
    <x v="22"/>
    <x v="1"/>
    <n v="20"/>
    <x v="2"/>
    <x v="14"/>
  </r>
  <r>
    <x v="6"/>
    <x v="5"/>
    <n v="99"/>
    <x v="23"/>
    <x v="1"/>
    <n v="20"/>
    <x v="2"/>
    <x v="9"/>
  </r>
  <r>
    <x v="6"/>
    <x v="5"/>
    <n v="99"/>
    <x v="2"/>
    <x v="1"/>
    <n v="20"/>
    <x v="2"/>
    <x v="2"/>
  </r>
  <r>
    <x v="6"/>
    <x v="5"/>
    <n v="99"/>
    <x v="9"/>
    <x v="1"/>
    <n v="20"/>
    <x v="2"/>
    <x v="9"/>
  </r>
  <r>
    <x v="6"/>
    <x v="5"/>
    <n v="99"/>
    <x v="10"/>
    <x v="1"/>
    <n v="20"/>
    <x v="2"/>
    <x v="10"/>
  </r>
  <r>
    <x v="6"/>
    <x v="5"/>
    <n v="99"/>
    <x v="24"/>
    <x v="1"/>
    <n v="20"/>
    <x v="2"/>
    <x v="15"/>
  </r>
  <r>
    <x v="6"/>
    <x v="5"/>
    <n v="99"/>
    <x v="12"/>
    <x v="1"/>
    <n v="20"/>
    <x v="2"/>
    <x v="10"/>
  </r>
  <r>
    <x v="6"/>
    <x v="5"/>
    <n v="99"/>
    <x v="13"/>
    <x v="1"/>
    <n v="20"/>
    <x v="2"/>
    <x v="10"/>
  </r>
  <r>
    <x v="6"/>
    <x v="5"/>
    <n v="99"/>
    <x v="25"/>
    <x v="1"/>
    <n v="20"/>
    <x v="2"/>
    <x v="10"/>
  </r>
  <r>
    <x v="6"/>
    <x v="5"/>
    <n v="99"/>
    <x v="26"/>
    <x v="1"/>
    <n v="20"/>
    <x v="2"/>
    <x v="10"/>
  </r>
  <r>
    <x v="6"/>
    <x v="5"/>
    <n v="99"/>
    <x v="27"/>
    <x v="1"/>
    <n v="20"/>
    <x v="2"/>
    <x v="10"/>
  </r>
  <r>
    <x v="6"/>
    <x v="5"/>
    <n v="99"/>
    <x v="28"/>
    <x v="1"/>
    <n v="20"/>
    <x v="2"/>
    <x v="10"/>
  </r>
  <r>
    <x v="6"/>
    <x v="5"/>
    <n v="99"/>
    <x v="16"/>
    <x v="1"/>
    <n v="20"/>
    <x v="2"/>
    <x v="10"/>
  </r>
  <r>
    <x v="6"/>
    <x v="5"/>
    <n v="99"/>
    <x v="29"/>
    <x v="1"/>
    <n v="20"/>
    <x v="2"/>
    <x v="10"/>
  </r>
  <r>
    <x v="7"/>
    <x v="0"/>
    <n v="70"/>
    <x v="0"/>
    <x v="0"/>
    <n v="4.5"/>
    <x v="0"/>
    <x v="0"/>
  </r>
  <r>
    <x v="8"/>
    <x v="6"/>
    <n v="17"/>
    <x v="0"/>
    <x v="0"/>
    <n v="3.5"/>
    <x v="0"/>
    <x v="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32"/>
    <x v="1"/>
    <n v="2"/>
    <x v="3"/>
    <x v="10"/>
  </r>
  <r>
    <x v="9"/>
    <x v="7"/>
    <n v="40"/>
    <x v="33"/>
    <x v="1"/>
    <n v="2"/>
    <x v="3"/>
    <x v="10"/>
  </r>
  <r>
    <x v="9"/>
    <x v="7"/>
    <n v="40"/>
    <x v="34"/>
    <x v="1"/>
    <n v="2"/>
    <x v="3"/>
    <x v="10"/>
  </r>
  <r>
    <x v="9"/>
    <x v="7"/>
    <n v="40"/>
    <x v="35"/>
    <x v="1"/>
    <n v="2"/>
    <x v="3"/>
    <x v="10"/>
  </r>
  <r>
    <x v="9"/>
    <x v="7"/>
    <n v="40"/>
    <x v="36"/>
    <x v="1"/>
    <n v="2"/>
    <x v="3"/>
    <x v="10"/>
  </r>
  <r>
    <x v="9"/>
    <x v="7"/>
    <n v="40"/>
    <x v="37"/>
    <x v="1"/>
    <n v="2"/>
    <x v="3"/>
    <x v="10"/>
  </r>
  <r>
    <x v="9"/>
    <x v="7"/>
    <n v="40"/>
    <x v="38"/>
    <x v="1"/>
    <n v="2"/>
    <x v="3"/>
    <x v="10"/>
  </r>
  <r>
    <x v="9"/>
    <x v="7"/>
    <n v="40"/>
    <x v="39"/>
    <x v="1"/>
    <n v="2"/>
    <x v="3"/>
    <x v="10"/>
  </r>
  <r>
    <x v="9"/>
    <x v="7"/>
    <n v="40"/>
    <x v="40"/>
    <x v="1"/>
    <n v="2"/>
    <x v="3"/>
    <x v="10"/>
  </r>
  <r>
    <x v="9"/>
    <x v="7"/>
    <n v="40"/>
    <x v="41"/>
    <x v="1"/>
    <n v="2"/>
    <x v="3"/>
    <x v="1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42"/>
    <x v="1"/>
    <n v="2"/>
    <x v="3"/>
    <x v="10"/>
  </r>
  <r>
    <x v="9"/>
    <x v="7"/>
    <n v="40"/>
    <x v="43"/>
    <x v="1"/>
    <n v="2"/>
    <x v="3"/>
    <x v="10"/>
  </r>
  <r>
    <x v="9"/>
    <x v="7"/>
    <n v="40"/>
    <x v="44"/>
    <x v="1"/>
    <n v="2"/>
    <x v="3"/>
    <x v="10"/>
  </r>
  <r>
    <x v="9"/>
    <x v="7"/>
    <n v="40"/>
    <x v="34"/>
    <x v="1"/>
    <n v="2"/>
    <x v="3"/>
    <x v="10"/>
  </r>
  <r>
    <x v="9"/>
    <x v="7"/>
    <n v="40"/>
    <x v="45"/>
    <x v="1"/>
    <n v="2"/>
    <x v="3"/>
    <x v="10"/>
  </r>
  <r>
    <x v="9"/>
    <x v="7"/>
    <n v="40"/>
    <x v="46"/>
    <x v="1"/>
    <n v="2"/>
    <x v="3"/>
    <x v="10"/>
  </r>
  <r>
    <x v="9"/>
    <x v="7"/>
    <n v="40"/>
    <x v="47"/>
    <x v="1"/>
    <n v="2"/>
    <x v="3"/>
    <x v="10"/>
  </r>
  <r>
    <x v="9"/>
    <x v="7"/>
    <n v="40"/>
    <x v="48"/>
    <x v="1"/>
    <n v="2"/>
    <x v="3"/>
    <x v="10"/>
  </r>
  <r>
    <x v="9"/>
    <x v="7"/>
    <n v="40"/>
    <x v="49"/>
    <x v="1"/>
    <n v="2"/>
    <x v="3"/>
    <x v="10"/>
  </r>
  <r>
    <x v="9"/>
    <x v="7"/>
    <n v="40"/>
    <x v="50"/>
    <x v="1"/>
    <n v="2"/>
    <x v="3"/>
    <x v="10"/>
  </r>
  <r>
    <x v="7"/>
    <x v="0"/>
    <n v="60"/>
    <x v="0"/>
    <x v="0"/>
    <n v="4.5"/>
    <x v="0"/>
    <x v="0"/>
  </r>
  <r>
    <x v="10"/>
    <x v="0"/>
    <n v="70"/>
    <x v="0"/>
    <x v="0"/>
    <n v="4.5"/>
    <x v="0"/>
    <x v="0"/>
  </r>
  <r>
    <x v="10"/>
    <x v="0"/>
    <n v="70"/>
    <x v="1"/>
    <x v="1"/>
    <n v="4.5"/>
    <x v="0"/>
    <x v="1"/>
  </r>
  <r>
    <x v="10"/>
    <x v="0"/>
    <n v="70"/>
    <x v="3"/>
    <x v="1"/>
    <n v="4.5"/>
    <x v="0"/>
    <x v="3"/>
  </r>
  <r>
    <x v="10"/>
    <x v="0"/>
    <n v="70"/>
    <x v="5"/>
    <x v="1"/>
    <n v="4.5"/>
    <x v="0"/>
    <x v="5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20"/>
    <x v="1"/>
    <n v="2"/>
    <x v="3"/>
    <x v="12"/>
  </r>
  <r>
    <x v="11"/>
    <x v="7"/>
    <n v="40"/>
    <x v="30"/>
    <x v="1"/>
    <n v="2"/>
    <x v="3"/>
    <x v="16"/>
  </r>
  <r>
    <x v="11"/>
    <x v="7"/>
    <n v="40"/>
    <x v="21"/>
    <x v="1"/>
    <n v="2"/>
    <x v="3"/>
    <x v="13"/>
  </r>
  <r>
    <x v="11"/>
    <x v="7"/>
    <n v="40"/>
    <x v="31"/>
    <x v="1"/>
    <n v="2"/>
    <x v="3"/>
    <x v="17"/>
  </r>
  <r>
    <x v="11"/>
    <x v="7"/>
    <n v="40"/>
    <x v="2"/>
    <x v="1"/>
    <n v="2"/>
    <x v="3"/>
    <x v="2"/>
  </r>
  <r>
    <x v="11"/>
    <x v="7"/>
    <n v="40"/>
    <x v="4"/>
    <x v="1"/>
    <n v="2"/>
    <x v="3"/>
    <x v="4"/>
  </r>
  <r>
    <x v="11"/>
    <x v="7"/>
    <n v="40"/>
    <x v="51"/>
    <x v="1"/>
    <n v="2"/>
    <x v="3"/>
    <x v="10"/>
  </r>
  <r>
    <x v="11"/>
    <x v="7"/>
    <n v="40"/>
    <x v="14"/>
    <x v="1"/>
    <n v="2"/>
    <x v="3"/>
    <x v="10"/>
  </r>
  <r>
    <x v="11"/>
    <x v="7"/>
    <n v="40"/>
    <x v="52"/>
    <x v="1"/>
    <n v="2"/>
    <x v="3"/>
    <x v="10"/>
  </r>
  <r>
    <x v="11"/>
    <x v="7"/>
    <n v="40"/>
    <x v="53"/>
    <x v="1"/>
    <n v="2"/>
    <x v="3"/>
    <x v="10"/>
  </r>
  <r>
    <x v="11"/>
    <x v="7"/>
    <n v="40"/>
    <x v="54"/>
    <x v="1"/>
    <n v="2"/>
    <x v="3"/>
    <x v="10"/>
  </r>
  <r>
    <x v="11"/>
    <x v="7"/>
    <n v="40"/>
    <x v="55"/>
    <x v="1"/>
    <n v="2"/>
    <x v="3"/>
    <x v="10"/>
  </r>
  <r>
    <x v="11"/>
    <x v="7"/>
    <n v="40"/>
    <x v="48"/>
    <x v="1"/>
    <n v="2"/>
    <x v="3"/>
    <x v="10"/>
  </r>
  <r>
    <x v="11"/>
    <x v="7"/>
    <n v="40"/>
    <x v="56"/>
    <x v="1"/>
    <n v="2"/>
    <x v="3"/>
    <x v="10"/>
  </r>
  <r>
    <x v="11"/>
    <x v="7"/>
    <n v="40"/>
    <x v="57"/>
    <x v="1"/>
    <n v="2"/>
    <x v="3"/>
    <x v="10"/>
  </r>
  <r>
    <x v="11"/>
    <x v="7"/>
    <n v="40"/>
    <x v="58"/>
    <x v="1"/>
    <n v="2"/>
    <x v="3"/>
    <x v="10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30"/>
    <x v="1"/>
    <n v="2"/>
    <x v="3"/>
    <x v="16"/>
  </r>
  <r>
    <x v="11"/>
    <x v="7"/>
    <n v="40"/>
    <x v="2"/>
    <x v="1"/>
    <n v="2"/>
    <x v="3"/>
    <x v="2"/>
  </r>
  <r>
    <x v="11"/>
    <x v="7"/>
    <n v="40"/>
    <x v="11"/>
    <x v="1"/>
    <n v="2"/>
    <x v="3"/>
    <x v="10"/>
  </r>
  <r>
    <x v="11"/>
    <x v="7"/>
    <n v="40"/>
    <x v="59"/>
    <x v="1"/>
    <n v="2"/>
    <x v="3"/>
    <x v="10"/>
  </r>
  <r>
    <x v="11"/>
    <x v="7"/>
    <n v="40"/>
    <x v="60"/>
    <x v="1"/>
    <n v="2"/>
    <x v="3"/>
    <x v="10"/>
  </r>
  <r>
    <x v="11"/>
    <x v="7"/>
    <n v="40"/>
    <x v="61"/>
    <x v="1"/>
    <n v="2"/>
    <x v="3"/>
    <x v="10"/>
  </r>
  <r>
    <x v="11"/>
    <x v="7"/>
    <n v="40"/>
    <x v="51"/>
    <x v="1"/>
    <n v="2"/>
    <x v="3"/>
    <x v="10"/>
  </r>
  <r>
    <x v="11"/>
    <x v="7"/>
    <n v="40"/>
    <x v="62"/>
    <x v="1"/>
    <n v="2"/>
    <x v="3"/>
    <x v="10"/>
  </r>
  <r>
    <x v="11"/>
    <x v="7"/>
    <n v="40"/>
    <x v="63"/>
    <x v="1"/>
    <n v="2"/>
    <x v="3"/>
    <x v="10"/>
  </r>
  <r>
    <x v="11"/>
    <x v="7"/>
    <n v="40"/>
    <x v="64"/>
    <x v="1"/>
    <n v="2"/>
    <x v="3"/>
    <x v="10"/>
  </r>
  <r>
    <x v="11"/>
    <x v="7"/>
    <n v="40"/>
    <x v="65"/>
    <x v="1"/>
    <n v="2"/>
    <x v="3"/>
    <x v="10"/>
  </r>
  <r>
    <x v="11"/>
    <x v="7"/>
    <n v="40"/>
    <x v="66"/>
    <x v="1"/>
    <n v="2"/>
    <x v="3"/>
    <x v="1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7"/>
    <x v="1"/>
    <n v="7.5"/>
    <x v="1"/>
    <x v="7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8"/>
    <x v="1"/>
    <n v="7.5"/>
    <x v="1"/>
    <x v="8"/>
  </r>
  <r>
    <x v="12"/>
    <x v="4"/>
    <n v="49"/>
    <x v="0"/>
    <x v="0"/>
    <n v="7.5"/>
    <x v="1"/>
    <x v="0"/>
  </r>
  <r>
    <x v="12"/>
    <x v="4"/>
    <n v="49"/>
    <x v="1"/>
    <x v="1"/>
    <n v="7.5"/>
    <x v="1"/>
    <x v="1"/>
  </r>
  <r>
    <x v="12"/>
    <x v="4"/>
    <n v="49"/>
    <x v="9"/>
    <x v="1"/>
    <n v="7.5"/>
    <x v="1"/>
    <x v="9"/>
  </r>
  <r>
    <x v="13"/>
    <x v="2"/>
    <n v="99"/>
    <x v="0"/>
    <x v="0"/>
    <n v="5.5"/>
    <x v="0"/>
    <x v="0"/>
  </r>
  <r>
    <x v="13"/>
    <x v="2"/>
    <n v="99"/>
    <x v="3"/>
    <x v="1"/>
    <n v="5.5"/>
    <x v="0"/>
    <x v="3"/>
  </r>
  <r>
    <x v="13"/>
    <x v="2"/>
    <n v="99"/>
    <x v="2"/>
    <x v="1"/>
    <n v="5.5"/>
    <x v="0"/>
    <x v="2"/>
  </r>
  <r>
    <x v="13"/>
    <x v="2"/>
    <n v="99"/>
    <x v="9"/>
    <x v="1"/>
    <n v="5.5"/>
    <x v="0"/>
    <x v="9"/>
  </r>
  <r>
    <x v="13"/>
    <x v="2"/>
    <n v="99"/>
    <x v="10"/>
    <x v="1"/>
    <n v="5.5"/>
    <x v="0"/>
    <x v="10"/>
  </r>
  <r>
    <x v="13"/>
    <x v="2"/>
    <n v="99"/>
    <x v="7"/>
    <x v="1"/>
    <n v="5.5"/>
    <x v="0"/>
    <x v="7"/>
  </r>
  <r>
    <x v="13"/>
    <x v="2"/>
    <n v="99"/>
    <x v="11"/>
    <x v="1"/>
    <n v="5.5"/>
    <x v="0"/>
    <x v="10"/>
  </r>
  <r>
    <x v="13"/>
    <x v="2"/>
    <n v="99"/>
    <x v="12"/>
    <x v="1"/>
    <n v="5.5"/>
    <x v="0"/>
    <x v="10"/>
  </r>
  <r>
    <x v="13"/>
    <x v="2"/>
    <n v="99"/>
    <x v="13"/>
    <x v="1"/>
    <n v="5.5"/>
    <x v="0"/>
    <x v="10"/>
  </r>
  <r>
    <x v="13"/>
    <x v="2"/>
    <n v="99"/>
    <x v="14"/>
    <x v="1"/>
    <n v="5.5"/>
    <x v="0"/>
    <x v="10"/>
  </r>
  <r>
    <x v="13"/>
    <x v="2"/>
    <n v="99"/>
    <x v="25"/>
    <x v="1"/>
    <n v="5.5"/>
    <x v="0"/>
    <x v="10"/>
  </r>
  <r>
    <x v="13"/>
    <x v="2"/>
    <n v="99"/>
    <x v="15"/>
    <x v="1"/>
    <n v="5.5"/>
    <x v="0"/>
    <x v="10"/>
  </r>
  <r>
    <x v="13"/>
    <x v="2"/>
    <n v="99"/>
    <x v="16"/>
    <x v="1"/>
    <n v="5.5"/>
    <x v="0"/>
    <x v="10"/>
  </r>
  <r>
    <x v="13"/>
    <x v="2"/>
    <n v="99"/>
    <x v="17"/>
    <x v="1"/>
    <n v="5.5"/>
    <x v="0"/>
    <x v="10"/>
  </r>
  <r>
    <x v="13"/>
    <x v="2"/>
    <n v="99"/>
    <x v="18"/>
    <x v="1"/>
    <n v="5.5"/>
    <x v="0"/>
    <x v="10"/>
  </r>
  <r>
    <x v="14"/>
    <x v="6"/>
    <n v="18"/>
    <x v="0"/>
    <x v="0"/>
    <n v="3.5"/>
    <x v="0"/>
    <x v="0"/>
  </r>
  <r>
    <x v="0"/>
    <x v="0"/>
    <n v="70"/>
    <x v="0"/>
    <x v="0"/>
    <n v="4.5"/>
    <x v="0"/>
    <x v="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7"/>
    <x v="1"/>
    <n v="7.5"/>
    <x v="1"/>
    <x v="7"/>
  </r>
  <r>
    <x v="1"/>
    <x v="1"/>
    <n v="1"/>
    <x v="8"/>
    <x v="1"/>
    <n v="7.5"/>
    <x v="1"/>
    <x v="8"/>
  </r>
  <r>
    <x v="2"/>
    <x v="2"/>
    <n v="99"/>
    <x v="0"/>
    <x v="0"/>
    <n v="7.5"/>
    <x v="1"/>
    <x v="0"/>
  </r>
  <r>
    <x v="2"/>
    <x v="2"/>
    <n v="99"/>
    <x v="1"/>
    <x v="1"/>
    <n v="7.5"/>
    <x v="1"/>
    <x v="1"/>
  </r>
  <r>
    <x v="2"/>
    <x v="2"/>
    <n v="99"/>
    <x v="3"/>
    <x v="1"/>
    <n v="7.5"/>
    <x v="1"/>
    <x v="3"/>
  </r>
  <r>
    <x v="2"/>
    <x v="2"/>
    <n v="99"/>
    <x v="2"/>
    <x v="1"/>
    <n v="7.5"/>
    <x v="1"/>
    <x v="2"/>
  </r>
  <r>
    <x v="2"/>
    <x v="2"/>
    <n v="99"/>
    <x v="9"/>
    <x v="1"/>
    <n v="7.5"/>
    <x v="1"/>
    <x v="9"/>
  </r>
  <r>
    <x v="2"/>
    <x v="2"/>
    <n v="99"/>
    <x v="10"/>
    <x v="1"/>
    <n v="7.5"/>
    <x v="1"/>
    <x v="10"/>
  </r>
  <r>
    <x v="2"/>
    <x v="2"/>
    <n v="99"/>
    <x v="11"/>
    <x v="1"/>
    <n v="7.5"/>
    <x v="1"/>
    <x v="10"/>
  </r>
  <r>
    <x v="2"/>
    <x v="2"/>
    <n v="99"/>
    <x v="12"/>
    <x v="1"/>
    <n v="7.5"/>
    <x v="1"/>
    <x v="10"/>
  </r>
  <r>
    <x v="2"/>
    <x v="2"/>
    <n v="99"/>
    <x v="13"/>
    <x v="1"/>
    <n v="7.5"/>
    <x v="1"/>
    <x v="10"/>
  </r>
  <r>
    <x v="2"/>
    <x v="2"/>
    <n v="99"/>
    <x v="14"/>
    <x v="1"/>
    <n v="7.5"/>
    <x v="1"/>
    <x v="10"/>
  </r>
  <r>
    <x v="2"/>
    <x v="2"/>
    <n v="99"/>
    <x v="15"/>
    <x v="1"/>
    <n v="7.5"/>
    <x v="1"/>
    <x v="10"/>
  </r>
  <r>
    <x v="2"/>
    <x v="2"/>
    <n v="99"/>
    <x v="16"/>
    <x v="1"/>
    <n v="7.5"/>
    <x v="1"/>
    <x v="10"/>
  </r>
  <r>
    <x v="2"/>
    <x v="2"/>
    <n v="99"/>
    <x v="17"/>
    <x v="1"/>
    <n v="7.5"/>
    <x v="1"/>
    <x v="10"/>
  </r>
  <r>
    <x v="2"/>
    <x v="2"/>
    <n v="99"/>
    <x v="18"/>
    <x v="1"/>
    <n v="7.5"/>
    <x v="1"/>
    <x v="10"/>
  </r>
  <r>
    <x v="3"/>
    <x v="3"/>
    <n v="99"/>
    <x v="0"/>
    <x v="0"/>
    <n v="6.5"/>
    <x v="0"/>
    <x v="0"/>
  </r>
  <r>
    <x v="3"/>
    <x v="3"/>
    <n v="99"/>
    <x v="3"/>
    <x v="1"/>
    <n v="6.5"/>
    <x v="0"/>
    <x v="3"/>
  </r>
  <r>
    <x v="3"/>
    <x v="3"/>
    <n v="99"/>
    <x v="2"/>
    <x v="1"/>
    <n v="6.5"/>
    <x v="0"/>
    <x v="2"/>
  </r>
  <r>
    <x v="3"/>
    <x v="3"/>
    <n v="99"/>
    <x v="10"/>
    <x v="1"/>
    <n v="6.5"/>
    <x v="0"/>
    <x v="10"/>
  </r>
  <r>
    <x v="3"/>
    <x v="3"/>
    <n v="99"/>
    <x v="9"/>
    <x v="1"/>
    <n v="6.5"/>
    <x v="0"/>
    <x v="9"/>
  </r>
  <r>
    <x v="3"/>
    <x v="3"/>
    <n v="99"/>
    <x v="11"/>
    <x v="1"/>
    <n v="6.5"/>
    <x v="0"/>
    <x v="10"/>
  </r>
  <r>
    <x v="3"/>
    <x v="3"/>
    <n v="99"/>
    <x v="12"/>
    <x v="1"/>
    <n v="6.5"/>
    <x v="0"/>
    <x v="10"/>
  </r>
  <r>
    <x v="3"/>
    <x v="3"/>
    <n v="99"/>
    <x v="13"/>
    <x v="1"/>
    <n v="6.5"/>
    <x v="0"/>
    <x v="10"/>
  </r>
  <r>
    <x v="3"/>
    <x v="3"/>
    <n v="99"/>
    <x v="14"/>
    <x v="1"/>
    <n v="6.5"/>
    <x v="0"/>
    <x v="10"/>
  </r>
  <r>
    <x v="3"/>
    <x v="3"/>
    <n v="99"/>
    <x v="15"/>
    <x v="1"/>
    <n v="6.5"/>
    <x v="0"/>
    <x v="10"/>
  </r>
  <r>
    <x v="3"/>
    <x v="3"/>
    <n v="99"/>
    <x v="16"/>
    <x v="1"/>
    <n v="6.5"/>
    <x v="0"/>
    <x v="10"/>
  </r>
  <r>
    <x v="3"/>
    <x v="3"/>
    <n v="99"/>
    <x v="17"/>
    <x v="1"/>
    <n v="6.5"/>
    <x v="0"/>
    <x v="10"/>
  </r>
  <r>
    <x v="3"/>
    <x v="3"/>
    <n v="99"/>
    <x v="18"/>
    <x v="1"/>
    <n v="6.5"/>
    <x v="0"/>
    <x v="10"/>
  </r>
  <r>
    <x v="0"/>
    <x v="0"/>
    <n v="60"/>
    <x v="0"/>
    <x v="0"/>
    <n v="4.5"/>
    <x v="0"/>
    <x v="0"/>
  </r>
  <r>
    <x v="4"/>
    <x v="3"/>
    <n v="99"/>
    <x v="0"/>
    <x v="0"/>
    <n v="7.5"/>
    <x v="1"/>
    <x v="0"/>
  </r>
  <r>
    <x v="4"/>
    <x v="3"/>
    <n v="99"/>
    <x v="3"/>
    <x v="1"/>
    <n v="7.5"/>
    <x v="1"/>
    <x v="3"/>
  </r>
  <r>
    <x v="4"/>
    <x v="3"/>
    <n v="99"/>
    <x v="2"/>
    <x v="1"/>
    <n v="7.5"/>
    <x v="1"/>
    <x v="2"/>
  </r>
  <r>
    <x v="4"/>
    <x v="3"/>
    <n v="99"/>
    <x v="9"/>
    <x v="1"/>
    <n v="7.5"/>
    <x v="1"/>
    <x v="9"/>
  </r>
  <r>
    <x v="4"/>
    <x v="3"/>
    <n v="99"/>
    <x v="10"/>
    <x v="1"/>
    <n v="7.5"/>
    <x v="1"/>
    <x v="10"/>
  </r>
  <r>
    <x v="4"/>
    <x v="3"/>
    <n v="99"/>
    <x v="11"/>
    <x v="1"/>
    <n v="7.5"/>
    <x v="1"/>
    <x v="10"/>
  </r>
  <r>
    <x v="4"/>
    <x v="3"/>
    <n v="99"/>
    <x v="12"/>
    <x v="1"/>
    <n v="7.5"/>
    <x v="1"/>
    <x v="10"/>
  </r>
  <r>
    <x v="4"/>
    <x v="3"/>
    <n v="99"/>
    <x v="13"/>
    <x v="1"/>
    <n v="7.5"/>
    <x v="1"/>
    <x v="10"/>
  </r>
  <r>
    <x v="4"/>
    <x v="3"/>
    <n v="99"/>
    <x v="14"/>
    <x v="1"/>
    <n v="7.5"/>
    <x v="1"/>
    <x v="10"/>
  </r>
  <r>
    <x v="4"/>
    <x v="3"/>
    <n v="99"/>
    <x v="15"/>
    <x v="1"/>
    <n v="7.5"/>
    <x v="1"/>
    <x v="10"/>
  </r>
  <r>
    <x v="4"/>
    <x v="3"/>
    <n v="99"/>
    <x v="16"/>
    <x v="1"/>
    <n v="7.5"/>
    <x v="1"/>
    <x v="10"/>
  </r>
  <r>
    <x v="4"/>
    <x v="3"/>
    <n v="99"/>
    <x v="17"/>
    <x v="1"/>
    <n v="7.5"/>
    <x v="1"/>
    <x v="10"/>
  </r>
  <r>
    <x v="4"/>
    <x v="3"/>
    <n v="99"/>
    <x v="18"/>
    <x v="1"/>
    <n v="7.5"/>
    <x v="1"/>
    <x v="10"/>
  </r>
  <r>
    <x v="5"/>
    <x v="4"/>
    <n v="29"/>
    <x v="0"/>
    <x v="0"/>
    <n v="12.5"/>
    <x v="1"/>
    <x v="0"/>
  </r>
  <r>
    <x v="5"/>
    <x v="4"/>
    <n v="29"/>
    <x v="1"/>
    <x v="1"/>
    <n v="12.5"/>
    <x v="1"/>
    <x v="1"/>
  </r>
  <r>
    <x v="5"/>
    <x v="4"/>
    <n v="29"/>
    <x v="9"/>
    <x v="1"/>
    <n v="12.5"/>
    <x v="1"/>
    <x v="9"/>
  </r>
  <r>
    <x v="6"/>
    <x v="5"/>
    <n v="99"/>
    <x v="0"/>
    <x v="0"/>
    <n v="20"/>
    <x v="2"/>
    <x v="0"/>
  </r>
  <r>
    <x v="6"/>
    <x v="5"/>
    <n v="99"/>
    <x v="19"/>
    <x v="1"/>
    <n v="20"/>
    <x v="2"/>
    <x v="11"/>
  </r>
  <r>
    <x v="6"/>
    <x v="5"/>
    <n v="99"/>
    <x v="3"/>
    <x v="1"/>
    <n v="20"/>
    <x v="2"/>
    <x v="3"/>
  </r>
  <r>
    <x v="6"/>
    <x v="5"/>
    <n v="99"/>
    <x v="20"/>
    <x v="1"/>
    <n v="20"/>
    <x v="2"/>
    <x v="12"/>
  </r>
  <r>
    <x v="6"/>
    <x v="5"/>
    <n v="99"/>
    <x v="21"/>
    <x v="1"/>
    <n v="20"/>
    <x v="2"/>
    <x v="13"/>
  </r>
  <r>
    <x v="6"/>
    <x v="5"/>
    <n v="99"/>
    <x v="22"/>
    <x v="1"/>
    <n v="20"/>
    <x v="2"/>
    <x v="14"/>
  </r>
  <r>
    <x v="6"/>
    <x v="5"/>
    <n v="99"/>
    <x v="23"/>
    <x v="1"/>
    <n v="20"/>
    <x v="2"/>
    <x v="9"/>
  </r>
  <r>
    <x v="6"/>
    <x v="5"/>
    <n v="99"/>
    <x v="2"/>
    <x v="1"/>
    <n v="20"/>
    <x v="2"/>
    <x v="2"/>
  </r>
  <r>
    <x v="6"/>
    <x v="5"/>
    <n v="99"/>
    <x v="9"/>
    <x v="1"/>
    <n v="20"/>
    <x v="2"/>
    <x v="9"/>
  </r>
  <r>
    <x v="6"/>
    <x v="5"/>
    <n v="99"/>
    <x v="10"/>
    <x v="1"/>
    <n v="20"/>
    <x v="2"/>
    <x v="10"/>
  </r>
  <r>
    <x v="6"/>
    <x v="5"/>
    <n v="99"/>
    <x v="24"/>
    <x v="1"/>
    <n v="20"/>
    <x v="2"/>
    <x v="15"/>
  </r>
  <r>
    <x v="6"/>
    <x v="5"/>
    <n v="99"/>
    <x v="12"/>
    <x v="1"/>
    <n v="20"/>
    <x v="2"/>
    <x v="10"/>
  </r>
  <r>
    <x v="6"/>
    <x v="5"/>
    <n v="99"/>
    <x v="13"/>
    <x v="1"/>
    <n v="20"/>
    <x v="2"/>
    <x v="10"/>
  </r>
  <r>
    <x v="6"/>
    <x v="5"/>
    <n v="99"/>
    <x v="25"/>
    <x v="1"/>
    <n v="20"/>
    <x v="2"/>
    <x v="10"/>
  </r>
  <r>
    <x v="6"/>
    <x v="5"/>
    <n v="99"/>
    <x v="26"/>
    <x v="1"/>
    <n v="20"/>
    <x v="2"/>
    <x v="10"/>
  </r>
  <r>
    <x v="6"/>
    <x v="5"/>
    <n v="99"/>
    <x v="27"/>
    <x v="1"/>
    <n v="20"/>
    <x v="2"/>
    <x v="10"/>
  </r>
  <r>
    <x v="6"/>
    <x v="5"/>
    <n v="99"/>
    <x v="28"/>
    <x v="1"/>
    <n v="20"/>
    <x v="2"/>
    <x v="10"/>
  </r>
  <r>
    <x v="6"/>
    <x v="5"/>
    <n v="99"/>
    <x v="16"/>
    <x v="1"/>
    <n v="20"/>
    <x v="2"/>
    <x v="10"/>
  </r>
  <r>
    <x v="6"/>
    <x v="5"/>
    <n v="99"/>
    <x v="29"/>
    <x v="1"/>
    <n v="20"/>
    <x v="2"/>
    <x v="10"/>
  </r>
  <r>
    <x v="7"/>
    <x v="0"/>
    <n v="70"/>
    <x v="0"/>
    <x v="0"/>
    <n v="4.5"/>
    <x v="0"/>
    <x v="0"/>
  </r>
  <r>
    <x v="8"/>
    <x v="6"/>
    <n v="17"/>
    <x v="0"/>
    <x v="0"/>
    <n v="3.5"/>
    <x v="0"/>
    <x v="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32"/>
    <x v="1"/>
    <n v="2"/>
    <x v="3"/>
    <x v="10"/>
  </r>
  <r>
    <x v="9"/>
    <x v="7"/>
    <n v="40"/>
    <x v="33"/>
    <x v="1"/>
    <n v="2"/>
    <x v="3"/>
    <x v="10"/>
  </r>
  <r>
    <x v="9"/>
    <x v="7"/>
    <n v="40"/>
    <x v="34"/>
    <x v="1"/>
    <n v="2"/>
    <x v="3"/>
    <x v="10"/>
  </r>
  <r>
    <x v="9"/>
    <x v="7"/>
    <n v="40"/>
    <x v="35"/>
    <x v="1"/>
    <n v="2"/>
    <x v="3"/>
    <x v="10"/>
  </r>
  <r>
    <x v="9"/>
    <x v="7"/>
    <n v="40"/>
    <x v="36"/>
    <x v="1"/>
    <n v="2"/>
    <x v="3"/>
    <x v="10"/>
  </r>
  <r>
    <x v="9"/>
    <x v="7"/>
    <n v="40"/>
    <x v="37"/>
    <x v="1"/>
    <n v="2"/>
    <x v="3"/>
    <x v="10"/>
  </r>
  <r>
    <x v="9"/>
    <x v="7"/>
    <n v="40"/>
    <x v="38"/>
    <x v="1"/>
    <n v="2"/>
    <x v="3"/>
    <x v="10"/>
  </r>
  <r>
    <x v="9"/>
    <x v="7"/>
    <n v="40"/>
    <x v="39"/>
    <x v="1"/>
    <n v="2"/>
    <x v="3"/>
    <x v="10"/>
  </r>
  <r>
    <x v="9"/>
    <x v="7"/>
    <n v="40"/>
    <x v="40"/>
    <x v="1"/>
    <n v="2"/>
    <x v="3"/>
    <x v="10"/>
  </r>
  <r>
    <x v="9"/>
    <x v="7"/>
    <n v="40"/>
    <x v="41"/>
    <x v="1"/>
    <n v="2"/>
    <x v="3"/>
    <x v="10"/>
  </r>
  <r>
    <x v="9"/>
    <x v="7"/>
    <n v="40"/>
    <x v="0"/>
    <x v="0"/>
    <n v="2"/>
    <x v="3"/>
    <x v="0"/>
  </r>
  <r>
    <x v="9"/>
    <x v="7"/>
    <n v="40"/>
    <x v="5"/>
    <x v="1"/>
    <n v="2"/>
    <x v="3"/>
    <x v="5"/>
  </r>
  <r>
    <x v="9"/>
    <x v="7"/>
    <n v="40"/>
    <x v="20"/>
    <x v="1"/>
    <n v="2"/>
    <x v="3"/>
    <x v="12"/>
  </r>
  <r>
    <x v="9"/>
    <x v="7"/>
    <n v="40"/>
    <x v="30"/>
    <x v="1"/>
    <n v="2"/>
    <x v="3"/>
    <x v="16"/>
  </r>
  <r>
    <x v="9"/>
    <x v="7"/>
    <n v="40"/>
    <x v="21"/>
    <x v="1"/>
    <n v="2"/>
    <x v="3"/>
    <x v="13"/>
  </r>
  <r>
    <x v="9"/>
    <x v="7"/>
    <n v="40"/>
    <x v="31"/>
    <x v="1"/>
    <n v="2"/>
    <x v="3"/>
    <x v="17"/>
  </r>
  <r>
    <x v="9"/>
    <x v="7"/>
    <n v="40"/>
    <x v="2"/>
    <x v="1"/>
    <n v="2"/>
    <x v="3"/>
    <x v="2"/>
  </r>
  <r>
    <x v="9"/>
    <x v="7"/>
    <n v="40"/>
    <x v="4"/>
    <x v="1"/>
    <n v="2"/>
    <x v="3"/>
    <x v="4"/>
  </r>
  <r>
    <x v="9"/>
    <x v="7"/>
    <n v="40"/>
    <x v="42"/>
    <x v="1"/>
    <n v="2"/>
    <x v="3"/>
    <x v="10"/>
  </r>
  <r>
    <x v="9"/>
    <x v="7"/>
    <n v="40"/>
    <x v="43"/>
    <x v="1"/>
    <n v="2"/>
    <x v="3"/>
    <x v="10"/>
  </r>
  <r>
    <x v="9"/>
    <x v="7"/>
    <n v="40"/>
    <x v="44"/>
    <x v="1"/>
    <n v="2"/>
    <x v="3"/>
    <x v="10"/>
  </r>
  <r>
    <x v="9"/>
    <x v="7"/>
    <n v="40"/>
    <x v="34"/>
    <x v="1"/>
    <n v="2"/>
    <x v="3"/>
    <x v="10"/>
  </r>
  <r>
    <x v="9"/>
    <x v="7"/>
    <n v="40"/>
    <x v="45"/>
    <x v="1"/>
    <n v="2"/>
    <x v="3"/>
    <x v="10"/>
  </r>
  <r>
    <x v="9"/>
    <x v="7"/>
    <n v="40"/>
    <x v="46"/>
    <x v="1"/>
    <n v="2"/>
    <x v="3"/>
    <x v="10"/>
  </r>
  <r>
    <x v="9"/>
    <x v="7"/>
    <n v="40"/>
    <x v="47"/>
    <x v="1"/>
    <n v="2"/>
    <x v="3"/>
    <x v="10"/>
  </r>
  <r>
    <x v="9"/>
    <x v="7"/>
    <n v="40"/>
    <x v="48"/>
    <x v="1"/>
    <n v="2"/>
    <x v="3"/>
    <x v="10"/>
  </r>
  <r>
    <x v="9"/>
    <x v="7"/>
    <n v="40"/>
    <x v="49"/>
    <x v="1"/>
    <n v="2"/>
    <x v="3"/>
    <x v="10"/>
  </r>
  <r>
    <x v="9"/>
    <x v="7"/>
    <n v="40"/>
    <x v="50"/>
    <x v="1"/>
    <n v="2"/>
    <x v="3"/>
    <x v="10"/>
  </r>
  <r>
    <x v="7"/>
    <x v="0"/>
    <n v="60"/>
    <x v="0"/>
    <x v="0"/>
    <n v="4.5"/>
    <x v="0"/>
    <x v="0"/>
  </r>
  <r>
    <x v="10"/>
    <x v="0"/>
    <n v="70"/>
    <x v="0"/>
    <x v="0"/>
    <n v="4.5"/>
    <x v="0"/>
    <x v="0"/>
  </r>
  <r>
    <x v="10"/>
    <x v="0"/>
    <n v="70"/>
    <x v="1"/>
    <x v="1"/>
    <n v="4.5"/>
    <x v="0"/>
    <x v="1"/>
  </r>
  <r>
    <x v="10"/>
    <x v="0"/>
    <n v="70"/>
    <x v="3"/>
    <x v="1"/>
    <n v="4.5"/>
    <x v="0"/>
    <x v="3"/>
  </r>
  <r>
    <x v="10"/>
    <x v="0"/>
    <n v="70"/>
    <x v="5"/>
    <x v="1"/>
    <n v="4.5"/>
    <x v="0"/>
    <x v="5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20"/>
    <x v="1"/>
    <n v="2"/>
    <x v="3"/>
    <x v="12"/>
  </r>
  <r>
    <x v="11"/>
    <x v="7"/>
    <n v="40"/>
    <x v="30"/>
    <x v="1"/>
    <n v="2"/>
    <x v="3"/>
    <x v="16"/>
  </r>
  <r>
    <x v="11"/>
    <x v="7"/>
    <n v="40"/>
    <x v="21"/>
    <x v="1"/>
    <n v="2"/>
    <x v="3"/>
    <x v="13"/>
  </r>
  <r>
    <x v="11"/>
    <x v="7"/>
    <n v="40"/>
    <x v="31"/>
    <x v="1"/>
    <n v="2"/>
    <x v="3"/>
    <x v="17"/>
  </r>
  <r>
    <x v="11"/>
    <x v="7"/>
    <n v="40"/>
    <x v="2"/>
    <x v="1"/>
    <n v="2"/>
    <x v="3"/>
    <x v="2"/>
  </r>
  <r>
    <x v="11"/>
    <x v="7"/>
    <n v="40"/>
    <x v="4"/>
    <x v="1"/>
    <n v="2"/>
    <x v="3"/>
    <x v="4"/>
  </r>
  <r>
    <x v="11"/>
    <x v="7"/>
    <n v="40"/>
    <x v="51"/>
    <x v="1"/>
    <n v="2"/>
    <x v="3"/>
    <x v="10"/>
  </r>
  <r>
    <x v="11"/>
    <x v="7"/>
    <n v="40"/>
    <x v="14"/>
    <x v="1"/>
    <n v="2"/>
    <x v="3"/>
    <x v="10"/>
  </r>
  <r>
    <x v="11"/>
    <x v="7"/>
    <n v="40"/>
    <x v="52"/>
    <x v="1"/>
    <n v="2"/>
    <x v="3"/>
    <x v="10"/>
  </r>
  <r>
    <x v="11"/>
    <x v="7"/>
    <n v="40"/>
    <x v="53"/>
    <x v="1"/>
    <n v="2"/>
    <x v="3"/>
    <x v="10"/>
  </r>
  <r>
    <x v="11"/>
    <x v="7"/>
    <n v="40"/>
    <x v="54"/>
    <x v="1"/>
    <n v="2"/>
    <x v="3"/>
    <x v="10"/>
  </r>
  <r>
    <x v="11"/>
    <x v="7"/>
    <n v="40"/>
    <x v="55"/>
    <x v="1"/>
    <n v="2"/>
    <x v="3"/>
    <x v="10"/>
  </r>
  <r>
    <x v="11"/>
    <x v="7"/>
    <n v="40"/>
    <x v="48"/>
    <x v="1"/>
    <n v="2"/>
    <x v="3"/>
    <x v="10"/>
  </r>
  <r>
    <x v="11"/>
    <x v="7"/>
    <n v="40"/>
    <x v="56"/>
    <x v="1"/>
    <n v="2"/>
    <x v="3"/>
    <x v="10"/>
  </r>
  <r>
    <x v="11"/>
    <x v="7"/>
    <n v="40"/>
    <x v="57"/>
    <x v="1"/>
    <n v="2"/>
    <x v="3"/>
    <x v="10"/>
  </r>
  <r>
    <x v="11"/>
    <x v="7"/>
    <n v="40"/>
    <x v="58"/>
    <x v="1"/>
    <n v="2"/>
    <x v="3"/>
    <x v="10"/>
  </r>
  <r>
    <x v="11"/>
    <x v="7"/>
    <n v="40"/>
    <x v="0"/>
    <x v="0"/>
    <n v="2"/>
    <x v="3"/>
    <x v="0"/>
  </r>
  <r>
    <x v="11"/>
    <x v="7"/>
    <n v="40"/>
    <x v="5"/>
    <x v="1"/>
    <n v="2"/>
    <x v="3"/>
    <x v="5"/>
  </r>
  <r>
    <x v="11"/>
    <x v="7"/>
    <n v="40"/>
    <x v="30"/>
    <x v="1"/>
    <n v="2"/>
    <x v="3"/>
    <x v="16"/>
  </r>
  <r>
    <x v="11"/>
    <x v="7"/>
    <n v="40"/>
    <x v="2"/>
    <x v="1"/>
    <n v="2"/>
    <x v="3"/>
    <x v="2"/>
  </r>
  <r>
    <x v="11"/>
    <x v="7"/>
    <n v="40"/>
    <x v="11"/>
    <x v="1"/>
    <n v="2"/>
    <x v="3"/>
    <x v="10"/>
  </r>
  <r>
    <x v="11"/>
    <x v="7"/>
    <n v="40"/>
    <x v="59"/>
    <x v="1"/>
    <n v="2"/>
    <x v="3"/>
    <x v="10"/>
  </r>
  <r>
    <x v="11"/>
    <x v="7"/>
    <n v="40"/>
    <x v="60"/>
    <x v="1"/>
    <n v="2"/>
    <x v="3"/>
    <x v="10"/>
  </r>
  <r>
    <x v="11"/>
    <x v="7"/>
    <n v="40"/>
    <x v="61"/>
    <x v="1"/>
    <n v="2"/>
    <x v="3"/>
    <x v="10"/>
  </r>
  <r>
    <x v="11"/>
    <x v="7"/>
    <n v="40"/>
    <x v="51"/>
    <x v="1"/>
    <n v="2"/>
    <x v="3"/>
    <x v="10"/>
  </r>
  <r>
    <x v="11"/>
    <x v="7"/>
    <n v="40"/>
    <x v="62"/>
    <x v="1"/>
    <n v="2"/>
    <x v="3"/>
    <x v="10"/>
  </r>
  <r>
    <x v="11"/>
    <x v="7"/>
    <n v="40"/>
    <x v="63"/>
    <x v="1"/>
    <n v="2"/>
    <x v="3"/>
    <x v="10"/>
  </r>
  <r>
    <x v="11"/>
    <x v="7"/>
    <n v="40"/>
    <x v="64"/>
    <x v="1"/>
    <n v="2"/>
    <x v="3"/>
    <x v="10"/>
  </r>
  <r>
    <x v="11"/>
    <x v="7"/>
    <n v="40"/>
    <x v="65"/>
    <x v="1"/>
    <n v="2"/>
    <x v="3"/>
    <x v="10"/>
  </r>
  <r>
    <x v="11"/>
    <x v="7"/>
    <n v="40"/>
    <x v="66"/>
    <x v="1"/>
    <n v="2"/>
    <x v="3"/>
    <x v="10"/>
  </r>
  <r>
    <x v="1"/>
    <x v="1"/>
    <n v="1"/>
    <x v="0"/>
    <x v="0"/>
    <n v="7.5"/>
    <x v="1"/>
    <x v="0"/>
  </r>
  <r>
    <x v="1"/>
    <x v="1"/>
    <n v="1"/>
    <x v="1"/>
    <x v="1"/>
    <n v="7.5"/>
    <x v="1"/>
    <x v="1"/>
  </r>
  <r>
    <x v="1"/>
    <x v="1"/>
    <n v="1"/>
    <x v="2"/>
    <x v="1"/>
    <n v="7.5"/>
    <x v="1"/>
    <x v="2"/>
  </r>
  <r>
    <x v="1"/>
    <x v="1"/>
    <n v="1"/>
    <x v="3"/>
    <x v="1"/>
    <n v="7.5"/>
    <x v="1"/>
    <x v="3"/>
  </r>
  <r>
    <x v="1"/>
    <x v="1"/>
    <n v="1"/>
    <x v="4"/>
    <x v="1"/>
    <n v="7.5"/>
    <x v="1"/>
    <x v="4"/>
  </r>
  <r>
    <x v="1"/>
    <x v="1"/>
    <n v="1"/>
    <x v="7"/>
    <x v="1"/>
    <n v="7.5"/>
    <x v="1"/>
    <x v="7"/>
  </r>
  <r>
    <x v="1"/>
    <x v="1"/>
    <n v="1"/>
    <x v="5"/>
    <x v="1"/>
    <n v="7.5"/>
    <x v="1"/>
    <x v="5"/>
  </r>
  <r>
    <x v="1"/>
    <x v="1"/>
    <n v="1"/>
    <x v="6"/>
    <x v="1"/>
    <n v="7.5"/>
    <x v="1"/>
    <x v="6"/>
  </r>
  <r>
    <x v="1"/>
    <x v="1"/>
    <n v="1"/>
    <x v="8"/>
    <x v="1"/>
    <n v="7.5"/>
    <x v="1"/>
    <x v="8"/>
  </r>
  <r>
    <x v="12"/>
    <x v="4"/>
    <n v="49"/>
    <x v="0"/>
    <x v="0"/>
    <n v="7.5"/>
    <x v="1"/>
    <x v="0"/>
  </r>
  <r>
    <x v="12"/>
    <x v="4"/>
    <n v="49"/>
    <x v="1"/>
    <x v="1"/>
    <n v="7.5"/>
    <x v="1"/>
    <x v="1"/>
  </r>
  <r>
    <x v="12"/>
    <x v="4"/>
    <n v="49"/>
    <x v="9"/>
    <x v="1"/>
    <n v="7.5"/>
    <x v="1"/>
    <x v="9"/>
  </r>
  <r>
    <x v="13"/>
    <x v="2"/>
    <n v="99"/>
    <x v="0"/>
    <x v="0"/>
    <n v="5.5"/>
    <x v="0"/>
    <x v="0"/>
  </r>
  <r>
    <x v="13"/>
    <x v="2"/>
    <n v="99"/>
    <x v="3"/>
    <x v="1"/>
    <n v="5.5"/>
    <x v="0"/>
    <x v="3"/>
  </r>
  <r>
    <x v="13"/>
    <x v="2"/>
    <n v="99"/>
    <x v="2"/>
    <x v="1"/>
    <n v="5.5"/>
    <x v="0"/>
    <x v="2"/>
  </r>
  <r>
    <x v="13"/>
    <x v="2"/>
    <n v="99"/>
    <x v="9"/>
    <x v="1"/>
    <n v="5.5"/>
    <x v="0"/>
    <x v="9"/>
  </r>
  <r>
    <x v="13"/>
    <x v="2"/>
    <n v="99"/>
    <x v="10"/>
    <x v="1"/>
    <n v="5.5"/>
    <x v="0"/>
    <x v="10"/>
  </r>
  <r>
    <x v="13"/>
    <x v="2"/>
    <n v="99"/>
    <x v="7"/>
    <x v="1"/>
    <n v="5.5"/>
    <x v="0"/>
    <x v="7"/>
  </r>
  <r>
    <x v="13"/>
    <x v="2"/>
    <n v="99"/>
    <x v="11"/>
    <x v="1"/>
    <n v="5.5"/>
    <x v="0"/>
    <x v="10"/>
  </r>
  <r>
    <x v="13"/>
    <x v="2"/>
    <n v="99"/>
    <x v="12"/>
    <x v="1"/>
    <n v="5.5"/>
    <x v="0"/>
    <x v="10"/>
  </r>
  <r>
    <x v="13"/>
    <x v="2"/>
    <n v="99"/>
    <x v="13"/>
    <x v="1"/>
    <n v="5.5"/>
    <x v="0"/>
    <x v="10"/>
  </r>
  <r>
    <x v="13"/>
    <x v="2"/>
    <n v="99"/>
    <x v="14"/>
    <x v="1"/>
    <n v="5.5"/>
    <x v="0"/>
    <x v="10"/>
  </r>
  <r>
    <x v="13"/>
    <x v="2"/>
    <n v="99"/>
    <x v="25"/>
    <x v="1"/>
    <n v="5.5"/>
    <x v="0"/>
    <x v="10"/>
  </r>
  <r>
    <x v="13"/>
    <x v="2"/>
    <n v="99"/>
    <x v="15"/>
    <x v="1"/>
    <n v="5.5"/>
    <x v="0"/>
    <x v="10"/>
  </r>
  <r>
    <x v="13"/>
    <x v="2"/>
    <n v="99"/>
    <x v="16"/>
    <x v="1"/>
    <n v="5.5"/>
    <x v="0"/>
    <x v="10"/>
  </r>
  <r>
    <x v="13"/>
    <x v="2"/>
    <n v="99"/>
    <x v="17"/>
    <x v="1"/>
    <n v="5.5"/>
    <x v="0"/>
    <x v="10"/>
  </r>
  <r>
    <x v="13"/>
    <x v="2"/>
    <n v="99"/>
    <x v="18"/>
    <x v="1"/>
    <n v="5.5"/>
    <x v="0"/>
    <x v="10"/>
  </r>
  <r>
    <x v="14"/>
    <x v="6"/>
    <n v="18"/>
    <x v="0"/>
    <x v="0"/>
    <n v="3.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645F-5493-4754-BD81-4EFE4B2DC717}" name="PivotTable9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D35:E54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20">
        <item x="1"/>
        <item x="3"/>
        <item x="11"/>
        <item x="7"/>
        <item x="8"/>
        <item x="10"/>
        <item x="13"/>
        <item x="4"/>
        <item x="6"/>
        <item x="15"/>
        <item x="14"/>
        <item x="12"/>
        <item x="16"/>
        <item x="5"/>
        <item x="17"/>
        <item x="2"/>
        <item x="0"/>
        <item x="9"/>
        <item m="1" x="18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Positions" fld="2" subtotal="average" baseField="7" baseItem="0" numFmtId="1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DE675-051B-4BD0-AD19-336D7BF399D0}" name="PivotTable8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D27:E3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xperience Level" fld="6" subtotal="count" showDataAs="percentOfTotal" baseField="6" baseItem="0" numFmtId="10"/>
  </dataFields>
  <chartFormats count="5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E7F6D-FA87-4281-A3C9-4ACA0FD3CBA7}" name="PivotTable7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15:H3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0">
        <item x="1"/>
        <item x="3"/>
        <item x="11"/>
        <item x="7"/>
        <item x="8"/>
        <item x="10"/>
        <item x="13"/>
        <item x="4"/>
        <item x="6"/>
        <item x="14"/>
        <item x="12"/>
        <item x="16"/>
        <item x="5"/>
        <item x="17"/>
        <item x="2"/>
        <item x="0"/>
        <item x="9"/>
        <item m="1" x="18"/>
        <item x="15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Items count="1">
    <i/>
  </colItems>
  <dataFields count="1">
    <dataField name="Count of Location2" fld="7" subtotal="count" showDataAs="percentOfTotal" baseField="7" baseItem="0" numFmtId="9"/>
  </dataFields>
  <formats count="1">
    <format dxfId="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45ED4-5CBB-4804-A171-BC5B7D87948B}" name="PivotTable6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6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Job Location" fld="4" subtotal="count" showDataAs="percentOfTotal" baseField="4" baseItem="0" numFmtId="10"/>
  </dataFields>
  <formats count="1">
    <format dxfId="2">
      <pivotArea collapsedLevelsAreSubtotals="1" fieldPosition="0">
        <references count="1">
          <reference field="4" count="0"/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FCEC9-EBA7-4032-A5EA-1A911497D3E6}" name="PivotTable4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2:B38" firstHeaderRow="1" firstDataRow="1" firstDataCol="1"/>
  <pivotFields count="8">
    <pivotField axis="axisRow" showAll="0">
      <items count="16">
        <item x="14"/>
        <item x="10"/>
        <item x="2"/>
        <item x="11"/>
        <item x="1"/>
        <item x="9"/>
        <item x="6"/>
        <item x="0"/>
        <item x="8"/>
        <item x="4"/>
        <item x="13"/>
        <item x="3"/>
        <item x="7"/>
        <item x="12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Positions" fld="2" subtotal="average" baseField="2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BCAEB-F519-486E-8C28-141A1C4AF077}" name="PivotTable3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D15:E24" firstHeaderRow="1" firstDataRow="1" firstDataCol="1" rowPageCount="1" colPageCount="1"/>
  <pivotFields count="8">
    <pivotField showAll="0"/>
    <pivotField axis="axisRow" showAll="0">
      <items count="9">
        <item x="0"/>
        <item x="7"/>
        <item x="5"/>
        <item x="4"/>
        <item x="3"/>
        <item x="2"/>
        <item x="1"/>
        <item x="6"/>
        <item t="default"/>
      </items>
    </pivotField>
    <pivotField dataField="1" showAll="0"/>
    <pivotField axis="axisPage" showAll="0">
      <items count="68">
        <item x="61"/>
        <item x="64"/>
        <item x="1"/>
        <item x="12"/>
        <item x="3"/>
        <item x="14"/>
        <item x="19"/>
        <item x="42"/>
        <item x="43"/>
        <item x="18"/>
        <item x="50"/>
        <item x="44"/>
        <item x="7"/>
        <item x="10"/>
        <item x="8"/>
        <item x="47"/>
        <item x="15"/>
        <item x="53"/>
        <item x="46"/>
        <item x="65"/>
        <item x="16"/>
        <item x="29"/>
        <item x="49"/>
        <item x="58"/>
        <item x="21"/>
        <item x="34"/>
        <item x="4"/>
        <item x="6"/>
        <item x="11"/>
        <item x="55"/>
        <item x="39"/>
        <item x="66"/>
        <item x="57"/>
        <item x="62"/>
        <item x="13"/>
        <item x="40"/>
        <item x="26"/>
        <item x="27"/>
        <item x="24"/>
        <item x="22"/>
        <item x="28"/>
        <item x="17"/>
        <item x="20"/>
        <item x="25"/>
        <item x="63"/>
        <item x="45"/>
        <item x="36"/>
        <item x="30"/>
        <item x="5"/>
        <item x="48"/>
        <item x="52"/>
        <item x="59"/>
        <item x="51"/>
        <item x="31"/>
        <item x="56"/>
        <item x="33"/>
        <item x="37"/>
        <item x="32"/>
        <item x="41"/>
        <item x="2"/>
        <item x="0"/>
        <item x="9"/>
        <item x="60"/>
        <item x="38"/>
        <item x="35"/>
        <item x="54"/>
        <item x="2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3" hier="-1"/>
  </pageFields>
  <dataFields count="1">
    <dataField name="Average of Positions" fld="2" subtotal="average" baseField="1" baseItem="0" numFmtId="1"/>
  </dataFields>
  <formats count="1">
    <format dxfId="1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718F0-CC7F-4078-8715-94C88ED618A5}" name="PivotTable2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D3:E12" firstHeaderRow="1" firstDataRow="1" firstDataCol="1"/>
  <pivotFields count="8">
    <pivotField showAll="0"/>
    <pivotField axis="axisRow" dataField="1" showAll="0">
      <items count="9">
        <item x="0"/>
        <item x="7"/>
        <item x="5"/>
        <item x="4"/>
        <item x="3"/>
        <item x="2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ployer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4703E-1040-463A-B91E-290C60136F43}" name="PivotTable1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9" firstHeaderRow="1" firstDataRow="1" firstDataCol="1"/>
  <pivotFields count="8">
    <pivotField axis="axisRow" dataField="1" showAll="0">
      <items count="16">
        <item x="14"/>
        <item x="10"/>
        <item x="2"/>
        <item x="11"/>
        <item x="1"/>
        <item x="9"/>
        <item x="6"/>
        <item x="0"/>
        <item x="8"/>
        <item x="4"/>
        <item x="13"/>
        <item x="3"/>
        <item x="7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Job Titl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A04735-DC57-4EA0-81D6-3BAE40F5E47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Job Title" tableColumnId="1"/>
      <queryTableField id="2" name="Employer" tableColumnId="2"/>
      <queryTableField id="3" name="Positions" tableColumnId="3"/>
      <queryTableField id="4" name="Location" tableColumnId="4"/>
      <queryTableField id="5" name="Job Location" tableColumnId="5"/>
      <queryTableField id="6" name="Experience years" tableColumnId="6"/>
      <queryTableField id="7" name="Experience Level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5AECB-FE8D-45A5-9B06-19BF1D008F3B}" name="Shine_Job_Posting" displayName="Shine_Job_Posting" ref="A1:H881" tableType="queryTable" totalsRowShown="0">
  <autoFilter ref="A1:H881" xr:uid="{1275AECB-FE8D-45A5-9B06-19BF1D008F3B}"/>
  <tableColumns count="8">
    <tableColumn id="1" xr3:uid="{ACA5A0B4-355A-4FEE-A0E0-630CC5054098}" uniqueName="1" name="Job Title" queryTableFieldId="1" dataDxfId="7"/>
    <tableColumn id="2" xr3:uid="{560D3FD7-F04A-4336-96E0-1D4C6542B991}" uniqueName="2" name="Employer" queryTableFieldId="2" dataDxfId="6"/>
    <tableColumn id="3" xr3:uid="{6D24CC18-7B42-4AA4-927E-70077BBA18C6}" uniqueName="3" name="Positions" queryTableFieldId="3"/>
    <tableColumn id="4" xr3:uid="{1EB2734D-D9F4-4CCE-9041-50F3FDBDBC1D}" uniqueName="4" name="Location" queryTableFieldId="4" dataDxfId="5"/>
    <tableColumn id="5" xr3:uid="{25693A61-A875-491E-BF3B-9F08E26C5B9F}" uniqueName="5" name="Job Location" queryTableFieldId="5"/>
    <tableColumn id="6" xr3:uid="{D5CA64B1-E567-4628-84F1-E4D0738BDBDD}" uniqueName="6" name="Avg. Experience years" queryTableFieldId="6"/>
    <tableColumn id="7" xr3:uid="{90839F50-E9A7-4531-849D-C2D68FC5FDE3}" uniqueName="7" name="Experience Level" queryTableFieldId="7"/>
    <tableColumn id="8" xr3:uid="{5C558D03-7037-4D30-BE5C-CD830620E9EB}" uniqueName="8" name="Location2" queryTableFieldId="8" dataDxfId="4">
      <calculatedColumnFormula>VLOOKUP(Shine_Job_Posting[[#This Row],[Location]],'Vlookup table'!$A$1:$B$68,2,)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ACF9-F90F-47D4-A85B-887138045C01}">
  <dimension ref="A1:Q31"/>
  <sheetViews>
    <sheetView showGridLines="0" zoomScaleNormal="100" workbookViewId="0">
      <selection activeCell="Q6" sqref="Q6"/>
    </sheetView>
  </sheetViews>
  <sheetFormatPr defaultRowHeight="15" x14ac:dyDescent="0.25"/>
  <sheetData>
    <row r="1" spans="1:17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5" customHeight="1" x14ac:dyDescent="0.25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"/>
      <c r="O2" s="1"/>
      <c r="P2" s="1"/>
      <c r="Q2" s="1"/>
    </row>
    <row r="3" spans="1:17" ht="19.5" customHeight="1" x14ac:dyDescent="0.2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"/>
      <c r="O3" s="1"/>
      <c r="P3" s="1"/>
      <c r="Q3" s="1"/>
    </row>
    <row r="4" spans="1:17" ht="19.5" customHeight="1" x14ac:dyDescent="0.25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"/>
      <c r="O4" s="1"/>
      <c r="P4" s="1"/>
      <c r="Q4" s="1"/>
    </row>
    <row r="5" spans="1:17" ht="19.5" customHeigh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</row>
    <row r="6" spans="1:17" ht="19.5" customHeight="1" x14ac:dyDescent="0.25">
      <c r="A6" s="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1"/>
      <c r="O6" s="1"/>
      <c r="P6" s="1"/>
      <c r="Q6" s="1"/>
    </row>
    <row r="7" spans="1:17" ht="19.5" customHeight="1" x14ac:dyDescent="0.25">
      <c r="A7" s="1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1"/>
      <c r="O7" s="1"/>
      <c r="P7" s="1"/>
      <c r="Q7" s="1"/>
    </row>
    <row r="8" spans="1:17" ht="19.5" customHeight="1" x14ac:dyDescent="0.25">
      <c r="A8" s="1"/>
      <c r="B8" s="3"/>
      <c r="C8" s="3"/>
      <c r="D8" s="3"/>
      <c r="E8" s="26"/>
      <c r="F8" s="26"/>
      <c r="G8" s="26"/>
      <c r="H8" s="26"/>
      <c r="I8" s="26"/>
      <c r="J8" s="26"/>
      <c r="K8" s="26"/>
      <c r="L8" s="26"/>
      <c r="M8" s="26"/>
      <c r="N8" s="1"/>
      <c r="O8" s="1"/>
      <c r="P8" s="1"/>
      <c r="Q8" s="1"/>
    </row>
    <row r="9" spans="1:17" ht="19.5" customHeight="1" x14ac:dyDescent="0.25">
      <c r="A9" s="1"/>
      <c r="B9" s="3"/>
      <c r="C9" s="3"/>
      <c r="D9" s="3"/>
      <c r="E9" s="3"/>
      <c r="F9" s="3"/>
      <c r="G9" s="26"/>
      <c r="H9" s="26"/>
      <c r="I9" s="26"/>
      <c r="J9" s="26"/>
      <c r="K9" s="26"/>
      <c r="L9" s="26"/>
      <c r="M9" s="26"/>
      <c r="N9" s="1"/>
      <c r="O9" s="1"/>
      <c r="P9" s="1"/>
      <c r="Q9" s="1"/>
    </row>
    <row r="10" spans="1:17" ht="19.5" customHeight="1" x14ac:dyDescent="0.25">
      <c r="A10" s="1"/>
      <c r="B10" s="27" t="s">
        <v>126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"/>
      <c r="O10" s="1"/>
      <c r="P10" s="1"/>
      <c r="Q10" s="1"/>
    </row>
    <row r="11" spans="1:17" ht="19.5" customHeight="1" x14ac:dyDescent="0.25">
      <c r="A11" s="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1"/>
      <c r="O11" s="1"/>
      <c r="P11" s="1"/>
      <c r="Q11" s="1"/>
    </row>
    <row r="12" spans="1:17" x14ac:dyDescent="0.25">
      <c r="A12" s="1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1"/>
      <c r="O12" s="1"/>
      <c r="P12" s="1"/>
      <c r="Q12" s="1"/>
    </row>
    <row r="13" spans="1:17" ht="19.5" customHeight="1" x14ac:dyDescent="0.25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1"/>
      <c r="O13" s="1"/>
      <c r="P13" s="1"/>
      <c r="Q13" s="1"/>
    </row>
    <row r="14" spans="1:17" ht="19.5" customHeight="1" x14ac:dyDescent="0.25">
      <c r="A14" s="1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1"/>
      <c r="O14" s="1"/>
      <c r="P14" s="1"/>
      <c r="Q14" s="1"/>
    </row>
    <row r="15" spans="1:17" ht="19.5" customHeight="1" x14ac:dyDescent="0.25">
      <c r="A15" s="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1"/>
      <c r="O15" s="1"/>
      <c r="P15" s="1"/>
      <c r="Q15" s="1"/>
    </row>
    <row r="16" spans="1:17" ht="19.5" customHeight="1" x14ac:dyDescent="0.25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1"/>
      <c r="O16" s="1"/>
      <c r="P16" s="1"/>
      <c r="Q16" s="1"/>
    </row>
    <row r="17" spans="1:17" ht="19.5" customHeight="1" x14ac:dyDescent="0.25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1"/>
      <c r="O17" s="1"/>
      <c r="P17" s="1"/>
      <c r="Q17" s="1"/>
    </row>
    <row r="18" spans="1:17" ht="19.5" customHeight="1" x14ac:dyDescent="0.25">
      <c r="A18" s="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1"/>
      <c r="O18" s="1"/>
      <c r="P18" s="1"/>
      <c r="Q18" s="1"/>
    </row>
    <row r="19" spans="1:17" ht="19.5" customHeight="1" x14ac:dyDescent="0.25">
      <c r="A19" s="1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1"/>
      <c r="O19" s="1"/>
      <c r="P19" s="1"/>
      <c r="Q19" s="1"/>
    </row>
    <row r="20" spans="1:17" ht="19.5" customHeight="1" x14ac:dyDescent="0.25">
      <c r="A20" s="1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1"/>
      <c r="O20" s="1"/>
      <c r="P20" s="1"/>
      <c r="Q20" s="1"/>
    </row>
    <row r="21" spans="1:17" ht="19.5" customHeight="1" x14ac:dyDescent="0.25">
      <c r="A21" s="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1"/>
      <c r="O21" s="1"/>
      <c r="P21" s="1"/>
      <c r="Q21" s="1"/>
    </row>
    <row r="22" spans="1:17" ht="19.5" customHeight="1" x14ac:dyDescent="0.25">
      <c r="A22" s="1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1"/>
      <c r="O22" s="1"/>
      <c r="P22" s="1"/>
      <c r="Q22" s="1"/>
    </row>
    <row r="23" spans="1:17" ht="19.5" customHeight="1" x14ac:dyDescent="0.25">
      <c r="A23" s="1"/>
      <c r="B23" s="8" t="s">
        <v>96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"/>
      <c r="O23" s="1"/>
      <c r="P23" s="1"/>
      <c r="Q23" s="1"/>
    </row>
    <row r="24" spans="1:17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mergeCells count="5">
    <mergeCell ref="B23:M23"/>
    <mergeCell ref="B2:M5"/>
    <mergeCell ref="B8:D8"/>
    <mergeCell ref="B9:F9"/>
    <mergeCell ref="B10:M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49FB-CC76-4254-A28A-285B8F76E7D3}">
  <dimension ref="A1:H881"/>
  <sheetViews>
    <sheetView topLeftCell="A2" workbookViewId="0">
      <selection activeCell="D3" sqref="D3"/>
    </sheetView>
  </sheetViews>
  <sheetFormatPr defaultRowHeight="15" x14ac:dyDescent="0.25"/>
  <cols>
    <col min="1" max="1" width="37" bestFit="1" customWidth="1"/>
    <col min="2" max="2" width="39.7109375" bestFit="1" customWidth="1"/>
    <col min="3" max="3" width="11.42578125" bestFit="1" customWidth="1"/>
    <col min="4" max="4" width="23.5703125" bestFit="1" customWidth="1"/>
    <col min="5" max="5" width="15.42578125" bestFit="1" customWidth="1"/>
    <col min="6" max="6" width="18.42578125" bestFit="1" customWidth="1"/>
    <col min="7" max="7" width="2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</v>
      </c>
      <c r="G1" t="s">
        <v>5</v>
      </c>
      <c r="H1" t="s">
        <v>119</v>
      </c>
    </row>
    <row r="2" spans="1:8" x14ac:dyDescent="0.25">
      <c r="A2" s="2" t="s">
        <v>97</v>
      </c>
      <c r="B2" s="2" t="s">
        <v>6</v>
      </c>
      <c r="C2">
        <v>70</v>
      </c>
      <c r="D2" s="2" t="s">
        <v>7</v>
      </c>
      <c r="E2" t="s">
        <v>7</v>
      </c>
      <c r="F2">
        <v>4.5</v>
      </c>
      <c r="G2" t="s">
        <v>8</v>
      </c>
      <c r="H2" t="str">
        <f>VLOOKUP(Shine_Job_Posting[[#This Row],[Location]],'Vlookup table'!$A$1:$B$68,2,)</f>
        <v>United Kingdom</v>
      </c>
    </row>
    <row r="3" spans="1:8" x14ac:dyDescent="0.25">
      <c r="A3" s="2" t="s">
        <v>98</v>
      </c>
      <c r="B3" s="2" t="s">
        <v>9</v>
      </c>
      <c r="C3">
        <v>1</v>
      </c>
      <c r="D3" s="2" t="s">
        <v>7</v>
      </c>
      <c r="E3" t="s">
        <v>7</v>
      </c>
      <c r="F3">
        <v>7.5</v>
      </c>
      <c r="G3" t="s">
        <v>10</v>
      </c>
      <c r="H3" t="str">
        <f>VLOOKUP(Shine_Job_Posting[[#This Row],[Location]],'Vlookup table'!$A$1:$B$68,2,)</f>
        <v>United Kingdom</v>
      </c>
    </row>
    <row r="4" spans="1:8" x14ac:dyDescent="0.25">
      <c r="A4" s="2" t="s">
        <v>98</v>
      </c>
      <c r="B4" s="2" t="s">
        <v>9</v>
      </c>
      <c r="C4">
        <v>1</v>
      </c>
      <c r="D4" s="2" t="s">
        <v>11</v>
      </c>
      <c r="E4" t="s">
        <v>12</v>
      </c>
      <c r="F4">
        <v>7.5</v>
      </c>
      <c r="G4" t="s">
        <v>10</v>
      </c>
      <c r="H4" t="str">
        <f>VLOOKUP(Shine_Job_Posting[[#This Row],[Location]],'Vlookup table'!$A$1:$B$68,2,)</f>
        <v>Australia</v>
      </c>
    </row>
    <row r="5" spans="1:8" x14ac:dyDescent="0.25">
      <c r="A5" s="2" t="s">
        <v>98</v>
      </c>
      <c r="B5" s="2" t="s">
        <v>9</v>
      </c>
      <c r="C5">
        <v>1</v>
      </c>
      <c r="D5" s="2" t="s">
        <v>13</v>
      </c>
      <c r="E5" t="s">
        <v>12</v>
      </c>
      <c r="F5">
        <v>7.5</v>
      </c>
      <c r="G5" t="s">
        <v>10</v>
      </c>
      <c r="H5" t="str">
        <f>VLOOKUP(Shine_Job_Posting[[#This Row],[Location]],'Vlookup table'!$A$1:$B$68,2,)</f>
        <v>United Arab Emirates</v>
      </c>
    </row>
    <row r="6" spans="1:8" x14ac:dyDescent="0.25">
      <c r="A6" s="2" t="s">
        <v>98</v>
      </c>
      <c r="B6" s="2" t="s">
        <v>9</v>
      </c>
      <c r="C6">
        <v>1</v>
      </c>
      <c r="D6" s="2" t="s">
        <v>14</v>
      </c>
      <c r="E6" t="s">
        <v>12</v>
      </c>
      <c r="F6">
        <v>7.5</v>
      </c>
      <c r="G6" t="s">
        <v>10</v>
      </c>
      <c r="H6" t="str">
        <f>VLOOKUP(Shine_Job_Posting[[#This Row],[Location]],'Vlookup table'!$A$1:$B$68,2,)</f>
        <v>Canada</v>
      </c>
    </row>
    <row r="7" spans="1:8" x14ac:dyDescent="0.25">
      <c r="A7" s="2" t="s">
        <v>98</v>
      </c>
      <c r="B7" s="2" t="s">
        <v>9</v>
      </c>
      <c r="C7">
        <v>1</v>
      </c>
      <c r="D7" s="2" t="s">
        <v>15</v>
      </c>
      <c r="E7" t="s">
        <v>12</v>
      </c>
      <c r="F7">
        <v>7.5</v>
      </c>
      <c r="G7" t="s">
        <v>10</v>
      </c>
      <c r="H7" t="str">
        <f>VLOOKUP(Shine_Job_Posting[[#This Row],[Location]],'Vlookup table'!$A$1:$B$68,2,)</f>
        <v>Malaysia</v>
      </c>
    </row>
    <row r="8" spans="1:8" x14ac:dyDescent="0.25">
      <c r="A8" s="2" t="s">
        <v>98</v>
      </c>
      <c r="B8" s="2" t="s">
        <v>9</v>
      </c>
      <c r="C8">
        <v>1</v>
      </c>
      <c r="D8" s="2" t="s">
        <v>16</v>
      </c>
      <c r="E8" t="s">
        <v>12</v>
      </c>
      <c r="F8">
        <v>7.5</v>
      </c>
      <c r="G8" t="s">
        <v>10</v>
      </c>
      <c r="H8" t="str">
        <f>VLOOKUP(Shine_Job_Posting[[#This Row],[Location]],'Vlookup table'!$A$1:$B$68,2,)</f>
        <v>Singapore</v>
      </c>
    </row>
    <row r="9" spans="1:8" x14ac:dyDescent="0.25">
      <c r="A9" s="2" t="s">
        <v>98</v>
      </c>
      <c r="B9" s="2" t="s">
        <v>9</v>
      </c>
      <c r="C9">
        <v>1</v>
      </c>
      <c r="D9" s="2" t="s">
        <v>17</v>
      </c>
      <c r="E9" t="s">
        <v>12</v>
      </c>
      <c r="F9">
        <v>7.5</v>
      </c>
      <c r="G9" t="s">
        <v>10</v>
      </c>
      <c r="H9" t="str">
        <f>VLOOKUP(Shine_Job_Posting[[#This Row],[Location]],'Vlookup table'!$A$1:$B$68,2,)</f>
        <v>Malta</v>
      </c>
    </row>
    <row r="10" spans="1:8" x14ac:dyDescent="0.25">
      <c r="A10" s="2" t="s">
        <v>98</v>
      </c>
      <c r="B10" s="2" t="s">
        <v>9</v>
      </c>
      <c r="C10">
        <v>1</v>
      </c>
      <c r="D10" s="2" t="s">
        <v>18</v>
      </c>
      <c r="E10" t="s">
        <v>12</v>
      </c>
      <c r="F10">
        <v>7.5</v>
      </c>
      <c r="G10" t="s">
        <v>10</v>
      </c>
      <c r="H10" t="str">
        <f>VLOOKUP(Shine_Job_Posting[[#This Row],[Location]],'Vlookup table'!$A$1:$B$68,2,)</f>
        <v>Germany</v>
      </c>
    </row>
    <row r="11" spans="1:8" x14ac:dyDescent="0.25">
      <c r="A11" s="2" t="s">
        <v>98</v>
      </c>
      <c r="B11" s="2" t="s">
        <v>9</v>
      </c>
      <c r="C11">
        <v>1</v>
      </c>
      <c r="D11" s="2" t="s">
        <v>19</v>
      </c>
      <c r="E11" t="s">
        <v>12</v>
      </c>
      <c r="F11">
        <v>7.5</v>
      </c>
      <c r="G11" t="s">
        <v>10</v>
      </c>
      <c r="H11" t="str">
        <f>VLOOKUP(Shine_Job_Posting[[#This Row],[Location]],'Vlookup table'!$A$1:$B$68,2,)</f>
        <v>Hong Kong</v>
      </c>
    </row>
    <row r="12" spans="1:8" x14ac:dyDescent="0.25">
      <c r="A12" s="2" t="s">
        <v>20</v>
      </c>
      <c r="B12" s="2" t="s">
        <v>21</v>
      </c>
      <c r="C12">
        <v>99</v>
      </c>
      <c r="D12" s="2" t="s">
        <v>7</v>
      </c>
      <c r="E12" t="s">
        <v>7</v>
      </c>
      <c r="F12">
        <v>7.5</v>
      </c>
      <c r="G12" t="s">
        <v>10</v>
      </c>
      <c r="H12" t="str">
        <f>VLOOKUP(Shine_Job_Posting[[#This Row],[Location]],'Vlookup table'!$A$1:$B$68,2,)</f>
        <v>United Kingdom</v>
      </c>
    </row>
    <row r="13" spans="1:8" x14ac:dyDescent="0.25">
      <c r="A13" s="2" t="s">
        <v>20</v>
      </c>
      <c r="B13" s="2" t="s">
        <v>21</v>
      </c>
      <c r="C13">
        <v>99</v>
      </c>
      <c r="D13" s="2" t="s">
        <v>11</v>
      </c>
      <c r="E13" t="s">
        <v>12</v>
      </c>
      <c r="F13">
        <v>7.5</v>
      </c>
      <c r="G13" t="s">
        <v>10</v>
      </c>
      <c r="H13" t="str">
        <f>VLOOKUP(Shine_Job_Posting[[#This Row],[Location]],'Vlookup table'!$A$1:$B$68,2,)</f>
        <v>Australia</v>
      </c>
    </row>
    <row r="14" spans="1:8" x14ac:dyDescent="0.25">
      <c r="A14" s="2" t="s">
        <v>20</v>
      </c>
      <c r="B14" s="2" t="s">
        <v>21</v>
      </c>
      <c r="C14">
        <v>99</v>
      </c>
      <c r="D14" s="2" t="s">
        <v>14</v>
      </c>
      <c r="E14" t="s">
        <v>12</v>
      </c>
      <c r="F14">
        <v>7.5</v>
      </c>
      <c r="G14" t="s">
        <v>10</v>
      </c>
      <c r="H14" t="str">
        <f>VLOOKUP(Shine_Job_Posting[[#This Row],[Location]],'Vlookup table'!$A$1:$B$68,2,)</f>
        <v>Canada</v>
      </c>
    </row>
    <row r="15" spans="1:8" x14ac:dyDescent="0.25">
      <c r="A15" s="2" t="s">
        <v>20</v>
      </c>
      <c r="B15" s="2" t="s">
        <v>21</v>
      </c>
      <c r="C15">
        <v>99</v>
      </c>
      <c r="D15" s="2" t="s">
        <v>13</v>
      </c>
      <c r="E15" t="s">
        <v>12</v>
      </c>
      <c r="F15">
        <v>7.5</v>
      </c>
      <c r="G15" t="s">
        <v>10</v>
      </c>
      <c r="H15" t="str">
        <f>VLOOKUP(Shine_Job_Posting[[#This Row],[Location]],'Vlookup table'!$A$1:$B$68,2,)</f>
        <v>United Arab Emirates</v>
      </c>
    </row>
    <row r="16" spans="1:8" x14ac:dyDescent="0.25">
      <c r="A16" s="2" t="s">
        <v>20</v>
      </c>
      <c r="B16" s="2" t="s">
        <v>21</v>
      </c>
      <c r="C16">
        <v>99</v>
      </c>
      <c r="D16" s="2" t="s">
        <v>22</v>
      </c>
      <c r="E16" t="s">
        <v>12</v>
      </c>
      <c r="F16">
        <v>7.5</v>
      </c>
      <c r="G16" t="s">
        <v>10</v>
      </c>
      <c r="H16" t="str">
        <f>VLOOKUP(Shine_Job_Posting[[#This Row],[Location]],'Vlookup table'!$A$1:$B$68,2,)</f>
        <v>United States Of America</v>
      </c>
    </row>
    <row r="17" spans="1:8" x14ac:dyDescent="0.25">
      <c r="A17" s="2" t="s">
        <v>20</v>
      </c>
      <c r="B17" s="2" t="s">
        <v>21</v>
      </c>
      <c r="C17">
        <v>99</v>
      </c>
      <c r="D17" s="2" t="s">
        <v>23</v>
      </c>
      <c r="E17" t="s">
        <v>12</v>
      </c>
      <c r="F17">
        <v>7.5</v>
      </c>
      <c r="G17" t="s">
        <v>10</v>
      </c>
      <c r="H17" t="str">
        <f>VLOOKUP(Shine_Job_Posting[[#This Row],[Location]],'Vlookup table'!$A$1:$B$68,2,)</f>
        <v>India</v>
      </c>
    </row>
    <row r="18" spans="1:8" x14ac:dyDescent="0.25">
      <c r="A18" s="2" t="s">
        <v>20</v>
      </c>
      <c r="B18" s="2" t="s">
        <v>21</v>
      </c>
      <c r="C18">
        <v>99</v>
      </c>
      <c r="D18" s="2" t="s">
        <v>24</v>
      </c>
      <c r="E18" t="s">
        <v>12</v>
      </c>
      <c r="F18">
        <v>7.5</v>
      </c>
      <c r="G18" t="s">
        <v>10</v>
      </c>
      <c r="H18" t="str">
        <f>VLOOKUP(Shine_Job_Posting[[#This Row],[Location]],'Vlookup table'!$A$1:$B$68,2,)</f>
        <v>India</v>
      </c>
    </row>
    <row r="19" spans="1:8" x14ac:dyDescent="0.25">
      <c r="A19" s="2" t="s">
        <v>20</v>
      </c>
      <c r="B19" s="2" t="s">
        <v>21</v>
      </c>
      <c r="C19">
        <v>99</v>
      </c>
      <c r="D19" s="2" t="s">
        <v>25</v>
      </c>
      <c r="E19" t="s">
        <v>12</v>
      </c>
      <c r="F19">
        <v>7.5</v>
      </c>
      <c r="G19" t="s">
        <v>10</v>
      </c>
      <c r="H19" t="str">
        <f>VLOOKUP(Shine_Job_Posting[[#This Row],[Location]],'Vlookup table'!$A$1:$B$68,2,)</f>
        <v>India</v>
      </c>
    </row>
    <row r="20" spans="1:8" x14ac:dyDescent="0.25">
      <c r="A20" s="2" t="s">
        <v>20</v>
      </c>
      <c r="B20" s="2" t="s">
        <v>21</v>
      </c>
      <c r="C20">
        <v>99</v>
      </c>
      <c r="D20" s="2" t="s">
        <v>26</v>
      </c>
      <c r="E20" t="s">
        <v>12</v>
      </c>
      <c r="F20">
        <v>7.5</v>
      </c>
      <c r="G20" t="s">
        <v>10</v>
      </c>
      <c r="H20" t="str">
        <f>VLOOKUP(Shine_Job_Posting[[#This Row],[Location]],'Vlookup table'!$A$1:$B$68,2,)</f>
        <v>India</v>
      </c>
    </row>
    <row r="21" spans="1:8" x14ac:dyDescent="0.25">
      <c r="A21" s="2" t="s">
        <v>20</v>
      </c>
      <c r="B21" s="2" t="s">
        <v>21</v>
      </c>
      <c r="C21">
        <v>99</v>
      </c>
      <c r="D21" s="2" t="s">
        <v>27</v>
      </c>
      <c r="E21" t="s">
        <v>12</v>
      </c>
      <c r="F21">
        <v>7.5</v>
      </c>
      <c r="G21" t="s">
        <v>10</v>
      </c>
      <c r="H21" t="str">
        <f>VLOOKUP(Shine_Job_Posting[[#This Row],[Location]],'Vlookup table'!$A$1:$B$68,2,)</f>
        <v>India</v>
      </c>
    </row>
    <row r="22" spans="1:8" x14ac:dyDescent="0.25">
      <c r="A22" s="2" t="s">
        <v>20</v>
      </c>
      <c r="B22" s="2" t="s">
        <v>21</v>
      </c>
      <c r="C22">
        <v>99</v>
      </c>
      <c r="D22" s="2" t="s">
        <v>28</v>
      </c>
      <c r="E22" t="s">
        <v>12</v>
      </c>
      <c r="F22">
        <v>7.5</v>
      </c>
      <c r="G22" t="s">
        <v>10</v>
      </c>
      <c r="H22" t="str">
        <f>VLOOKUP(Shine_Job_Posting[[#This Row],[Location]],'Vlookup table'!$A$1:$B$68,2,)</f>
        <v>India</v>
      </c>
    </row>
    <row r="23" spans="1:8" x14ac:dyDescent="0.25">
      <c r="A23" s="2" t="s">
        <v>20</v>
      </c>
      <c r="B23" s="2" t="s">
        <v>21</v>
      </c>
      <c r="C23">
        <v>99</v>
      </c>
      <c r="D23" s="2" t="s">
        <v>29</v>
      </c>
      <c r="E23" t="s">
        <v>12</v>
      </c>
      <c r="F23">
        <v>7.5</v>
      </c>
      <c r="G23" t="s">
        <v>10</v>
      </c>
      <c r="H23" t="str">
        <f>VLOOKUP(Shine_Job_Posting[[#This Row],[Location]],'Vlookup table'!$A$1:$B$68,2,)</f>
        <v>India</v>
      </c>
    </row>
    <row r="24" spans="1:8" x14ac:dyDescent="0.25">
      <c r="A24" s="2" t="s">
        <v>20</v>
      </c>
      <c r="B24" s="2" t="s">
        <v>21</v>
      </c>
      <c r="C24">
        <v>99</v>
      </c>
      <c r="D24" s="2" t="s">
        <v>30</v>
      </c>
      <c r="E24" t="s">
        <v>12</v>
      </c>
      <c r="F24">
        <v>7.5</v>
      </c>
      <c r="G24" t="s">
        <v>10</v>
      </c>
      <c r="H24" t="str">
        <f>VLOOKUP(Shine_Job_Posting[[#This Row],[Location]],'Vlookup table'!$A$1:$B$68,2,)</f>
        <v>India</v>
      </c>
    </row>
    <row r="25" spans="1:8" x14ac:dyDescent="0.25">
      <c r="A25" s="2" t="s">
        <v>20</v>
      </c>
      <c r="B25" s="2" t="s">
        <v>21</v>
      </c>
      <c r="C25">
        <v>99</v>
      </c>
      <c r="D25" s="2" t="s">
        <v>31</v>
      </c>
      <c r="E25" t="s">
        <v>12</v>
      </c>
      <c r="F25">
        <v>7.5</v>
      </c>
      <c r="G25" t="s">
        <v>10</v>
      </c>
      <c r="H25" t="str">
        <f>VLOOKUP(Shine_Job_Posting[[#This Row],[Location]],'Vlookup table'!$A$1:$B$68,2,)</f>
        <v>India</v>
      </c>
    </row>
    <row r="26" spans="1:8" x14ac:dyDescent="0.25">
      <c r="A26" s="2" t="s">
        <v>32</v>
      </c>
      <c r="B26" s="2" t="s">
        <v>33</v>
      </c>
      <c r="C26">
        <v>99</v>
      </c>
      <c r="D26" s="2" t="s">
        <v>7</v>
      </c>
      <c r="E26" t="s">
        <v>7</v>
      </c>
      <c r="F26">
        <v>6.5</v>
      </c>
      <c r="G26" t="s">
        <v>8</v>
      </c>
      <c r="H26" t="str">
        <f>VLOOKUP(Shine_Job_Posting[[#This Row],[Location]],'Vlookup table'!$A$1:$B$68,2,)</f>
        <v>United Kingdom</v>
      </c>
    </row>
    <row r="27" spans="1:8" x14ac:dyDescent="0.25">
      <c r="A27" s="2" t="s">
        <v>32</v>
      </c>
      <c r="B27" s="2" t="s">
        <v>33</v>
      </c>
      <c r="C27">
        <v>99</v>
      </c>
      <c r="D27" s="2" t="s">
        <v>14</v>
      </c>
      <c r="E27" t="s">
        <v>12</v>
      </c>
      <c r="F27">
        <v>6.5</v>
      </c>
      <c r="G27" t="s">
        <v>8</v>
      </c>
      <c r="H27" t="str">
        <f>VLOOKUP(Shine_Job_Posting[[#This Row],[Location]],'Vlookup table'!$A$1:$B$68,2,)</f>
        <v>Canada</v>
      </c>
    </row>
    <row r="28" spans="1:8" x14ac:dyDescent="0.25">
      <c r="A28" s="2" t="s">
        <v>32</v>
      </c>
      <c r="B28" s="2" t="s">
        <v>33</v>
      </c>
      <c r="C28">
        <v>99</v>
      </c>
      <c r="D28" s="2" t="s">
        <v>13</v>
      </c>
      <c r="E28" t="s">
        <v>12</v>
      </c>
      <c r="F28">
        <v>6.5</v>
      </c>
      <c r="G28" t="s">
        <v>8</v>
      </c>
      <c r="H28" t="str">
        <f>VLOOKUP(Shine_Job_Posting[[#This Row],[Location]],'Vlookup table'!$A$1:$B$68,2,)</f>
        <v>United Arab Emirates</v>
      </c>
    </row>
    <row r="29" spans="1:8" x14ac:dyDescent="0.25">
      <c r="A29" s="2" t="s">
        <v>32</v>
      </c>
      <c r="B29" s="2" t="s">
        <v>33</v>
      </c>
      <c r="C29">
        <v>99</v>
      </c>
      <c r="D29" s="2" t="s">
        <v>23</v>
      </c>
      <c r="E29" t="s">
        <v>12</v>
      </c>
      <c r="F29">
        <v>6.5</v>
      </c>
      <c r="G29" t="s">
        <v>8</v>
      </c>
      <c r="H29" t="str">
        <f>VLOOKUP(Shine_Job_Posting[[#This Row],[Location]],'Vlookup table'!$A$1:$B$68,2,)</f>
        <v>India</v>
      </c>
    </row>
    <row r="30" spans="1:8" x14ac:dyDescent="0.25">
      <c r="A30" s="2" t="s">
        <v>32</v>
      </c>
      <c r="B30" s="2" t="s">
        <v>33</v>
      </c>
      <c r="C30">
        <v>99</v>
      </c>
      <c r="D30" s="2" t="s">
        <v>22</v>
      </c>
      <c r="E30" t="s">
        <v>12</v>
      </c>
      <c r="F30">
        <v>6.5</v>
      </c>
      <c r="G30" t="s">
        <v>8</v>
      </c>
      <c r="H30" t="str">
        <f>VLOOKUP(Shine_Job_Posting[[#This Row],[Location]],'Vlookup table'!$A$1:$B$68,2,)</f>
        <v>United States Of America</v>
      </c>
    </row>
    <row r="31" spans="1:8" x14ac:dyDescent="0.25">
      <c r="A31" s="2" t="s">
        <v>32</v>
      </c>
      <c r="B31" s="2" t="s">
        <v>33</v>
      </c>
      <c r="C31">
        <v>99</v>
      </c>
      <c r="D31" s="2" t="s">
        <v>24</v>
      </c>
      <c r="E31" t="s">
        <v>12</v>
      </c>
      <c r="F31">
        <v>6.5</v>
      </c>
      <c r="G31" t="s">
        <v>8</v>
      </c>
      <c r="H31" t="str">
        <f>VLOOKUP(Shine_Job_Posting[[#This Row],[Location]],'Vlookup table'!$A$1:$B$68,2,)</f>
        <v>India</v>
      </c>
    </row>
    <row r="32" spans="1:8" x14ac:dyDescent="0.25">
      <c r="A32" s="2" t="s">
        <v>32</v>
      </c>
      <c r="B32" s="2" t="s">
        <v>33</v>
      </c>
      <c r="C32">
        <v>99</v>
      </c>
      <c r="D32" s="2" t="s">
        <v>25</v>
      </c>
      <c r="E32" t="s">
        <v>12</v>
      </c>
      <c r="F32">
        <v>6.5</v>
      </c>
      <c r="G32" t="s">
        <v>8</v>
      </c>
      <c r="H32" t="str">
        <f>VLOOKUP(Shine_Job_Posting[[#This Row],[Location]],'Vlookup table'!$A$1:$B$68,2,)</f>
        <v>India</v>
      </c>
    </row>
    <row r="33" spans="1:8" x14ac:dyDescent="0.25">
      <c r="A33" s="2" t="s">
        <v>32</v>
      </c>
      <c r="B33" s="2" t="s">
        <v>33</v>
      </c>
      <c r="C33">
        <v>99</v>
      </c>
      <c r="D33" s="2" t="s">
        <v>26</v>
      </c>
      <c r="E33" t="s">
        <v>12</v>
      </c>
      <c r="F33">
        <v>6.5</v>
      </c>
      <c r="G33" t="s">
        <v>8</v>
      </c>
      <c r="H33" t="str">
        <f>VLOOKUP(Shine_Job_Posting[[#This Row],[Location]],'Vlookup table'!$A$1:$B$68,2,)</f>
        <v>India</v>
      </c>
    </row>
    <row r="34" spans="1:8" x14ac:dyDescent="0.25">
      <c r="A34" s="2" t="s">
        <v>32</v>
      </c>
      <c r="B34" s="2" t="s">
        <v>33</v>
      </c>
      <c r="C34">
        <v>99</v>
      </c>
      <c r="D34" s="2" t="s">
        <v>27</v>
      </c>
      <c r="E34" t="s">
        <v>12</v>
      </c>
      <c r="F34">
        <v>6.5</v>
      </c>
      <c r="G34" t="s">
        <v>8</v>
      </c>
      <c r="H34" t="str">
        <f>VLOOKUP(Shine_Job_Posting[[#This Row],[Location]],'Vlookup table'!$A$1:$B$68,2,)</f>
        <v>India</v>
      </c>
    </row>
    <row r="35" spans="1:8" x14ac:dyDescent="0.25">
      <c r="A35" s="2" t="s">
        <v>32</v>
      </c>
      <c r="B35" s="2" t="s">
        <v>33</v>
      </c>
      <c r="C35">
        <v>99</v>
      </c>
      <c r="D35" s="2" t="s">
        <v>28</v>
      </c>
      <c r="E35" t="s">
        <v>12</v>
      </c>
      <c r="F35">
        <v>6.5</v>
      </c>
      <c r="G35" t="s">
        <v>8</v>
      </c>
      <c r="H35" t="str">
        <f>VLOOKUP(Shine_Job_Posting[[#This Row],[Location]],'Vlookup table'!$A$1:$B$68,2,)</f>
        <v>India</v>
      </c>
    </row>
    <row r="36" spans="1:8" x14ac:dyDescent="0.25">
      <c r="A36" s="2" t="s">
        <v>32</v>
      </c>
      <c r="B36" s="2" t="s">
        <v>33</v>
      </c>
      <c r="C36">
        <v>99</v>
      </c>
      <c r="D36" s="2" t="s">
        <v>29</v>
      </c>
      <c r="E36" t="s">
        <v>12</v>
      </c>
      <c r="F36">
        <v>6.5</v>
      </c>
      <c r="G36" t="s">
        <v>8</v>
      </c>
      <c r="H36" t="str">
        <f>VLOOKUP(Shine_Job_Posting[[#This Row],[Location]],'Vlookup table'!$A$1:$B$68,2,)</f>
        <v>India</v>
      </c>
    </row>
    <row r="37" spans="1:8" x14ac:dyDescent="0.25">
      <c r="A37" s="2" t="s">
        <v>32</v>
      </c>
      <c r="B37" s="2" t="s">
        <v>33</v>
      </c>
      <c r="C37">
        <v>99</v>
      </c>
      <c r="D37" s="2" t="s">
        <v>30</v>
      </c>
      <c r="E37" t="s">
        <v>12</v>
      </c>
      <c r="F37">
        <v>6.5</v>
      </c>
      <c r="G37" t="s">
        <v>8</v>
      </c>
      <c r="H37" t="str">
        <f>VLOOKUP(Shine_Job_Posting[[#This Row],[Location]],'Vlookup table'!$A$1:$B$68,2,)</f>
        <v>India</v>
      </c>
    </row>
    <row r="38" spans="1:8" x14ac:dyDescent="0.25">
      <c r="A38" s="2" t="s">
        <v>32</v>
      </c>
      <c r="B38" s="2" t="s">
        <v>33</v>
      </c>
      <c r="C38">
        <v>99</v>
      </c>
      <c r="D38" s="2" t="s">
        <v>31</v>
      </c>
      <c r="E38" t="s">
        <v>12</v>
      </c>
      <c r="F38">
        <v>6.5</v>
      </c>
      <c r="G38" t="s">
        <v>8</v>
      </c>
      <c r="H38" t="str">
        <f>VLOOKUP(Shine_Job_Posting[[#This Row],[Location]],'Vlookup table'!$A$1:$B$68,2,)</f>
        <v>India</v>
      </c>
    </row>
    <row r="39" spans="1:8" x14ac:dyDescent="0.25">
      <c r="A39" s="2" t="s">
        <v>97</v>
      </c>
      <c r="B39" s="2" t="s">
        <v>6</v>
      </c>
      <c r="C39">
        <v>60</v>
      </c>
      <c r="D39" s="2" t="s">
        <v>7</v>
      </c>
      <c r="E39" t="s">
        <v>7</v>
      </c>
      <c r="F39">
        <v>4.5</v>
      </c>
      <c r="G39" t="s">
        <v>8</v>
      </c>
      <c r="H39" t="str">
        <f>VLOOKUP(Shine_Job_Posting[[#This Row],[Location]],'Vlookup table'!$A$1:$B$68,2,)</f>
        <v>United Kingdom</v>
      </c>
    </row>
    <row r="40" spans="1:8" x14ac:dyDescent="0.25">
      <c r="A40" s="2" t="s">
        <v>34</v>
      </c>
      <c r="B40" s="2" t="s">
        <v>33</v>
      </c>
      <c r="C40">
        <v>99</v>
      </c>
      <c r="D40" s="2" t="s">
        <v>7</v>
      </c>
      <c r="E40" t="s">
        <v>7</v>
      </c>
      <c r="F40">
        <v>7.5</v>
      </c>
      <c r="G40" t="s">
        <v>10</v>
      </c>
      <c r="H40" t="str">
        <f>VLOOKUP(Shine_Job_Posting[[#This Row],[Location]],'Vlookup table'!$A$1:$B$68,2,)</f>
        <v>United Kingdom</v>
      </c>
    </row>
    <row r="41" spans="1:8" x14ac:dyDescent="0.25">
      <c r="A41" s="2" t="s">
        <v>34</v>
      </c>
      <c r="B41" s="2" t="s">
        <v>33</v>
      </c>
      <c r="C41">
        <v>99</v>
      </c>
      <c r="D41" s="2" t="s">
        <v>14</v>
      </c>
      <c r="E41" t="s">
        <v>12</v>
      </c>
      <c r="F41">
        <v>7.5</v>
      </c>
      <c r="G41" t="s">
        <v>10</v>
      </c>
      <c r="H41" t="str">
        <f>VLOOKUP(Shine_Job_Posting[[#This Row],[Location]],'Vlookup table'!$A$1:$B$68,2,)</f>
        <v>Canada</v>
      </c>
    </row>
    <row r="42" spans="1:8" x14ac:dyDescent="0.25">
      <c r="A42" s="2" t="s">
        <v>34</v>
      </c>
      <c r="B42" s="2" t="s">
        <v>33</v>
      </c>
      <c r="C42">
        <v>99</v>
      </c>
      <c r="D42" s="2" t="s">
        <v>13</v>
      </c>
      <c r="E42" t="s">
        <v>12</v>
      </c>
      <c r="F42">
        <v>7.5</v>
      </c>
      <c r="G42" t="s">
        <v>10</v>
      </c>
      <c r="H42" t="str">
        <f>VLOOKUP(Shine_Job_Posting[[#This Row],[Location]],'Vlookup table'!$A$1:$B$68,2,)</f>
        <v>United Arab Emirates</v>
      </c>
    </row>
    <row r="43" spans="1:8" x14ac:dyDescent="0.25">
      <c r="A43" s="2" t="s">
        <v>34</v>
      </c>
      <c r="B43" s="2" t="s">
        <v>33</v>
      </c>
      <c r="C43">
        <v>99</v>
      </c>
      <c r="D43" s="2" t="s">
        <v>22</v>
      </c>
      <c r="E43" t="s">
        <v>12</v>
      </c>
      <c r="F43">
        <v>7.5</v>
      </c>
      <c r="G43" t="s">
        <v>10</v>
      </c>
      <c r="H43" t="str">
        <f>VLOOKUP(Shine_Job_Posting[[#This Row],[Location]],'Vlookup table'!$A$1:$B$68,2,)</f>
        <v>United States Of America</v>
      </c>
    </row>
    <row r="44" spans="1:8" x14ac:dyDescent="0.25">
      <c r="A44" s="2" t="s">
        <v>34</v>
      </c>
      <c r="B44" s="2" t="s">
        <v>33</v>
      </c>
      <c r="C44">
        <v>99</v>
      </c>
      <c r="D44" s="2" t="s">
        <v>23</v>
      </c>
      <c r="E44" t="s">
        <v>12</v>
      </c>
      <c r="F44">
        <v>7.5</v>
      </c>
      <c r="G44" t="s">
        <v>10</v>
      </c>
      <c r="H44" t="str">
        <f>VLOOKUP(Shine_Job_Posting[[#This Row],[Location]],'Vlookup table'!$A$1:$B$68,2,)</f>
        <v>India</v>
      </c>
    </row>
    <row r="45" spans="1:8" x14ac:dyDescent="0.25">
      <c r="A45" s="2" t="s">
        <v>34</v>
      </c>
      <c r="B45" s="2" t="s">
        <v>33</v>
      </c>
      <c r="C45">
        <v>99</v>
      </c>
      <c r="D45" s="2" t="s">
        <v>24</v>
      </c>
      <c r="E45" t="s">
        <v>12</v>
      </c>
      <c r="F45">
        <v>7.5</v>
      </c>
      <c r="G45" t="s">
        <v>10</v>
      </c>
      <c r="H45" t="str">
        <f>VLOOKUP(Shine_Job_Posting[[#This Row],[Location]],'Vlookup table'!$A$1:$B$68,2,)</f>
        <v>India</v>
      </c>
    </row>
    <row r="46" spans="1:8" x14ac:dyDescent="0.25">
      <c r="A46" s="2" t="s">
        <v>34</v>
      </c>
      <c r="B46" s="2" t="s">
        <v>33</v>
      </c>
      <c r="C46">
        <v>99</v>
      </c>
      <c r="D46" s="2" t="s">
        <v>25</v>
      </c>
      <c r="E46" t="s">
        <v>12</v>
      </c>
      <c r="F46">
        <v>7.5</v>
      </c>
      <c r="G46" t="s">
        <v>10</v>
      </c>
      <c r="H46" t="str">
        <f>VLOOKUP(Shine_Job_Posting[[#This Row],[Location]],'Vlookup table'!$A$1:$B$68,2,)</f>
        <v>India</v>
      </c>
    </row>
    <row r="47" spans="1:8" x14ac:dyDescent="0.25">
      <c r="A47" s="2" t="s">
        <v>34</v>
      </c>
      <c r="B47" s="2" t="s">
        <v>33</v>
      </c>
      <c r="C47">
        <v>99</v>
      </c>
      <c r="D47" s="2" t="s">
        <v>26</v>
      </c>
      <c r="E47" t="s">
        <v>12</v>
      </c>
      <c r="F47">
        <v>7.5</v>
      </c>
      <c r="G47" t="s">
        <v>10</v>
      </c>
      <c r="H47" t="str">
        <f>VLOOKUP(Shine_Job_Posting[[#This Row],[Location]],'Vlookup table'!$A$1:$B$68,2,)</f>
        <v>India</v>
      </c>
    </row>
    <row r="48" spans="1:8" x14ac:dyDescent="0.25">
      <c r="A48" s="2" t="s">
        <v>34</v>
      </c>
      <c r="B48" s="2" t="s">
        <v>33</v>
      </c>
      <c r="C48">
        <v>99</v>
      </c>
      <c r="D48" s="2" t="s">
        <v>27</v>
      </c>
      <c r="E48" t="s">
        <v>12</v>
      </c>
      <c r="F48">
        <v>7.5</v>
      </c>
      <c r="G48" t="s">
        <v>10</v>
      </c>
      <c r="H48" t="str">
        <f>VLOOKUP(Shine_Job_Posting[[#This Row],[Location]],'Vlookup table'!$A$1:$B$68,2,)</f>
        <v>India</v>
      </c>
    </row>
    <row r="49" spans="1:8" x14ac:dyDescent="0.25">
      <c r="A49" s="2" t="s">
        <v>34</v>
      </c>
      <c r="B49" s="2" t="s">
        <v>33</v>
      </c>
      <c r="C49">
        <v>99</v>
      </c>
      <c r="D49" s="2" t="s">
        <v>28</v>
      </c>
      <c r="E49" t="s">
        <v>12</v>
      </c>
      <c r="F49">
        <v>7.5</v>
      </c>
      <c r="G49" t="s">
        <v>10</v>
      </c>
      <c r="H49" t="str">
        <f>VLOOKUP(Shine_Job_Posting[[#This Row],[Location]],'Vlookup table'!$A$1:$B$68,2,)</f>
        <v>India</v>
      </c>
    </row>
    <row r="50" spans="1:8" x14ac:dyDescent="0.25">
      <c r="A50" s="2" t="s">
        <v>34</v>
      </c>
      <c r="B50" s="2" t="s">
        <v>33</v>
      </c>
      <c r="C50">
        <v>99</v>
      </c>
      <c r="D50" s="2" t="s">
        <v>29</v>
      </c>
      <c r="E50" t="s">
        <v>12</v>
      </c>
      <c r="F50">
        <v>7.5</v>
      </c>
      <c r="G50" t="s">
        <v>10</v>
      </c>
      <c r="H50" t="str">
        <f>VLOOKUP(Shine_Job_Posting[[#This Row],[Location]],'Vlookup table'!$A$1:$B$68,2,)</f>
        <v>India</v>
      </c>
    </row>
    <row r="51" spans="1:8" x14ac:dyDescent="0.25">
      <c r="A51" s="2" t="s">
        <v>34</v>
      </c>
      <c r="B51" s="2" t="s">
        <v>33</v>
      </c>
      <c r="C51">
        <v>99</v>
      </c>
      <c r="D51" s="2" t="s">
        <v>30</v>
      </c>
      <c r="E51" t="s">
        <v>12</v>
      </c>
      <c r="F51">
        <v>7.5</v>
      </c>
      <c r="G51" t="s">
        <v>10</v>
      </c>
      <c r="H51" t="str">
        <f>VLOOKUP(Shine_Job_Posting[[#This Row],[Location]],'Vlookup table'!$A$1:$B$68,2,)</f>
        <v>India</v>
      </c>
    </row>
    <row r="52" spans="1:8" x14ac:dyDescent="0.25">
      <c r="A52" s="2" t="s">
        <v>34</v>
      </c>
      <c r="B52" s="2" t="s">
        <v>33</v>
      </c>
      <c r="C52">
        <v>99</v>
      </c>
      <c r="D52" s="2" t="s">
        <v>31</v>
      </c>
      <c r="E52" t="s">
        <v>12</v>
      </c>
      <c r="F52">
        <v>7.5</v>
      </c>
      <c r="G52" t="s">
        <v>10</v>
      </c>
      <c r="H52" t="str">
        <f>VLOOKUP(Shine_Job_Posting[[#This Row],[Location]],'Vlookup table'!$A$1:$B$68,2,)</f>
        <v>India</v>
      </c>
    </row>
    <row r="53" spans="1:8" x14ac:dyDescent="0.25">
      <c r="A53" s="2" t="s">
        <v>35</v>
      </c>
      <c r="B53" s="2" t="s">
        <v>36</v>
      </c>
      <c r="C53">
        <v>29</v>
      </c>
      <c r="D53" s="2" t="s">
        <v>7</v>
      </c>
      <c r="E53" t="s">
        <v>7</v>
      </c>
      <c r="F53">
        <v>12.5</v>
      </c>
      <c r="G53" t="s">
        <v>10</v>
      </c>
      <c r="H53" t="str">
        <f>VLOOKUP(Shine_Job_Posting[[#This Row],[Location]],'Vlookup table'!$A$1:$B$68,2,)</f>
        <v>United Kingdom</v>
      </c>
    </row>
    <row r="54" spans="1:8" x14ac:dyDescent="0.25">
      <c r="A54" s="2" t="s">
        <v>35</v>
      </c>
      <c r="B54" s="2" t="s">
        <v>36</v>
      </c>
      <c r="C54">
        <v>29</v>
      </c>
      <c r="D54" s="2" t="s">
        <v>11</v>
      </c>
      <c r="E54" t="s">
        <v>12</v>
      </c>
      <c r="F54">
        <v>12.5</v>
      </c>
      <c r="G54" t="s">
        <v>10</v>
      </c>
      <c r="H54" t="str">
        <f>VLOOKUP(Shine_Job_Posting[[#This Row],[Location]],'Vlookup table'!$A$1:$B$68,2,)</f>
        <v>Australia</v>
      </c>
    </row>
    <row r="55" spans="1:8" x14ac:dyDescent="0.25">
      <c r="A55" s="2" t="s">
        <v>35</v>
      </c>
      <c r="B55" s="2" t="s">
        <v>36</v>
      </c>
      <c r="C55">
        <v>29</v>
      </c>
      <c r="D55" s="2" t="s">
        <v>22</v>
      </c>
      <c r="E55" t="s">
        <v>12</v>
      </c>
      <c r="F55">
        <v>12.5</v>
      </c>
      <c r="G55" t="s">
        <v>10</v>
      </c>
      <c r="H55" t="str">
        <f>VLOOKUP(Shine_Job_Posting[[#This Row],[Location]],'Vlookup table'!$A$1:$B$68,2,)</f>
        <v>United States Of America</v>
      </c>
    </row>
    <row r="56" spans="1:8" x14ac:dyDescent="0.25">
      <c r="A56" s="2" t="s">
        <v>37</v>
      </c>
      <c r="B56" s="2" t="s">
        <v>38</v>
      </c>
      <c r="C56">
        <v>99</v>
      </c>
      <c r="D56" s="2" t="s">
        <v>7</v>
      </c>
      <c r="E56" t="s">
        <v>7</v>
      </c>
      <c r="F56">
        <v>20</v>
      </c>
      <c r="G56" t="s">
        <v>39</v>
      </c>
      <c r="H56" t="str">
        <f>VLOOKUP(Shine_Job_Posting[[#This Row],[Location]],'Vlookup table'!$A$1:$B$68,2,)</f>
        <v>United Kingdom</v>
      </c>
    </row>
    <row r="57" spans="1:8" x14ac:dyDescent="0.25">
      <c r="A57" s="2" t="s">
        <v>37</v>
      </c>
      <c r="B57" s="2" t="s">
        <v>38</v>
      </c>
      <c r="C57">
        <v>99</v>
      </c>
      <c r="D57" s="2" t="s">
        <v>40</v>
      </c>
      <c r="E57" t="s">
        <v>12</v>
      </c>
      <c r="F57">
        <v>20</v>
      </c>
      <c r="G57" t="s">
        <v>39</v>
      </c>
      <c r="H57" t="str">
        <f>VLOOKUP(Shine_Job_Posting[[#This Row],[Location]],'Vlookup table'!$A$1:$B$68,2,)</f>
        <v>China</v>
      </c>
    </row>
    <row r="58" spans="1:8" x14ac:dyDescent="0.25">
      <c r="A58" s="2" t="s">
        <v>37</v>
      </c>
      <c r="B58" s="2" t="s">
        <v>38</v>
      </c>
      <c r="C58">
        <v>99</v>
      </c>
      <c r="D58" s="2" t="s">
        <v>14</v>
      </c>
      <c r="E58" t="s">
        <v>12</v>
      </c>
      <c r="F58">
        <v>20</v>
      </c>
      <c r="G58" t="s">
        <v>39</v>
      </c>
      <c r="H58" t="str">
        <f>VLOOKUP(Shine_Job_Posting[[#This Row],[Location]],'Vlookup table'!$A$1:$B$68,2,)</f>
        <v>Canada</v>
      </c>
    </row>
    <row r="59" spans="1:8" x14ac:dyDescent="0.25">
      <c r="A59" s="2" t="s">
        <v>37</v>
      </c>
      <c r="B59" s="2" t="s">
        <v>38</v>
      </c>
      <c r="C59">
        <v>99</v>
      </c>
      <c r="D59" s="2" t="s">
        <v>41</v>
      </c>
      <c r="E59" t="s">
        <v>12</v>
      </c>
      <c r="F59">
        <v>20</v>
      </c>
      <c r="G59" t="s">
        <v>39</v>
      </c>
      <c r="H59" t="str">
        <f>VLOOKUP(Shine_Job_Posting[[#This Row],[Location]],'Vlookup table'!$A$1:$B$68,2,)</f>
        <v>Qatar</v>
      </c>
    </row>
    <row r="60" spans="1:8" x14ac:dyDescent="0.25">
      <c r="A60" s="2" t="s">
        <v>37</v>
      </c>
      <c r="B60" s="2" t="s">
        <v>38</v>
      </c>
      <c r="C60">
        <v>99</v>
      </c>
      <c r="D60" s="2" t="s">
        <v>42</v>
      </c>
      <c r="E60" t="s">
        <v>12</v>
      </c>
      <c r="F60">
        <v>20</v>
      </c>
      <c r="G60" t="s">
        <v>39</v>
      </c>
      <c r="H60" t="str">
        <f>VLOOKUP(Shine_Job_Posting[[#This Row],[Location]],'Vlookup table'!$A$1:$B$68,2,)</f>
        <v>Kuwait</v>
      </c>
    </row>
    <row r="61" spans="1:8" x14ac:dyDescent="0.25">
      <c r="A61" s="2" t="s">
        <v>37</v>
      </c>
      <c r="B61" s="2" t="s">
        <v>38</v>
      </c>
      <c r="C61">
        <v>99</v>
      </c>
      <c r="D61" s="2" t="s">
        <v>43</v>
      </c>
      <c r="E61" t="s">
        <v>12</v>
      </c>
      <c r="F61">
        <v>20</v>
      </c>
      <c r="G61" t="s">
        <v>39</v>
      </c>
      <c r="H61" t="str">
        <f>VLOOKUP(Shine_Job_Posting[[#This Row],[Location]],'Vlookup table'!$A$1:$B$68,2,)</f>
        <v>Philippines</v>
      </c>
    </row>
    <row r="62" spans="1:8" x14ac:dyDescent="0.25">
      <c r="A62" s="2" t="s">
        <v>37</v>
      </c>
      <c r="B62" s="2" t="s">
        <v>38</v>
      </c>
      <c r="C62">
        <v>99</v>
      </c>
      <c r="D62" s="2" t="s">
        <v>44</v>
      </c>
      <c r="E62" t="s">
        <v>12</v>
      </c>
      <c r="F62">
        <v>20</v>
      </c>
      <c r="G62" t="s">
        <v>39</v>
      </c>
      <c r="H62" t="str">
        <f>VLOOKUP(Shine_Job_Posting[[#This Row],[Location]],'Vlookup table'!$A$1:$B$68,2,)</f>
        <v>United States Of America</v>
      </c>
    </row>
    <row r="63" spans="1:8" x14ac:dyDescent="0.25">
      <c r="A63" s="2" t="s">
        <v>37</v>
      </c>
      <c r="B63" s="2" t="s">
        <v>38</v>
      </c>
      <c r="C63">
        <v>99</v>
      </c>
      <c r="D63" s="2" t="s">
        <v>13</v>
      </c>
      <c r="E63" t="s">
        <v>12</v>
      </c>
      <c r="F63">
        <v>20</v>
      </c>
      <c r="G63" t="s">
        <v>39</v>
      </c>
      <c r="H63" t="str">
        <f>VLOOKUP(Shine_Job_Posting[[#This Row],[Location]],'Vlookup table'!$A$1:$B$68,2,)</f>
        <v>United Arab Emirates</v>
      </c>
    </row>
    <row r="64" spans="1:8" x14ac:dyDescent="0.25">
      <c r="A64" s="2" t="s">
        <v>37</v>
      </c>
      <c r="B64" s="2" t="s">
        <v>38</v>
      </c>
      <c r="C64">
        <v>99</v>
      </c>
      <c r="D64" s="2" t="s">
        <v>22</v>
      </c>
      <c r="E64" t="s">
        <v>12</v>
      </c>
      <c r="F64">
        <v>20</v>
      </c>
      <c r="G64" t="s">
        <v>39</v>
      </c>
      <c r="H64" t="str">
        <f>VLOOKUP(Shine_Job_Posting[[#This Row],[Location]],'Vlookup table'!$A$1:$B$68,2,)</f>
        <v>United States Of America</v>
      </c>
    </row>
    <row r="65" spans="1:8" x14ac:dyDescent="0.25">
      <c r="A65" s="2" t="s">
        <v>37</v>
      </c>
      <c r="B65" s="2" t="s">
        <v>38</v>
      </c>
      <c r="C65">
        <v>99</v>
      </c>
      <c r="D65" s="2" t="s">
        <v>23</v>
      </c>
      <c r="E65" t="s">
        <v>12</v>
      </c>
      <c r="F65">
        <v>20</v>
      </c>
      <c r="G65" t="s">
        <v>39</v>
      </c>
      <c r="H65" t="str">
        <f>VLOOKUP(Shine_Job_Posting[[#This Row],[Location]],'Vlookup table'!$A$1:$B$68,2,)</f>
        <v>India</v>
      </c>
    </row>
    <row r="66" spans="1:8" x14ac:dyDescent="0.25">
      <c r="A66" s="2" t="s">
        <v>37</v>
      </c>
      <c r="B66" s="2" t="s">
        <v>38</v>
      </c>
      <c r="C66">
        <v>99</v>
      </c>
      <c r="D66" s="2" t="s">
        <v>45</v>
      </c>
      <c r="E66" t="s">
        <v>12</v>
      </c>
      <c r="F66">
        <v>20</v>
      </c>
      <c r="G66" t="s">
        <v>39</v>
      </c>
      <c r="H66" t="str">
        <f>VLOOKUP(Shine_Job_Posting[[#This Row],[Location]],'Vlookup table'!$A$1:$B$68,2,)</f>
        <v>Other West Bengal</v>
      </c>
    </row>
    <row r="67" spans="1:8" x14ac:dyDescent="0.25">
      <c r="A67" s="2" t="s">
        <v>37</v>
      </c>
      <c r="B67" s="2" t="s">
        <v>38</v>
      </c>
      <c r="C67">
        <v>99</v>
      </c>
      <c r="D67" s="2" t="s">
        <v>25</v>
      </c>
      <c r="E67" t="s">
        <v>12</v>
      </c>
      <c r="F67">
        <v>20</v>
      </c>
      <c r="G67" t="s">
        <v>39</v>
      </c>
      <c r="H67" t="str">
        <f>VLOOKUP(Shine_Job_Posting[[#This Row],[Location]],'Vlookup table'!$A$1:$B$68,2,)</f>
        <v>India</v>
      </c>
    </row>
    <row r="68" spans="1:8" x14ac:dyDescent="0.25">
      <c r="A68" s="2" t="s">
        <v>37</v>
      </c>
      <c r="B68" s="2" t="s">
        <v>38</v>
      </c>
      <c r="C68">
        <v>99</v>
      </c>
      <c r="D68" s="2" t="s">
        <v>26</v>
      </c>
      <c r="E68" t="s">
        <v>12</v>
      </c>
      <c r="F68">
        <v>20</v>
      </c>
      <c r="G68" t="s">
        <v>39</v>
      </c>
      <c r="H68" t="str">
        <f>VLOOKUP(Shine_Job_Posting[[#This Row],[Location]],'Vlookup table'!$A$1:$B$68,2,)</f>
        <v>India</v>
      </c>
    </row>
    <row r="69" spans="1:8" x14ac:dyDescent="0.25">
      <c r="A69" s="2" t="s">
        <v>37</v>
      </c>
      <c r="B69" s="2" t="s">
        <v>38</v>
      </c>
      <c r="C69">
        <v>99</v>
      </c>
      <c r="D69" s="2" t="s">
        <v>46</v>
      </c>
      <c r="E69" t="s">
        <v>12</v>
      </c>
      <c r="F69">
        <v>20</v>
      </c>
      <c r="G69" t="s">
        <v>39</v>
      </c>
      <c r="H69" t="str">
        <f>VLOOKUP(Shine_Job_Posting[[#This Row],[Location]],'Vlookup table'!$A$1:$B$68,2,)</f>
        <v>India</v>
      </c>
    </row>
    <row r="70" spans="1:8" x14ac:dyDescent="0.25">
      <c r="A70" s="2" t="s">
        <v>37</v>
      </c>
      <c r="B70" s="2" t="s">
        <v>38</v>
      </c>
      <c r="C70">
        <v>99</v>
      </c>
      <c r="D70" s="2" t="s">
        <v>47</v>
      </c>
      <c r="E70" t="s">
        <v>12</v>
      </c>
      <c r="F70">
        <v>20</v>
      </c>
      <c r="G70" t="s">
        <v>39</v>
      </c>
      <c r="H70" t="str">
        <f>VLOOKUP(Shine_Job_Posting[[#This Row],[Location]],'Vlookup table'!$A$1:$B$68,2,)</f>
        <v>India</v>
      </c>
    </row>
    <row r="71" spans="1:8" x14ac:dyDescent="0.25">
      <c r="A71" s="2" t="s">
        <v>37</v>
      </c>
      <c r="B71" s="2" t="s">
        <v>38</v>
      </c>
      <c r="C71">
        <v>99</v>
      </c>
      <c r="D71" s="2" t="s">
        <v>48</v>
      </c>
      <c r="E71" t="s">
        <v>12</v>
      </c>
      <c r="F71">
        <v>20</v>
      </c>
      <c r="G71" t="s">
        <v>39</v>
      </c>
      <c r="H71" t="str">
        <f>VLOOKUP(Shine_Job_Posting[[#This Row],[Location]],'Vlookup table'!$A$1:$B$68,2,)</f>
        <v>India</v>
      </c>
    </row>
    <row r="72" spans="1:8" x14ac:dyDescent="0.25">
      <c r="A72" s="2" t="s">
        <v>37</v>
      </c>
      <c r="B72" s="2" t="s">
        <v>38</v>
      </c>
      <c r="C72">
        <v>99</v>
      </c>
      <c r="D72" s="2" t="s">
        <v>49</v>
      </c>
      <c r="E72" t="s">
        <v>12</v>
      </c>
      <c r="F72">
        <v>20</v>
      </c>
      <c r="G72" t="s">
        <v>39</v>
      </c>
      <c r="H72" t="str">
        <f>VLOOKUP(Shine_Job_Posting[[#This Row],[Location]],'Vlookup table'!$A$1:$B$68,2,)</f>
        <v>India</v>
      </c>
    </row>
    <row r="73" spans="1:8" x14ac:dyDescent="0.25">
      <c r="A73" s="2" t="s">
        <v>37</v>
      </c>
      <c r="B73" s="2" t="s">
        <v>38</v>
      </c>
      <c r="C73">
        <v>99</v>
      </c>
      <c r="D73" s="2" t="s">
        <v>29</v>
      </c>
      <c r="E73" t="s">
        <v>12</v>
      </c>
      <c r="F73">
        <v>20</v>
      </c>
      <c r="G73" t="s">
        <v>39</v>
      </c>
      <c r="H73" t="str">
        <f>VLOOKUP(Shine_Job_Posting[[#This Row],[Location]],'Vlookup table'!$A$1:$B$68,2,)</f>
        <v>India</v>
      </c>
    </row>
    <row r="74" spans="1:8" x14ac:dyDescent="0.25">
      <c r="A74" s="2" t="s">
        <v>37</v>
      </c>
      <c r="B74" s="2" t="s">
        <v>38</v>
      </c>
      <c r="C74">
        <v>99</v>
      </c>
      <c r="D74" s="2" t="s">
        <v>50</v>
      </c>
      <c r="E74" t="s">
        <v>12</v>
      </c>
      <c r="F74">
        <v>20</v>
      </c>
      <c r="G74" t="s">
        <v>39</v>
      </c>
      <c r="H74" t="str">
        <f>VLOOKUP(Shine_Job_Posting[[#This Row],[Location]],'Vlookup table'!$A$1:$B$68,2,)</f>
        <v>India</v>
      </c>
    </row>
    <row r="75" spans="1:8" x14ac:dyDescent="0.25">
      <c r="A75" s="2" t="s">
        <v>99</v>
      </c>
      <c r="B75" s="2" t="s">
        <v>6</v>
      </c>
      <c r="C75">
        <v>70</v>
      </c>
      <c r="D75" s="2" t="s">
        <v>7</v>
      </c>
      <c r="E75" t="s">
        <v>7</v>
      </c>
      <c r="F75">
        <v>4.5</v>
      </c>
      <c r="G75" t="s">
        <v>8</v>
      </c>
      <c r="H75" t="str">
        <f>VLOOKUP(Shine_Job_Posting[[#This Row],[Location]],'Vlookup table'!$A$1:$B$68,2,)</f>
        <v>United Kingdom</v>
      </c>
    </row>
    <row r="76" spans="1:8" x14ac:dyDescent="0.25">
      <c r="A76" s="2" t="s">
        <v>51</v>
      </c>
      <c r="B76" s="2" t="s">
        <v>52</v>
      </c>
      <c r="C76">
        <v>17</v>
      </c>
      <c r="D76" s="2" t="s">
        <v>7</v>
      </c>
      <c r="E76" t="s">
        <v>7</v>
      </c>
      <c r="F76">
        <v>3.5</v>
      </c>
      <c r="G76" t="s">
        <v>8</v>
      </c>
      <c r="H76" t="str">
        <f>VLOOKUP(Shine_Job_Posting[[#This Row],[Location]],'Vlookup table'!$A$1:$B$68,2,)</f>
        <v>United Kingdom</v>
      </c>
    </row>
    <row r="77" spans="1:8" x14ac:dyDescent="0.25">
      <c r="A77" s="2" t="s">
        <v>100</v>
      </c>
      <c r="B77" s="2" t="s">
        <v>53</v>
      </c>
      <c r="C77">
        <v>40</v>
      </c>
      <c r="D77" s="2" t="s">
        <v>7</v>
      </c>
      <c r="E77" t="s">
        <v>7</v>
      </c>
      <c r="F77">
        <v>2</v>
      </c>
      <c r="G77" t="s">
        <v>54</v>
      </c>
      <c r="H77" t="str">
        <f>VLOOKUP(Shine_Job_Posting[[#This Row],[Location]],'Vlookup table'!$A$1:$B$68,2,)</f>
        <v>United Kingdom</v>
      </c>
    </row>
    <row r="78" spans="1:8" x14ac:dyDescent="0.25">
      <c r="A78" s="2" t="s">
        <v>100</v>
      </c>
      <c r="B78" s="2" t="s">
        <v>53</v>
      </c>
      <c r="C78">
        <v>40</v>
      </c>
      <c r="D78" s="2" t="s">
        <v>16</v>
      </c>
      <c r="E78" t="s">
        <v>12</v>
      </c>
      <c r="F78">
        <v>2</v>
      </c>
      <c r="G78" t="s">
        <v>54</v>
      </c>
      <c r="H78" t="str">
        <f>VLOOKUP(Shine_Job_Posting[[#This Row],[Location]],'Vlookup table'!$A$1:$B$68,2,)</f>
        <v>Singapore</v>
      </c>
    </row>
    <row r="79" spans="1:8" x14ac:dyDescent="0.25">
      <c r="A79" s="2" t="s">
        <v>100</v>
      </c>
      <c r="B79" s="2" t="s">
        <v>53</v>
      </c>
      <c r="C79">
        <v>40</v>
      </c>
      <c r="D79" s="2" t="s">
        <v>41</v>
      </c>
      <c r="E79" t="s">
        <v>12</v>
      </c>
      <c r="F79">
        <v>2</v>
      </c>
      <c r="G79" t="s">
        <v>54</v>
      </c>
      <c r="H79" t="str">
        <f>VLOOKUP(Shine_Job_Posting[[#This Row],[Location]],'Vlookup table'!$A$1:$B$68,2,)</f>
        <v>Qatar</v>
      </c>
    </row>
    <row r="80" spans="1:8" x14ac:dyDescent="0.25">
      <c r="A80" s="2" t="s">
        <v>100</v>
      </c>
      <c r="B80" s="2" t="s">
        <v>53</v>
      </c>
      <c r="C80">
        <v>40</v>
      </c>
      <c r="D80" s="2" t="s">
        <v>55</v>
      </c>
      <c r="E80" t="s">
        <v>12</v>
      </c>
      <c r="F80">
        <v>2</v>
      </c>
      <c r="G80" t="s">
        <v>54</v>
      </c>
      <c r="H80" t="str">
        <f>VLOOKUP(Shine_Job_Posting[[#This Row],[Location]],'Vlookup table'!$A$1:$B$68,2,)</f>
        <v>Saudi Arabia</v>
      </c>
    </row>
    <row r="81" spans="1:8" x14ac:dyDescent="0.25">
      <c r="A81" s="2" t="s">
        <v>100</v>
      </c>
      <c r="B81" s="2" t="s">
        <v>53</v>
      </c>
      <c r="C81">
        <v>40</v>
      </c>
      <c r="D81" s="2" t="s">
        <v>42</v>
      </c>
      <c r="E81" t="s">
        <v>12</v>
      </c>
      <c r="F81">
        <v>2</v>
      </c>
      <c r="G81" t="s">
        <v>54</v>
      </c>
      <c r="H81" t="str">
        <f>VLOOKUP(Shine_Job_Posting[[#This Row],[Location]],'Vlookup table'!$A$1:$B$68,2,)</f>
        <v>Kuwait</v>
      </c>
    </row>
    <row r="82" spans="1:8" x14ac:dyDescent="0.25">
      <c r="A82" s="2" t="s">
        <v>100</v>
      </c>
      <c r="B82" s="2" t="s">
        <v>53</v>
      </c>
      <c r="C82">
        <v>40</v>
      </c>
      <c r="D82" s="2" t="s">
        <v>56</v>
      </c>
      <c r="E82" t="s">
        <v>12</v>
      </c>
      <c r="F82">
        <v>2</v>
      </c>
      <c r="G82" t="s">
        <v>54</v>
      </c>
      <c r="H82" t="str">
        <f>VLOOKUP(Shine_Job_Posting[[#This Row],[Location]],'Vlookup table'!$A$1:$B$68,2,)</f>
        <v>Thailand</v>
      </c>
    </row>
    <row r="83" spans="1:8" x14ac:dyDescent="0.25">
      <c r="A83" s="2" t="s">
        <v>100</v>
      </c>
      <c r="B83" s="2" t="s">
        <v>53</v>
      </c>
      <c r="C83">
        <v>40</v>
      </c>
      <c r="D83" s="2" t="s">
        <v>13</v>
      </c>
      <c r="E83" t="s">
        <v>12</v>
      </c>
      <c r="F83">
        <v>2</v>
      </c>
      <c r="G83" t="s">
        <v>54</v>
      </c>
      <c r="H83" t="str">
        <f>VLOOKUP(Shine_Job_Posting[[#This Row],[Location]],'Vlookup table'!$A$1:$B$68,2,)</f>
        <v>United Arab Emirates</v>
      </c>
    </row>
    <row r="84" spans="1:8" x14ac:dyDescent="0.25">
      <c r="A84" s="2" t="s">
        <v>100</v>
      </c>
      <c r="B84" s="2" t="s">
        <v>53</v>
      </c>
      <c r="C84">
        <v>40</v>
      </c>
      <c r="D84" s="2" t="s">
        <v>15</v>
      </c>
      <c r="E84" t="s">
        <v>12</v>
      </c>
      <c r="F84">
        <v>2</v>
      </c>
      <c r="G84" t="s">
        <v>54</v>
      </c>
      <c r="H84" t="str">
        <f>VLOOKUP(Shine_Job_Posting[[#This Row],[Location]],'Vlookup table'!$A$1:$B$68,2,)</f>
        <v>Malaysia</v>
      </c>
    </row>
    <row r="85" spans="1:8" x14ac:dyDescent="0.25">
      <c r="A85" s="2" t="s">
        <v>100</v>
      </c>
      <c r="B85" s="2" t="s">
        <v>53</v>
      </c>
      <c r="C85">
        <v>40</v>
      </c>
      <c r="D85" s="2" t="s">
        <v>57</v>
      </c>
      <c r="E85" t="s">
        <v>12</v>
      </c>
      <c r="F85">
        <v>2</v>
      </c>
      <c r="G85" t="s">
        <v>54</v>
      </c>
      <c r="H85" t="str">
        <f>VLOOKUP(Shine_Job_Posting[[#This Row],[Location]],'Vlookup table'!$A$1:$B$68,2,)</f>
        <v>India</v>
      </c>
    </row>
    <row r="86" spans="1:8" x14ac:dyDescent="0.25">
      <c r="A86" s="2" t="s">
        <v>100</v>
      </c>
      <c r="B86" s="2" t="s">
        <v>53</v>
      </c>
      <c r="C86">
        <v>40</v>
      </c>
      <c r="D86" s="2" t="s">
        <v>58</v>
      </c>
      <c r="E86" t="s">
        <v>12</v>
      </c>
      <c r="F86">
        <v>2</v>
      </c>
      <c r="G86" t="s">
        <v>54</v>
      </c>
      <c r="H86" t="str">
        <f>VLOOKUP(Shine_Job_Posting[[#This Row],[Location]],'Vlookup table'!$A$1:$B$68,2,)</f>
        <v>India</v>
      </c>
    </row>
    <row r="87" spans="1:8" x14ac:dyDescent="0.25">
      <c r="A87" s="2" t="s">
        <v>100</v>
      </c>
      <c r="B87" s="2" t="s">
        <v>53</v>
      </c>
      <c r="C87">
        <v>40</v>
      </c>
      <c r="D87" s="2" t="s">
        <v>59</v>
      </c>
      <c r="E87" t="s">
        <v>12</v>
      </c>
      <c r="F87">
        <v>2</v>
      </c>
      <c r="G87" t="s">
        <v>54</v>
      </c>
      <c r="H87" t="str">
        <f>VLOOKUP(Shine_Job_Posting[[#This Row],[Location]],'Vlookup table'!$A$1:$B$68,2,)</f>
        <v>India</v>
      </c>
    </row>
    <row r="88" spans="1:8" x14ac:dyDescent="0.25">
      <c r="A88" s="2" t="s">
        <v>100</v>
      </c>
      <c r="B88" s="2" t="s">
        <v>53</v>
      </c>
      <c r="C88">
        <v>40</v>
      </c>
      <c r="D88" s="2" t="s">
        <v>60</v>
      </c>
      <c r="E88" t="s">
        <v>12</v>
      </c>
      <c r="F88">
        <v>2</v>
      </c>
      <c r="G88" t="s">
        <v>54</v>
      </c>
      <c r="H88" t="str">
        <f>VLOOKUP(Shine_Job_Posting[[#This Row],[Location]],'Vlookup table'!$A$1:$B$68,2,)</f>
        <v>India</v>
      </c>
    </row>
    <row r="89" spans="1:8" x14ac:dyDescent="0.25">
      <c r="A89" s="2" t="s">
        <v>100</v>
      </c>
      <c r="B89" s="2" t="s">
        <v>53</v>
      </c>
      <c r="C89">
        <v>40</v>
      </c>
      <c r="D89" s="2" t="s">
        <v>61</v>
      </c>
      <c r="E89" t="s">
        <v>12</v>
      </c>
      <c r="F89">
        <v>2</v>
      </c>
      <c r="G89" t="s">
        <v>54</v>
      </c>
      <c r="H89" t="str">
        <f>VLOOKUP(Shine_Job_Posting[[#This Row],[Location]],'Vlookup table'!$A$1:$B$68,2,)</f>
        <v>India</v>
      </c>
    </row>
    <row r="90" spans="1:8" x14ac:dyDescent="0.25">
      <c r="A90" s="2" t="s">
        <v>100</v>
      </c>
      <c r="B90" s="2" t="s">
        <v>53</v>
      </c>
      <c r="C90">
        <v>40</v>
      </c>
      <c r="D90" s="2" t="s">
        <v>62</v>
      </c>
      <c r="E90" t="s">
        <v>12</v>
      </c>
      <c r="F90">
        <v>2</v>
      </c>
      <c r="G90" t="s">
        <v>54</v>
      </c>
      <c r="H90" t="str">
        <f>VLOOKUP(Shine_Job_Posting[[#This Row],[Location]],'Vlookup table'!$A$1:$B$68,2,)</f>
        <v>India</v>
      </c>
    </row>
    <row r="91" spans="1:8" x14ac:dyDescent="0.25">
      <c r="A91" s="2" t="s">
        <v>100</v>
      </c>
      <c r="B91" s="2" t="s">
        <v>53</v>
      </c>
      <c r="C91">
        <v>40</v>
      </c>
      <c r="D91" s="2" t="s">
        <v>63</v>
      </c>
      <c r="E91" t="s">
        <v>12</v>
      </c>
      <c r="F91">
        <v>2</v>
      </c>
      <c r="G91" t="s">
        <v>54</v>
      </c>
      <c r="H91" t="str">
        <f>VLOOKUP(Shine_Job_Posting[[#This Row],[Location]],'Vlookup table'!$A$1:$B$68,2,)</f>
        <v>India</v>
      </c>
    </row>
    <row r="92" spans="1:8" x14ac:dyDescent="0.25">
      <c r="A92" s="2" t="s">
        <v>100</v>
      </c>
      <c r="B92" s="2" t="s">
        <v>53</v>
      </c>
      <c r="C92">
        <v>40</v>
      </c>
      <c r="D92" s="2" t="s">
        <v>64</v>
      </c>
      <c r="E92" t="s">
        <v>12</v>
      </c>
      <c r="F92">
        <v>2</v>
      </c>
      <c r="G92" t="s">
        <v>54</v>
      </c>
      <c r="H92" t="str">
        <f>VLOOKUP(Shine_Job_Posting[[#This Row],[Location]],'Vlookup table'!$A$1:$B$68,2,)</f>
        <v>India</v>
      </c>
    </row>
    <row r="93" spans="1:8" x14ac:dyDescent="0.25">
      <c r="A93" s="2" t="s">
        <v>100</v>
      </c>
      <c r="B93" s="2" t="s">
        <v>53</v>
      </c>
      <c r="C93">
        <v>40</v>
      </c>
      <c r="D93" s="2" t="s">
        <v>65</v>
      </c>
      <c r="E93" t="s">
        <v>12</v>
      </c>
      <c r="F93">
        <v>2</v>
      </c>
      <c r="G93" t="s">
        <v>54</v>
      </c>
      <c r="H93" t="str">
        <f>VLOOKUP(Shine_Job_Posting[[#This Row],[Location]],'Vlookup table'!$A$1:$B$68,2,)</f>
        <v>India</v>
      </c>
    </row>
    <row r="94" spans="1:8" x14ac:dyDescent="0.25">
      <c r="A94" s="2" t="s">
        <v>100</v>
      </c>
      <c r="B94" s="2" t="s">
        <v>53</v>
      </c>
      <c r="C94">
        <v>40</v>
      </c>
      <c r="D94" s="2" t="s">
        <v>66</v>
      </c>
      <c r="E94" t="s">
        <v>12</v>
      </c>
      <c r="F94">
        <v>2</v>
      </c>
      <c r="G94" t="s">
        <v>54</v>
      </c>
      <c r="H94" t="str">
        <f>VLOOKUP(Shine_Job_Posting[[#This Row],[Location]],'Vlookup table'!$A$1:$B$68,2,)</f>
        <v>India</v>
      </c>
    </row>
    <row r="95" spans="1:8" x14ac:dyDescent="0.25">
      <c r="A95" s="2" t="s">
        <v>100</v>
      </c>
      <c r="B95" s="2" t="s">
        <v>53</v>
      </c>
      <c r="C95">
        <v>40</v>
      </c>
      <c r="D95" s="2" t="s">
        <v>7</v>
      </c>
      <c r="E95" t="s">
        <v>7</v>
      </c>
      <c r="F95">
        <v>2</v>
      </c>
      <c r="G95" t="s">
        <v>54</v>
      </c>
      <c r="H95" t="str">
        <f>VLOOKUP(Shine_Job_Posting[[#This Row],[Location]],'Vlookup table'!$A$1:$B$68,2,)</f>
        <v>United Kingdom</v>
      </c>
    </row>
    <row r="96" spans="1:8" x14ac:dyDescent="0.25">
      <c r="A96" s="2" t="s">
        <v>100</v>
      </c>
      <c r="B96" s="2" t="s">
        <v>53</v>
      </c>
      <c r="C96">
        <v>40</v>
      </c>
      <c r="D96" s="2" t="s">
        <v>16</v>
      </c>
      <c r="E96" t="s">
        <v>12</v>
      </c>
      <c r="F96">
        <v>2</v>
      </c>
      <c r="G96" t="s">
        <v>54</v>
      </c>
      <c r="H96" t="str">
        <f>VLOOKUP(Shine_Job_Posting[[#This Row],[Location]],'Vlookup table'!$A$1:$B$68,2,)</f>
        <v>Singapore</v>
      </c>
    </row>
    <row r="97" spans="1:8" x14ac:dyDescent="0.25">
      <c r="A97" s="2" t="s">
        <v>100</v>
      </c>
      <c r="B97" s="2" t="s">
        <v>53</v>
      </c>
      <c r="C97">
        <v>40</v>
      </c>
      <c r="D97" s="2" t="s">
        <v>41</v>
      </c>
      <c r="E97" t="s">
        <v>12</v>
      </c>
      <c r="F97">
        <v>2</v>
      </c>
      <c r="G97" t="s">
        <v>54</v>
      </c>
      <c r="H97" t="str">
        <f>VLOOKUP(Shine_Job_Posting[[#This Row],[Location]],'Vlookup table'!$A$1:$B$68,2,)</f>
        <v>Qatar</v>
      </c>
    </row>
    <row r="98" spans="1:8" x14ac:dyDescent="0.25">
      <c r="A98" s="2" t="s">
        <v>100</v>
      </c>
      <c r="B98" s="2" t="s">
        <v>53</v>
      </c>
      <c r="C98">
        <v>40</v>
      </c>
      <c r="D98" s="2" t="s">
        <v>55</v>
      </c>
      <c r="E98" t="s">
        <v>12</v>
      </c>
      <c r="F98">
        <v>2</v>
      </c>
      <c r="G98" t="s">
        <v>54</v>
      </c>
      <c r="H98" t="str">
        <f>VLOOKUP(Shine_Job_Posting[[#This Row],[Location]],'Vlookup table'!$A$1:$B$68,2,)</f>
        <v>Saudi Arabia</v>
      </c>
    </row>
    <row r="99" spans="1:8" x14ac:dyDescent="0.25">
      <c r="A99" s="2" t="s">
        <v>100</v>
      </c>
      <c r="B99" s="2" t="s">
        <v>53</v>
      </c>
      <c r="C99">
        <v>40</v>
      </c>
      <c r="D99" s="2" t="s">
        <v>42</v>
      </c>
      <c r="E99" t="s">
        <v>12</v>
      </c>
      <c r="F99">
        <v>2</v>
      </c>
      <c r="G99" t="s">
        <v>54</v>
      </c>
      <c r="H99" t="str">
        <f>VLOOKUP(Shine_Job_Posting[[#This Row],[Location]],'Vlookup table'!$A$1:$B$68,2,)</f>
        <v>Kuwait</v>
      </c>
    </row>
    <row r="100" spans="1:8" x14ac:dyDescent="0.25">
      <c r="A100" s="2" t="s">
        <v>100</v>
      </c>
      <c r="B100" s="2" t="s">
        <v>53</v>
      </c>
      <c r="C100">
        <v>40</v>
      </c>
      <c r="D100" s="2" t="s">
        <v>56</v>
      </c>
      <c r="E100" t="s">
        <v>12</v>
      </c>
      <c r="F100">
        <v>2</v>
      </c>
      <c r="G100" t="s">
        <v>54</v>
      </c>
      <c r="H100" t="str">
        <f>VLOOKUP(Shine_Job_Posting[[#This Row],[Location]],'Vlookup table'!$A$1:$B$68,2,)</f>
        <v>Thailand</v>
      </c>
    </row>
    <row r="101" spans="1:8" x14ac:dyDescent="0.25">
      <c r="A101" s="2" t="s">
        <v>100</v>
      </c>
      <c r="B101" s="2" t="s">
        <v>53</v>
      </c>
      <c r="C101">
        <v>40</v>
      </c>
      <c r="D101" s="2" t="s">
        <v>13</v>
      </c>
      <c r="E101" t="s">
        <v>12</v>
      </c>
      <c r="F101">
        <v>2</v>
      </c>
      <c r="G101" t="s">
        <v>54</v>
      </c>
      <c r="H101" t="str">
        <f>VLOOKUP(Shine_Job_Posting[[#This Row],[Location]],'Vlookup table'!$A$1:$B$68,2,)</f>
        <v>United Arab Emirates</v>
      </c>
    </row>
    <row r="102" spans="1:8" x14ac:dyDescent="0.25">
      <c r="A102" s="2" t="s">
        <v>100</v>
      </c>
      <c r="B102" s="2" t="s">
        <v>53</v>
      </c>
      <c r="C102">
        <v>40</v>
      </c>
      <c r="D102" s="2" t="s">
        <v>15</v>
      </c>
      <c r="E102" t="s">
        <v>12</v>
      </c>
      <c r="F102">
        <v>2</v>
      </c>
      <c r="G102" t="s">
        <v>54</v>
      </c>
      <c r="H102" t="str">
        <f>VLOOKUP(Shine_Job_Posting[[#This Row],[Location]],'Vlookup table'!$A$1:$B$68,2,)</f>
        <v>Malaysia</v>
      </c>
    </row>
    <row r="103" spans="1:8" x14ac:dyDescent="0.25">
      <c r="A103" s="2" t="s">
        <v>100</v>
      </c>
      <c r="B103" s="2" t="s">
        <v>53</v>
      </c>
      <c r="C103">
        <v>40</v>
      </c>
      <c r="D103" s="2" t="s">
        <v>67</v>
      </c>
      <c r="E103" t="s">
        <v>12</v>
      </c>
      <c r="F103">
        <v>2</v>
      </c>
      <c r="G103" t="s">
        <v>54</v>
      </c>
      <c r="H103" t="str">
        <f>VLOOKUP(Shine_Job_Posting[[#This Row],[Location]],'Vlookup table'!$A$1:$B$68,2,)</f>
        <v>India</v>
      </c>
    </row>
    <row r="104" spans="1:8" x14ac:dyDescent="0.25">
      <c r="A104" s="2" t="s">
        <v>100</v>
      </c>
      <c r="B104" s="2" t="s">
        <v>53</v>
      </c>
      <c r="C104">
        <v>40</v>
      </c>
      <c r="D104" s="2" t="s">
        <v>68</v>
      </c>
      <c r="E104" t="s">
        <v>12</v>
      </c>
      <c r="F104">
        <v>2</v>
      </c>
      <c r="G104" t="s">
        <v>54</v>
      </c>
      <c r="H104" t="str">
        <f>VLOOKUP(Shine_Job_Posting[[#This Row],[Location]],'Vlookup table'!$A$1:$B$68,2,)</f>
        <v>India</v>
      </c>
    </row>
    <row r="105" spans="1:8" x14ac:dyDescent="0.25">
      <c r="A105" s="2" t="s">
        <v>100</v>
      </c>
      <c r="B105" s="2" t="s">
        <v>53</v>
      </c>
      <c r="C105">
        <v>40</v>
      </c>
      <c r="D105" s="2" t="s">
        <v>69</v>
      </c>
      <c r="E105" t="s">
        <v>12</v>
      </c>
      <c r="F105">
        <v>2</v>
      </c>
      <c r="G105" t="s">
        <v>54</v>
      </c>
      <c r="H105" t="str">
        <f>VLOOKUP(Shine_Job_Posting[[#This Row],[Location]],'Vlookup table'!$A$1:$B$68,2,)</f>
        <v>India</v>
      </c>
    </row>
    <row r="106" spans="1:8" x14ac:dyDescent="0.25">
      <c r="A106" s="2" t="s">
        <v>100</v>
      </c>
      <c r="B106" s="2" t="s">
        <v>53</v>
      </c>
      <c r="C106">
        <v>40</v>
      </c>
      <c r="D106" s="2" t="s">
        <v>59</v>
      </c>
      <c r="E106" t="s">
        <v>12</v>
      </c>
      <c r="F106">
        <v>2</v>
      </c>
      <c r="G106" t="s">
        <v>54</v>
      </c>
      <c r="H106" t="str">
        <f>VLOOKUP(Shine_Job_Posting[[#This Row],[Location]],'Vlookup table'!$A$1:$B$68,2,)</f>
        <v>India</v>
      </c>
    </row>
    <row r="107" spans="1:8" x14ac:dyDescent="0.25">
      <c r="A107" s="2" t="s">
        <v>100</v>
      </c>
      <c r="B107" s="2" t="s">
        <v>53</v>
      </c>
      <c r="C107">
        <v>40</v>
      </c>
      <c r="D107" s="2" t="s">
        <v>70</v>
      </c>
      <c r="E107" t="s">
        <v>12</v>
      </c>
      <c r="F107">
        <v>2</v>
      </c>
      <c r="G107" t="s">
        <v>54</v>
      </c>
      <c r="H107" t="str">
        <f>VLOOKUP(Shine_Job_Posting[[#This Row],[Location]],'Vlookup table'!$A$1:$B$68,2,)</f>
        <v>India</v>
      </c>
    </row>
    <row r="108" spans="1:8" x14ac:dyDescent="0.25">
      <c r="A108" s="2" t="s">
        <v>100</v>
      </c>
      <c r="B108" s="2" t="s">
        <v>53</v>
      </c>
      <c r="C108">
        <v>40</v>
      </c>
      <c r="D108" s="2" t="s">
        <v>71</v>
      </c>
      <c r="E108" t="s">
        <v>12</v>
      </c>
      <c r="F108">
        <v>2</v>
      </c>
      <c r="G108" t="s">
        <v>54</v>
      </c>
      <c r="H108" t="str">
        <f>VLOOKUP(Shine_Job_Posting[[#This Row],[Location]],'Vlookup table'!$A$1:$B$68,2,)</f>
        <v>India</v>
      </c>
    </row>
    <row r="109" spans="1:8" x14ac:dyDescent="0.25">
      <c r="A109" s="2" t="s">
        <v>100</v>
      </c>
      <c r="B109" s="2" t="s">
        <v>53</v>
      </c>
      <c r="C109">
        <v>40</v>
      </c>
      <c r="D109" s="2" t="s">
        <v>72</v>
      </c>
      <c r="E109" t="s">
        <v>12</v>
      </c>
      <c r="F109">
        <v>2</v>
      </c>
      <c r="G109" t="s">
        <v>54</v>
      </c>
      <c r="H109" t="str">
        <f>VLOOKUP(Shine_Job_Posting[[#This Row],[Location]],'Vlookup table'!$A$1:$B$68,2,)</f>
        <v>India</v>
      </c>
    </row>
    <row r="110" spans="1:8" x14ac:dyDescent="0.25">
      <c r="A110" s="2" t="s">
        <v>100</v>
      </c>
      <c r="B110" s="2" t="s">
        <v>53</v>
      </c>
      <c r="C110">
        <v>40</v>
      </c>
      <c r="D110" s="2" t="s">
        <v>73</v>
      </c>
      <c r="E110" t="s">
        <v>12</v>
      </c>
      <c r="F110">
        <v>2</v>
      </c>
      <c r="G110" t="s">
        <v>54</v>
      </c>
      <c r="H110" t="str">
        <f>VLOOKUP(Shine_Job_Posting[[#This Row],[Location]],'Vlookup table'!$A$1:$B$68,2,)</f>
        <v>India</v>
      </c>
    </row>
    <row r="111" spans="1:8" x14ac:dyDescent="0.25">
      <c r="A111" s="2" t="s">
        <v>100</v>
      </c>
      <c r="B111" s="2" t="s">
        <v>53</v>
      </c>
      <c r="C111">
        <v>40</v>
      </c>
      <c r="D111" s="2" t="s">
        <v>74</v>
      </c>
      <c r="E111" t="s">
        <v>12</v>
      </c>
      <c r="F111">
        <v>2</v>
      </c>
      <c r="G111" t="s">
        <v>54</v>
      </c>
      <c r="H111" t="str">
        <f>VLOOKUP(Shine_Job_Posting[[#This Row],[Location]],'Vlookup table'!$A$1:$B$68,2,)</f>
        <v>India</v>
      </c>
    </row>
    <row r="112" spans="1:8" x14ac:dyDescent="0.25">
      <c r="A112" s="2" t="s">
        <v>100</v>
      </c>
      <c r="B112" s="2" t="s">
        <v>53</v>
      </c>
      <c r="C112">
        <v>40</v>
      </c>
      <c r="D112" s="2" t="s">
        <v>75</v>
      </c>
      <c r="E112" t="s">
        <v>12</v>
      </c>
      <c r="F112">
        <v>2</v>
      </c>
      <c r="G112" t="s">
        <v>54</v>
      </c>
      <c r="H112" t="str">
        <f>VLOOKUP(Shine_Job_Posting[[#This Row],[Location]],'Vlookup table'!$A$1:$B$68,2,)</f>
        <v>India</v>
      </c>
    </row>
    <row r="113" spans="1:8" x14ac:dyDescent="0.25">
      <c r="A113" s="2" t="s">
        <v>99</v>
      </c>
      <c r="B113" s="2" t="s">
        <v>6</v>
      </c>
      <c r="C113">
        <v>60</v>
      </c>
      <c r="D113" s="2" t="s">
        <v>7</v>
      </c>
      <c r="E113" t="s">
        <v>7</v>
      </c>
      <c r="F113">
        <v>4.5</v>
      </c>
      <c r="G113" t="s">
        <v>8</v>
      </c>
      <c r="H113" t="str">
        <f>VLOOKUP(Shine_Job_Posting[[#This Row],[Location]],'Vlookup table'!$A$1:$B$68,2,)</f>
        <v>United Kingdom</v>
      </c>
    </row>
    <row r="114" spans="1:8" x14ac:dyDescent="0.25">
      <c r="A114" s="2" t="s">
        <v>101</v>
      </c>
      <c r="B114" s="2" t="s">
        <v>6</v>
      </c>
      <c r="C114">
        <v>70</v>
      </c>
      <c r="D114" s="2" t="s">
        <v>7</v>
      </c>
      <c r="E114" t="s">
        <v>7</v>
      </c>
      <c r="F114">
        <v>4.5</v>
      </c>
      <c r="G114" t="s">
        <v>8</v>
      </c>
      <c r="H114" t="str">
        <f>VLOOKUP(Shine_Job_Posting[[#This Row],[Location]],'Vlookup table'!$A$1:$B$68,2,)</f>
        <v>United Kingdom</v>
      </c>
    </row>
    <row r="115" spans="1:8" x14ac:dyDescent="0.25">
      <c r="A115" s="2" t="s">
        <v>101</v>
      </c>
      <c r="B115" s="2" t="s">
        <v>6</v>
      </c>
      <c r="C115">
        <v>70</v>
      </c>
      <c r="D115" s="2" t="s">
        <v>11</v>
      </c>
      <c r="E115" t="s">
        <v>12</v>
      </c>
      <c r="F115">
        <v>4.5</v>
      </c>
      <c r="G115" t="s">
        <v>8</v>
      </c>
      <c r="H115" t="str">
        <f>VLOOKUP(Shine_Job_Posting[[#This Row],[Location]],'Vlookup table'!$A$1:$B$68,2,)</f>
        <v>Australia</v>
      </c>
    </row>
    <row r="116" spans="1:8" x14ac:dyDescent="0.25">
      <c r="A116" s="2" t="s">
        <v>101</v>
      </c>
      <c r="B116" s="2" t="s">
        <v>6</v>
      </c>
      <c r="C116">
        <v>70</v>
      </c>
      <c r="D116" s="2" t="s">
        <v>14</v>
      </c>
      <c r="E116" t="s">
        <v>12</v>
      </c>
      <c r="F116">
        <v>4.5</v>
      </c>
      <c r="G116" t="s">
        <v>8</v>
      </c>
      <c r="H116" t="str">
        <f>VLOOKUP(Shine_Job_Posting[[#This Row],[Location]],'Vlookup table'!$A$1:$B$68,2,)</f>
        <v>Canada</v>
      </c>
    </row>
    <row r="117" spans="1:8" x14ac:dyDescent="0.25">
      <c r="A117" s="2" t="s">
        <v>101</v>
      </c>
      <c r="B117" s="2" t="s">
        <v>6</v>
      </c>
      <c r="C117">
        <v>70</v>
      </c>
      <c r="D117" s="2" t="s">
        <v>16</v>
      </c>
      <c r="E117" t="s">
        <v>12</v>
      </c>
      <c r="F117">
        <v>4.5</v>
      </c>
      <c r="G117" t="s">
        <v>8</v>
      </c>
      <c r="H117" t="str">
        <f>VLOOKUP(Shine_Job_Posting[[#This Row],[Location]],'Vlookup table'!$A$1:$B$68,2,)</f>
        <v>Singapore</v>
      </c>
    </row>
    <row r="118" spans="1:8" x14ac:dyDescent="0.25">
      <c r="A118" s="2" t="s">
        <v>102</v>
      </c>
      <c r="B118" s="2" t="s">
        <v>53</v>
      </c>
      <c r="C118">
        <v>40</v>
      </c>
      <c r="D118" s="2" t="s">
        <v>7</v>
      </c>
      <c r="E118" t="s">
        <v>7</v>
      </c>
      <c r="F118">
        <v>2</v>
      </c>
      <c r="G118" t="s">
        <v>54</v>
      </c>
      <c r="H118" t="str">
        <f>VLOOKUP(Shine_Job_Posting[[#This Row],[Location]],'Vlookup table'!$A$1:$B$68,2,)</f>
        <v>United Kingdom</v>
      </c>
    </row>
    <row r="119" spans="1:8" x14ac:dyDescent="0.25">
      <c r="A119" s="2" t="s">
        <v>102</v>
      </c>
      <c r="B119" s="2" t="s">
        <v>53</v>
      </c>
      <c r="C119">
        <v>40</v>
      </c>
      <c r="D119" s="2" t="s">
        <v>16</v>
      </c>
      <c r="E119" t="s">
        <v>12</v>
      </c>
      <c r="F119">
        <v>2</v>
      </c>
      <c r="G119" t="s">
        <v>54</v>
      </c>
      <c r="H119" t="str">
        <f>VLOOKUP(Shine_Job_Posting[[#This Row],[Location]],'Vlookup table'!$A$1:$B$68,2,)</f>
        <v>Singapore</v>
      </c>
    </row>
    <row r="120" spans="1:8" x14ac:dyDescent="0.25">
      <c r="A120" s="2" t="s">
        <v>102</v>
      </c>
      <c r="B120" s="2" t="s">
        <v>53</v>
      </c>
      <c r="C120">
        <v>40</v>
      </c>
      <c r="D120" s="2" t="s">
        <v>41</v>
      </c>
      <c r="E120" t="s">
        <v>12</v>
      </c>
      <c r="F120">
        <v>2</v>
      </c>
      <c r="G120" t="s">
        <v>54</v>
      </c>
      <c r="H120" t="str">
        <f>VLOOKUP(Shine_Job_Posting[[#This Row],[Location]],'Vlookup table'!$A$1:$B$68,2,)</f>
        <v>Qatar</v>
      </c>
    </row>
    <row r="121" spans="1:8" x14ac:dyDescent="0.25">
      <c r="A121" s="2" t="s">
        <v>102</v>
      </c>
      <c r="B121" s="2" t="s">
        <v>53</v>
      </c>
      <c r="C121">
        <v>40</v>
      </c>
      <c r="D121" s="2" t="s">
        <v>55</v>
      </c>
      <c r="E121" t="s">
        <v>12</v>
      </c>
      <c r="F121">
        <v>2</v>
      </c>
      <c r="G121" t="s">
        <v>54</v>
      </c>
      <c r="H121" t="str">
        <f>VLOOKUP(Shine_Job_Posting[[#This Row],[Location]],'Vlookup table'!$A$1:$B$68,2,)</f>
        <v>Saudi Arabia</v>
      </c>
    </row>
    <row r="122" spans="1:8" x14ac:dyDescent="0.25">
      <c r="A122" s="2" t="s">
        <v>102</v>
      </c>
      <c r="B122" s="2" t="s">
        <v>53</v>
      </c>
      <c r="C122">
        <v>40</v>
      </c>
      <c r="D122" s="2" t="s">
        <v>42</v>
      </c>
      <c r="E122" t="s">
        <v>12</v>
      </c>
      <c r="F122">
        <v>2</v>
      </c>
      <c r="G122" t="s">
        <v>54</v>
      </c>
      <c r="H122" t="str">
        <f>VLOOKUP(Shine_Job_Posting[[#This Row],[Location]],'Vlookup table'!$A$1:$B$68,2,)</f>
        <v>Kuwait</v>
      </c>
    </row>
    <row r="123" spans="1:8" x14ac:dyDescent="0.25">
      <c r="A123" s="2" t="s">
        <v>102</v>
      </c>
      <c r="B123" s="2" t="s">
        <v>53</v>
      </c>
      <c r="C123">
        <v>40</v>
      </c>
      <c r="D123" s="2" t="s">
        <v>56</v>
      </c>
      <c r="E123" t="s">
        <v>12</v>
      </c>
      <c r="F123">
        <v>2</v>
      </c>
      <c r="G123" t="s">
        <v>54</v>
      </c>
      <c r="H123" t="str">
        <f>VLOOKUP(Shine_Job_Posting[[#This Row],[Location]],'Vlookup table'!$A$1:$B$68,2,)</f>
        <v>Thailand</v>
      </c>
    </row>
    <row r="124" spans="1:8" x14ac:dyDescent="0.25">
      <c r="A124" s="2" t="s">
        <v>102</v>
      </c>
      <c r="B124" s="2" t="s">
        <v>53</v>
      </c>
      <c r="C124">
        <v>40</v>
      </c>
      <c r="D124" s="2" t="s">
        <v>13</v>
      </c>
      <c r="E124" t="s">
        <v>12</v>
      </c>
      <c r="F124">
        <v>2</v>
      </c>
      <c r="G124" t="s">
        <v>54</v>
      </c>
      <c r="H124" t="str">
        <f>VLOOKUP(Shine_Job_Posting[[#This Row],[Location]],'Vlookup table'!$A$1:$B$68,2,)</f>
        <v>United Arab Emirates</v>
      </c>
    </row>
    <row r="125" spans="1:8" x14ac:dyDescent="0.25">
      <c r="A125" s="2" t="s">
        <v>102</v>
      </c>
      <c r="B125" s="2" t="s">
        <v>53</v>
      </c>
      <c r="C125">
        <v>40</v>
      </c>
      <c r="D125" s="2" t="s">
        <v>15</v>
      </c>
      <c r="E125" t="s">
        <v>12</v>
      </c>
      <c r="F125">
        <v>2</v>
      </c>
      <c r="G125" t="s">
        <v>54</v>
      </c>
      <c r="H125" t="str">
        <f>VLOOKUP(Shine_Job_Posting[[#This Row],[Location]],'Vlookup table'!$A$1:$B$68,2,)</f>
        <v>Malaysia</v>
      </c>
    </row>
    <row r="126" spans="1:8" x14ac:dyDescent="0.25">
      <c r="A126" s="2" t="s">
        <v>102</v>
      </c>
      <c r="B126" s="2" t="s">
        <v>53</v>
      </c>
      <c r="C126">
        <v>40</v>
      </c>
      <c r="D126" s="2" t="s">
        <v>76</v>
      </c>
      <c r="E126" t="s">
        <v>12</v>
      </c>
      <c r="F126">
        <v>2</v>
      </c>
      <c r="G126" t="s">
        <v>54</v>
      </c>
      <c r="H126" t="str">
        <f>VLOOKUP(Shine_Job_Posting[[#This Row],[Location]],'Vlookup table'!$A$1:$B$68,2,)</f>
        <v>India</v>
      </c>
    </row>
    <row r="127" spans="1:8" x14ac:dyDescent="0.25">
      <c r="A127" s="2" t="s">
        <v>102</v>
      </c>
      <c r="B127" s="2" t="s">
        <v>53</v>
      </c>
      <c r="C127">
        <v>40</v>
      </c>
      <c r="D127" s="2" t="s">
        <v>27</v>
      </c>
      <c r="E127" t="s">
        <v>12</v>
      </c>
      <c r="F127">
        <v>2</v>
      </c>
      <c r="G127" t="s">
        <v>54</v>
      </c>
      <c r="H127" t="str">
        <f>VLOOKUP(Shine_Job_Posting[[#This Row],[Location]],'Vlookup table'!$A$1:$B$68,2,)</f>
        <v>India</v>
      </c>
    </row>
    <row r="128" spans="1:8" x14ac:dyDescent="0.25">
      <c r="A128" s="2" t="s">
        <v>102</v>
      </c>
      <c r="B128" s="2" t="s">
        <v>53</v>
      </c>
      <c r="C128">
        <v>40</v>
      </c>
      <c r="D128" s="2" t="s">
        <v>77</v>
      </c>
      <c r="E128" t="s">
        <v>12</v>
      </c>
      <c r="F128">
        <v>2</v>
      </c>
      <c r="G128" t="s">
        <v>54</v>
      </c>
      <c r="H128" t="str">
        <f>VLOOKUP(Shine_Job_Posting[[#This Row],[Location]],'Vlookup table'!$A$1:$B$68,2,)</f>
        <v>India</v>
      </c>
    </row>
    <row r="129" spans="1:8" x14ac:dyDescent="0.25">
      <c r="A129" s="2" t="s">
        <v>102</v>
      </c>
      <c r="B129" s="2" t="s">
        <v>53</v>
      </c>
      <c r="C129">
        <v>40</v>
      </c>
      <c r="D129" s="2" t="s">
        <v>78</v>
      </c>
      <c r="E129" t="s">
        <v>12</v>
      </c>
      <c r="F129">
        <v>2</v>
      </c>
      <c r="G129" t="s">
        <v>54</v>
      </c>
      <c r="H129" t="str">
        <f>VLOOKUP(Shine_Job_Posting[[#This Row],[Location]],'Vlookup table'!$A$1:$B$68,2,)</f>
        <v>India</v>
      </c>
    </row>
    <row r="130" spans="1:8" x14ac:dyDescent="0.25">
      <c r="A130" s="2" t="s">
        <v>102</v>
      </c>
      <c r="B130" s="2" t="s">
        <v>53</v>
      </c>
      <c r="C130">
        <v>40</v>
      </c>
      <c r="D130" s="2" t="s">
        <v>79</v>
      </c>
      <c r="E130" t="s">
        <v>12</v>
      </c>
      <c r="F130">
        <v>2</v>
      </c>
      <c r="G130" t="s">
        <v>54</v>
      </c>
      <c r="H130" t="str">
        <f>VLOOKUP(Shine_Job_Posting[[#This Row],[Location]],'Vlookup table'!$A$1:$B$68,2,)</f>
        <v>India</v>
      </c>
    </row>
    <row r="131" spans="1:8" x14ac:dyDescent="0.25">
      <c r="A131" s="2" t="s">
        <v>102</v>
      </c>
      <c r="B131" s="2" t="s">
        <v>53</v>
      </c>
      <c r="C131">
        <v>40</v>
      </c>
      <c r="D131" s="2" t="s">
        <v>80</v>
      </c>
      <c r="E131" t="s">
        <v>12</v>
      </c>
      <c r="F131">
        <v>2</v>
      </c>
      <c r="G131" t="s">
        <v>54</v>
      </c>
      <c r="H131" t="str">
        <f>VLOOKUP(Shine_Job_Posting[[#This Row],[Location]],'Vlookup table'!$A$1:$B$68,2,)</f>
        <v>India</v>
      </c>
    </row>
    <row r="132" spans="1:8" x14ac:dyDescent="0.25">
      <c r="A132" s="2" t="s">
        <v>102</v>
      </c>
      <c r="B132" s="2" t="s">
        <v>53</v>
      </c>
      <c r="C132">
        <v>40</v>
      </c>
      <c r="D132" s="2" t="s">
        <v>73</v>
      </c>
      <c r="E132" t="s">
        <v>12</v>
      </c>
      <c r="F132">
        <v>2</v>
      </c>
      <c r="G132" t="s">
        <v>54</v>
      </c>
      <c r="H132" t="str">
        <f>VLOOKUP(Shine_Job_Posting[[#This Row],[Location]],'Vlookup table'!$A$1:$B$68,2,)</f>
        <v>India</v>
      </c>
    </row>
    <row r="133" spans="1:8" x14ac:dyDescent="0.25">
      <c r="A133" s="2" t="s">
        <v>102</v>
      </c>
      <c r="B133" s="2" t="s">
        <v>53</v>
      </c>
      <c r="C133">
        <v>40</v>
      </c>
      <c r="D133" s="2" t="s">
        <v>81</v>
      </c>
      <c r="E133" t="s">
        <v>12</v>
      </c>
      <c r="F133">
        <v>2</v>
      </c>
      <c r="G133" t="s">
        <v>54</v>
      </c>
      <c r="H133" t="str">
        <f>VLOOKUP(Shine_Job_Posting[[#This Row],[Location]],'Vlookup table'!$A$1:$B$68,2,)</f>
        <v>India</v>
      </c>
    </row>
    <row r="134" spans="1:8" x14ac:dyDescent="0.25">
      <c r="A134" s="2" t="s">
        <v>102</v>
      </c>
      <c r="B134" s="2" t="s">
        <v>53</v>
      </c>
      <c r="C134">
        <v>40</v>
      </c>
      <c r="D134" s="2" t="s">
        <v>82</v>
      </c>
      <c r="E134" t="s">
        <v>12</v>
      </c>
      <c r="F134">
        <v>2</v>
      </c>
      <c r="G134" t="s">
        <v>54</v>
      </c>
      <c r="H134" t="str">
        <f>VLOOKUP(Shine_Job_Posting[[#This Row],[Location]],'Vlookup table'!$A$1:$B$68,2,)</f>
        <v>India</v>
      </c>
    </row>
    <row r="135" spans="1:8" x14ac:dyDescent="0.25">
      <c r="A135" s="2" t="s">
        <v>102</v>
      </c>
      <c r="B135" s="2" t="s">
        <v>53</v>
      </c>
      <c r="C135">
        <v>40</v>
      </c>
      <c r="D135" s="2" t="s">
        <v>83</v>
      </c>
      <c r="E135" t="s">
        <v>12</v>
      </c>
      <c r="F135">
        <v>2</v>
      </c>
      <c r="G135" t="s">
        <v>54</v>
      </c>
      <c r="H135" t="str">
        <f>VLOOKUP(Shine_Job_Posting[[#This Row],[Location]],'Vlookup table'!$A$1:$B$68,2,)</f>
        <v>India</v>
      </c>
    </row>
    <row r="136" spans="1:8" x14ac:dyDescent="0.25">
      <c r="A136" s="2" t="s">
        <v>102</v>
      </c>
      <c r="B136" s="2" t="s">
        <v>53</v>
      </c>
      <c r="C136">
        <v>40</v>
      </c>
      <c r="D136" s="2" t="s">
        <v>7</v>
      </c>
      <c r="E136" t="s">
        <v>7</v>
      </c>
      <c r="F136">
        <v>2</v>
      </c>
      <c r="G136" t="s">
        <v>54</v>
      </c>
      <c r="H136" t="str">
        <f>VLOOKUP(Shine_Job_Posting[[#This Row],[Location]],'Vlookup table'!$A$1:$B$68,2,)</f>
        <v>United Kingdom</v>
      </c>
    </row>
    <row r="137" spans="1:8" x14ac:dyDescent="0.25">
      <c r="A137" s="2" t="s">
        <v>102</v>
      </c>
      <c r="B137" s="2" t="s">
        <v>53</v>
      </c>
      <c r="C137">
        <v>40</v>
      </c>
      <c r="D137" s="2" t="s">
        <v>16</v>
      </c>
      <c r="E137" t="s">
        <v>12</v>
      </c>
      <c r="F137">
        <v>2</v>
      </c>
      <c r="G137" t="s">
        <v>54</v>
      </c>
      <c r="H137" t="str">
        <f>VLOOKUP(Shine_Job_Posting[[#This Row],[Location]],'Vlookup table'!$A$1:$B$68,2,)</f>
        <v>Singapore</v>
      </c>
    </row>
    <row r="138" spans="1:8" x14ac:dyDescent="0.25">
      <c r="A138" s="2" t="s">
        <v>102</v>
      </c>
      <c r="B138" s="2" t="s">
        <v>53</v>
      </c>
      <c r="C138">
        <v>40</v>
      </c>
      <c r="D138" s="2" t="s">
        <v>55</v>
      </c>
      <c r="E138" t="s">
        <v>12</v>
      </c>
      <c r="F138">
        <v>2</v>
      </c>
      <c r="G138" t="s">
        <v>54</v>
      </c>
      <c r="H138" t="str">
        <f>VLOOKUP(Shine_Job_Posting[[#This Row],[Location]],'Vlookup table'!$A$1:$B$68,2,)</f>
        <v>Saudi Arabia</v>
      </c>
    </row>
    <row r="139" spans="1:8" x14ac:dyDescent="0.25">
      <c r="A139" s="2" t="s">
        <v>102</v>
      </c>
      <c r="B139" s="2" t="s">
        <v>53</v>
      </c>
      <c r="C139">
        <v>40</v>
      </c>
      <c r="D139" s="2" t="s">
        <v>13</v>
      </c>
      <c r="E139" t="s">
        <v>12</v>
      </c>
      <c r="F139">
        <v>2</v>
      </c>
      <c r="G139" t="s">
        <v>54</v>
      </c>
      <c r="H139" t="str">
        <f>VLOOKUP(Shine_Job_Posting[[#This Row],[Location]],'Vlookup table'!$A$1:$B$68,2,)</f>
        <v>United Arab Emirates</v>
      </c>
    </row>
    <row r="140" spans="1:8" x14ac:dyDescent="0.25">
      <c r="A140" s="2" t="s">
        <v>102</v>
      </c>
      <c r="B140" s="2" t="s">
        <v>53</v>
      </c>
      <c r="C140">
        <v>40</v>
      </c>
      <c r="D140" s="2" t="s">
        <v>24</v>
      </c>
      <c r="E140" t="s">
        <v>12</v>
      </c>
      <c r="F140">
        <v>2</v>
      </c>
      <c r="G140" t="s">
        <v>54</v>
      </c>
      <c r="H140" t="str">
        <f>VLOOKUP(Shine_Job_Posting[[#This Row],[Location]],'Vlookup table'!$A$1:$B$68,2,)</f>
        <v>India</v>
      </c>
    </row>
    <row r="141" spans="1:8" x14ac:dyDescent="0.25">
      <c r="A141" s="2" t="s">
        <v>102</v>
      </c>
      <c r="B141" s="2" t="s">
        <v>53</v>
      </c>
      <c r="C141">
        <v>40</v>
      </c>
      <c r="D141" s="2" t="s">
        <v>84</v>
      </c>
      <c r="E141" t="s">
        <v>12</v>
      </c>
      <c r="F141">
        <v>2</v>
      </c>
      <c r="G141" t="s">
        <v>54</v>
      </c>
      <c r="H141" t="str">
        <f>VLOOKUP(Shine_Job_Posting[[#This Row],[Location]],'Vlookup table'!$A$1:$B$68,2,)</f>
        <v>India</v>
      </c>
    </row>
    <row r="142" spans="1:8" x14ac:dyDescent="0.25">
      <c r="A142" s="2" t="s">
        <v>102</v>
      </c>
      <c r="B142" s="2" t="s">
        <v>53</v>
      </c>
      <c r="C142">
        <v>40</v>
      </c>
      <c r="D142" s="2" t="s">
        <v>85</v>
      </c>
      <c r="E142" t="s">
        <v>12</v>
      </c>
      <c r="F142">
        <v>2</v>
      </c>
      <c r="G142" t="s">
        <v>54</v>
      </c>
      <c r="H142" t="str">
        <f>VLOOKUP(Shine_Job_Posting[[#This Row],[Location]],'Vlookup table'!$A$1:$B$68,2,)</f>
        <v>India</v>
      </c>
    </row>
    <row r="143" spans="1:8" x14ac:dyDescent="0.25">
      <c r="A143" s="2" t="s">
        <v>102</v>
      </c>
      <c r="B143" s="2" t="s">
        <v>53</v>
      </c>
      <c r="C143">
        <v>40</v>
      </c>
      <c r="D143" s="2" t="s">
        <v>86</v>
      </c>
      <c r="E143" t="s">
        <v>12</v>
      </c>
      <c r="F143">
        <v>2</v>
      </c>
      <c r="G143" t="s">
        <v>54</v>
      </c>
      <c r="H143" t="str">
        <f>VLOOKUP(Shine_Job_Posting[[#This Row],[Location]],'Vlookup table'!$A$1:$B$68,2,)</f>
        <v>India</v>
      </c>
    </row>
    <row r="144" spans="1:8" x14ac:dyDescent="0.25">
      <c r="A144" s="2" t="s">
        <v>102</v>
      </c>
      <c r="B144" s="2" t="s">
        <v>53</v>
      </c>
      <c r="C144">
        <v>40</v>
      </c>
      <c r="D144" s="2" t="s">
        <v>76</v>
      </c>
      <c r="E144" t="s">
        <v>12</v>
      </c>
      <c r="F144">
        <v>2</v>
      </c>
      <c r="G144" t="s">
        <v>54</v>
      </c>
      <c r="H144" t="str">
        <f>VLOOKUP(Shine_Job_Posting[[#This Row],[Location]],'Vlookup table'!$A$1:$B$68,2,)</f>
        <v>India</v>
      </c>
    </row>
    <row r="145" spans="1:8" x14ac:dyDescent="0.25">
      <c r="A145" s="2" t="s">
        <v>102</v>
      </c>
      <c r="B145" s="2" t="s">
        <v>53</v>
      </c>
      <c r="C145">
        <v>40</v>
      </c>
      <c r="D145" s="2" t="s">
        <v>87</v>
      </c>
      <c r="E145" t="s">
        <v>12</v>
      </c>
      <c r="F145">
        <v>2</v>
      </c>
      <c r="G145" t="s">
        <v>54</v>
      </c>
      <c r="H145" t="str">
        <f>VLOOKUP(Shine_Job_Posting[[#This Row],[Location]],'Vlookup table'!$A$1:$B$68,2,)</f>
        <v>India</v>
      </c>
    </row>
    <row r="146" spans="1:8" x14ac:dyDescent="0.25">
      <c r="A146" s="2" t="s">
        <v>102</v>
      </c>
      <c r="B146" s="2" t="s">
        <v>53</v>
      </c>
      <c r="C146">
        <v>40</v>
      </c>
      <c r="D146" s="2" t="s">
        <v>88</v>
      </c>
      <c r="E146" t="s">
        <v>12</v>
      </c>
      <c r="F146">
        <v>2</v>
      </c>
      <c r="G146" t="s">
        <v>54</v>
      </c>
      <c r="H146" t="str">
        <f>VLOOKUP(Shine_Job_Posting[[#This Row],[Location]],'Vlookup table'!$A$1:$B$68,2,)</f>
        <v>India</v>
      </c>
    </row>
    <row r="147" spans="1:8" x14ac:dyDescent="0.25">
      <c r="A147" s="2" t="s">
        <v>102</v>
      </c>
      <c r="B147" s="2" t="s">
        <v>53</v>
      </c>
      <c r="C147">
        <v>40</v>
      </c>
      <c r="D147" s="2" t="s">
        <v>89</v>
      </c>
      <c r="E147" t="s">
        <v>12</v>
      </c>
      <c r="F147">
        <v>2</v>
      </c>
      <c r="G147" t="s">
        <v>54</v>
      </c>
      <c r="H147" t="str">
        <f>VLOOKUP(Shine_Job_Posting[[#This Row],[Location]],'Vlookup table'!$A$1:$B$68,2,)</f>
        <v>India</v>
      </c>
    </row>
    <row r="148" spans="1:8" x14ac:dyDescent="0.25">
      <c r="A148" s="2" t="s">
        <v>102</v>
      </c>
      <c r="B148" s="2" t="s">
        <v>53</v>
      </c>
      <c r="C148">
        <v>40</v>
      </c>
      <c r="D148" s="2" t="s">
        <v>90</v>
      </c>
      <c r="E148" t="s">
        <v>12</v>
      </c>
      <c r="F148">
        <v>2</v>
      </c>
      <c r="G148" t="s">
        <v>54</v>
      </c>
      <c r="H148" t="str">
        <f>VLOOKUP(Shine_Job_Posting[[#This Row],[Location]],'Vlookup table'!$A$1:$B$68,2,)</f>
        <v>India</v>
      </c>
    </row>
    <row r="149" spans="1:8" x14ac:dyDescent="0.25">
      <c r="A149" s="2" t="s">
        <v>102</v>
      </c>
      <c r="B149" s="2" t="s">
        <v>53</v>
      </c>
      <c r="C149">
        <v>40</v>
      </c>
      <c r="D149" s="2" t="s">
        <v>91</v>
      </c>
      <c r="E149" t="s">
        <v>12</v>
      </c>
      <c r="F149">
        <v>2</v>
      </c>
      <c r="G149" t="s">
        <v>54</v>
      </c>
      <c r="H149" t="str">
        <f>VLOOKUP(Shine_Job_Posting[[#This Row],[Location]],'Vlookup table'!$A$1:$B$68,2,)</f>
        <v>India</v>
      </c>
    </row>
    <row r="150" spans="1:8" x14ac:dyDescent="0.25">
      <c r="A150" s="2" t="s">
        <v>98</v>
      </c>
      <c r="B150" s="2" t="s">
        <v>9</v>
      </c>
      <c r="C150">
        <v>1</v>
      </c>
      <c r="D150" s="2" t="s">
        <v>7</v>
      </c>
      <c r="E150" t="s">
        <v>7</v>
      </c>
      <c r="F150">
        <v>7.5</v>
      </c>
      <c r="G150" t="s">
        <v>10</v>
      </c>
      <c r="H150" t="str">
        <f>VLOOKUP(Shine_Job_Posting[[#This Row],[Location]],'Vlookup table'!$A$1:$B$68,2,)</f>
        <v>United Kingdom</v>
      </c>
    </row>
    <row r="151" spans="1:8" x14ac:dyDescent="0.25">
      <c r="A151" s="2" t="s">
        <v>98</v>
      </c>
      <c r="B151" s="2" t="s">
        <v>9</v>
      </c>
      <c r="C151">
        <v>1</v>
      </c>
      <c r="D151" s="2" t="s">
        <v>11</v>
      </c>
      <c r="E151" t="s">
        <v>12</v>
      </c>
      <c r="F151">
        <v>7.5</v>
      </c>
      <c r="G151" t="s">
        <v>10</v>
      </c>
      <c r="H151" t="str">
        <f>VLOOKUP(Shine_Job_Posting[[#This Row],[Location]],'Vlookup table'!$A$1:$B$68,2,)</f>
        <v>Australia</v>
      </c>
    </row>
    <row r="152" spans="1:8" x14ac:dyDescent="0.25">
      <c r="A152" s="2" t="s">
        <v>98</v>
      </c>
      <c r="B152" s="2" t="s">
        <v>9</v>
      </c>
      <c r="C152">
        <v>1</v>
      </c>
      <c r="D152" s="2" t="s">
        <v>13</v>
      </c>
      <c r="E152" t="s">
        <v>12</v>
      </c>
      <c r="F152">
        <v>7.5</v>
      </c>
      <c r="G152" t="s">
        <v>10</v>
      </c>
      <c r="H152" t="str">
        <f>VLOOKUP(Shine_Job_Posting[[#This Row],[Location]],'Vlookup table'!$A$1:$B$68,2,)</f>
        <v>United Arab Emirates</v>
      </c>
    </row>
    <row r="153" spans="1:8" x14ac:dyDescent="0.25">
      <c r="A153" s="2" t="s">
        <v>98</v>
      </c>
      <c r="B153" s="2" t="s">
        <v>9</v>
      </c>
      <c r="C153">
        <v>1</v>
      </c>
      <c r="D153" s="2" t="s">
        <v>14</v>
      </c>
      <c r="E153" t="s">
        <v>12</v>
      </c>
      <c r="F153">
        <v>7.5</v>
      </c>
      <c r="G153" t="s">
        <v>10</v>
      </c>
      <c r="H153" t="str">
        <f>VLOOKUP(Shine_Job_Posting[[#This Row],[Location]],'Vlookup table'!$A$1:$B$68,2,)</f>
        <v>Canada</v>
      </c>
    </row>
    <row r="154" spans="1:8" x14ac:dyDescent="0.25">
      <c r="A154" s="2" t="s">
        <v>98</v>
      </c>
      <c r="B154" s="2" t="s">
        <v>9</v>
      </c>
      <c r="C154">
        <v>1</v>
      </c>
      <c r="D154" s="2" t="s">
        <v>15</v>
      </c>
      <c r="E154" t="s">
        <v>12</v>
      </c>
      <c r="F154">
        <v>7.5</v>
      </c>
      <c r="G154" t="s">
        <v>10</v>
      </c>
      <c r="H154" t="str">
        <f>VLOOKUP(Shine_Job_Posting[[#This Row],[Location]],'Vlookup table'!$A$1:$B$68,2,)</f>
        <v>Malaysia</v>
      </c>
    </row>
    <row r="155" spans="1:8" x14ac:dyDescent="0.25">
      <c r="A155" s="2" t="s">
        <v>98</v>
      </c>
      <c r="B155" s="2" t="s">
        <v>9</v>
      </c>
      <c r="C155">
        <v>1</v>
      </c>
      <c r="D155" s="2" t="s">
        <v>18</v>
      </c>
      <c r="E155" t="s">
        <v>12</v>
      </c>
      <c r="F155">
        <v>7.5</v>
      </c>
      <c r="G155" t="s">
        <v>10</v>
      </c>
      <c r="H155" t="str">
        <f>VLOOKUP(Shine_Job_Posting[[#This Row],[Location]],'Vlookup table'!$A$1:$B$68,2,)</f>
        <v>Germany</v>
      </c>
    </row>
    <row r="156" spans="1:8" x14ac:dyDescent="0.25">
      <c r="A156" s="2" t="s">
        <v>98</v>
      </c>
      <c r="B156" s="2" t="s">
        <v>9</v>
      </c>
      <c r="C156">
        <v>1</v>
      </c>
      <c r="D156" s="2" t="s">
        <v>16</v>
      </c>
      <c r="E156" t="s">
        <v>12</v>
      </c>
      <c r="F156">
        <v>7.5</v>
      </c>
      <c r="G156" t="s">
        <v>10</v>
      </c>
      <c r="H156" t="str">
        <f>VLOOKUP(Shine_Job_Posting[[#This Row],[Location]],'Vlookup table'!$A$1:$B$68,2,)</f>
        <v>Singapore</v>
      </c>
    </row>
    <row r="157" spans="1:8" x14ac:dyDescent="0.25">
      <c r="A157" s="2" t="s">
        <v>98</v>
      </c>
      <c r="B157" s="2" t="s">
        <v>9</v>
      </c>
      <c r="C157">
        <v>1</v>
      </c>
      <c r="D157" s="2" t="s">
        <v>17</v>
      </c>
      <c r="E157" t="s">
        <v>12</v>
      </c>
      <c r="F157">
        <v>7.5</v>
      </c>
      <c r="G157" t="s">
        <v>10</v>
      </c>
      <c r="H157" t="str">
        <f>VLOOKUP(Shine_Job_Posting[[#This Row],[Location]],'Vlookup table'!$A$1:$B$68,2,)</f>
        <v>Malta</v>
      </c>
    </row>
    <row r="158" spans="1:8" x14ac:dyDescent="0.25">
      <c r="A158" s="2" t="s">
        <v>98</v>
      </c>
      <c r="B158" s="2" t="s">
        <v>9</v>
      </c>
      <c r="C158">
        <v>1</v>
      </c>
      <c r="D158" s="2" t="s">
        <v>19</v>
      </c>
      <c r="E158" t="s">
        <v>12</v>
      </c>
      <c r="F158">
        <v>7.5</v>
      </c>
      <c r="G158" t="s">
        <v>10</v>
      </c>
      <c r="H158" t="str">
        <f>VLOOKUP(Shine_Job_Posting[[#This Row],[Location]],'Vlookup table'!$A$1:$B$68,2,)</f>
        <v>Hong Kong</v>
      </c>
    </row>
    <row r="159" spans="1:8" x14ac:dyDescent="0.25">
      <c r="A159" s="2" t="s">
        <v>92</v>
      </c>
      <c r="B159" s="2" t="s">
        <v>36</v>
      </c>
      <c r="C159">
        <v>49</v>
      </c>
      <c r="D159" s="2" t="s">
        <v>7</v>
      </c>
      <c r="E159" t="s">
        <v>7</v>
      </c>
      <c r="F159">
        <v>7.5</v>
      </c>
      <c r="G159" t="s">
        <v>10</v>
      </c>
      <c r="H159" t="str">
        <f>VLOOKUP(Shine_Job_Posting[[#This Row],[Location]],'Vlookup table'!$A$1:$B$68,2,)</f>
        <v>United Kingdom</v>
      </c>
    </row>
    <row r="160" spans="1:8" x14ac:dyDescent="0.25">
      <c r="A160" s="2" t="s">
        <v>92</v>
      </c>
      <c r="B160" s="2" t="s">
        <v>36</v>
      </c>
      <c r="C160">
        <v>49</v>
      </c>
      <c r="D160" s="2" t="s">
        <v>11</v>
      </c>
      <c r="E160" t="s">
        <v>12</v>
      </c>
      <c r="F160">
        <v>7.5</v>
      </c>
      <c r="G160" t="s">
        <v>10</v>
      </c>
      <c r="H160" t="str">
        <f>VLOOKUP(Shine_Job_Posting[[#This Row],[Location]],'Vlookup table'!$A$1:$B$68,2,)</f>
        <v>Australia</v>
      </c>
    </row>
    <row r="161" spans="1:8" x14ac:dyDescent="0.25">
      <c r="A161" s="2" t="s">
        <v>92</v>
      </c>
      <c r="B161" s="2" t="s">
        <v>36</v>
      </c>
      <c r="C161">
        <v>49</v>
      </c>
      <c r="D161" s="2" t="s">
        <v>22</v>
      </c>
      <c r="E161" t="s">
        <v>12</v>
      </c>
      <c r="F161">
        <v>7.5</v>
      </c>
      <c r="G161" t="s">
        <v>10</v>
      </c>
      <c r="H161" t="str">
        <f>VLOOKUP(Shine_Job_Posting[[#This Row],[Location]],'Vlookup table'!$A$1:$B$68,2,)</f>
        <v>United States Of America</v>
      </c>
    </row>
    <row r="162" spans="1:8" x14ac:dyDescent="0.25">
      <c r="A162" s="2" t="s">
        <v>93</v>
      </c>
      <c r="B162" s="2" t="s">
        <v>21</v>
      </c>
      <c r="C162">
        <v>99</v>
      </c>
      <c r="D162" s="2" t="s">
        <v>7</v>
      </c>
      <c r="E162" t="s">
        <v>7</v>
      </c>
      <c r="F162">
        <v>5.5</v>
      </c>
      <c r="G162" t="s">
        <v>8</v>
      </c>
      <c r="H162" t="str">
        <f>VLOOKUP(Shine_Job_Posting[[#This Row],[Location]],'Vlookup table'!$A$1:$B$68,2,)</f>
        <v>United Kingdom</v>
      </c>
    </row>
    <row r="163" spans="1:8" x14ac:dyDescent="0.25">
      <c r="A163" s="2" t="s">
        <v>93</v>
      </c>
      <c r="B163" s="2" t="s">
        <v>21</v>
      </c>
      <c r="C163">
        <v>99</v>
      </c>
      <c r="D163" s="2" t="s">
        <v>14</v>
      </c>
      <c r="E163" t="s">
        <v>12</v>
      </c>
      <c r="F163">
        <v>5.5</v>
      </c>
      <c r="G163" t="s">
        <v>8</v>
      </c>
      <c r="H163" t="str">
        <f>VLOOKUP(Shine_Job_Posting[[#This Row],[Location]],'Vlookup table'!$A$1:$B$68,2,)</f>
        <v>Canada</v>
      </c>
    </row>
    <row r="164" spans="1:8" x14ac:dyDescent="0.25">
      <c r="A164" s="2" t="s">
        <v>93</v>
      </c>
      <c r="B164" s="2" t="s">
        <v>21</v>
      </c>
      <c r="C164">
        <v>99</v>
      </c>
      <c r="D164" s="2" t="s">
        <v>13</v>
      </c>
      <c r="E164" t="s">
        <v>12</v>
      </c>
      <c r="F164">
        <v>5.5</v>
      </c>
      <c r="G164" t="s">
        <v>8</v>
      </c>
      <c r="H164" t="str">
        <f>VLOOKUP(Shine_Job_Posting[[#This Row],[Location]],'Vlookup table'!$A$1:$B$68,2,)</f>
        <v>United Arab Emirates</v>
      </c>
    </row>
    <row r="165" spans="1:8" x14ac:dyDescent="0.25">
      <c r="A165" s="2" t="s">
        <v>93</v>
      </c>
      <c r="B165" s="2" t="s">
        <v>21</v>
      </c>
      <c r="C165">
        <v>99</v>
      </c>
      <c r="D165" s="2" t="s">
        <v>22</v>
      </c>
      <c r="E165" t="s">
        <v>12</v>
      </c>
      <c r="F165">
        <v>5.5</v>
      </c>
      <c r="G165" t="s">
        <v>8</v>
      </c>
      <c r="H165" t="str">
        <f>VLOOKUP(Shine_Job_Posting[[#This Row],[Location]],'Vlookup table'!$A$1:$B$68,2,)</f>
        <v>United States Of America</v>
      </c>
    </row>
    <row r="166" spans="1:8" x14ac:dyDescent="0.25">
      <c r="A166" s="2" t="s">
        <v>93</v>
      </c>
      <c r="B166" s="2" t="s">
        <v>21</v>
      </c>
      <c r="C166">
        <v>99</v>
      </c>
      <c r="D166" s="2" t="s">
        <v>23</v>
      </c>
      <c r="E166" t="s">
        <v>12</v>
      </c>
      <c r="F166">
        <v>5.5</v>
      </c>
      <c r="G166" t="s">
        <v>8</v>
      </c>
      <c r="H166" t="str">
        <f>VLOOKUP(Shine_Job_Posting[[#This Row],[Location]],'Vlookup table'!$A$1:$B$68,2,)</f>
        <v>India</v>
      </c>
    </row>
    <row r="167" spans="1:8" x14ac:dyDescent="0.25">
      <c r="A167" s="2" t="s">
        <v>93</v>
      </c>
      <c r="B167" s="2" t="s">
        <v>21</v>
      </c>
      <c r="C167">
        <v>99</v>
      </c>
      <c r="D167" s="2" t="s">
        <v>18</v>
      </c>
      <c r="E167" t="s">
        <v>12</v>
      </c>
      <c r="F167">
        <v>5.5</v>
      </c>
      <c r="G167" t="s">
        <v>8</v>
      </c>
      <c r="H167" t="str">
        <f>VLOOKUP(Shine_Job_Posting[[#This Row],[Location]],'Vlookup table'!$A$1:$B$68,2,)</f>
        <v>Germany</v>
      </c>
    </row>
    <row r="168" spans="1:8" x14ac:dyDescent="0.25">
      <c r="A168" s="2" t="s">
        <v>93</v>
      </c>
      <c r="B168" s="2" t="s">
        <v>21</v>
      </c>
      <c r="C168">
        <v>99</v>
      </c>
      <c r="D168" s="2" t="s">
        <v>24</v>
      </c>
      <c r="E168" t="s">
        <v>12</v>
      </c>
      <c r="F168">
        <v>5.5</v>
      </c>
      <c r="G168" t="s">
        <v>8</v>
      </c>
      <c r="H168" t="str">
        <f>VLOOKUP(Shine_Job_Posting[[#This Row],[Location]],'Vlookup table'!$A$1:$B$68,2,)</f>
        <v>India</v>
      </c>
    </row>
    <row r="169" spans="1:8" x14ac:dyDescent="0.25">
      <c r="A169" s="2" t="s">
        <v>93</v>
      </c>
      <c r="B169" s="2" t="s">
        <v>21</v>
      </c>
      <c r="C169">
        <v>99</v>
      </c>
      <c r="D169" s="2" t="s">
        <v>25</v>
      </c>
      <c r="E169" t="s">
        <v>12</v>
      </c>
      <c r="F169">
        <v>5.5</v>
      </c>
      <c r="G169" t="s">
        <v>8</v>
      </c>
      <c r="H169" t="str">
        <f>VLOOKUP(Shine_Job_Posting[[#This Row],[Location]],'Vlookup table'!$A$1:$B$68,2,)</f>
        <v>India</v>
      </c>
    </row>
    <row r="170" spans="1:8" x14ac:dyDescent="0.25">
      <c r="A170" s="2" t="s">
        <v>93</v>
      </c>
      <c r="B170" s="2" t="s">
        <v>21</v>
      </c>
      <c r="C170">
        <v>99</v>
      </c>
      <c r="D170" s="2" t="s">
        <v>26</v>
      </c>
      <c r="E170" t="s">
        <v>12</v>
      </c>
      <c r="F170">
        <v>5.5</v>
      </c>
      <c r="G170" t="s">
        <v>8</v>
      </c>
      <c r="H170" t="str">
        <f>VLOOKUP(Shine_Job_Posting[[#This Row],[Location]],'Vlookup table'!$A$1:$B$68,2,)</f>
        <v>India</v>
      </c>
    </row>
    <row r="171" spans="1:8" x14ac:dyDescent="0.25">
      <c r="A171" s="2" t="s">
        <v>93</v>
      </c>
      <c r="B171" s="2" t="s">
        <v>21</v>
      </c>
      <c r="C171">
        <v>99</v>
      </c>
      <c r="D171" s="2" t="s">
        <v>27</v>
      </c>
      <c r="E171" t="s">
        <v>12</v>
      </c>
      <c r="F171">
        <v>5.5</v>
      </c>
      <c r="G171" t="s">
        <v>8</v>
      </c>
      <c r="H171" t="str">
        <f>VLOOKUP(Shine_Job_Posting[[#This Row],[Location]],'Vlookup table'!$A$1:$B$68,2,)</f>
        <v>India</v>
      </c>
    </row>
    <row r="172" spans="1:8" x14ac:dyDescent="0.25">
      <c r="A172" s="2" t="s">
        <v>93</v>
      </c>
      <c r="B172" s="2" t="s">
        <v>21</v>
      </c>
      <c r="C172">
        <v>99</v>
      </c>
      <c r="D172" s="2" t="s">
        <v>46</v>
      </c>
      <c r="E172" t="s">
        <v>12</v>
      </c>
      <c r="F172">
        <v>5.5</v>
      </c>
      <c r="G172" t="s">
        <v>8</v>
      </c>
      <c r="H172" t="str">
        <f>VLOOKUP(Shine_Job_Posting[[#This Row],[Location]],'Vlookup table'!$A$1:$B$68,2,)</f>
        <v>India</v>
      </c>
    </row>
    <row r="173" spans="1:8" x14ac:dyDescent="0.25">
      <c r="A173" s="2" t="s">
        <v>93</v>
      </c>
      <c r="B173" s="2" t="s">
        <v>21</v>
      </c>
      <c r="C173">
        <v>99</v>
      </c>
      <c r="D173" s="2" t="s">
        <v>28</v>
      </c>
      <c r="E173" t="s">
        <v>12</v>
      </c>
      <c r="F173">
        <v>5.5</v>
      </c>
      <c r="G173" t="s">
        <v>8</v>
      </c>
      <c r="H173" t="str">
        <f>VLOOKUP(Shine_Job_Posting[[#This Row],[Location]],'Vlookup table'!$A$1:$B$68,2,)</f>
        <v>India</v>
      </c>
    </row>
    <row r="174" spans="1:8" x14ac:dyDescent="0.25">
      <c r="A174" s="2" t="s">
        <v>93</v>
      </c>
      <c r="B174" s="2" t="s">
        <v>21</v>
      </c>
      <c r="C174">
        <v>99</v>
      </c>
      <c r="D174" s="2" t="s">
        <v>29</v>
      </c>
      <c r="E174" t="s">
        <v>12</v>
      </c>
      <c r="F174">
        <v>5.5</v>
      </c>
      <c r="G174" t="s">
        <v>8</v>
      </c>
      <c r="H174" t="str">
        <f>VLOOKUP(Shine_Job_Posting[[#This Row],[Location]],'Vlookup table'!$A$1:$B$68,2,)</f>
        <v>India</v>
      </c>
    </row>
    <row r="175" spans="1:8" x14ac:dyDescent="0.25">
      <c r="A175" s="2" t="s">
        <v>93</v>
      </c>
      <c r="B175" s="2" t="s">
        <v>21</v>
      </c>
      <c r="C175">
        <v>99</v>
      </c>
      <c r="D175" s="2" t="s">
        <v>30</v>
      </c>
      <c r="E175" t="s">
        <v>12</v>
      </c>
      <c r="F175">
        <v>5.5</v>
      </c>
      <c r="G175" t="s">
        <v>8</v>
      </c>
      <c r="H175" t="str">
        <f>VLOOKUP(Shine_Job_Posting[[#This Row],[Location]],'Vlookup table'!$A$1:$B$68,2,)</f>
        <v>India</v>
      </c>
    </row>
    <row r="176" spans="1:8" x14ac:dyDescent="0.25">
      <c r="A176" s="2" t="s">
        <v>93</v>
      </c>
      <c r="B176" s="2" t="s">
        <v>21</v>
      </c>
      <c r="C176">
        <v>99</v>
      </c>
      <c r="D176" s="2" t="s">
        <v>31</v>
      </c>
      <c r="E176" t="s">
        <v>12</v>
      </c>
      <c r="F176">
        <v>5.5</v>
      </c>
      <c r="G176" t="s">
        <v>8</v>
      </c>
      <c r="H176" t="str">
        <f>VLOOKUP(Shine_Job_Posting[[#This Row],[Location]],'Vlookup table'!$A$1:$B$68,2,)</f>
        <v>India</v>
      </c>
    </row>
    <row r="177" spans="1:8" x14ac:dyDescent="0.25">
      <c r="A177" s="2" t="s">
        <v>94</v>
      </c>
      <c r="B177" s="2" t="s">
        <v>52</v>
      </c>
      <c r="C177">
        <v>18</v>
      </c>
      <c r="D177" s="2" t="s">
        <v>7</v>
      </c>
      <c r="E177" t="s">
        <v>7</v>
      </c>
      <c r="F177">
        <v>3.5</v>
      </c>
      <c r="G177" t="s">
        <v>8</v>
      </c>
      <c r="H177" t="str">
        <f>VLOOKUP(Shine_Job_Posting[[#This Row],[Location]],'Vlookup table'!$A$1:$B$68,2,)</f>
        <v>United Kingdom</v>
      </c>
    </row>
    <row r="178" spans="1:8" x14ac:dyDescent="0.25">
      <c r="A178" s="2" t="s">
        <v>97</v>
      </c>
      <c r="B178" s="2" t="s">
        <v>6</v>
      </c>
      <c r="C178">
        <v>70</v>
      </c>
      <c r="D178" s="2" t="s">
        <v>7</v>
      </c>
      <c r="E178" t="s">
        <v>7</v>
      </c>
      <c r="F178">
        <v>4.5</v>
      </c>
      <c r="G178" t="s">
        <v>8</v>
      </c>
      <c r="H178" t="str">
        <f>VLOOKUP(Shine_Job_Posting[[#This Row],[Location]],'Vlookup table'!$A$1:$B$68,2,)</f>
        <v>United Kingdom</v>
      </c>
    </row>
    <row r="179" spans="1:8" x14ac:dyDescent="0.25">
      <c r="A179" s="2" t="s">
        <v>98</v>
      </c>
      <c r="B179" s="2" t="s">
        <v>9</v>
      </c>
      <c r="C179">
        <v>1</v>
      </c>
      <c r="D179" s="2" t="s">
        <v>7</v>
      </c>
      <c r="E179" t="s">
        <v>7</v>
      </c>
      <c r="F179">
        <v>7.5</v>
      </c>
      <c r="G179" t="s">
        <v>10</v>
      </c>
      <c r="H179" t="str">
        <f>VLOOKUP(Shine_Job_Posting[[#This Row],[Location]],'Vlookup table'!$A$1:$B$68,2,)</f>
        <v>United Kingdom</v>
      </c>
    </row>
    <row r="180" spans="1:8" x14ac:dyDescent="0.25">
      <c r="A180" s="2" t="s">
        <v>98</v>
      </c>
      <c r="B180" s="2" t="s">
        <v>9</v>
      </c>
      <c r="C180">
        <v>1</v>
      </c>
      <c r="D180" s="2" t="s">
        <v>11</v>
      </c>
      <c r="E180" t="s">
        <v>12</v>
      </c>
      <c r="F180">
        <v>7.5</v>
      </c>
      <c r="G180" t="s">
        <v>10</v>
      </c>
      <c r="H180" t="str">
        <f>VLOOKUP(Shine_Job_Posting[[#This Row],[Location]],'Vlookup table'!$A$1:$B$68,2,)</f>
        <v>Australia</v>
      </c>
    </row>
    <row r="181" spans="1:8" x14ac:dyDescent="0.25">
      <c r="A181" s="2" t="s">
        <v>98</v>
      </c>
      <c r="B181" s="2" t="s">
        <v>9</v>
      </c>
      <c r="C181">
        <v>1</v>
      </c>
      <c r="D181" s="2" t="s">
        <v>13</v>
      </c>
      <c r="E181" t="s">
        <v>12</v>
      </c>
      <c r="F181">
        <v>7.5</v>
      </c>
      <c r="G181" t="s">
        <v>10</v>
      </c>
      <c r="H181" t="str">
        <f>VLOOKUP(Shine_Job_Posting[[#This Row],[Location]],'Vlookup table'!$A$1:$B$68,2,)</f>
        <v>United Arab Emirates</v>
      </c>
    </row>
    <row r="182" spans="1:8" x14ac:dyDescent="0.25">
      <c r="A182" s="2" t="s">
        <v>98</v>
      </c>
      <c r="B182" s="2" t="s">
        <v>9</v>
      </c>
      <c r="C182">
        <v>1</v>
      </c>
      <c r="D182" s="2" t="s">
        <v>14</v>
      </c>
      <c r="E182" t="s">
        <v>12</v>
      </c>
      <c r="F182">
        <v>7.5</v>
      </c>
      <c r="G182" t="s">
        <v>10</v>
      </c>
      <c r="H182" t="str">
        <f>VLOOKUP(Shine_Job_Posting[[#This Row],[Location]],'Vlookup table'!$A$1:$B$68,2,)</f>
        <v>Canada</v>
      </c>
    </row>
    <row r="183" spans="1:8" x14ac:dyDescent="0.25">
      <c r="A183" s="2" t="s">
        <v>98</v>
      </c>
      <c r="B183" s="2" t="s">
        <v>9</v>
      </c>
      <c r="C183">
        <v>1</v>
      </c>
      <c r="D183" s="2" t="s">
        <v>15</v>
      </c>
      <c r="E183" t="s">
        <v>12</v>
      </c>
      <c r="F183">
        <v>7.5</v>
      </c>
      <c r="G183" t="s">
        <v>10</v>
      </c>
      <c r="H183" t="str">
        <f>VLOOKUP(Shine_Job_Posting[[#This Row],[Location]],'Vlookup table'!$A$1:$B$68,2,)</f>
        <v>Malaysia</v>
      </c>
    </row>
    <row r="184" spans="1:8" x14ac:dyDescent="0.25">
      <c r="A184" s="2" t="s">
        <v>98</v>
      </c>
      <c r="B184" s="2" t="s">
        <v>9</v>
      </c>
      <c r="C184">
        <v>1</v>
      </c>
      <c r="D184" s="2" t="s">
        <v>16</v>
      </c>
      <c r="E184" t="s">
        <v>12</v>
      </c>
      <c r="F184">
        <v>7.5</v>
      </c>
      <c r="G184" t="s">
        <v>10</v>
      </c>
      <c r="H184" t="str">
        <f>VLOOKUP(Shine_Job_Posting[[#This Row],[Location]],'Vlookup table'!$A$1:$B$68,2,)</f>
        <v>Singapore</v>
      </c>
    </row>
    <row r="185" spans="1:8" x14ac:dyDescent="0.25">
      <c r="A185" s="2" t="s">
        <v>98</v>
      </c>
      <c r="B185" s="2" t="s">
        <v>9</v>
      </c>
      <c r="C185">
        <v>1</v>
      </c>
      <c r="D185" s="2" t="s">
        <v>17</v>
      </c>
      <c r="E185" t="s">
        <v>12</v>
      </c>
      <c r="F185">
        <v>7.5</v>
      </c>
      <c r="G185" t="s">
        <v>10</v>
      </c>
      <c r="H185" t="str">
        <f>VLOOKUP(Shine_Job_Posting[[#This Row],[Location]],'Vlookup table'!$A$1:$B$68,2,)</f>
        <v>Malta</v>
      </c>
    </row>
    <row r="186" spans="1:8" x14ac:dyDescent="0.25">
      <c r="A186" s="2" t="s">
        <v>98</v>
      </c>
      <c r="B186" s="2" t="s">
        <v>9</v>
      </c>
      <c r="C186">
        <v>1</v>
      </c>
      <c r="D186" s="2" t="s">
        <v>18</v>
      </c>
      <c r="E186" t="s">
        <v>12</v>
      </c>
      <c r="F186">
        <v>7.5</v>
      </c>
      <c r="G186" t="s">
        <v>10</v>
      </c>
      <c r="H186" t="str">
        <f>VLOOKUP(Shine_Job_Posting[[#This Row],[Location]],'Vlookup table'!$A$1:$B$68,2,)</f>
        <v>Germany</v>
      </c>
    </row>
    <row r="187" spans="1:8" x14ac:dyDescent="0.25">
      <c r="A187" s="2" t="s">
        <v>98</v>
      </c>
      <c r="B187" s="2" t="s">
        <v>9</v>
      </c>
      <c r="C187">
        <v>1</v>
      </c>
      <c r="D187" s="2" t="s">
        <v>19</v>
      </c>
      <c r="E187" t="s">
        <v>12</v>
      </c>
      <c r="F187">
        <v>7.5</v>
      </c>
      <c r="G187" t="s">
        <v>10</v>
      </c>
      <c r="H187" t="str">
        <f>VLOOKUP(Shine_Job_Posting[[#This Row],[Location]],'Vlookup table'!$A$1:$B$68,2,)</f>
        <v>Hong Kong</v>
      </c>
    </row>
    <row r="188" spans="1:8" x14ac:dyDescent="0.25">
      <c r="A188" s="2" t="s">
        <v>20</v>
      </c>
      <c r="B188" s="2" t="s">
        <v>21</v>
      </c>
      <c r="C188">
        <v>99</v>
      </c>
      <c r="D188" s="2" t="s">
        <v>7</v>
      </c>
      <c r="E188" t="s">
        <v>7</v>
      </c>
      <c r="F188">
        <v>7.5</v>
      </c>
      <c r="G188" t="s">
        <v>10</v>
      </c>
      <c r="H188" t="str">
        <f>VLOOKUP(Shine_Job_Posting[[#This Row],[Location]],'Vlookup table'!$A$1:$B$68,2,)</f>
        <v>United Kingdom</v>
      </c>
    </row>
    <row r="189" spans="1:8" x14ac:dyDescent="0.25">
      <c r="A189" s="2" t="s">
        <v>20</v>
      </c>
      <c r="B189" s="2" t="s">
        <v>21</v>
      </c>
      <c r="C189">
        <v>99</v>
      </c>
      <c r="D189" s="2" t="s">
        <v>11</v>
      </c>
      <c r="E189" t="s">
        <v>12</v>
      </c>
      <c r="F189">
        <v>7.5</v>
      </c>
      <c r="G189" t="s">
        <v>10</v>
      </c>
      <c r="H189" t="str">
        <f>VLOOKUP(Shine_Job_Posting[[#This Row],[Location]],'Vlookup table'!$A$1:$B$68,2,)</f>
        <v>Australia</v>
      </c>
    </row>
    <row r="190" spans="1:8" x14ac:dyDescent="0.25">
      <c r="A190" s="2" t="s">
        <v>20</v>
      </c>
      <c r="B190" s="2" t="s">
        <v>21</v>
      </c>
      <c r="C190">
        <v>99</v>
      </c>
      <c r="D190" s="2" t="s">
        <v>14</v>
      </c>
      <c r="E190" t="s">
        <v>12</v>
      </c>
      <c r="F190">
        <v>7.5</v>
      </c>
      <c r="G190" t="s">
        <v>10</v>
      </c>
      <c r="H190" t="str">
        <f>VLOOKUP(Shine_Job_Posting[[#This Row],[Location]],'Vlookup table'!$A$1:$B$68,2,)</f>
        <v>Canada</v>
      </c>
    </row>
    <row r="191" spans="1:8" x14ac:dyDescent="0.25">
      <c r="A191" s="2" t="s">
        <v>20</v>
      </c>
      <c r="B191" s="2" t="s">
        <v>21</v>
      </c>
      <c r="C191">
        <v>99</v>
      </c>
      <c r="D191" s="2" t="s">
        <v>13</v>
      </c>
      <c r="E191" t="s">
        <v>12</v>
      </c>
      <c r="F191">
        <v>7.5</v>
      </c>
      <c r="G191" t="s">
        <v>10</v>
      </c>
      <c r="H191" t="str">
        <f>VLOOKUP(Shine_Job_Posting[[#This Row],[Location]],'Vlookup table'!$A$1:$B$68,2,)</f>
        <v>United Arab Emirates</v>
      </c>
    </row>
    <row r="192" spans="1:8" x14ac:dyDescent="0.25">
      <c r="A192" s="2" t="s">
        <v>20</v>
      </c>
      <c r="B192" s="2" t="s">
        <v>21</v>
      </c>
      <c r="C192">
        <v>99</v>
      </c>
      <c r="D192" s="2" t="s">
        <v>22</v>
      </c>
      <c r="E192" t="s">
        <v>12</v>
      </c>
      <c r="F192">
        <v>7.5</v>
      </c>
      <c r="G192" t="s">
        <v>10</v>
      </c>
      <c r="H192" t="str">
        <f>VLOOKUP(Shine_Job_Posting[[#This Row],[Location]],'Vlookup table'!$A$1:$B$68,2,)</f>
        <v>United States Of America</v>
      </c>
    </row>
    <row r="193" spans="1:8" x14ac:dyDescent="0.25">
      <c r="A193" s="2" t="s">
        <v>20</v>
      </c>
      <c r="B193" s="2" t="s">
        <v>21</v>
      </c>
      <c r="C193">
        <v>99</v>
      </c>
      <c r="D193" s="2" t="s">
        <v>23</v>
      </c>
      <c r="E193" t="s">
        <v>12</v>
      </c>
      <c r="F193">
        <v>7.5</v>
      </c>
      <c r="G193" t="s">
        <v>10</v>
      </c>
      <c r="H193" t="str">
        <f>VLOOKUP(Shine_Job_Posting[[#This Row],[Location]],'Vlookup table'!$A$1:$B$68,2,)</f>
        <v>India</v>
      </c>
    </row>
    <row r="194" spans="1:8" x14ac:dyDescent="0.25">
      <c r="A194" s="2" t="s">
        <v>20</v>
      </c>
      <c r="B194" s="2" t="s">
        <v>21</v>
      </c>
      <c r="C194">
        <v>99</v>
      </c>
      <c r="D194" s="2" t="s">
        <v>24</v>
      </c>
      <c r="E194" t="s">
        <v>12</v>
      </c>
      <c r="F194">
        <v>7.5</v>
      </c>
      <c r="G194" t="s">
        <v>10</v>
      </c>
      <c r="H194" t="str">
        <f>VLOOKUP(Shine_Job_Posting[[#This Row],[Location]],'Vlookup table'!$A$1:$B$68,2,)</f>
        <v>India</v>
      </c>
    </row>
    <row r="195" spans="1:8" x14ac:dyDescent="0.25">
      <c r="A195" s="2" t="s">
        <v>20</v>
      </c>
      <c r="B195" s="2" t="s">
        <v>21</v>
      </c>
      <c r="C195">
        <v>99</v>
      </c>
      <c r="D195" s="2" t="s">
        <v>25</v>
      </c>
      <c r="E195" t="s">
        <v>12</v>
      </c>
      <c r="F195">
        <v>7.5</v>
      </c>
      <c r="G195" t="s">
        <v>10</v>
      </c>
      <c r="H195" t="str">
        <f>VLOOKUP(Shine_Job_Posting[[#This Row],[Location]],'Vlookup table'!$A$1:$B$68,2,)</f>
        <v>India</v>
      </c>
    </row>
    <row r="196" spans="1:8" x14ac:dyDescent="0.25">
      <c r="A196" s="2" t="s">
        <v>20</v>
      </c>
      <c r="B196" s="2" t="s">
        <v>21</v>
      </c>
      <c r="C196">
        <v>99</v>
      </c>
      <c r="D196" s="2" t="s">
        <v>26</v>
      </c>
      <c r="E196" t="s">
        <v>12</v>
      </c>
      <c r="F196">
        <v>7.5</v>
      </c>
      <c r="G196" t="s">
        <v>10</v>
      </c>
      <c r="H196" t="str">
        <f>VLOOKUP(Shine_Job_Posting[[#This Row],[Location]],'Vlookup table'!$A$1:$B$68,2,)</f>
        <v>India</v>
      </c>
    </row>
    <row r="197" spans="1:8" x14ac:dyDescent="0.25">
      <c r="A197" s="2" t="s">
        <v>20</v>
      </c>
      <c r="B197" s="2" t="s">
        <v>21</v>
      </c>
      <c r="C197">
        <v>99</v>
      </c>
      <c r="D197" s="2" t="s">
        <v>27</v>
      </c>
      <c r="E197" t="s">
        <v>12</v>
      </c>
      <c r="F197">
        <v>7.5</v>
      </c>
      <c r="G197" t="s">
        <v>10</v>
      </c>
      <c r="H197" t="str">
        <f>VLOOKUP(Shine_Job_Posting[[#This Row],[Location]],'Vlookup table'!$A$1:$B$68,2,)</f>
        <v>India</v>
      </c>
    </row>
    <row r="198" spans="1:8" x14ac:dyDescent="0.25">
      <c r="A198" s="2" t="s">
        <v>20</v>
      </c>
      <c r="B198" s="2" t="s">
        <v>21</v>
      </c>
      <c r="C198">
        <v>99</v>
      </c>
      <c r="D198" s="2" t="s">
        <v>28</v>
      </c>
      <c r="E198" t="s">
        <v>12</v>
      </c>
      <c r="F198">
        <v>7.5</v>
      </c>
      <c r="G198" t="s">
        <v>10</v>
      </c>
      <c r="H198" t="str">
        <f>VLOOKUP(Shine_Job_Posting[[#This Row],[Location]],'Vlookup table'!$A$1:$B$68,2,)</f>
        <v>India</v>
      </c>
    </row>
    <row r="199" spans="1:8" x14ac:dyDescent="0.25">
      <c r="A199" s="2" t="s">
        <v>20</v>
      </c>
      <c r="B199" s="2" t="s">
        <v>21</v>
      </c>
      <c r="C199">
        <v>99</v>
      </c>
      <c r="D199" s="2" t="s">
        <v>29</v>
      </c>
      <c r="E199" t="s">
        <v>12</v>
      </c>
      <c r="F199">
        <v>7.5</v>
      </c>
      <c r="G199" t="s">
        <v>10</v>
      </c>
      <c r="H199" t="str">
        <f>VLOOKUP(Shine_Job_Posting[[#This Row],[Location]],'Vlookup table'!$A$1:$B$68,2,)</f>
        <v>India</v>
      </c>
    </row>
    <row r="200" spans="1:8" x14ac:dyDescent="0.25">
      <c r="A200" s="2" t="s">
        <v>20</v>
      </c>
      <c r="B200" s="2" t="s">
        <v>21</v>
      </c>
      <c r="C200">
        <v>99</v>
      </c>
      <c r="D200" s="2" t="s">
        <v>30</v>
      </c>
      <c r="E200" t="s">
        <v>12</v>
      </c>
      <c r="F200">
        <v>7.5</v>
      </c>
      <c r="G200" t="s">
        <v>10</v>
      </c>
      <c r="H200" t="str">
        <f>VLOOKUP(Shine_Job_Posting[[#This Row],[Location]],'Vlookup table'!$A$1:$B$68,2,)</f>
        <v>India</v>
      </c>
    </row>
    <row r="201" spans="1:8" x14ac:dyDescent="0.25">
      <c r="A201" s="2" t="s">
        <v>20</v>
      </c>
      <c r="B201" s="2" t="s">
        <v>21</v>
      </c>
      <c r="C201">
        <v>99</v>
      </c>
      <c r="D201" s="2" t="s">
        <v>31</v>
      </c>
      <c r="E201" t="s">
        <v>12</v>
      </c>
      <c r="F201">
        <v>7.5</v>
      </c>
      <c r="G201" t="s">
        <v>10</v>
      </c>
      <c r="H201" t="str">
        <f>VLOOKUP(Shine_Job_Posting[[#This Row],[Location]],'Vlookup table'!$A$1:$B$68,2,)</f>
        <v>India</v>
      </c>
    </row>
    <row r="202" spans="1:8" x14ac:dyDescent="0.25">
      <c r="A202" s="2" t="s">
        <v>32</v>
      </c>
      <c r="B202" s="2" t="s">
        <v>33</v>
      </c>
      <c r="C202">
        <v>99</v>
      </c>
      <c r="D202" s="2" t="s">
        <v>7</v>
      </c>
      <c r="E202" t="s">
        <v>7</v>
      </c>
      <c r="F202">
        <v>6.5</v>
      </c>
      <c r="G202" t="s">
        <v>8</v>
      </c>
      <c r="H202" t="str">
        <f>VLOOKUP(Shine_Job_Posting[[#This Row],[Location]],'Vlookup table'!$A$1:$B$68,2,)</f>
        <v>United Kingdom</v>
      </c>
    </row>
    <row r="203" spans="1:8" x14ac:dyDescent="0.25">
      <c r="A203" s="2" t="s">
        <v>32</v>
      </c>
      <c r="B203" s="2" t="s">
        <v>33</v>
      </c>
      <c r="C203">
        <v>99</v>
      </c>
      <c r="D203" s="2" t="s">
        <v>14</v>
      </c>
      <c r="E203" t="s">
        <v>12</v>
      </c>
      <c r="F203">
        <v>6.5</v>
      </c>
      <c r="G203" t="s">
        <v>8</v>
      </c>
      <c r="H203" t="str">
        <f>VLOOKUP(Shine_Job_Posting[[#This Row],[Location]],'Vlookup table'!$A$1:$B$68,2,)</f>
        <v>Canada</v>
      </c>
    </row>
    <row r="204" spans="1:8" x14ac:dyDescent="0.25">
      <c r="A204" s="2" t="s">
        <v>32</v>
      </c>
      <c r="B204" s="2" t="s">
        <v>33</v>
      </c>
      <c r="C204">
        <v>99</v>
      </c>
      <c r="D204" s="2" t="s">
        <v>13</v>
      </c>
      <c r="E204" t="s">
        <v>12</v>
      </c>
      <c r="F204">
        <v>6.5</v>
      </c>
      <c r="G204" t="s">
        <v>8</v>
      </c>
      <c r="H204" t="str">
        <f>VLOOKUP(Shine_Job_Posting[[#This Row],[Location]],'Vlookup table'!$A$1:$B$68,2,)</f>
        <v>United Arab Emirates</v>
      </c>
    </row>
    <row r="205" spans="1:8" x14ac:dyDescent="0.25">
      <c r="A205" s="2" t="s">
        <v>32</v>
      </c>
      <c r="B205" s="2" t="s">
        <v>33</v>
      </c>
      <c r="C205">
        <v>99</v>
      </c>
      <c r="D205" s="2" t="s">
        <v>23</v>
      </c>
      <c r="E205" t="s">
        <v>12</v>
      </c>
      <c r="F205">
        <v>6.5</v>
      </c>
      <c r="G205" t="s">
        <v>8</v>
      </c>
      <c r="H205" t="str">
        <f>VLOOKUP(Shine_Job_Posting[[#This Row],[Location]],'Vlookup table'!$A$1:$B$68,2,)</f>
        <v>India</v>
      </c>
    </row>
    <row r="206" spans="1:8" x14ac:dyDescent="0.25">
      <c r="A206" s="2" t="s">
        <v>32</v>
      </c>
      <c r="B206" s="2" t="s">
        <v>33</v>
      </c>
      <c r="C206">
        <v>99</v>
      </c>
      <c r="D206" s="2" t="s">
        <v>22</v>
      </c>
      <c r="E206" t="s">
        <v>12</v>
      </c>
      <c r="F206">
        <v>6.5</v>
      </c>
      <c r="G206" t="s">
        <v>8</v>
      </c>
      <c r="H206" t="str">
        <f>VLOOKUP(Shine_Job_Posting[[#This Row],[Location]],'Vlookup table'!$A$1:$B$68,2,)</f>
        <v>United States Of America</v>
      </c>
    </row>
    <row r="207" spans="1:8" x14ac:dyDescent="0.25">
      <c r="A207" s="2" t="s">
        <v>32</v>
      </c>
      <c r="B207" s="2" t="s">
        <v>33</v>
      </c>
      <c r="C207">
        <v>99</v>
      </c>
      <c r="D207" s="2" t="s">
        <v>24</v>
      </c>
      <c r="E207" t="s">
        <v>12</v>
      </c>
      <c r="F207">
        <v>6.5</v>
      </c>
      <c r="G207" t="s">
        <v>8</v>
      </c>
      <c r="H207" t="str">
        <f>VLOOKUP(Shine_Job_Posting[[#This Row],[Location]],'Vlookup table'!$A$1:$B$68,2,)</f>
        <v>India</v>
      </c>
    </row>
    <row r="208" spans="1:8" x14ac:dyDescent="0.25">
      <c r="A208" s="2" t="s">
        <v>32</v>
      </c>
      <c r="B208" s="2" t="s">
        <v>33</v>
      </c>
      <c r="C208">
        <v>99</v>
      </c>
      <c r="D208" s="2" t="s">
        <v>25</v>
      </c>
      <c r="E208" t="s">
        <v>12</v>
      </c>
      <c r="F208">
        <v>6.5</v>
      </c>
      <c r="G208" t="s">
        <v>8</v>
      </c>
      <c r="H208" t="str">
        <f>VLOOKUP(Shine_Job_Posting[[#This Row],[Location]],'Vlookup table'!$A$1:$B$68,2,)</f>
        <v>India</v>
      </c>
    </row>
    <row r="209" spans="1:8" x14ac:dyDescent="0.25">
      <c r="A209" s="2" t="s">
        <v>32</v>
      </c>
      <c r="B209" s="2" t="s">
        <v>33</v>
      </c>
      <c r="C209">
        <v>99</v>
      </c>
      <c r="D209" s="2" t="s">
        <v>26</v>
      </c>
      <c r="E209" t="s">
        <v>12</v>
      </c>
      <c r="F209">
        <v>6.5</v>
      </c>
      <c r="G209" t="s">
        <v>8</v>
      </c>
      <c r="H209" t="str">
        <f>VLOOKUP(Shine_Job_Posting[[#This Row],[Location]],'Vlookup table'!$A$1:$B$68,2,)</f>
        <v>India</v>
      </c>
    </row>
    <row r="210" spans="1:8" x14ac:dyDescent="0.25">
      <c r="A210" s="2" t="s">
        <v>32</v>
      </c>
      <c r="B210" s="2" t="s">
        <v>33</v>
      </c>
      <c r="C210">
        <v>99</v>
      </c>
      <c r="D210" s="2" t="s">
        <v>27</v>
      </c>
      <c r="E210" t="s">
        <v>12</v>
      </c>
      <c r="F210">
        <v>6.5</v>
      </c>
      <c r="G210" t="s">
        <v>8</v>
      </c>
      <c r="H210" t="str">
        <f>VLOOKUP(Shine_Job_Posting[[#This Row],[Location]],'Vlookup table'!$A$1:$B$68,2,)</f>
        <v>India</v>
      </c>
    </row>
    <row r="211" spans="1:8" x14ac:dyDescent="0.25">
      <c r="A211" s="2" t="s">
        <v>32</v>
      </c>
      <c r="B211" s="2" t="s">
        <v>33</v>
      </c>
      <c r="C211">
        <v>99</v>
      </c>
      <c r="D211" s="2" t="s">
        <v>28</v>
      </c>
      <c r="E211" t="s">
        <v>12</v>
      </c>
      <c r="F211">
        <v>6.5</v>
      </c>
      <c r="G211" t="s">
        <v>8</v>
      </c>
      <c r="H211" t="str">
        <f>VLOOKUP(Shine_Job_Posting[[#This Row],[Location]],'Vlookup table'!$A$1:$B$68,2,)</f>
        <v>India</v>
      </c>
    </row>
    <row r="212" spans="1:8" x14ac:dyDescent="0.25">
      <c r="A212" s="2" t="s">
        <v>32</v>
      </c>
      <c r="B212" s="2" t="s">
        <v>33</v>
      </c>
      <c r="C212">
        <v>99</v>
      </c>
      <c r="D212" s="2" t="s">
        <v>29</v>
      </c>
      <c r="E212" t="s">
        <v>12</v>
      </c>
      <c r="F212">
        <v>6.5</v>
      </c>
      <c r="G212" t="s">
        <v>8</v>
      </c>
      <c r="H212" t="str">
        <f>VLOOKUP(Shine_Job_Posting[[#This Row],[Location]],'Vlookup table'!$A$1:$B$68,2,)</f>
        <v>India</v>
      </c>
    </row>
    <row r="213" spans="1:8" x14ac:dyDescent="0.25">
      <c r="A213" s="2" t="s">
        <v>32</v>
      </c>
      <c r="B213" s="2" t="s">
        <v>33</v>
      </c>
      <c r="C213">
        <v>99</v>
      </c>
      <c r="D213" s="2" t="s">
        <v>30</v>
      </c>
      <c r="E213" t="s">
        <v>12</v>
      </c>
      <c r="F213">
        <v>6.5</v>
      </c>
      <c r="G213" t="s">
        <v>8</v>
      </c>
      <c r="H213" t="str">
        <f>VLOOKUP(Shine_Job_Posting[[#This Row],[Location]],'Vlookup table'!$A$1:$B$68,2,)</f>
        <v>India</v>
      </c>
    </row>
    <row r="214" spans="1:8" x14ac:dyDescent="0.25">
      <c r="A214" s="2" t="s">
        <v>32</v>
      </c>
      <c r="B214" s="2" t="s">
        <v>33</v>
      </c>
      <c r="C214">
        <v>99</v>
      </c>
      <c r="D214" s="2" t="s">
        <v>31</v>
      </c>
      <c r="E214" t="s">
        <v>12</v>
      </c>
      <c r="F214">
        <v>6.5</v>
      </c>
      <c r="G214" t="s">
        <v>8</v>
      </c>
      <c r="H214" t="str">
        <f>VLOOKUP(Shine_Job_Posting[[#This Row],[Location]],'Vlookup table'!$A$1:$B$68,2,)</f>
        <v>India</v>
      </c>
    </row>
    <row r="215" spans="1:8" x14ac:dyDescent="0.25">
      <c r="A215" s="2" t="s">
        <v>97</v>
      </c>
      <c r="B215" s="2" t="s">
        <v>6</v>
      </c>
      <c r="C215">
        <v>60</v>
      </c>
      <c r="D215" s="2" t="s">
        <v>7</v>
      </c>
      <c r="E215" t="s">
        <v>7</v>
      </c>
      <c r="F215">
        <v>4.5</v>
      </c>
      <c r="G215" t="s">
        <v>8</v>
      </c>
      <c r="H215" t="str">
        <f>VLOOKUP(Shine_Job_Posting[[#This Row],[Location]],'Vlookup table'!$A$1:$B$68,2,)</f>
        <v>United Kingdom</v>
      </c>
    </row>
    <row r="216" spans="1:8" x14ac:dyDescent="0.25">
      <c r="A216" s="2" t="s">
        <v>34</v>
      </c>
      <c r="B216" s="2" t="s">
        <v>33</v>
      </c>
      <c r="C216">
        <v>99</v>
      </c>
      <c r="D216" s="2" t="s">
        <v>7</v>
      </c>
      <c r="E216" t="s">
        <v>7</v>
      </c>
      <c r="F216">
        <v>7.5</v>
      </c>
      <c r="G216" t="s">
        <v>10</v>
      </c>
      <c r="H216" t="str">
        <f>VLOOKUP(Shine_Job_Posting[[#This Row],[Location]],'Vlookup table'!$A$1:$B$68,2,)</f>
        <v>United Kingdom</v>
      </c>
    </row>
    <row r="217" spans="1:8" x14ac:dyDescent="0.25">
      <c r="A217" s="2" t="s">
        <v>34</v>
      </c>
      <c r="B217" s="2" t="s">
        <v>33</v>
      </c>
      <c r="C217">
        <v>99</v>
      </c>
      <c r="D217" s="2" t="s">
        <v>14</v>
      </c>
      <c r="E217" t="s">
        <v>12</v>
      </c>
      <c r="F217">
        <v>7.5</v>
      </c>
      <c r="G217" t="s">
        <v>10</v>
      </c>
      <c r="H217" t="str">
        <f>VLOOKUP(Shine_Job_Posting[[#This Row],[Location]],'Vlookup table'!$A$1:$B$68,2,)</f>
        <v>Canada</v>
      </c>
    </row>
    <row r="218" spans="1:8" x14ac:dyDescent="0.25">
      <c r="A218" s="2" t="s">
        <v>34</v>
      </c>
      <c r="B218" s="2" t="s">
        <v>33</v>
      </c>
      <c r="C218">
        <v>99</v>
      </c>
      <c r="D218" s="2" t="s">
        <v>13</v>
      </c>
      <c r="E218" t="s">
        <v>12</v>
      </c>
      <c r="F218">
        <v>7.5</v>
      </c>
      <c r="G218" t="s">
        <v>10</v>
      </c>
      <c r="H218" t="str">
        <f>VLOOKUP(Shine_Job_Posting[[#This Row],[Location]],'Vlookup table'!$A$1:$B$68,2,)</f>
        <v>United Arab Emirates</v>
      </c>
    </row>
    <row r="219" spans="1:8" x14ac:dyDescent="0.25">
      <c r="A219" s="2" t="s">
        <v>34</v>
      </c>
      <c r="B219" s="2" t="s">
        <v>33</v>
      </c>
      <c r="C219">
        <v>99</v>
      </c>
      <c r="D219" s="2" t="s">
        <v>22</v>
      </c>
      <c r="E219" t="s">
        <v>12</v>
      </c>
      <c r="F219">
        <v>7.5</v>
      </c>
      <c r="G219" t="s">
        <v>10</v>
      </c>
      <c r="H219" t="str">
        <f>VLOOKUP(Shine_Job_Posting[[#This Row],[Location]],'Vlookup table'!$A$1:$B$68,2,)</f>
        <v>United States Of America</v>
      </c>
    </row>
    <row r="220" spans="1:8" x14ac:dyDescent="0.25">
      <c r="A220" s="2" t="s">
        <v>34</v>
      </c>
      <c r="B220" s="2" t="s">
        <v>33</v>
      </c>
      <c r="C220">
        <v>99</v>
      </c>
      <c r="D220" s="2" t="s">
        <v>23</v>
      </c>
      <c r="E220" t="s">
        <v>12</v>
      </c>
      <c r="F220">
        <v>7.5</v>
      </c>
      <c r="G220" t="s">
        <v>10</v>
      </c>
      <c r="H220" t="str">
        <f>VLOOKUP(Shine_Job_Posting[[#This Row],[Location]],'Vlookup table'!$A$1:$B$68,2,)</f>
        <v>India</v>
      </c>
    </row>
    <row r="221" spans="1:8" x14ac:dyDescent="0.25">
      <c r="A221" s="2" t="s">
        <v>34</v>
      </c>
      <c r="B221" s="2" t="s">
        <v>33</v>
      </c>
      <c r="C221">
        <v>99</v>
      </c>
      <c r="D221" s="2" t="s">
        <v>24</v>
      </c>
      <c r="E221" t="s">
        <v>12</v>
      </c>
      <c r="F221">
        <v>7.5</v>
      </c>
      <c r="G221" t="s">
        <v>10</v>
      </c>
      <c r="H221" t="str">
        <f>VLOOKUP(Shine_Job_Posting[[#This Row],[Location]],'Vlookup table'!$A$1:$B$68,2,)</f>
        <v>India</v>
      </c>
    </row>
    <row r="222" spans="1:8" x14ac:dyDescent="0.25">
      <c r="A222" s="2" t="s">
        <v>34</v>
      </c>
      <c r="B222" s="2" t="s">
        <v>33</v>
      </c>
      <c r="C222">
        <v>99</v>
      </c>
      <c r="D222" s="2" t="s">
        <v>25</v>
      </c>
      <c r="E222" t="s">
        <v>12</v>
      </c>
      <c r="F222">
        <v>7.5</v>
      </c>
      <c r="G222" t="s">
        <v>10</v>
      </c>
      <c r="H222" t="str">
        <f>VLOOKUP(Shine_Job_Posting[[#This Row],[Location]],'Vlookup table'!$A$1:$B$68,2,)</f>
        <v>India</v>
      </c>
    </row>
    <row r="223" spans="1:8" x14ac:dyDescent="0.25">
      <c r="A223" s="2" t="s">
        <v>34</v>
      </c>
      <c r="B223" s="2" t="s">
        <v>33</v>
      </c>
      <c r="C223">
        <v>99</v>
      </c>
      <c r="D223" s="2" t="s">
        <v>26</v>
      </c>
      <c r="E223" t="s">
        <v>12</v>
      </c>
      <c r="F223">
        <v>7.5</v>
      </c>
      <c r="G223" t="s">
        <v>10</v>
      </c>
      <c r="H223" t="str">
        <f>VLOOKUP(Shine_Job_Posting[[#This Row],[Location]],'Vlookup table'!$A$1:$B$68,2,)</f>
        <v>India</v>
      </c>
    </row>
    <row r="224" spans="1:8" x14ac:dyDescent="0.25">
      <c r="A224" s="2" t="s">
        <v>34</v>
      </c>
      <c r="B224" s="2" t="s">
        <v>33</v>
      </c>
      <c r="C224">
        <v>99</v>
      </c>
      <c r="D224" s="2" t="s">
        <v>27</v>
      </c>
      <c r="E224" t="s">
        <v>12</v>
      </c>
      <c r="F224">
        <v>7.5</v>
      </c>
      <c r="G224" t="s">
        <v>10</v>
      </c>
      <c r="H224" t="str">
        <f>VLOOKUP(Shine_Job_Posting[[#This Row],[Location]],'Vlookup table'!$A$1:$B$68,2,)</f>
        <v>India</v>
      </c>
    </row>
    <row r="225" spans="1:8" x14ac:dyDescent="0.25">
      <c r="A225" s="2" t="s">
        <v>34</v>
      </c>
      <c r="B225" s="2" t="s">
        <v>33</v>
      </c>
      <c r="C225">
        <v>99</v>
      </c>
      <c r="D225" s="2" t="s">
        <v>28</v>
      </c>
      <c r="E225" t="s">
        <v>12</v>
      </c>
      <c r="F225">
        <v>7.5</v>
      </c>
      <c r="G225" t="s">
        <v>10</v>
      </c>
      <c r="H225" t="str">
        <f>VLOOKUP(Shine_Job_Posting[[#This Row],[Location]],'Vlookup table'!$A$1:$B$68,2,)</f>
        <v>India</v>
      </c>
    </row>
    <row r="226" spans="1:8" x14ac:dyDescent="0.25">
      <c r="A226" s="2" t="s">
        <v>34</v>
      </c>
      <c r="B226" s="2" t="s">
        <v>33</v>
      </c>
      <c r="C226">
        <v>99</v>
      </c>
      <c r="D226" s="2" t="s">
        <v>29</v>
      </c>
      <c r="E226" t="s">
        <v>12</v>
      </c>
      <c r="F226">
        <v>7.5</v>
      </c>
      <c r="G226" t="s">
        <v>10</v>
      </c>
      <c r="H226" t="str">
        <f>VLOOKUP(Shine_Job_Posting[[#This Row],[Location]],'Vlookup table'!$A$1:$B$68,2,)</f>
        <v>India</v>
      </c>
    </row>
    <row r="227" spans="1:8" x14ac:dyDescent="0.25">
      <c r="A227" s="2" t="s">
        <v>34</v>
      </c>
      <c r="B227" s="2" t="s">
        <v>33</v>
      </c>
      <c r="C227">
        <v>99</v>
      </c>
      <c r="D227" s="2" t="s">
        <v>30</v>
      </c>
      <c r="E227" t="s">
        <v>12</v>
      </c>
      <c r="F227">
        <v>7.5</v>
      </c>
      <c r="G227" t="s">
        <v>10</v>
      </c>
      <c r="H227" t="str">
        <f>VLOOKUP(Shine_Job_Posting[[#This Row],[Location]],'Vlookup table'!$A$1:$B$68,2,)</f>
        <v>India</v>
      </c>
    </row>
    <row r="228" spans="1:8" x14ac:dyDescent="0.25">
      <c r="A228" s="2" t="s">
        <v>34</v>
      </c>
      <c r="B228" s="2" t="s">
        <v>33</v>
      </c>
      <c r="C228">
        <v>99</v>
      </c>
      <c r="D228" s="2" t="s">
        <v>31</v>
      </c>
      <c r="E228" t="s">
        <v>12</v>
      </c>
      <c r="F228">
        <v>7.5</v>
      </c>
      <c r="G228" t="s">
        <v>10</v>
      </c>
      <c r="H228" t="str">
        <f>VLOOKUP(Shine_Job_Posting[[#This Row],[Location]],'Vlookup table'!$A$1:$B$68,2,)</f>
        <v>India</v>
      </c>
    </row>
    <row r="229" spans="1:8" x14ac:dyDescent="0.25">
      <c r="A229" s="2" t="s">
        <v>35</v>
      </c>
      <c r="B229" s="2" t="s">
        <v>36</v>
      </c>
      <c r="C229">
        <v>29</v>
      </c>
      <c r="D229" s="2" t="s">
        <v>7</v>
      </c>
      <c r="E229" t="s">
        <v>7</v>
      </c>
      <c r="F229">
        <v>12.5</v>
      </c>
      <c r="G229" t="s">
        <v>10</v>
      </c>
      <c r="H229" t="str">
        <f>VLOOKUP(Shine_Job_Posting[[#This Row],[Location]],'Vlookup table'!$A$1:$B$68,2,)</f>
        <v>United Kingdom</v>
      </c>
    </row>
    <row r="230" spans="1:8" x14ac:dyDescent="0.25">
      <c r="A230" s="2" t="s">
        <v>35</v>
      </c>
      <c r="B230" s="2" t="s">
        <v>36</v>
      </c>
      <c r="C230">
        <v>29</v>
      </c>
      <c r="D230" s="2" t="s">
        <v>11</v>
      </c>
      <c r="E230" t="s">
        <v>12</v>
      </c>
      <c r="F230">
        <v>12.5</v>
      </c>
      <c r="G230" t="s">
        <v>10</v>
      </c>
      <c r="H230" t="str">
        <f>VLOOKUP(Shine_Job_Posting[[#This Row],[Location]],'Vlookup table'!$A$1:$B$68,2,)</f>
        <v>Australia</v>
      </c>
    </row>
    <row r="231" spans="1:8" x14ac:dyDescent="0.25">
      <c r="A231" s="2" t="s">
        <v>35</v>
      </c>
      <c r="B231" s="2" t="s">
        <v>36</v>
      </c>
      <c r="C231">
        <v>29</v>
      </c>
      <c r="D231" s="2" t="s">
        <v>22</v>
      </c>
      <c r="E231" t="s">
        <v>12</v>
      </c>
      <c r="F231">
        <v>12.5</v>
      </c>
      <c r="G231" t="s">
        <v>10</v>
      </c>
      <c r="H231" t="str">
        <f>VLOOKUP(Shine_Job_Posting[[#This Row],[Location]],'Vlookup table'!$A$1:$B$68,2,)</f>
        <v>United States Of America</v>
      </c>
    </row>
    <row r="232" spans="1:8" x14ac:dyDescent="0.25">
      <c r="A232" s="2" t="s">
        <v>37</v>
      </c>
      <c r="B232" s="2" t="s">
        <v>38</v>
      </c>
      <c r="C232">
        <v>99</v>
      </c>
      <c r="D232" s="2" t="s">
        <v>7</v>
      </c>
      <c r="E232" t="s">
        <v>7</v>
      </c>
      <c r="F232">
        <v>20</v>
      </c>
      <c r="G232" t="s">
        <v>39</v>
      </c>
      <c r="H232" t="str">
        <f>VLOOKUP(Shine_Job_Posting[[#This Row],[Location]],'Vlookup table'!$A$1:$B$68,2,)</f>
        <v>United Kingdom</v>
      </c>
    </row>
    <row r="233" spans="1:8" x14ac:dyDescent="0.25">
      <c r="A233" s="2" t="s">
        <v>37</v>
      </c>
      <c r="B233" s="2" t="s">
        <v>38</v>
      </c>
      <c r="C233">
        <v>99</v>
      </c>
      <c r="D233" s="2" t="s">
        <v>40</v>
      </c>
      <c r="E233" t="s">
        <v>12</v>
      </c>
      <c r="F233">
        <v>20</v>
      </c>
      <c r="G233" t="s">
        <v>39</v>
      </c>
      <c r="H233" t="str">
        <f>VLOOKUP(Shine_Job_Posting[[#This Row],[Location]],'Vlookup table'!$A$1:$B$68,2,)</f>
        <v>China</v>
      </c>
    </row>
    <row r="234" spans="1:8" x14ac:dyDescent="0.25">
      <c r="A234" s="2" t="s">
        <v>37</v>
      </c>
      <c r="B234" s="2" t="s">
        <v>38</v>
      </c>
      <c r="C234">
        <v>99</v>
      </c>
      <c r="D234" s="2" t="s">
        <v>14</v>
      </c>
      <c r="E234" t="s">
        <v>12</v>
      </c>
      <c r="F234">
        <v>20</v>
      </c>
      <c r="G234" t="s">
        <v>39</v>
      </c>
      <c r="H234" t="str">
        <f>VLOOKUP(Shine_Job_Posting[[#This Row],[Location]],'Vlookup table'!$A$1:$B$68,2,)</f>
        <v>Canada</v>
      </c>
    </row>
    <row r="235" spans="1:8" x14ac:dyDescent="0.25">
      <c r="A235" s="2" t="s">
        <v>37</v>
      </c>
      <c r="B235" s="2" t="s">
        <v>38</v>
      </c>
      <c r="C235">
        <v>99</v>
      </c>
      <c r="D235" s="2" t="s">
        <v>41</v>
      </c>
      <c r="E235" t="s">
        <v>12</v>
      </c>
      <c r="F235">
        <v>20</v>
      </c>
      <c r="G235" t="s">
        <v>39</v>
      </c>
      <c r="H235" t="str">
        <f>VLOOKUP(Shine_Job_Posting[[#This Row],[Location]],'Vlookup table'!$A$1:$B$68,2,)</f>
        <v>Qatar</v>
      </c>
    </row>
    <row r="236" spans="1:8" x14ac:dyDescent="0.25">
      <c r="A236" s="2" t="s">
        <v>37</v>
      </c>
      <c r="B236" s="2" t="s">
        <v>38</v>
      </c>
      <c r="C236">
        <v>99</v>
      </c>
      <c r="D236" s="2" t="s">
        <v>42</v>
      </c>
      <c r="E236" t="s">
        <v>12</v>
      </c>
      <c r="F236">
        <v>20</v>
      </c>
      <c r="G236" t="s">
        <v>39</v>
      </c>
      <c r="H236" t="str">
        <f>VLOOKUP(Shine_Job_Posting[[#This Row],[Location]],'Vlookup table'!$A$1:$B$68,2,)</f>
        <v>Kuwait</v>
      </c>
    </row>
    <row r="237" spans="1:8" x14ac:dyDescent="0.25">
      <c r="A237" s="2" t="s">
        <v>37</v>
      </c>
      <c r="B237" s="2" t="s">
        <v>38</v>
      </c>
      <c r="C237">
        <v>99</v>
      </c>
      <c r="D237" s="2" t="s">
        <v>43</v>
      </c>
      <c r="E237" t="s">
        <v>12</v>
      </c>
      <c r="F237">
        <v>20</v>
      </c>
      <c r="G237" t="s">
        <v>39</v>
      </c>
      <c r="H237" t="str">
        <f>VLOOKUP(Shine_Job_Posting[[#This Row],[Location]],'Vlookup table'!$A$1:$B$68,2,)</f>
        <v>Philippines</v>
      </c>
    </row>
    <row r="238" spans="1:8" x14ac:dyDescent="0.25">
      <c r="A238" s="2" t="s">
        <v>37</v>
      </c>
      <c r="B238" s="2" t="s">
        <v>38</v>
      </c>
      <c r="C238">
        <v>99</v>
      </c>
      <c r="D238" s="2" t="s">
        <v>44</v>
      </c>
      <c r="E238" t="s">
        <v>12</v>
      </c>
      <c r="F238">
        <v>20</v>
      </c>
      <c r="G238" t="s">
        <v>39</v>
      </c>
      <c r="H238" t="str">
        <f>VLOOKUP(Shine_Job_Posting[[#This Row],[Location]],'Vlookup table'!$A$1:$B$68,2,)</f>
        <v>United States Of America</v>
      </c>
    </row>
    <row r="239" spans="1:8" x14ac:dyDescent="0.25">
      <c r="A239" s="2" t="s">
        <v>37</v>
      </c>
      <c r="B239" s="2" t="s">
        <v>38</v>
      </c>
      <c r="C239">
        <v>99</v>
      </c>
      <c r="D239" s="2" t="s">
        <v>13</v>
      </c>
      <c r="E239" t="s">
        <v>12</v>
      </c>
      <c r="F239">
        <v>20</v>
      </c>
      <c r="G239" t="s">
        <v>39</v>
      </c>
      <c r="H239" t="str">
        <f>VLOOKUP(Shine_Job_Posting[[#This Row],[Location]],'Vlookup table'!$A$1:$B$68,2,)</f>
        <v>United Arab Emirates</v>
      </c>
    </row>
    <row r="240" spans="1:8" x14ac:dyDescent="0.25">
      <c r="A240" s="2" t="s">
        <v>37</v>
      </c>
      <c r="B240" s="2" t="s">
        <v>38</v>
      </c>
      <c r="C240">
        <v>99</v>
      </c>
      <c r="D240" s="2" t="s">
        <v>22</v>
      </c>
      <c r="E240" t="s">
        <v>12</v>
      </c>
      <c r="F240">
        <v>20</v>
      </c>
      <c r="G240" t="s">
        <v>39</v>
      </c>
      <c r="H240" t="str">
        <f>VLOOKUP(Shine_Job_Posting[[#This Row],[Location]],'Vlookup table'!$A$1:$B$68,2,)</f>
        <v>United States Of America</v>
      </c>
    </row>
    <row r="241" spans="1:8" x14ac:dyDescent="0.25">
      <c r="A241" s="2" t="s">
        <v>37</v>
      </c>
      <c r="B241" s="2" t="s">
        <v>38</v>
      </c>
      <c r="C241">
        <v>99</v>
      </c>
      <c r="D241" s="2" t="s">
        <v>23</v>
      </c>
      <c r="E241" t="s">
        <v>12</v>
      </c>
      <c r="F241">
        <v>20</v>
      </c>
      <c r="G241" t="s">
        <v>39</v>
      </c>
      <c r="H241" t="str">
        <f>VLOOKUP(Shine_Job_Posting[[#This Row],[Location]],'Vlookup table'!$A$1:$B$68,2,)</f>
        <v>India</v>
      </c>
    </row>
    <row r="242" spans="1:8" x14ac:dyDescent="0.25">
      <c r="A242" s="2" t="s">
        <v>37</v>
      </c>
      <c r="B242" s="2" t="s">
        <v>38</v>
      </c>
      <c r="C242">
        <v>99</v>
      </c>
      <c r="D242" s="2" t="s">
        <v>45</v>
      </c>
      <c r="E242" t="s">
        <v>12</v>
      </c>
      <c r="F242">
        <v>20</v>
      </c>
      <c r="G242" t="s">
        <v>39</v>
      </c>
      <c r="H242" t="str">
        <f>VLOOKUP(Shine_Job_Posting[[#This Row],[Location]],'Vlookup table'!$A$1:$B$68,2,)</f>
        <v>Other West Bengal</v>
      </c>
    </row>
    <row r="243" spans="1:8" x14ac:dyDescent="0.25">
      <c r="A243" s="2" t="s">
        <v>37</v>
      </c>
      <c r="B243" s="2" t="s">
        <v>38</v>
      </c>
      <c r="C243">
        <v>99</v>
      </c>
      <c r="D243" s="2" t="s">
        <v>25</v>
      </c>
      <c r="E243" t="s">
        <v>12</v>
      </c>
      <c r="F243">
        <v>20</v>
      </c>
      <c r="G243" t="s">
        <v>39</v>
      </c>
      <c r="H243" t="str">
        <f>VLOOKUP(Shine_Job_Posting[[#This Row],[Location]],'Vlookup table'!$A$1:$B$68,2,)</f>
        <v>India</v>
      </c>
    </row>
    <row r="244" spans="1:8" x14ac:dyDescent="0.25">
      <c r="A244" s="2" t="s">
        <v>37</v>
      </c>
      <c r="B244" s="2" t="s">
        <v>38</v>
      </c>
      <c r="C244">
        <v>99</v>
      </c>
      <c r="D244" s="2" t="s">
        <v>26</v>
      </c>
      <c r="E244" t="s">
        <v>12</v>
      </c>
      <c r="F244">
        <v>20</v>
      </c>
      <c r="G244" t="s">
        <v>39</v>
      </c>
      <c r="H244" t="str">
        <f>VLOOKUP(Shine_Job_Posting[[#This Row],[Location]],'Vlookup table'!$A$1:$B$68,2,)</f>
        <v>India</v>
      </c>
    </row>
    <row r="245" spans="1:8" x14ac:dyDescent="0.25">
      <c r="A245" s="2" t="s">
        <v>37</v>
      </c>
      <c r="B245" s="2" t="s">
        <v>38</v>
      </c>
      <c r="C245">
        <v>99</v>
      </c>
      <c r="D245" s="2" t="s">
        <v>46</v>
      </c>
      <c r="E245" t="s">
        <v>12</v>
      </c>
      <c r="F245">
        <v>20</v>
      </c>
      <c r="G245" t="s">
        <v>39</v>
      </c>
      <c r="H245" t="str">
        <f>VLOOKUP(Shine_Job_Posting[[#This Row],[Location]],'Vlookup table'!$A$1:$B$68,2,)</f>
        <v>India</v>
      </c>
    </row>
    <row r="246" spans="1:8" x14ac:dyDescent="0.25">
      <c r="A246" s="2" t="s">
        <v>37</v>
      </c>
      <c r="B246" s="2" t="s">
        <v>38</v>
      </c>
      <c r="C246">
        <v>99</v>
      </c>
      <c r="D246" s="2" t="s">
        <v>47</v>
      </c>
      <c r="E246" t="s">
        <v>12</v>
      </c>
      <c r="F246">
        <v>20</v>
      </c>
      <c r="G246" t="s">
        <v>39</v>
      </c>
      <c r="H246" t="str">
        <f>VLOOKUP(Shine_Job_Posting[[#This Row],[Location]],'Vlookup table'!$A$1:$B$68,2,)</f>
        <v>India</v>
      </c>
    </row>
    <row r="247" spans="1:8" x14ac:dyDescent="0.25">
      <c r="A247" s="2" t="s">
        <v>37</v>
      </c>
      <c r="B247" s="2" t="s">
        <v>38</v>
      </c>
      <c r="C247">
        <v>99</v>
      </c>
      <c r="D247" s="2" t="s">
        <v>48</v>
      </c>
      <c r="E247" t="s">
        <v>12</v>
      </c>
      <c r="F247">
        <v>20</v>
      </c>
      <c r="G247" t="s">
        <v>39</v>
      </c>
      <c r="H247" t="str">
        <f>VLOOKUP(Shine_Job_Posting[[#This Row],[Location]],'Vlookup table'!$A$1:$B$68,2,)</f>
        <v>India</v>
      </c>
    </row>
    <row r="248" spans="1:8" x14ac:dyDescent="0.25">
      <c r="A248" s="2" t="s">
        <v>37</v>
      </c>
      <c r="B248" s="2" t="s">
        <v>38</v>
      </c>
      <c r="C248">
        <v>99</v>
      </c>
      <c r="D248" s="2" t="s">
        <v>49</v>
      </c>
      <c r="E248" t="s">
        <v>12</v>
      </c>
      <c r="F248">
        <v>20</v>
      </c>
      <c r="G248" t="s">
        <v>39</v>
      </c>
      <c r="H248" t="str">
        <f>VLOOKUP(Shine_Job_Posting[[#This Row],[Location]],'Vlookup table'!$A$1:$B$68,2,)</f>
        <v>India</v>
      </c>
    </row>
    <row r="249" spans="1:8" x14ac:dyDescent="0.25">
      <c r="A249" s="2" t="s">
        <v>37</v>
      </c>
      <c r="B249" s="2" t="s">
        <v>38</v>
      </c>
      <c r="C249">
        <v>99</v>
      </c>
      <c r="D249" s="2" t="s">
        <v>29</v>
      </c>
      <c r="E249" t="s">
        <v>12</v>
      </c>
      <c r="F249">
        <v>20</v>
      </c>
      <c r="G249" t="s">
        <v>39</v>
      </c>
      <c r="H249" t="str">
        <f>VLOOKUP(Shine_Job_Posting[[#This Row],[Location]],'Vlookup table'!$A$1:$B$68,2,)</f>
        <v>India</v>
      </c>
    </row>
    <row r="250" spans="1:8" x14ac:dyDescent="0.25">
      <c r="A250" s="2" t="s">
        <v>37</v>
      </c>
      <c r="B250" s="2" t="s">
        <v>38</v>
      </c>
      <c r="C250">
        <v>99</v>
      </c>
      <c r="D250" s="2" t="s">
        <v>50</v>
      </c>
      <c r="E250" t="s">
        <v>12</v>
      </c>
      <c r="F250">
        <v>20</v>
      </c>
      <c r="G250" t="s">
        <v>39</v>
      </c>
      <c r="H250" t="str">
        <f>VLOOKUP(Shine_Job_Posting[[#This Row],[Location]],'Vlookup table'!$A$1:$B$68,2,)</f>
        <v>India</v>
      </c>
    </row>
    <row r="251" spans="1:8" x14ac:dyDescent="0.25">
      <c r="A251" s="2" t="s">
        <v>99</v>
      </c>
      <c r="B251" s="2" t="s">
        <v>6</v>
      </c>
      <c r="C251">
        <v>70</v>
      </c>
      <c r="D251" s="2" t="s">
        <v>7</v>
      </c>
      <c r="E251" t="s">
        <v>7</v>
      </c>
      <c r="F251">
        <v>4.5</v>
      </c>
      <c r="G251" t="s">
        <v>8</v>
      </c>
      <c r="H251" t="str">
        <f>VLOOKUP(Shine_Job_Posting[[#This Row],[Location]],'Vlookup table'!$A$1:$B$68,2,)</f>
        <v>United Kingdom</v>
      </c>
    </row>
    <row r="252" spans="1:8" x14ac:dyDescent="0.25">
      <c r="A252" s="2" t="s">
        <v>51</v>
      </c>
      <c r="B252" s="2" t="s">
        <v>52</v>
      </c>
      <c r="C252">
        <v>17</v>
      </c>
      <c r="D252" s="2" t="s">
        <v>7</v>
      </c>
      <c r="E252" t="s">
        <v>7</v>
      </c>
      <c r="F252">
        <v>3.5</v>
      </c>
      <c r="G252" t="s">
        <v>8</v>
      </c>
      <c r="H252" t="str">
        <f>VLOOKUP(Shine_Job_Posting[[#This Row],[Location]],'Vlookup table'!$A$1:$B$68,2,)</f>
        <v>United Kingdom</v>
      </c>
    </row>
    <row r="253" spans="1:8" x14ac:dyDescent="0.25">
      <c r="A253" s="2" t="s">
        <v>100</v>
      </c>
      <c r="B253" s="2" t="s">
        <v>53</v>
      </c>
      <c r="C253">
        <v>40</v>
      </c>
      <c r="D253" s="2" t="s">
        <v>7</v>
      </c>
      <c r="E253" t="s">
        <v>7</v>
      </c>
      <c r="F253">
        <v>2</v>
      </c>
      <c r="G253" t="s">
        <v>54</v>
      </c>
      <c r="H253" t="str">
        <f>VLOOKUP(Shine_Job_Posting[[#This Row],[Location]],'Vlookup table'!$A$1:$B$68,2,)</f>
        <v>United Kingdom</v>
      </c>
    </row>
    <row r="254" spans="1:8" x14ac:dyDescent="0.25">
      <c r="A254" s="2" t="s">
        <v>100</v>
      </c>
      <c r="B254" s="2" t="s">
        <v>53</v>
      </c>
      <c r="C254">
        <v>40</v>
      </c>
      <c r="D254" s="2" t="s">
        <v>16</v>
      </c>
      <c r="E254" t="s">
        <v>12</v>
      </c>
      <c r="F254">
        <v>2</v>
      </c>
      <c r="G254" t="s">
        <v>54</v>
      </c>
      <c r="H254" t="str">
        <f>VLOOKUP(Shine_Job_Posting[[#This Row],[Location]],'Vlookup table'!$A$1:$B$68,2,)</f>
        <v>Singapore</v>
      </c>
    </row>
    <row r="255" spans="1:8" x14ac:dyDescent="0.25">
      <c r="A255" s="2" t="s">
        <v>100</v>
      </c>
      <c r="B255" s="2" t="s">
        <v>53</v>
      </c>
      <c r="C255">
        <v>40</v>
      </c>
      <c r="D255" s="2" t="s">
        <v>41</v>
      </c>
      <c r="E255" t="s">
        <v>12</v>
      </c>
      <c r="F255">
        <v>2</v>
      </c>
      <c r="G255" t="s">
        <v>54</v>
      </c>
      <c r="H255" t="str">
        <f>VLOOKUP(Shine_Job_Posting[[#This Row],[Location]],'Vlookup table'!$A$1:$B$68,2,)</f>
        <v>Qatar</v>
      </c>
    </row>
    <row r="256" spans="1:8" x14ac:dyDescent="0.25">
      <c r="A256" s="2" t="s">
        <v>100</v>
      </c>
      <c r="B256" s="2" t="s">
        <v>53</v>
      </c>
      <c r="C256">
        <v>40</v>
      </c>
      <c r="D256" s="2" t="s">
        <v>55</v>
      </c>
      <c r="E256" t="s">
        <v>12</v>
      </c>
      <c r="F256">
        <v>2</v>
      </c>
      <c r="G256" t="s">
        <v>54</v>
      </c>
      <c r="H256" t="str">
        <f>VLOOKUP(Shine_Job_Posting[[#This Row],[Location]],'Vlookup table'!$A$1:$B$68,2,)</f>
        <v>Saudi Arabia</v>
      </c>
    </row>
    <row r="257" spans="1:8" x14ac:dyDescent="0.25">
      <c r="A257" s="2" t="s">
        <v>100</v>
      </c>
      <c r="B257" s="2" t="s">
        <v>53</v>
      </c>
      <c r="C257">
        <v>40</v>
      </c>
      <c r="D257" s="2" t="s">
        <v>42</v>
      </c>
      <c r="E257" t="s">
        <v>12</v>
      </c>
      <c r="F257">
        <v>2</v>
      </c>
      <c r="G257" t="s">
        <v>54</v>
      </c>
      <c r="H257" t="str">
        <f>VLOOKUP(Shine_Job_Posting[[#This Row],[Location]],'Vlookup table'!$A$1:$B$68,2,)</f>
        <v>Kuwait</v>
      </c>
    </row>
    <row r="258" spans="1:8" x14ac:dyDescent="0.25">
      <c r="A258" s="2" t="s">
        <v>100</v>
      </c>
      <c r="B258" s="2" t="s">
        <v>53</v>
      </c>
      <c r="C258">
        <v>40</v>
      </c>
      <c r="D258" s="2" t="s">
        <v>56</v>
      </c>
      <c r="E258" t="s">
        <v>12</v>
      </c>
      <c r="F258">
        <v>2</v>
      </c>
      <c r="G258" t="s">
        <v>54</v>
      </c>
      <c r="H258" t="str">
        <f>VLOOKUP(Shine_Job_Posting[[#This Row],[Location]],'Vlookup table'!$A$1:$B$68,2,)</f>
        <v>Thailand</v>
      </c>
    </row>
    <row r="259" spans="1:8" x14ac:dyDescent="0.25">
      <c r="A259" s="2" t="s">
        <v>100</v>
      </c>
      <c r="B259" s="2" t="s">
        <v>53</v>
      </c>
      <c r="C259">
        <v>40</v>
      </c>
      <c r="D259" s="2" t="s">
        <v>13</v>
      </c>
      <c r="E259" t="s">
        <v>12</v>
      </c>
      <c r="F259">
        <v>2</v>
      </c>
      <c r="G259" t="s">
        <v>54</v>
      </c>
      <c r="H259" t="str">
        <f>VLOOKUP(Shine_Job_Posting[[#This Row],[Location]],'Vlookup table'!$A$1:$B$68,2,)</f>
        <v>United Arab Emirates</v>
      </c>
    </row>
    <row r="260" spans="1:8" x14ac:dyDescent="0.25">
      <c r="A260" s="2" t="s">
        <v>100</v>
      </c>
      <c r="B260" s="2" t="s">
        <v>53</v>
      </c>
      <c r="C260">
        <v>40</v>
      </c>
      <c r="D260" s="2" t="s">
        <v>15</v>
      </c>
      <c r="E260" t="s">
        <v>12</v>
      </c>
      <c r="F260">
        <v>2</v>
      </c>
      <c r="G260" t="s">
        <v>54</v>
      </c>
      <c r="H260" t="str">
        <f>VLOOKUP(Shine_Job_Posting[[#This Row],[Location]],'Vlookup table'!$A$1:$B$68,2,)</f>
        <v>Malaysia</v>
      </c>
    </row>
    <row r="261" spans="1:8" x14ac:dyDescent="0.25">
      <c r="A261" s="2" t="s">
        <v>100</v>
      </c>
      <c r="B261" s="2" t="s">
        <v>53</v>
      </c>
      <c r="C261">
        <v>40</v>
      </c>
      <c r="D261" s="2" t="s">
        <v>57</v>
      </c>
      <c r="E261" t="s">
        <v>12</v>
      </c>
      <c r="F261">
        <v>2</v>
      </c>
      <c r="G261" t="s">
        <v>54</v>
      </c>
      <c r="H261" t="str">
        <f>VLOOKUP(Shine_Job_Posting[[#This Row],[Location]],'Vlookup table'!$A$1:$B$68,2,)</f>
        <v>India</v>
      </c>
    </row>
    <row r="262" spans="1:8" x14ac:dyDescent="0.25">
      <c r="A262" s="2" t="s">
        <v>100</v>
      </c>
      <c r="B262" s="2" t="s">
        <v>53</v>
      </c>
      <c r="C262">
        <v>40</v>
      </c>
      <c r="D262" s="2" t="s">
        <v>58</v>
      </c>
      <c r="E262" t="s">
        <v>12</v>
      </c>
      <c r="F262">
        <v>2</v>
      </c>
      <c r="G262" t="s">
        <v>54</v>
      </c>
      <c r="H262" t="str">
        <f>VLOOKUP(Shine_Job_Posting[[#This Row],[Location]],'Vlookup table'!$A$1:$B$68,2,)</f>
        <v>India</v>
      </c>
    </row>
    <row r="263" spans="1:8" x14ac:dyDescent="0.25">
      <c r="A263" s="2" t="s">
        <v>100</v>
      </c>
      <c r="B263" s="2" t="s">
        <v>53</v>
      </c>
      <c r="C263">
        <v>40</v>
      </c>
      <c r="D263" s="2" t="s">
        <v>59</v>
      </c>
      <c r="E263" t="s">
        <v>12</v>
      </c>
      <c r="F263">
        <v>2</v>
      </c>
      <c r="G263" t="s">
        <v>54</v>
      </c>
      <c r="H263" t="str">
        <f>VLOOKUP(Shine_Job_Posting[[#This Row],[Location]],'Vlookup table'!$A$1:$B$68,2,)</f>
        <v>India</v>
      </c>
    </row>
    <row r="264" spans="1:8" x14ac:dyDescent="0.25">
      <c r="A264" s="2" t="s">
        <v>100</v>
      </c>
      <c r="B264" s="2" t="s">
        <v>53</v>
      </c>
      <c r="C264">
        <v>40</v>
      </c>
      <c r="D264" s="2" t="s">
        <v>60</v>
      </c>
      <c r="E264" t="s">
        <v>12</v>
      </c>
      <c r="F264">
        <v>2</v>
      </c>
      <c r="G264" t="s">
        <v>54</v>
      </c>
      <c r="H264" t="str">
        <f>VLOOKUP(Shine_Job_Posting[[#This Row],[Location]],'Vlookup table'!$A$1:$B$68,2,)</f>
        <v>India</v>
      </c>
    </row>
    <row r="265" spans="1:8" x14ac:dyDescent="0.25">
      <c r="A265" s="2" t="s">
        <v>100</v>
      </c>
      <c r="B265" s="2" t="s">
        <v>53</v>
      </c>
      <c r="C265">
        <v>40</v>
      </c>
      <c r="D265" s="2" t="s">
        <v>61</v>
      </c>
      <c r="E265" t="s">
        <v>12</v>
      </c>
      <c r="F265">
        <v>2</v>
      </c>
      <c r="G265" t="s">
        <v>54</v>
      </c>
      <c r="H265" t="str">
        <f>VLOOKUP(Shine_Job_Posting[[#This Row],[Location]],'Vlookup table'!$A$1:$B$68,2,)</f>
        <v>India</v>
      </c>
    </row>
    <row r="266" spans="1:8" x14ac:dyDescent="0.25">
      <c r="A266" s="2" t="s">
        <v>100</v>
      </c>
      <c r="B266" s="2" t="s">
        <v>53</v>
      </c>
      <c r="C266">
        <v>40</v>
      </c>
      <c r="D266" s="2" t="s">
        <v>62</v>
      </c>
      <c r="E266" t="s">
        <v>12</v>
      </c>
      <c r="F266">
        <v>2</v>
      </c>
      <c r="G266" t="s">
        <v>54</v>
      </c>
      <c r="H266" t="str">
        <f>VLOOKUP(Shine_Job_Posting[[#This Row],[Location]],'Vlookup table'!$A$1:$B$68,2,)</f>
        <v>India</v>
      </c>
    </row>
    <row r="267" spans="1:8" x14ac:dyDescent="0.25">
      <c r="A267" s="2" t="s">
        <v>100</v>
      </c>
      <c r="B267" s="2" t="s">
        <v>53</v>
      </c>
      <c r="C267">
        <v>40</v>
      </c>
      <c r="D267" s="2" t="s">
        <v>63</v>
      </c>
      <c r="E267" t="s">
        <v>12</v>
      </c>
      <c r="F267">
        <v>2</v>
      </c>
      <c r="G267" t="s">
        <v>54</v>
      </c>
      <c r="H267" t="str">
        <f>VLOOKUP(Shine_Job_Posting[[#This Row],[Location]],'Vlookup table'!$A$1:$B$68,2,)</f>
        <v>India</v>
      </c>
    </row>
    <row r="268" spans="1:8" x14ac:dyDescent="0.25">
      <c r="A268" s="2" t="s">
        <v>100</v>
      </c>
      <c r="B268" s="2" t="s">
        <v>53</v>
      </c>
      <c r="C268">
        <v>40</v>
      </c>
      <c r="D268" s="2" t="s">
        <v>64</v>
      </c>
      <c r="E268" t="s">
        <v>12</v>
      </c>
      <c r="F268">
        <v>2</v>
      </c>
      <c r="G268" t="s">
        <v>54</v>
      </c>
      <c r="H268" t="str">
        <f>VLOOKUP(Shine_Job_Posting[[#This Row],[Location]],'Vlookup table'!$A$1:$B$68,2,)</f>
        <v>India</v>
      </c>
    </row>
    <row r="269" spans="1:8" x14ac:dyDescent="0.25">
      <c r="A269" s="2" t="s">
        <v>100</v>
      </c>
      <c r="B269" s="2" t="s">
        <v>53</v>
      </c>
      <c r="C269">
        <v>40</v>
      </c>
      <c r="D269" s="2" t="s">
        <v>65</v>
      </c>
      <c r="E269" t="s">
        <v>12</v>
      </c>
      <c r="F269">
        <v>2</v>
      </c>
      <c r="G269" t="s">
        <v>54</v>
      </c>
      <c r="H269" t="str">
        <f>VLOOKUP(Shine_Job_Posting[[#This Row],[Location]],'Vlookup table'!$A$1:$B$68,2,)</f>
        <v>India</v>
      </c>
    </row>
    <row r="270" spans="1:8" x14ac:dyDescent="0.25">
      <c r="A270" s="2" t="s">
        <v>100</v>
      </c>
      <c r="B270" s="2" t="s">
        <v>53</v>
      </c>
      <c r="C270">
        <v>40</v>
      </c>
      <c r="D270" s="2" t="s">
        <v>66</v>
      </c>
      <c r="E270" t="s">
        <v>12</v>
      </c>
      <c r="F270">
        <v>2</v>
      </c>
      <c r="G270" t="s">
        <v>54</v>
      </c>
      <c r="H270" t="str">
        <f>VLOOKUP(Shine_Job_Posting[[#This Row],[Location]],'Vlookup table'!$A$1:$B$68,2,)</f>
        <v>India</v>
      </c>
    </row>
    <row r="271" spans="1:8" x14ac:dyDescent="0.25">
      <c r="A271" s="2" t="s">
        <v>100</v>
      </c>
      <c r="B271" s="2" t="s">
        <v>53</v>
      </c>
      <c r="C271">
        <v>40</v>
      </c>
      <c r="D271" s="2" t="s">
        <v>7</v>
      </c>
      <c r="E271" t="s">
        <v>7</v>
      </c>
      <c r="F271">
        <v>2</v>
      </c>
      <c r="G271" t="s">
        <v>54</v>
      </c>
      <c r="H271" t="str">
        <f>VLOOKUP(Shine_Job_Posting[[#This Row],[Location]],'Vlookup table'!$A$1:$B$68,2,)</f>
        <v>United Kingdom</v>
      </c>
    </row>
    <row r="272" spans="1:8" x14ac:dyDescent="0.25">
      <c r="A272" s="2" t="s">
        <v>100</v>
      </c>
      <c r="B272" s="2" t="s">
        <v>53</v>
      </c>
      <c r="C272">
        <v>40</v>
      </c>
      <c r="D272" s="2" t="s">
        <v>16</v>
      </c>
      <c r="E272" t="s">
        <v>12</v>
      </c>
      <c r="F272">
        <v>2</v>
      </c>
      <c r="G272" t="s">
        <v>54</v>
      </c>
      <c r="H272" t="str">
        <f>VLOOKUP(Shine_Job_Posting[[#This Row],[Location]],'Vlookup table'!$A$1:$B$68,2,)</f>
        <v>Singapore</v>
      </c>
    </row>
    <row r="273" spans="1:8" x14ac:dyDescent="0.25">
      <c r="A273" s="2" t="s">
        <v>100</v>
      </c>
      <c r="B273" s="2" t="s">
        <v>53</v>
      </c>
      <c r="C273">
        <v>40</v>
      </c>
      <c r="D273" s="2" t="s">
        <v>41</v>
      </c>
      <c r="E273" t="s">
        <v>12</v>
      </c>
      <c r="F273">
        <v>2</v>
      </c>
      <c r="G273" t="s">
        <v>54</v>
      </c>
      <c r="H273" t="str">
        <f>VLOOKUP(Shine_Job_Posting[[#This Row],[Location]],'Vlookup table'!$A$1:$B$68,2,)</f>
        <v>Qatar</v>
      </c>
    </row>
    <row r="274" spans="1:8" x14ac:dyDescent="0.25">
      <c r="A274" s="2" t="s">
        <v>100</v>
      </c>
      <c r="B274" s="2" t="s">
        <v>53</v>
      </c>
      <c r="C274">
        <v>40</v>
      </c>
      <c r="D274" s="2" t="s">
        <v>55</v>
      </c>
      <c r="E274" t="s">
        <v>12</v>
      </c>
      <c r="F274">
        <v>2</v>
      </c>
      <c r="G274" t="s">
        <v>54</v>
      </c>
      <c r="H274" t="str">
        <f>VLOOKUP(Shine_Job_Posting[[#This Row],[Location]],'Vlookup table'!$A$1:$B$68,2,)</f>
        <v>Saudi Arabia</v>
      </c>
    </row>
    <row r="275" spans="1:8" x14ac:dyDescent="0.25">
      <c r="A275" s="2" t="s">
        <v>100</v>
      </c>
      <c r="B275" s="2" t="s">
        <v>53</v>
      </c>
      <c r="C275">
        <v>40</v>
      </c>
      <c r="D275" s="2" t="s">
        <v>42</v>
      </c>
      <c r="E275" t="s">
        <v>12</v>
      </c>
      <c r="F275">
        <v>2</v>
      </c>
      <c r="G275" t="s">
        <v>54</v>
      </c>
      <c r="H275" t="str">
        <f>VLOOKUP(Shine_Job_Posting[[#This Row],[Location]],'Vlookup table'!$A$1:$B$68,2,)</f>
        <v>Kuwait</v>
      </c>
    </row>
    <row r="276" spans="1:8" x14ac:dyDescent="0.25">
      <c r="A276" s="2" t="s">
        <v>100</v>
      </c>
      <c r="B276" s="2" t="s">
        <v>53</v>
      </c>
      <c r="C276">
        <v>40</v>
      </c>
      <c r="D276" s="2" t="s">
        <v>56</v>
      </c>
      <c r="E276" t="s">
        <v>12</v>
      </c>
      <c r="F276">
        <v>2</v>
      </c>
      <c r="G276" t="s">
        <v>54</v>
      </c>
      <c r="H276" t="str">
        <f>VLOOKUP(Shine_Job_Posting[[#This Row],[Location]],'Vlookup table'!$A$1:$B$68,2,)</f>
        <v>Thailand</v>
      </c>
    </row>
    <row r="277" spans="1:8" x14ac:dyDescent="0.25">
      <c r="A277" s="2" t="s">
        <v>100</v>
      </c>
      <c r="B277" s="2" t="s">
        <v>53</v>
      </c>
      <c r="C277">
        <v>40</v>
      </c>
      <c r="D277" s="2" t="s">
        <v>13</v>
      </c>
      <c r="E277" t="s">
        <v>12</v>
      </c>
      <c r="F277">
        <v>2</v>
      </c>
      <c r="G277" t="s">
        <v>54</v>
      </c>
      <c r="H277" t="str">
        <f>VLOOKUP(Shine_Job_Posting[[#This Row],[Location]],'Vlookup table'!$A$1:$B$68,2,)</f>
        <v>United Arab Emirates</v>
      </c>
    </row>
    <row r="278" spans="1:8" x14ac:dyDescent="0.25">
      <c r="A278" s="2" t="s">
        <v>100</v>
      </c>
      <c r="B278" s="2" t="s">
        <v>53</v>
      </c>
      <c r="C278">
        <v>40</v>
      </c>
      <c r="D278" s="2" t="s">
        <v>15</v>
      </c>
      <c r="E278" t="s">
        <v>12</v>
      </c>
      <c r="F278">
        <v>2</v>
      </c>
      <c r="G278" t="s">
        <v>54</v>
      </c>
      <c r="H278" t="str">
        <f>VLOOKUP(Shine_Job_Posting[[#This Row],[Location]],'Vlookup table'!$A$1:$B$68,2,)</f>
        <v>Malaysia</v>
      </c>
    </row>
    <row r="279" spans="1:8" x14ac:dyDescent="0.25">
      <c r="A279" s="2" t="s">
        <v>100</v>
      </c>
      <c r="B279" s="2" t="s">
        <v>53</v>
      </c>
      <c r="C279">
        <v>40</v>
      </c>
      <c r="D279" s="2" t="s">
        <v>67</v>
      </c>
      <c r="E279" t="s">
        <v>12</v>
      </c>
      <c r="F279">
        <v>2</v>
      </c>
      <c r="G279" t="s">
        <v>54</v>
      </c>
      <c r="H279" t="str">
        <f>VLOOKUP(Shine_Job_Posting[[#This Row],[Location]],'Vlookup table'!$A$1:$B$68,2,)</f>
        <v>India</v>
      </c>
    </row>
    <row r="280" spans="1:8" x14ac:dyDescent="0.25">
      <c r="A280" s="2" t="s">
        <v>100</v>
      </c>
      <c r="B280" s="2" t="s">
        <v>53</v>
      </c>
      <c r="C280">
        <v>40</v>
      </c>
      <c r="D280" s="2" t="s">
        <v>68</v>
      </c>
      <c r="E280" t="s">
        <v>12</v>
      </c>
      <c r="F280">
        <v>2</v>
      </c>
      <c r="G280" t="s">
        <v>54</v>
      </c>
      <c r="H280" t="str">
        <f>VLOOKUP(Shine_Job_Posting[[#This Row],[Location]],'Vlookup table'!$A$1:$B$68,2,)</f>
        <v>India</v>
      </c>
    </row>
    <row r="281" spans="1:8" x14ac:dyDescent="0.25">
      <c r="A281" s="2" t="s">
        <v>100</v>
      </c>
      <c r="B281" s="2" t="s">
        <v>53</v>
      </c>
      <c r="C281">
        <v>40</v>
      </c>
      <c r="D281" s="2" t="s">
        <v>69</v>
      </c>
      <c r="E281" t="s">
        <v>12</v>
      </c>
      <c r="F281">
        <v>2</v>
      </c>
      <c r="G281" t="s">
        <v>54</v>
      </c>
      <c r="H281" t="str">
        <f>VLOOKUP(Shine_Job_Posting[[#This Row],[Location]],'Vlookup table'!$A$1:$B$68,2,)</f>
        <v>India</v>
      </c>
    </row>
    <row r="282" spans="1:8" x14ac:dyDescent="0.25">
      <c r="A282" s="2" t="s">
        <v>100</v>
      </c>
      <c r="B282" s="2" t="s">
        <v>53</v>
      </c>
      <c r="C282">
        <v>40</v>
      </c>
      <c r="D282" s="2" t="s">
        <v>59</v>
      </c>
      <c r="E282" t="s">
        <v>12</v>
      </c>
      <c r="F282">
        <v>2</v>
      </c>
      <c r="G282" t="s">
        <v>54</v>
      </c>
      <c r="H282" t="str">
        <f>VLOOKUP(Shine_Job_Posting[[#This Row],[Location]],'Vlookup table'!$A$1:$B$68,2,)</f>
        <v>India</v>
      </c>
    </row>
    <row r="283" spans="1:8" x14ac:dyDescent="0.25">
      <c r="A283" s="2" t="s">
        <v>100</v>
      </c>
      <c r="B283" s="2" t="s">
        <v>53</v>
      </c>
      <c r="C283">
        <v>40</v>
      </c>
      <c r="D283" s="2" t="s">
        <v>70</v>
      </c>
      <c r="E283" t="s">
        <v>12</v>
      </c>
      <c r="F283">
        <v>2</v>
      </c>
      <c r="G283" t="s">
        <v>54</v>
      </c>
      <c r="H283" t="str">
        <f>VLOOKUP(Shine_Job_Posting[[#This Row],[Location]],'Vlookup table'!$A$1:$B$68,2,)</f>
        <v>India</v>
      </c>
    </row>
    <row r="284" spans="1:8" x14ac:dyDescent="0.25">
      <c r="A284" s="2" t="s">
        <v>100</v>
      </c>
      <c r="B284" s="2" t="s">
        <v>53</v>
      </c>
      <c r="C284">
        <v>40</v>
      </c>
      <c r="D284" s="2" t="s">
        <v>71</v>
      </c>
      <c r="E284" t="s">
        <v>12</v>
      </c>
      <c r="F284">
        <v>2</v>
      </c>
      <c r="G284" t="s">
        <v>54</v>
      </c>
      <c r="H284" t="str">
        <f>VLOOKUP(Shine_Job_Posting[[#This Row],[Location]],'Vlookup table'!$A$1:$B$68,2,)</f>
        <v>India</v>
      </c>
    </row>
    <row r="285" spans="1:8" x14ac:dyDescent="0.25">
      <c r="A285" s="2" t="s">
        <v>100</v>
      </c>
      <c r="B285" s="2" t="s">
        <v>53</v>
      </c>
      <c r="C285">
        <v>40</v>
      </c>
      <c r="D285" s="2" t="s">
        <v>72</v>
      </c>
      <c r="E285" t="s">
        <v>12</v>
      </c>
      <c r="F285">
        <v>2</v>
      </c>
      <c r="G285" t="s">
        <v>54</v>
      </c>
      <c r="H285" t="str">
        <f>VLOOKUP(Shine_Job_Posting[[#This Row],[Location]],'Vlookup table'!$A$1:$B$68,2,)</f>
        <v>India</v>
      </c>
    </row>
    <row r="286" spans="1:8" x14ac:dyDescent="0.25">
      <c r="A286" s="2" t="s">
        <v>100</v>
      </c>
      <c r="B286" s="2" t="s">
        <v>53</v>
      </c>
      <c r="C286">
        <v>40</v>
      </c>
      <c r="D286" s="2" t="s">
        <v>73</v>
      </c>
      <c r="E286" t="s">
        <v>12</v>
      </c>
      <c r="F286">
        <v>2</v>
      </c>
      <c r="G286" t="s">
        <v>54</v>
      </c>
      <c r="H286" t="str">
        <f>VLOOKUP(Shine_Job_Posting[[#This Row],[Location]],'Vlookup table'!$A$1:$B$68,2,)</f>
        <v>India</v>
      </c>
    </row>
    <row r="287" spans="1:8" x14ac:dyDescent="0.25">
      <c r="A287" s="2" t="s">
        <v>100</v>
      </c>
      <c r="B287" s="2" t="s">
        <v>53</v>
      </c>
      <c r="C287">
        <v>40</v>
      </c>
      <c r="D287" s="2" t="s">
        <v>74</v>
      </c>
      <c r="E287" t="s">
        <v>12</v>
      </c>
      <c r="F287">
        <v>2</v>
      </c>
      <c r="G287" t="s">
        <v>54</v>
      </c>
      <c r="H287" t="str">
        <f>VLOOKUP(Shine_Job_Posting[[#This Row],[Location]],'Vlookup table'!$A$1:$B$68,2,)</f>
        <v>India</v>
      </c>
    </row>
    <row r="288" spans="1:8" x14ac:dyDescent="0.25">
      <c r="A288" s="2" t="s">
        <v>100</v>
      </c>
      <c r="B288" s="2" t="s">
        <v>53</v>
      </c>
      <c r="C288">
        <v>40</v>
      </c>
      <c r="D288" s="2" t="s">
        <v>75</v>
      </c>
      <c r="E288" t="s">
        <v>12</v>
      </c>
      <c r="F288">
        <v>2</v>
      </c>
      <c r="G288" t="s">
        <v>54</v>
      </c>
      <c r="H288" t="str">
        <f>VLOOKUP(Shine_Job_Posting[[#This Row],[Location]],'Vlookup table'!$A$1:$B$68,2,)</f>
        <v>India</v>
      </c>
    </row>
    <row r="289" spans="1:8" x14ac:dyDescent="0.25">
      <c r="A289" s="2" t="s">
        <v>99</v>
      </c>
      <c r="B289" s="2" t="s">
        <v>6</v>
      </c>
      <c r="C289">
        <v>60</v>
      </c>
      <c r="D289" s="2" t="s">
        <v>7</v>
      </c>
      <c r="E289" t="s">
        <v>7</v>
      </c>
      <c r="F289">
        <v>4.5</v>
      </c>
      <c r="G289" t="s">
        <v>8</v>
      </c>
      <c r="H289" t="str">
        <f>VLOOKUP(Shine_Job_Posting[[#This Row],[Location]],'Vlookup table'!$A$1:$B$68,2,)</f>
        <v>United Kingdom</v>
      </c>
    </row>
    <row r="290" spans="1:8" x14ac:dyDescent="0.25">
      <c r="A290" s="2" t="s">
        <v>101</v>
      </c>
      <c r="B290" s="2" t="s">
        <v>6</v>
      </c>
      <c r="C290">
        <v>70</v>
      </c>
      <c r="D290" s="2" t="s">
        <v>7</v>
      </c>
      <c r="E290" t="s">
        <v>7</v>
      </c>
      <c r="F290">
        <v>4.5</v>
      </c>
      <c r="G290" t="s">
        <v>8</v>
      </c>
      <c r="H290" t="str">
        <f>VLOOKUP(Shine_Job_Posting[[#This Row],[Location]],'Vlookup table'!$A$1:$B$68,2,)</f>
        <v>United Kingdom</v>
      </c>
    </row>
    <row r="291" spans="1:8" x14ac:dyDescent="0.25">
      <c r="A291" s="2" t="s">
        <v>101</v>
      </c>
      <c r="B291" s="2" t="s">
        <v>6</v>
      </c>
      <c r="C291">
        <v>70</v>
      </c>
      <c r="D291" s="2" t="s">
        <v>11</v>
      </c>
      <c r="E291" t="s">
        <v>12</v>
      </c>
      <c r="F291">
        <v>4.5</v>
      </c>
      <c r="G291" t="s">
        <v>8</v>
      </c>
      <c r="H291" t="str">
        <f>VLOOKUP(Shine_Job_Posting[[#This Row],[Location]],'Vlookup table'!$A$1:$B$68,2,)</f>
        <v>Australia</v>
      </c>
    </row>
    <row r="292" spans="1:8" x14ac:dyDescent="0.25">
      <c r="A292" s="2" t="s">
        <v>101</v>
      </c>
      <c r="B292" s="2" t="s">
        <v>6</v>
      </c>
      <c r="C292">
        <v>70</v>
      </c>
      <c r="D292" s="2" t="s">
        <v>14</v>
      </c>
      <c r="E292" t="s">
        <v>12</v>
      </c>
      <c r="F292">
        <v>4.5</v>
      </c>
      <c r="G292" t="s">
        <v>8</v>
      </c>
      <c r="H292" t="str">
        <f>VLOOKUP(Shine_Job_Posting[[#This Row],[Location]],'Vlookup table'!$A$1:$B$68,2,)</f>
        <v>Canada</v>
      </c>
    </row>
    <row r="293" spans="1:8" x14ac:dyDescent="0.25">
      <c r="A293" s="2" t="s">
        <v>101</v>
      </c>
      <c r="B293" s="2" t="s">
        <v>6</v>
      </c>
      <c r="C293">
        <v>70</v>
      </c>
      <c r="D293" s="2" t="s">
        <v>16</v>
      </c>
      <c r="E293" t="s">
        <v>12</v>
      </c>
      <c r="F293">
        <v>4.5</v>
      </c>
      <c r="G293" t="s">
        <v>8</v>
      </c>
      <c r="H293" t="str">
        <f>VLOOKUP(Shine_Job_Posting[[#This Row],[Location]],'Vlookup table'!$A$1:$B$68,2,)</f>
        <v>Singapore</v>
      </c>
    </row>
    <row r="294" spans="1:8" x14ac:dyDescent="0.25">
      <c r="A294" s="2" t="s">
        <v>102</v>
      </c>
      <c r="B294" s="2" t="s">
        <v>53</v>
      </c>
      <c r="C294">
        <v>40</v>
      </c>
      <c r="D294" s="2" t="s">
        <v>7</v>
      </c>
      <c r="E294" t="s">
        <v>7</v>
      </c>
      <c r="F294">
        <v>2</v>
      </c>
      <c r="G294" t="s">
        <v>54</v>
      </c>
      <c r="H294" t="str">
        <f>VLOOKUP(Shine_Job_Posting[[#This Row],[Location]],'Vlookup table'!$A$1:$B$68,2,)</f>
        <v>United Kingdom</v>
      </c>
    </row>
    <row r="295" spans="1:8" x14ac:dyDescent="0.25">
      <c r="A295" s="2" t="s">
        <v>102</v>
      </c>
      <c r="B295" s="2" t="s">
        <v>53</v>
      </c>
      <c r="C295">
        <v>40</v>
      </c>
      <c r="D295" s="2" t="s">
        <v>16</v>
      </c>
      <c r="E295" t="s">
        <v>12</v>
      </c>
      <c r="F295">
        <v>2</v>
      </c>
      <c r="G295" t="s">
        <v>54</v>
      </c>
      <c r="H295" t="str">
        <f>VLOOKUP(Shine_Job_Posting[[#This Row],[Location]],'Vlookup table'!$A$1:$B$68,2,)</f>
        <v>Singapore</v>
      </c>
    </row>
    <row r="296" spans="1:8" x14ac:dyDescent="0.25">
      <c r="A296" s="2" t="s">
        <v>102</v>
      </c>
      <c r="B296" s="2" t="s">
        <v>53</v>
      </c>
      <c r="C296">
        <v>40</v>
      </c>
      <c r="D296" s="2" t="s">
        <v>41</v>
      </c>
      <c r="E296" t="s">
        <v>12</v>
      </c>
      <c r="F296">
        <v>2</v>
      </c>
      <c r="G296" t="s">
        <v>54</v>
      </c>
      <c r="H296" t="str">
        <f>VLOOKUP(Shine_Job_Posting[[#This Row],[Location]],'Vlookup table'!$A$1:$B$68,2,)</f>
        <v>Qatar</v>
      </c>
    </row>
    <row r="297" spans="1:8" x14ac:dyDescent="0.25">
      <c r="A297" s="2" t="s">
        <v>102</v>
      </c>
      <c r="B297" s="2" t="s">
        <v>53</v>
      </c>
      <c r="C297">
        <v>40</v>
      </c>
      <c r="D297" s="2" t="s">
        <v>55</v>
      </c>
      <c r="E297" t="s">
        <v>12</v>
      </c>
      <c r="F297">
        <v>2</v>
      </c>
      <c r="G297" t="s">
        <v>54</v>
      </c>
      <c r="H297" t="str">
        <f>VLOOKUP(Shine_Job_Posting[[#This Row],[Location]],'Vlookup table'!$A$1:$B$68,2,)</f>
        <v>Saudi Arabia</v>
      </c>
    </row>
    <row r="298" spans="1:8" x14ac:dyDescent="0.25">
      <c r="A298" s="2" t="s">
        <v>102</v>
      </c>
      <c r="B298" s="2" t="s">
        <v>53</v>
      </c>
      <c r="C298">
        <v>40</v>
      </c>
      <c r="D298" s="2" t="s">
        <v>42</v>
      </c>
      <c r="E298" t="s">
        <v>12</v>
      </c>
      <c r="F298">
        <v>2</v>
      </c>
      <c r="G298" t="s">
        <v>54</v>
      </c>
      <c r="H298" t="str">
        <f>VLOOKUP(Shine_Job_Posting[[#This Row],[Location]],'Vlookup table'!$A$1:$B$68,2,)</f>
        <v>Kuwait</v>
      </c>
    </row>
    <row r="299" spans="1:8" x14ac:dyDescent="0.25">
      <c r="A299" s="2" t="s">
        <v>102</v>
      </c>
      <c r="B299" s="2" t="s">
        <v>53</v>
      </c>
      <c r="C299">
        <v>40</v>
      </c>
      <c r="D299" s="2" t="s">
        <v>56</v>
      </c>
      <c r="E299" t="s">
        <v>12</v>
      </c>
      <c r="F299">
        <v>2</v>
      </c>
      <c r="G299" t="s">
        <v>54</v>
      </c>
      <c r="H299" t="str">
        <f>VLOOKUP(Shine_Job_Posting[[#This Row],[Location]],'Vlookup table'!$A$1:$B$68,2,)</f>
        <v>Thailand</v>
      </c>
    </row>
    <row r="300" spans="1:8" x14ac:dyDescent="0.25">
      <c r="A300" s="2" t="s">
        <v>102</v>
      </c>
      <c r="B300" s="2" t="s">
        <v>53</v>
      </c>
      <c r="C300">
        <v>40</v>
      </c>
      <c r="D300" s="2" t="s">
        <v>13</v>
      </c>
      <c r="E300" t="s">
        <v>12</v>
      </c>
      <c r="F300">
        <v>2</v>
      </c>
      <c r="G300" t="s">
        <v>54</v>
      </c>
      <c r="H300" t="str">
        <f>VLOOKUP(Shine_Job_Posting[[#This Row],[Location]],'Vlookup table'!$A$1:$B$68,2,)</f>
        <v>United Arab Emirates</v>
      </c>
    </row>
    <row r="301" spans="1:8" x14ac:dyDescent="0.25">
      <c r="A301" s="2" t="s">
        <v>102</v>
      </c>
      <c r="B301" s="2" t="s">
        <v>53</v>
      </c>
      <c r="C301">
        <v>40</v>
      </c>
      <c r="D301" s="2" t="s">
        <v>15</v>
      </c>
      <c r="E301" t="s">
        <v>12</v>
      </c>
      <c r="F301">
        <v>2</v>
      </c>
      <c r="G301" t="s">
        <v>54</v>
      </c>
      <c r="H301" t="str">
        <f>VLOOKUP(Shine_Job_Posting[[#This Row],[Location]],'Vlookup table'!$A$1:$B$68,2,)</f>
        <v>Malaysia</v>
      </c>
    </row>
    <row r="302" spans="1:8" x14ac:dyDescent="0.25">
      <c r="A302" s="2" t="s">
        <v>102</v>
      </c>
      <c r="B302" s="2" t="s">
        <v>53</v>
      </c>
      <c r="C302">
        <v>40</v>
      </c>
      <c r="D302" s="2" t="s">
        <v>76</v>
      </c>
      <c r="E302" t="s">
        <v>12</v>
      </c>
      <c r="F302">
        <v>2</v>
      </c>
      <c r="G302" t="s">
        <v>54</v>
      </c>
      <c r="H302" t="str">
        <f>VLOOKUP(Shine_Job_Posting[[#This Row],[Location]],'Vlookup table'!$A$1:$B$68,2,)</f>
        <v>India</v>
      </c>
    </row>
    <row r="303" spans="1:8" x14ac:dyDescent="0.25">
      <c r="A303" s="2" t="s">
        <v>102</v>
      </c>
      <c r="B303" s="2" t="s">
        <v>53</v>
      </c>
      <c r="C303">
        <v>40</v>
      </c>
      <c r="D303" s="2" t="s">
        <v>27</v>
      </c>
      <c r="E303" t="s">
        <v>12</v>
      </c>
      <c r="F303">
        <v>2</v>
      </c>
      <c r="G303" t="s">
        <v>54</v>
      </c>
      <c r="H303" t="str">
        <f>VLOOKUP(Shine_Job_Posting[[#This Row],[Location]],'Vlookup table'!$A$1:$B$68,2,)</f>
        <v>India</v>
      </c>
    </row>
    <row r="304" spans="1:8" x14ac:dyDescent="0.25">
      <c r="A304" s="2" t="s">
        <v>102</v>
      </c>
      <c r="B304" s="2" t="s">
        <v>53</v>
      </c>
      <c r="C304">
        <v>40</v>
      </c>
      <c r="D304" s="2" t="s">
        <v>77</v>
      </c>
      <c r="E304" t="s">
        <v>12</v>
      </c>
      <c r="F304">
        <v>2</v>
      </c>
      <c r="G304" t="s">
        <v>54</v>
      </c>
      <c r="H304" t="str">
        <f>VLOOKUP(Shine_Job_Posting[[#This Row],[Location]],'Vlookup table'!$A$1:$B$68,2,)</f>
        <v>India</v>
      </c>
    </row>
    <row r="305" spans="1:8" x14ac:dyDescent="0.25">
      <c r="A305" s="2" t="s">
        <v>102</v>
      </c>
      <c r="B305" s="2" t="s">
        <v>53</v>
      </c>
      <c r="C305">
        <v>40</v>
      </c>
      <c r="D305" s="2" t="s">
        <v>78</v>
      </c>
      <c r="E305" t="s">
        <v>12</v>
      </c>
      <c r="F305">
        <v>2</v>
      </c>
      <c r="G305" t="s">
        <v>54</v>
      </c>
      <c r="H305" t="str">
        <f>VLOOKUP(Shine_Job_Posting[[#This Row],[Location]],'Vlookup table'!$A$1:$B$68,2,)</f>
        <v>India</v>
      </c>
    </row>
    <row r="306" spans="1:8" x14ac:dyDescent="0.25">
      <c r="A306" s="2" t="s">
        <v>102</v>
      </c>
      <c r="B306" s="2" t="s">
        <v>53</v>
      </c>
      <c r="C306">
        <v>40</v>
      </c>
      <c r="D306" s="2" t="s">
        <v>79</v>
      </c>
      <c r="E306" t="s">
        <v>12</v>
      </c>
      <c r="F306">
        <v>2</v>
      </c>
      <c r="G306" t="s">
        <v>54</v>
      </c>
      <c r="H306" t="str">
        <f>VLOOKUP(Shine_Job_Posting[[#This Row],[Location]],'Vlookup table'!$A$1:$B$68,2,)</f>
        <v>India</v>
      </c>
    </row>
    <row r="307" spans="1:8" x14ac:dyDescent="0.25">
      <c r="A307" s="2" t="s">
        <v>102</v>
      </c>
      <c r="B307" s="2" t="s">
        <v>53</v>
      </c>
      <c r="C307">
        <v>40</v>
      </c>
      <c r="D307" s="2" t="s">
        <v>80</v>
      </c>
      <c r="E307" t="s">
        <v>12</v>
      </c>
      <c r="F307">
        <v>2</v>
      </c>
      <c r="G307" t="s">
        <v>54</v>
      </c>
      <c r="H307" t="str">
        <f>VLOOKUP(Shine_Job_Posting[[#This Row],[Location]],'Vlookup table'!$A$1:$B$68,2,)</f>
        <v>India</v>
      </c>
    </row>
    <row r="308" spans="1:8" x14ac:dyDescent="0.25">
      <c r="A308" s="2" t="s">
        <v>102</v>
      </c>
      <c r="B308" s="2" t="s">
        <v>53</v>
      </c>
      <c r="C308">
        <v>40</v>
      </c>
      <c r="D308" s="2" t="s">
        <v>73</v>
      </c>
      <c r="E308" t="s">
        <v>12</v>
      </c>
      <c r="F308">
        <v>2</v>
      </c>
      <c r="G308" t="s">
        <v>54</v>
      </c>
      <c r="H308" t="str">
        <f>VLOOKUP(Shine_Job_Posting[[#This Row],[Location]],'Vlookup table'!$A$1:$B$68,2,)</f>
        <v>India</v>
      </c>
    </row>
    <row r="309" spans="1:8" x14ac:dyDescent="0.25">
      <c r="A309" s="2" t="s">
        <v>102</v>
      </c>
      <c r="B309" s="2" t="s">
        <v>53</v>
      </c>
      <c r="C309">
        <v>40</v>
      </c>
      <c r="D309" s="2" t="s">
        <v>81</v>
      </c>
      <c r="E309" t="s">
        <v>12</v>
      </c>
      <c r="F309">
        <v>2</v>
      </c>
      <c r="G309" t="s">
        <v>54</v>
      </c>
      <c r="H309" t="str">
        <f>VLOOKUP(Shine_Job_Posting[[#This Row],[Location]],'Vlookup table'!$A$1:$B$68,2,)</f>
        <v>India</v>
      </c>
    </row>
    <row r="310" spans="1:8" x14ac:dyDescent="0.25">
      <c r="A310" s="2" t="s">
        <v>102</v>
      </c>
      <c r="B310" s="2" t="s">
        <v>53</v>
      </c>
      <c r="C310">
        <v>40</v>
      </c>
      <c r="D310" s="2" t="s">
        <v>82</v>
      </c>
      <c r="E310" t="s">
        <v>12</v>
      </c>
      <c r="F310">
        <v>2</v>
      </c>
      <c r="G310" t="s">
        <v>54</v>
      </c>
      <c r="H310" t="str">
        <f>VLOOKUP(Shine_Job_Posting[[#This Row],[Location]],'Vlookup table'!$A$1:$B$68,2,)</f>
        <v>India</v>
      </c>
    </row>
    <row r="311" spans="1:8" x14ac:dyDescent="0.25">
      <c r="A311" s="2" t="s">
        <v>102</v>
      </c>
      <c r="B311" s="2" t="s">
        <v>53</v>
      </c>
      <c r="C311">
        <v>40</v>
      </c>
      <c r="D311" s="2" t="s">
        <v>83</v>
      </c>
      <c r="E311" t="s">
        <v>12</v>
      </c>
      <c r="F311">
        <v>2</v>
      </c>
      <c r="G311" t="s">
        <v>54</v>
      </c>
      <c r="H311" t="str">
        <f>VLOOKUP(Shine_Job_Posting[[#This Row],[Location]],'Vlookup table'!$A$1:$B$68,2,)</f>
        <v>India</v>
      </c>
    </row>
    <row r="312" spans="1:8" x14ac:dyDescent="0.25">
      <c r="A312" s="2" t="s">
        <v>102</v>
      </c>
      <c r="B312" s="2" t="s">
        <v>53</v>
      </c>
      <c r="C312">
        <v>40</v>
      </c>
      <c r="D312" s="2" t="s">
        <v>7</v>
      </c>
      <c r="E312" t="s">
        <v>7</v>
      </c>
      <c r="F312">
        <v>2</v>
      </c>
      <c r="G312" t="s">
        <v>54</v>
      </c>
      <c r="H312" t="str">
        <f>VLOOKUP(Shine_Job_Posting[[#This Row],[Location]],'Vlookup table'!$A$1:$B$68,2,)</f>
        <v>United Kingdom</v>
      </c>
    </row>
    <row r="313" spans="1:8" x14ac:dyDescent="0.25">
      <c r="A313" s="2" t="s">
        <v>102</v>
      </c>
      <c r="B313" s="2" t="s">
        <v>53</v>
      </c>
      <c r="C313">
        <v>40</v>
      </c>
      <c r="D313" s="2" t="s">
        <v>16</v>
      </c>
      <c r="E313" t="s">
        <v>12</v>
      </c>
      <c r="F313">
        <v>2</v>
      </c>
      <c r="G313" t="s">
        <v>54</v>
      </c>
      <c r="H313" t="str">
        <f>VLOOKUP(Shine_Job_Posting[[#This Row],[Location]],'Vlookup table'!$A$1:$B$68,2,)</f>
        <v>Singapore</v>
      </c>
    </row>
    <row r="314" spans="1:8" x14ac:dyDescent="0.25">
      <c r="A314" s="2" t="s">
        <v>102</v>
      </c>
      <c r="B314" s="2" t="s">
        <v>53</v>
      </c>
      <c r="C314">
        <v>40</v>
      </c>
      <c r="D314" s="2" t="s">
        <v>55</v>
      </c>
      <c r="E314" t="s">
        <v>12</v>
      </c>
      <c r="F314">
        <v>2</v>
      </c>
      <c r="G314" t="s">
        <v>54</v>
      </c>
      <c r="H314" t="str">
        <f>VLOOKUP(Shine_Job_Posting[[#This Row],[Location]],'Vlookup table'!$A$1:$B$68,2,)</f>
        <v>Saudi Arabia</v>
      </c>
    </row>
    <row r="315" spans="1:8" x14ac:dyDescent="0.25">
      <c r="A315" s="2" t="s">
        <v>102</v>
      </c>
      <c r="B315" s="2" t="s">
        <v>53</v>
      </c>
      <c r="C315">
        <v>40</v>
      </c>
      <c r="D315" s="2" t="s">
        <v>13</v>
      </c>
      <c r="E315" t="s">
        <v>12</v>
      </c>
      <c r="F315">
        <v>2</v>
      </c>
      <c r="G315" t="s">
        <v>54</v>
      </c>
      <c r="H315" t="str">
        <f>VLOOKUP(Shine_Job_Posting[[#This Row],[Location]],'Vlookup table'!$A$1:$B$68,2,)</f>
        <v>United Arab Emirates</v>
      </c>
    </row>
    <row r="316" spans="1:8" x14ac:dyDescent="0.25">
      <c r="A316" s="2" t="s">
        <v>102</v>
      </c>
      <c r="B316" s="2" t="s">
        <v>53</v>
      </c>
      <c r="C316">
        <v>40</v>
      </c>
      <c r="D316" s="2" t="s">
        <v>24</v>
      </c>
      <c r="E316" t="s">
        <v>12</v>
      </c>
      <c r="F316">
        <v>2</v>
      </c>
      <c r="G316" t="s">
        <v>54</v>
      </c>
      <c r="H316" t="str">
        <f>VLOOKUP(Shine_Job_Posting[[#This Row],[Location]],'Vlookup table'!$A$1:$B$68,2,)</f>
        <v>India</v>
      </c>
    </row>
    <row r="317" spans="1:8" x14ac:dyDescent="0.25">
      <c r="A317" s="2" t="s">
        <v>102</v>
      </c>
      <c r="B317" s="2" t="s">
        <v>53</v>
      </c>
      <c r="C317">
        <v>40</v>
      </c>
      <c r="D317" s="2" t="s">
        <v>84</v>
      </c>
      <c r="E317" t="s">
        <v>12</v>
      </c>
      <c r="F317">
        <v>2</v>
      </c>
      <c r="G317" t="s">
        <v>54</v>
      </c>
      <c r="H317" t="str">
        <f>VLOOKUP(Shine_Job_Posting[[#This Row],[Location]],'Vlookup table'!$A$1:$B$68,2,)</f>
        <v>India</v>
      </c>
    </row>
    <row r="318" spans="1:8" x14ac:dyDescent="0.25">
      <c r="A318" s="2" t="s">
        <v>102</v>
      </c>
      <c r="B318" s="2" t="s">
        <v>53</v>
      </c>
      <c r="C318">
        <v>40</v>
      </c>
      <c r="D318" s="2" t="s">
        <v>85</v>
      </c>
      <c r="E318" t="s">
        <v>12</v>
      </c>
      <c r="F318">
        <v>2</v>
      </c>
      <c r="G318" t="s">
        <v>54</v>
      </c>
      <c r="H318" t="str">
        <f>VLOOKUP(Shine_Job_Posting[[#This Row],[Location]],'Vlookup table'!$A$1:$B$68,2,)</f>
        <v>India</v>
      </c>
    </row>
    <row r="319" spans="1:8" x14ac:dyDescent="0.25">
      <c r="A319" s="2" t="s">
        <v>102</v>
      </c>
      <c r="B319" s="2" t="s">
        <v>53</v>
      </c>
      <c r="C319">
        <v>40</v>
      </c>
      <c r="D319" s="2" t="s">
        <v>86</v>
      </c>
      <c r="E319" t="s">
        <v>12</v>
      </c>
      <c r="F319">
        <v>2</v>
      </c>
      <c r="G319" t="s">
        <v>54</v>
      </c>
      <c r="H319" t="str">
        <f>VLOOKUP(Shine_Job_Posting[[#This Row],[Location]],'Vlookup table'!$A$1:$B$68,2,)</f>
        <v>India</v>
      </c>
    </row>
    <row r="320" spans="1:8" x14ac:dyDescent="0.25">
      <c r="A320" s="2" t="s">
        <v>102</v>
      </c>
      <c r="B320" s="2" t="s">
        <v>53</v>
      </c>
      <c r="C320">
        <v>40</v>
      </c>
      <c r="D320" s="2" t="s">
        <v>76</v>
      </c>
      <c r="E320" t="s">
        <v>12</v>
      </c>
      <c r="F320">
        <v>2</v>
      </c>
      <c r="G320" t="s">
        <v>54</v>
      </c>
      <c r="H320" t="str">
        <f>VLOOKUP(Shine_Job_Posting[[#This Row],[Location]],'Vlookup table'!$A$1:$B$68,2,)</f>
        <v>India</v>
      </c>
    </row>
    <row r="321" spans="1:8" x14ac:dyDescent="0.25">
      <c r="A321" s="2" t="s">
        <v>102</v>
      </c>
      <c r="B321" s="2" t="s">
        <v>53</v>
      </c>
      <c r="C321">
        <v>40</v>
      </c>
      <c r="D321" s="2" t="s">
        <v>87</v>
      </c>
      <c r="E321" t="s">
        <v>12</v>
      </c>
      <c r="F321">
        <v>2</v>
      </c>
      <c r="G321" t="s">
        <v>54</v>
      </c>
      <c r="H321" t="str">
        <f>VLOOKUP(Shine_Job_Posting[[#This Row],[Location]],'Vlookup table'!$A$1:$B$68,2,)</f>
        <v>India</v>
      </c>
    </row>
    <row r="322" spans="1:8" x14ac:dyDescent="0.25">
      <c r="A322" s="2" t="s">
        <v>102</v>
      </c>
      <c r="B322" s="2" t="s">
        <v>53</v>
      </c>
      <c r="C322">
        <v>40</v>
      </c>
      <c r="D322" s="2" t="s">
        <v>88</v>
      </c>
      <c r="E322" t="s">
        <v>12</v>
      </c>
      <c r="F322">
        <v>2</v>
      </c>
      <c r="G322" t="s">
        <v>54</v>
      </c>
      <c r="H322" t="str">
        <f>VLOOKUP(Shine_Job_Posting[[#This Row],[Location]],'Vlookup table'!$A$1:$B$68,2,)</f>
        <v>India</v>
      </c>
    </row>
    <row r="323" spans="1:8" x14ac:dyDescent="0.25">
      <c r="A323" s="2" t="s">
        <v>102</v>
      </c>
      <c r="B323" s="2" t="s">
        <v>53</v>
      </c>
      <c r="C323">
        <v>40</v>
      </c>
      <c r="D323" s="2" t="s">
        <v>89</v>
      </c>
      <c r="E323" t="s">
        <v>12</v>
      </c>
      <c r="F323">
        <v>2</v>
      </c>
      <c r="G323" t="s">
        <v>54</v>
      </c>
      <c r="H323" t="str">
        <f>VLOOKUP(Shine_Job_Posting[[#This Row],[Location]],'Vlookup table'!$A$1:$B$68,2,)</f>
        <v>India</v>
      </c>
    </row>
    <row r="324" spans="1:8" x14ac:dyDescent="0.25">
      <c r="A324" s="2" t="s">
        <v>102</v>
      </c>
      <c r="B324" s="2" t="s">
        <v>53</v>
      </c>
      <c r="C324">
        <v>40</v>
      </c>
      <c r="D324" s="2" t="s">
        <v>90</v>
      </c>
      <c r="E324" t="s">
        <v>12</v>
      </c>
      <c r="F324">
        <v>2</v>
      </c>
      <c r="G324" t="s">
        <v>54</v>
      </c>
      <c r="H324" t="str">
        <f>VLOOKUP(Shine_Job_Posting[[#This Row],[Location]],'Vlookup table'!$A$1:$B$68,2,)</f>
        <v>India</v>
      </c>
    </row>
    <row r="325" spans="1:8" x14ac:dyDescent="0.25">
      <c r="A325" s="2" t="s">
        <v>102</v>
      </c>
      <c r="B325" s="2" t="s">
        <v>53</v>
      </c>
      <c r="C325">
        <v>40</v>
      </c>
      <c r="D325" s="2" t="s">
        <v>91</v>
      </c>
      <c r="E325" t="s">
        <v>12</v>
      </c>
      <c r="F325">
        <v>2</v>
      </c>
      <c r="G325" t="s">
        <v>54</v>
      </c>
      <c r="H325" t="str">
        <f>VLOOKUP(Shine_Job_Posting[[#This Row],[Location]],'Vlookup table'!$A$1:$B$68,2,)</f>
        <v>India</v>
      </c>
    </row>
    <row r="326" spans="1:8" x14ac:dyDescent="0.25">
      <c r="A326" s="2" t="s">
        <v>98</v>
      </c>
      <c r="B326" s="2" t="s">
        <v>9</v>
      </c>
      <c r="C326">
        <v>1</v>
      </c>
      <c r="D326" s="2" t="s">
        <v>7</v>
      </c>
      <c r="E326" t="s">
        <v>7</v>
      </c>
      <c r="F326">
        <v>7.5</v>
      </c>
      <c r="G326" t="s">
        <v>10</v>
      </c>
      <c r="H326" t="str">
        <f>VLOOKUP(Shine_Job_Posting[[#This Row],[Location]],'Vlookup table'!$A$1:$B$68,2,)</f>
        <v>United Kingdom</v>
      </c>
    </row>
    <row r="327" spans="1:8" x14ac:dyDescent="0.25">
      <c r="A327" s="2" t="s">
        <v>98</v>
      </c>
      <c r="B327" s="2" t="s">
        <v>9</v>
      </c>
      <c r="C327">
        <v>1</v>
      </c>
      <c r="D327" s="2" t="s">
        <v>11</v>
      </c>
      <c r="E327" t="s">
        <v>12</v>
      </c>
      <c r="F327">
        <v>7.5</v>
      </c>
      <c r="G327" t="s">
        <v>10</v>
      </c>
      <c r="H327" t="str">
        <f>VLOOKUP(Shine_Job_Posting[[#This Row],[Location]],'Vlookup table'!$A$1:$B$68,2,)</f>
        <v>Australia</v>
      </c>
    </row>
    <row r="328" spans="1:8" x14ac:dyDescent="0.25">
      <c r="A328" s="2" t="s">
        <v>98</v>
      </c>
      <c r="B328" s="2" t="s">
        <v>9</v>
      </c>
      <c r="C328">
        <v>1</v>
      </c>
      <c r="D328" s="2" t="s">
        <v>13</v>
      </c>
      <c r="E328" t="s">
        <v>12</v>
      </c>
      <c r="F328">
        <v>7.5</v>
      </c>
      <c r="G328" t="s">
        <v>10</v>
      </c>
      <c r="H328" t="str">
        <f>VLOOKUP(Shine_Job_Posting[[#This Row],[Location]],'Vlookup table'!$A$1:$B$68,2,)</f>
        <v>United Arab Emirates</v>
      </c>
    </row>
    <row r="329" spans="1:8" x14ac:dyDescent="0.25">
      <c r="A329" s="2" t="s">
        <v>98</v>
      </c>
      <c r="B329" s="2" t="s">
        <v>9</v>
      </c>
      <c r="C329">
        <v>1</v>
      </c>
      <c r="D329" s="2" t="s">
        <v>14</v>
      </c>
      <c r="E329" t="s">
        <v>12</v>
      </c>
      <c r="F329">
        <v>7.5</v>
      </c>
      <c r="G329" t="s">
        <v>10</v>
      </c>
      <c r="H329" t="str">
        <f>VLOOKUP(Shine_Job_Posting[[#This Row],[Location]],'Vlookup table'!$A$1:$B$68,2,)</f>
        <v>Canada</v>
      </c>
    </row>
    <row r="330" spans="1:8" x14ac:dyDescent="0.25">
      <c r="A330" s="2" t="s">
        <v>98</v>
      </c>
      <c r="B330" s="2" t="s">
        <v>9</v>
      </c>
      <c r="C330">
        <v>1</v>
      </c>
      <c r="D330" s="2" t="s">
        <v>15</v>
      </c>
      <c r="E330" t="s">
        <v>12</v>
      </c>
      <c r="F330">
        <v>7.5</v>
      </c>
      <c r="G330" t="s">
        <v>10</v>
      </c>
      <c r="H330" t="str">
        <f>VLOOKUP(Shine_Job_Posting[[#This Row],[Location]],'Vlookup table'!$A$1:$B$68,2,)</f>
        <v>Malaysia</v>
      </c>
    </row>
    <row r="331" spans="1:8" x14ac:dyDescent="0.25">
      <c r="A331" s="2" t="s">
        <v>98</v>
      </c>
      <c r="B331" s="2" t="s">
        <v>9</v>
      </c>
      <c r="C331">
        <v>1</v>
      </c>
      <c r="D331" s="2" t="s">
        <v>18</v>
      </c>
      <c r="E331" t="s">
        <v>12</v>
      </c>
      <c r="F331">
        <v>7.5</v>
      </c>
      <c r="G331" t="s">
        <v>10</v>
      </c>
      <c r="H331" t="str">
        <f>VLOOKUP(Shine_Job_Posting[[#This Row],[Location]],'Vlookup table'!$A$1:$B$68,2,)</f>
        <v>Germany</v>
      </c>
    </row>
    <row r="332" spans="1:8" x14ac:dyDescent="0.25">
      <c r="A332" s="2" t="s">
        <v>98</v>
      </c>
      <c r="B332" s="2" t="s">
        <v>9</v>
      </c>
      <c r="C332">
        <v>1</v>
      </c>
      <c r="D332" s="2" t="s">
        <v>16</v>
      </c>
      <c r="E332" t="s">
        <v>12</v>
      </c>
      <c r="F332">
        <v>7.5</v>
      </c>
      <c r="G332" t="s">
        <v>10</v>
      </c>
      <c r="H332" t="str">
        <f>VLOOKUP(Shine_Job_Posting[[#This Row],[Location]],'Vlookup table'!$A$1:$B$68,2,)</f>
        <v>Singapore</v>
      </c>
    </row>
    <row r="333" spans="1:8" x14ac:dyDescent="0.25">
      <c r="A333" s="2" t="s">
        <v>98</v>
      </c>
      <c r="B333" s="2" t="s">
        <v>9</v>
      </c>
      <c r="C333">
        <v>1</v>
      </c>
      <c r="D333" s="2" t="s">
        <v>17</v>
      </c>
      <c r="E333" t="s">
        <v>12</v>
      </c>
      <c r="F333">
        <v>7.5</v>
      </c>
      <c r="G333" t="s">
        <v>10</v>
      </c>
      <c r="H333" t="str">
        <f>VLOOKUP(Shine_Job_Posting[[#This Row],[Location]],'Vlookup table'!$A$1:$B$68,2,)</f>
        <v>Malta</v>
      </c>
    </row>
    <row r="334" spans="1:8" x14ac:dyDescent="0.25">
      <c r="A334" s="2" t="s">
        <v>98</v>
      </c>
      <c r="B334" s="2" t="s">
        <v>9</v>
      </c>
      <c r="C334">
        <v>1</v>
      </c>
      <c r="D334" s="2" t="s">
        <v>19</v>
      </c>
      <c r="E334" t="s">
        <v>12</v>
      </c>
      <c r="F334">
        <v>7.5</v>
      </c>
      <c r="G334" t="s">
        <v>10</v>
      </c>
      <c r="H334" t="str">
        <f>VLOOKUP(Shine_Job_Posting[[#This Row],[Location]],'Vlookup table'!$A$1:$B$68,2,)</f>
        <v>Hong Kong</v>
      </c>
    </row>
    <row r="335" spans="1:8" x14ac:dyDescent="0.25">
      <c r="A335" s="2" t="s">
        <v>92</v>
      </c>
      <c r="B335" s="2" t="s">
        <v>36</v>
      </c>
      <c r="C335">
        <v>49</v>
      </c>
      <c r="D335" s="2" t="s">
        <v>7</v>
      </c>
      <c r="E335" t="s">
        <v>7</v>
      </c>
      <c r="F335">
        <v>7.5</v>
      </c>
      <c r="G335" t="s">
        <v>10</v>
      </c>
      <c r="H335" t="str">
        <f>VLOOKUP(Shine_Job_Posting[[#This Row],[Location]],'Vlookup table'!$A$1:$B$68,2,)</f>
        <v>United Kingdom</v>
      </c>
    </row>
    <row r="336" spans="1:8" x14ac:dyDescent="0.25">
      <c r="A336" s="2" t="s">
        <v>92</v>
      </c>
      <c r="B336" s="2" t="s">
        <v>36</v>
      </c>
      <c r="C336">
        <v>49</v>
      </c>
      <c r="D336" s="2" t="s">
        <v>11</v>
      </c>
      <c r="E336" t="s">
        <v>12</v>
      </c>
      <c r="F336">
        <v>7.5</v>
      </c>
      <c r="G336" t="s">
        <v>10</v>
      </c>
      <c r="H336" t="str">
        <f>VLOOKUP(Shine_Job_Posting[[#This Row],[Location]],'Vlookup table'!$A$1:$B$68,2,)</f>
        <v>Australia</v>
      </c>
    </row>
    <row r="337" spans="1:8" x14ac:dyDescent="0.25">
      <c r="A337" s="2" t="s">
        <v>92</v>
      </c>
      <c r="B337" s="2" t="s">
        <v>36</v>
      </c>
      <c r="C337">
        <v>49</v>
      </c>
      <c r="D337" s="2" t="s">
        <v>22</v>
      </c>
      <c r="E337" t="s">
        <v>12</v>
      </c>
      <c r="F337">
        <v>7.5</v>
      </c>
      <c r="G337" t="s">
        <v>10</v>
      </c>
      <c r="H337" t="str">
        <f>VLOOKUP(Shine_Job_Posting[[#This Row],[Location]],'Vlookup table'!$A$1:$B$68,2,)</f>
        <v>United States Of America</v>
      </c>
    </row>
    <row r="338" spans="1:8" x14ac:dyDescent="0.25">
      <c r="A338" s="2" t="s">
        <v>93</v>
      </c>
      <c r="B338" s="2" t="s">
        <v>21</v>
      </c>
      <c r="C338">
        <v>99</v>
      </c>
      <c r="D338" s="2" t="s">
        <v>7</v>
      </c>
      <c r="E338" t="s">
        <v>7</v>
      </c>
      <c r="F338">
        <v>5.5</v>
      </c>
      <c r="G338" t="s">
        <v>8</v>
      </c>
      <c r="H338" t="str">
        <f>VLOOKUP(Shine_Job_Posting[[#This Row],[Location]],'Vlookup table'!$A$1:$B$68,2,)</f>
        <v>United Kingdom</v>
      </c>
    </row>
    <row r="339" spans="1:8" x14ac:dyDescent="0.25">
      <c r="A339" s="2" t="s">
        <v>93</v>
      </c>
      <c r="B339" s="2" t="s">
        <v>21</v>
      </c>
      <c r="C339">
        <v>99</v>
      </c>
      <c r="D339" s="2" t="s">
        <v>14</v>
      </c>
      <c r="E339" t="s">
        <v>12</v>
      </c>
      <c r="F339">
        <v>5.5</v>
      </c>
      <c r="G339" t="s">
        <v>8</v>
      </c>
      <c r="H339" t="str">
        <f>VLOOKUP(Shine_Job_Posting[[#This Row],[Location]],'Vlookup table'!$A$1:$B$68,2,)</f>
        <v>Canada</v>
      </c>
    </row>
    <row r="340" spans="1:8" x14ac:dyDescent="0.25">
      <c r="A340" s="2" t="s">
        <v>93</v>
      </c>
      <c r="B340" s="2" t="s">
        <v>21</v>
      </c>
      <c r="C340">
        <v>99</v>
      </c>
      <c r="D340" s="2" t="s">
        <v>13</v>
      </c>
      <c r="E340" t="s">
        <v>12</v>
      </c>
      <c r="F340">
        <v>5.5</v>
      </c>
      <c r="G340" t="s">
        <v>8</v>
      </c>
      <c r="H340" t="str">
        <f>VLOOKUP(Shine_Job_Posting[[#This Row],[Location]],'Vlookup table'!$A$1:$B$68,2,)</f>
        <v>United Arab Emirates</v>
      </c>
    </row>
    <row r="341" spans="1:8" x14ac:dyDescent="0.25">
      <c r="A341" s="2" t="s">
        <v>93</v>
      </c>
      <c r="B341" s="2" t="s">
        <v>21</v>
      </c>
      <c r="C341">
        <v>99</v>
      </c>
      <c r="D341" s="2" t="s">
        <v>22</v>
      </c>
      <c r="E341" t="s">
        <v>12</v>
      </c>
      <c r="F341">
        <v>5.5</v>
      </c>
      <c r="G341" t="s">
        <v>8</v>
      </c>
      <c r="H341" t="str">
        <f>VLOOKUP(Shine_Job_Posting[[#This Row],[Location]],'Vlookup table'!$A$1:$B$68,2,)</f>
        <v>United States Of America</v>
      </c>
    </row>
    <row r="342" spans="1:8" x14ac:dyDescent="0.25">
      <c r="A342" s="2" t="s">
        <v>93</v>
      </c>
      <c r="B342" s="2" t="s">
        <v>21</v>
      </c>
      <c r="C342">
        <v>99</v>
      </c>
      <c r="D342" s="2" t="s">
        <v>23</v>
      </c>
      <c r="E342" t="s">
        <v>12</v>
      </c>
      <c r="F342">
        <v>5.5</v>
      </c>
      <c r="G342" t="s">
        <v>8</v>
      </c>
      <c r="H342" t="str">
        <f>VLOOKUP(Shine_Job_Posting[[#This Row],[Location]],'Vlookup table'!$A$1:$B$68,2,)</f>
        <v>India</v>
      </c>
    </row>
    <row r="343" spans="1:8" x14ac:dyDescent="0.25">
      <c r="A343" s="2" t="s">
        <v>93</v>
      </c>
      <c r="B343" s="2" t="s">
        <v>21</v>
      </c>
      <c r="C343">
        <v>99</v>
      </c>
      <c r="D343" s="2" t="s">
        <v>18</v>
      </c>
      <c r="E343" t="s">
        <v>12</v>
      </c>
      <c r="F343">
        <v>5.5</v>
      </c>
      <c r="G343" t="s">
        <v>8</v>
      </c>
      <c r="H343" t="str">
        <f>VLOOKUP(Shine_Job_Posting[[#This Row],[Location]],'Vlookup table'!$A$1:$B$68,2,)</f>
        <v>Germany</v>
      </c>
    </row>
    <row r="344" spans="1:8" x14ac:dyDescent="0.25">
      <c r="A344" s="2" t="s">
        <v>93</v>
      </c>
      <c r="B344" s="2" t="s">
        <v>21</v>
      </c>
      <c r="C344">
        <v>99</v>
      </c>
      <c r="D344" s="2" t="s">
        <v>24</v>
      </c>
      <c r="E344" t="s">
        <v>12</v>
      </c>
      <c r="F344">
        <v>5.5</v>
      </c>
      <c r="G344" t="s">
        <v>8</v>
      </c>
      <c r="H344" t="str">
        <f>VLOOKUP(Shine_Job_Posting[[#This Row],[Location]],'Vlookup table'!$A$1:$B$68,2,)</f>
        <v>India</v>
      </c>
    </row>
    <row r="345" spans="1:8" x14ac:dyDescent="0.25">
      <c r="A345" s="2" t="s">
        <v>93</v>
      </c>
      <c r="B345" s="2" t="s">
        <v>21</v>
      </c>
      <c r="C345">
        <v>99</v>
      </c>
      <c r="D345" s="2" t="s">
        <v>25</v>
      </c>
      <c r="E345" t="s">
        <v>12</v>
      </c>
      <c r="F345">
        <v>5.5</v>
      </c>
      <c r="G345" t="s">
        <v>8</v>
      </c>
      <c r="H345" t="str">
        <f>VLOOKUP(Shine_Job_Posting[[#This Row],[Location]],'Vlookup table'!$A$1:$B$68,2,)</f>
        <v>India</v>
      </c>
    </row>
    <row r="346" spans="1:8" x14ac:dyDescent="0.25">
      <c r="A346" s="2" t="s">
        <v>93</v>
      </c>
      <c r="B346" s="2" t="s">
        <v>21</v>
      </c>
      <c r="C346">
        <v>99</v>
      </c>
      <c r="D346" s="2" t="s">
        <v>26</v>
      </c>
      <c r="E346" t="s">
        <v>12</v>
      </c>
      <c r="F346">
        <v>5.5</v>
      </c>
      <c r="G346" t="s">
        <v>8</v>
      </c>
      <c r="H346" t="str">
        <f>VLOOKUP(Shine_Job_Posting[[#This Row],[Location]],'Vlookup table'!$A$1:$B$68,2,)</f>
        <v>India</v>
      </c>
    </row>
    <row r="347" spans="1:8" x14ac:dyDescent="0.25">
      <c r="A347" s="2" t="s">
        <v>93</v>
      </c>
      <c r="B347" s="2" t="s">
        <v>21</v>
      </c>
      <c r="C347">
        <v>99</v>
      </c>
      <c r="D347" s="2" t="s">
        <v>27</v>
      </c>
      <c r="E347" t="s">
        <v>12</v>
      </c>
      <c r="F347">
        <v>5.5</v>
      </c>
      <c r="G347" t="s">
        <v>8</v>
      </c>
      <c r="H347" t="str">
        <f>VLOOKUP(Shine_Job_Posting[[#This Row],[Location]],'Vlookup table'!$A$1:$B$68,2,)</f>
        <v>India</v>
      </c>
    </row>
    <row r="348" spans="1:8" x14ac:dyDescent="0.25">
      <c r="A348" s="2" t="s">
        <v>93</v>
      </c>
      <c r="B348" s="2" t="s">
        <v>21</v>
      </c>
      <c r="C348">
        <v>99</v>
      </c>
      <c r="D348" s="2" t="s">
        <v>46</v>
      </c>
      <c r="E348" t="s">
        <v>12</v>
      </c>
      <c r="F348">
        <v>5.5</v>
      </c>
      <c r="G348" t="s">
        <v>8</v>
      </c>
      <c r="H348" t="str">
        <f>VLOOKUP(Shine_Job_Posting[[#This Row],[Location]],'Vlookup table'!$A$1:$B$68,2,)</f>
        <v>India</v>
      </c>
    </row>
    <row r="349" spans="1:8" x14ac:dyDescent="0.25">
      <c r="A349" s="2" t="s">
        <v>93</v>
      </c>
      <c r="B349" s="2" t="s">
        <v>21</v>
      </c>
      <c r="C349">
        <v>99</v>
      </c>
      <c r="D349" s="2" t="s">
        <v>28</v>
      </c>
      <c r="E349" t="s">
        <v>12</v>
      </c>
      <c r="F349">
        <v>5.5</v>
      </c>
      <c r="G349" t="s">
        <v>8</v>
      </c>
      <c r="H349" t="str">
        <f>VLOOKUP(Shine_Job_Posting[[#This Row],[Location]],'Vlookup table'!$A$1:$B$68,2,)</f>
        <v>India</v>
      </c>
    </row>
    <row r="350" spans="1:8" x14ac:dyDescent="0.25">
      <c r="A350" s="2" t="s">
        <v>93</v>
      </c>
      <c r="B350" s="2" t="s">
        <v>21</v>
      </c>
      <c r="C350">
        <v>99</v>
      </c>
      <c r="D350" s="2" t="s">
        <v>29</v>
      </c>
      <c r="E350" t="s">
        <v>12</v>
      </c>
      <c r="F350">
        <v>5.5</v>
      </c>
      <c r="G350" t="s">
        <v>8</v>
      </c>
      <c r="H350" t="str">
        <f>VLOOKUP(Shine_Job_Posting[[#This Row],[Location]],'Vlookup table'!$A$1:$B$68,2,)</f>
        <v>India</v>
      </c>
    </row>
    <row r="351" spans="1:8" x14ac:dyDescent="0.25">
      <c r="A351" s="2" t="s">
        <v>93</v>
      </c>
      <c r="B351" s="2" t="s">
        <v>21</v>
      </c>
      <c r="C351">
        <v>99</v>
      </c>
      <c r="D351" s="2" t="s">
        <v>30</v>
      </c>
      <c r="E351" t="s">
        <v>12</v>
      </c>
      <c r="F351">
        <v>5.5</v>
      </c>
      <c r="G351" t="s">
        <v>8</v>
      </c>
      <c r="H351" t="str">
        <f>VLOOKUP(Shine_Job_Posting[[#This Row],[Location]],'Vlookup table'!$A$1:$B$68,2,)</f>
        <v>India</v>
      </c>
    </row>
    <row r="352" spans="1:8" x14ac:dyDescent="0.25">
      <c r="A352" s="2" t="s">
        <v>93</v>
      </c>
      <c r="B352" s="2" t="s">
        <v>21</v>
      </c>
      <c r="C352">
        <v>99</v>
      </c>
      <c r="D352" s="2" t="s">
        <v>31</v>
      </c>
      <c r="E352" t="s">
        <v>12</v>
      </c>
      <c r="F352">
        <v>5.5</v>
      </c>
      <c r="G352" t="s">
        <v>8</v>
      </c>
      <c r="H352" t="str">
        <f>VLOOKUP(Shine_Job_Posting[[#This Row],[Location]],'Vlookup table'!$A$1:$B$68,2,)</f>
        <v>India</v>
      </c>
    </row>
    <row r="353" spans="1:8" x14ac:dyDescent="0.25">
      <c r="A353" s="2" t="s">
        <v>94</v>
      </c>
      <c r="B353" s="2" t="s">
        <v>52</v>
      </c>
      <c r="C353">
        <v>18</v>
      </c>
      <c r="D353" s="2" t="s">
        <v>7</v>
      </c>
      <c r="E353" t="s">
        <v>7</v>
      </c>
      <c r="F353">
        <v>3.5</v>
      </c>
      <c r="G353" t="s">
        <v>8</v>
      </c>
      <c r="H353" t="str">
        <f>VLOOKUP(Shine_Job_Posting[[#This Row],[Location]],'Vlookup table'!$A$1:$B$68,2,)</f>
        <v>United Kingdom</v>
      </c>
    </row>
    <row r="354" spans="1:8" x14ac:dyDescent="0.25">
      <c r="A354" s="2" t="s">
        <v>97</v>
      </c>
      <c r="B354" s="2" t="s">
        <v>6</v>
      </c>
      <c r="C354">
        <v>70</v>
      </c>
      <c r="D354" s="2" t="s">
        <v>7</v>
      </c>
      <c r="E354" t="s">
        <v>7</v>
      </c>
      <c r="F354">
        <v>4.5</v>
      </c>
      <c r="G354" t="s">
        <v>8</v>
      </c>
      <c r="H354" t="str">
        <f>VLOOKUP(Shine_Job_Posting[[#This Row],[Location]],'Vlookup table'!$A$1:$B$68,2,)</f>
        <v>United Kingdom</v>
      </c>
    </row>
    <row r="355" spans="1:8" x14ac:dyDescent="0.25">
      <c r="A355" s="2" t="s">
        <v>98</v>
      </c>
      <c r="B355" s="2" t="s">
        <v>9</v>
      </c>
      <c r="C355">
        <v>1</v>
      </c>
      <c r="D355" s="2" t="s">
        <v>7</v>
      </c>
      <c r="E355" t="s">
        <v>7</v>
      </c>
      <c r="F355">
        <v>7.5</v>
      </c>
      <c r="G355" t="s">
        <v>10</v>
      </c>
      <c r="H355" t="str">
        <f>VLOOKUP(Shine_Job_Posting[[#This Row],[Location]],'Vlookup table'!$A$1:$B$68,2,)</f>
        <v>United Kingdom</v>
      </c>
    </row>
    <row r="356" spans="1:8" x14ac:dyDescent="0.25">
      <c r="A356" s="2" t="s">
        <v>98</v>
      </c>
      <c r="B356" s="2" t="s">
        <v>9</v>
      </c>
      <c r="C356">
        <v>1</v>
      </c>
      <c r="D356" s="2" t="s">
        <v>11</v>
      </c>
      <c r="E356" t="s">
        <v>12</v>
      </c>
      <c r="F356">
        <v>7.5</v>
      </c>
      <c r="G356" t="s">
        <v>10</v>
      </c>
      <c r="H356" t="str">
        <f>VLOOKUP(Shine_Job_Posting[[#This Row],[Location]],'Vlookup table'!$A$1:$B$68,2,)</f>
        <v>Australia</v>
      </c>
    </row>
    <row r="357" spans="1:8" x14ac:dyDescent="0.25">
      <c r="A357" s="2" t="s">
        <v>98</v>
      </c>
      <c r="B357" s="2" t="s">
        <v>9</v>
      </c>
      <c r="C357">
        <v>1</v>
      </c>
      <c r="D357" s="2" t="s">
        <v>13</v>
      </c>
      <c r="E357" t="s">
        <v>12</v>
      </c>
      <c r="F357">
        <v>7.5</v>
      </c>
      <c r="G357" t="s">
        <v>10</v>
      </c>
      <c r="H357" t="str">
        <f>VLOOKUP(Shine_Job_Posting[[#This Row],[Location]],'Vlookup table'!$A$1:$B$68,2,)</f>
        <v>United Arab Emirates</v>
      </c>
    </row>
    <row r="358" spans="1:8" x14ac:dyDescent="0.25">
      <c r="A358" s="2" t="s">
        <v>98</v>
      </c>
      <c r="B358" s="2" t="s">
        <v>9</v>
      </c>
      <c r="C358">
        <v>1</v>
      </c>
      <c r="D358" s="2" t="s">
        <v>14</v>
      </c>
      <c r="E358" t="s">
        <v>12</v>
      </c>
      <c r="F358">
        <v>7.5</v>
      </c>
      <c r="G358" t="s">
        <v>10</v>
      </c>
      <c r="H358" t="str">
        <f>VLOOKUP(Shine_Job_Posting[[#This Row],[Location]],'Vlookup table'!$A$1:$B$68,2,)</f>
        <v>Canada</v>
      </c>
    </row>
    <row r="359" spans="1:8" x14ac:dyDescent="0.25">
      <c r="A359" s="2" t="s">
        <v>98</v>
      </c>
      <c r="B359" s="2" t="s">
        <v>9</v>
      </c>
      <c r="C359">
        <v>1</v>
      </c>
      <c r="D359" s="2" t="s">
        <v>15</v>
      </c>
      <c r="E359" t="s">
        <v>12</v>
      </c>
      <c r="F359">
        <v>7.5</v>
      </c>
      <c r="G359" t="s">
        <v>10</v>
      </c>
      <c r="H359" t="str">
        <f>VLOOKUP(Shine_Job_Posting[[#This Row],[Location]],'Vlookup table'!$A$1:$B$68,2,)</f>
        <v>Malaysia</v>
      </c>
    </row>
    <row r="360" spans="1:8" x14ac:dyDescent="0.25">
      <c r="A360" s="2" t="s">
        <v>98</v>
      </c>
      <c r="B360" s="2" t="s">
        <v>9</v>
      </c>
      <c r="C360">
        <v>1</v>
      </c>
      <c r="D360" s="2" t="s">
        <v>16</v>
      </c>
      <c r="E360" t="s">
        <v>12</v>
      </c>
      <c r="F360">
        <v>7.5</v>
      </c>
      <c r="G360" t="s">
        <v>10</v>
      </c>
      <c r="H360" t="str">
        <f>VLOOKUP(Shine_Job_Posting[[#This Row],[Location]],'Vlookup table'!$A$1:$B$68,2,)</f>
        <v>Singapore</v>
      </c>
    </row>
    <row r="361" spans="1:8" x14ac:dyDescent="0.25">
      <c r="A361" s="2" t="s">
        <v>98</v>
      </c>
      <c r="B361" s="2" t="s">
        <v>9</v>
      </c>
      <c r="C361">
        <v>1</v>
      </c>
      <c r="D361" s="2" t="s">
        <v>17</v>
      </c>
      <c r="E361" t="s">
        <v>12</v>
      </c>
      <c r="F361">
        <v>7.5</v>
      </c>
      <c r="G361" t="s">
        <v>10</v>
      </c>
      <c r="H361" t="str">
        <f>VLOOKUP(Shine_Job_Posting[[#This Row],[Location]],'Vlookup table'!$A$1:$B$68,2,)</f>
        <v>Malta</v>
      </c>
    </row>
    <row r="362" spans="1:8" x14ac:dyDescent="0.25">
      <c r="A362" s="2" t="s">
        <v>98</v>
      </c>
      <c r="B362" s="2" t="s">
        <v>9</v>
      </c>
      <c r="C362">
        <v>1</v>
      </c>
      <c r="D362" s="2" t="s">
        <v>18</v>
      </c>
      <c r="E362" t="s">
        <v>12</v>
      </c>
      <c r="F362">
        <v>7.5</v>
      </c>
      <c r="G362" t="s">
        <v>10</v>
      </c>
      <c r="H362" t="str">
        <f>VLOOKUP(Shine_Job_Posting[[#This Row],[Location]],'Vlookup table'!$A$1:$B$68,2,)</f>
        <v>Germany</v>
      </c>
    </row>
    <row r="363" spans="1:8" x14ac:dyDescent="0.25">
      <c r="A363" s="2" t="s">
        <v>98</v>
      </c>
      <c r="B363" s="2" t="s">
        <v>9</v>
      </c>
      <c r="C363">
        <v>1</v>
      </c>
      <c r="D363" s="2" t="s">
        <v>19</v>
      </c>
      <c r="E363" t="s">
        <v>12</v>
      </c>
      <c r="F363">
        <v>7.5</v>
      </c>
      <c r="G363" t="s">
        <v>10</v>
      </c>
      <c r="H363" t="str">
        <f>VLOOKUP(Shine_Job_Posting[[#This Row],[Location]],'Vlookup table'!$A$1:$B$68,2,)</f>
        <v>Hong Kong</v>
      </c>
    </row>
    <row r="364" spans="1:8" x14ac:dyDescent="0.25">
      <c r="A364" s="2" t="s">
        <v>20</v>
      </c>
      <c r="B364" s="2" t="s">
        <v>21</v>
      </c>
      <c r="C364">
        <v>99</v>
      </c>
      <c r="D364" s="2" t="s">
        <v>7</v>
      </c>
      <c r="E364" t="s">
        <v>7</v>
      </c>
      <c r="F364">
        <v>7.5</v>
      </c>
      <c r="G364" t="s">
        <v>10</v>
      </c>
      <c r="H364" t="str">
        <f>VLOOKUP(Shine_Job_Posting[[#This Row],[Location]],'Vlookup table'!$A$1:$B$68,2,)</f>
        <v>United Kingdom</v>
      </c>
    </row>
    <row r="365" spans="1:8" x14ac:dyDescent="0.25">
      <c r="A365" s="2" t="s">
        <v>20</v>
      </c>
      <c r="B365" s="2" t="s">
        <v>21</v>
      </c>
      <c r="C365">
        <v>99</v>
      </c>
      <c r="D365" s="2" t="s">
        <v>11</v>
      </c>
      <c r="E365" t="s">
        <v>12</v>
      </c>
      <c r="F365">
        <v>7.5</v>
      </c>
      <c r="G365" t="s">
        <v>10</v>
      </c>
      <c r="H365" t="str">
        <f>VLOOKUP(Shine_Job_Posting[[#This Row],[Location]],'Vlookup table'!$A$1:$B$68,2,)</f>
        <v>Australia</v>
      </c>
    </row>
    <row r="366" spans="1:8" x14ac:dyDescent="0.25">
      <c r="A366" s="2" t="s">
        <v>20</v>
      </c>
      <c r="B366" s="2" t="s">
        <v>21</v>
      </c>
      <c r="C366">
        <v>99</v>
      </c>
      <c r="D366" s="2" t="s">
        <v>14</v>
      </c>
      <c r="E366" t="s">
        <v>12</v>
      </c>
      <c r="F366">
        <v>7.5</v>
      </c>
      <c r="G366" t="s">
        <v>10</v>
      </c>
      <c r="H366" t="str">
        <f>VLOOKUP(Shine_Job_Posting[[#This Row],[Location]],'Vlookup table'!$A$1:$B$68,2,)</f>
        <v>Canada</v>
      </c>
    </row>
    <row r="367" spans="1:8" x14ac:dyDescent="0.25">
      <c r="A367" s="2" t="s">
        <v>20</v>
      </c>
      <c r="B367" s="2" t="s">
        <v>21</v>
      </c>
      <c r="C367">
        <v>99</v>
      </c>
      <c r="D367" s="2" t="s">
        <v>13</v>
      </c>
      <c r="E367" t="s">
        <v>12</v>
      </c>
      <c r="F367">
        <v>7.5</v>
      </c>
      <c r="G367" t="s">
        <v>10</v>
      </c>
      <c r="H367" t="str">
        <f>VLOOKUP(Shine_Job_Posting[[#This Row],[Location]],'Vlookup table'!$A$1:$B$68,2,)</f>
        <v>United Arab Emirates</v>
      </c>
    </row>
    <row r="368" spans="1:8" x14ac:dyDescent="0.25">
      <c r="A368" s="2" t="s">
        <v>20</v>
      </c>
      <c r="B368" s="2" t="s">
        <v>21</v>
      </c>
      <c r="C368">
        <v>99</v>
      </c>
      <c r="D368" s="2" t="s">
        <v>22</v>
      </c>
      <c r="E368" t="s">
        <v>12</v>
      </c>
      <c r="F368">
        <v>7.5</v>
      </c>
      <c r="G368" t="s">
        <v>10</v>
      </c>
      <c r="H368" t="str">
        <f>VLOOKUP(Shine_Job_Posting[[#This Row],[Location]],'Vlookup table'!$A$1:$B$68,2,)</f>
        <v>United States Of America</v>
      </c>
    </row>
    <row r="369" spans="1:8" x14ac:dyDescent="0.25">
      <c r="A369" s="2" t="s">
        <v>20</v>
      </c>
      <c r="B369" s="2" t="s">
        <v>21</v>
      </c>
      <c r="C369">
        <v>99</v>
      </c>
      <c r="D369" s="2" t="s">
        <v>23</v>
      </c>
      <c r="E369" t="s">
        <v>12</v>
      </c>
      <c r="F369">
        <v>7.5</v>
      </c>
      <c r="G369" t="s">
        <v>10</v>
      </c>
      <c r="H369" t="str">
        <f>VLOOKUP(Shine_Job_Posting[[#This Row],[Location]],'Vlookup table'!$A$1:$B$68,2,)</f>
        <v>India</v>
      </c>
    </row>
    <row r="370" spans="1:8" x14ac:dyDescent="0.25">
      <c r="A370" s="2" t="s">
        <v>20</v>
      </c>
      <c r="B370" s="2" t="s">
        <v>21</v>
      </c>
      <c r="C370">
        <v>99</v>
      </c>
      <c r="D370" s="2" t="s">
        <v>24</v>
      </c>
      <c r="E370" t="s">
        <v>12</v>
      </c>
      <c r="F370">
        <v>7.5</v>
      </c>
      <c r="G370" t="s">
        <v>10</v>
      </c>
      <c r="H370" t="str">
        <f>VLOOKUP(Shine_Job_Posting[[#This Row],[Location]],'Vlookup table'!$A$1:$B$68,2,)</f>
        <v>India</v>
      </c>
    </row>
    <row r="371" spans="1:8" x14ac:dyDescent="0.25">
      <c r="A371" s="2" t="s">
        <v>20</v>
      </c>
      <c r="B371" s="2" t="s">
        <v>21</v>
      </c>
      <c r="C371">
        <v>99</v>
      </c>
      <c r="D371" s="2" t="s">
        <v>25</v>
      </c>
      <c r="E371" t="s">
        <v>12</v>
      </c>
      <c r="F371">
        <v>7.5</v>
      </c>
      <c r="G371" t="s">
        <v>10</v>
      </c>
      <c r="H371" t="str">
        <f>VLOOKUP(Shine_Job_Posting[[#This Row],[Location]],'Vlookup table'!$A$1:$B$68,2,)</f>
        <v>India</v>
      </c>
    </row>
    <row r="372" spans="1:8" x14ac:dyDescent="0.25">
      <c r="A372" s="2" t="s">
        <v>20</v>
      </c>
      <c r="B372" s="2" t="s">
        <v>21</v>
      </c>
      <c r="C372">
        <v>99</v>
      </c>
      <c r="D372" s="2" t="s">
        <v>26</v>
      </c>
      <c r="E372" t="s">
        <v>12</v>
      </c>
      <c r="F372">
        <v>7.5</v>
      </c>
      <c r="G372" t="s">
        <v>10</v>
      </c>
      <c r="H372" t="str">
        <f>VLOOKUP(Shine_Job_Posting[[#This Row],[Location]],'Vlookup table'!$A$1:$B$68,2,)</f>
        <v>India</v>
      </c>
    </row>
    <row r="373" spans="1:8" x14ac:dyDescent="0.25">
      <c r="A373" s="2" t="s">
        <v>20</v>
      </c>
      <c r="B373" s="2" t="s">
        <v>21</v>
      </c>
      <c r="C373">
        <v>99</v>
      </c>
      <c r="D373" s="2" t="s">
        <v>27</v>
      </c>
      <c r="E373" t="s">
        <v>12</v>
      </c>
      <c r="F373">
        <v>7.5</v>
      </c>
      <c r="G373" t="s">
        <v>10</v>
      </c>
      <c r="H373" t="str">
        <f>VLOOKUP(Shine_Job_Posting[[#This Row],[Location]],'Vlookup table'!$A$1:$B$68,2,)</f>
        <v>India</v>
      </c>
    </row>
    <row r="374" spans="1:8" x14ac:dyDescent="0.25">
      <c r="A374" s="2" t="s">
        <v>20</v>
      </c>
      <c r="B374" s="2" t="s">
        <v>21</v>
      </c>
      <c r="C374">
        <v>99</v>
      </c>
      <c r="D374" s="2" t="s">
        <v>28</v>
      </c>
      <c r="E374" t="s">
        <v>12</v>
      </c>
      <c r="F374">
        <v>7.5</v>
      </c>
      <c r="G374" t="s">
        <v>10</v>
      </c>
      <c r="H374" t="str">
        <f>VLOOKUP(Shine_Job_Posting[[#This Row],[Location]],'Vlookup table'!$A$1:$B$68,2,)</f>
        <v>India</v>
      </c>
    </row>
    <row r="375" spans="1:8" x14ac:dyDescent="0.25">
      <c r="A375" s="2" t="s">
        <v>20</v>
      </c>
      <c r="B375" s="2" t="s">
        <v>21</v>
      </c>
      <c r="C375">
        <v>99</v>
      </c>
      <c r="D375" s="2" t="s">
        <v>29</v>
      </c>
      <c r="E375" t="s">
        <v>12</v>
      </c>
      <c r="F375">
        <v>7.5</v>
      </c>
      <c r="G375" t="s">
        <v>10</v>
      </c>
      <c r="H375" t="str">
        <f>VLOOKUP(Shine_Job_Posting[[#This Row],[Location]],'Vlookup table'!$A$1:$B$68,2,)</f>
        <v>India</v>
      </c>
    </row>
    <row r="376" spans="1:8" x14ac:dyDescent="0.25">
      <c r="A376" s="2" t="s">
        <v>20</v>
      </c>
      <c r="B376" s="2" t="s">
        <v>21</v>
      </c>
      <c r="C376">
        <v>99</v>
      </c>
      <c r="D376" s="2" t="s">
        <v>30</v>
      </c>
      <c r="E376" t="s">
        <v>12</v>
      </c>
      <c r="F376">
        <v>7.5</v>
      </c>
      <c r="G376" t="s">
        <v>10</v>
      </c>
      <c r="H376" t="str">
        <f>VLOOKUP(Shine_Job_Posting[[#This Row],[Location]],'Vlookup table'!$A$1:$B$68,2,)</f>
        <v>India</v>
      </c>
    </row>
    <row r="377" spans="1:8" x14ac:dyDescent="0.25">
      <c r="A377" s="2" t="s">
        <v>20</v>
      </c>
      <c r="B377" s="2" t="s">
        <v>21</v>
      </c>
      <c r="C377">
        <v>99</v>
      </c>
      <c r="D377" s="2" t="s">
        <v>31</v>
      </c>
      <c r="E377" t="s">
        <v>12</v>
      </c>
      <c r="F377">
        <v>7.5</v>
      </c>
      <c r="G377" t="s">
        <v>10</v>
      </c>
      <c r="H377" t="str">
        <f>VLOOKUP(Shine_Job_Posting[[#This Row],[Location]],'Vlookup table'!$A$1:$B$68,2,)</f>
        <v>India</v>
      </c>
    </row>
    <row r="378" spans="1:8" x14ac:dyDescent="0.25">
      <c r="A378" s="2" t="s">
        <v>32</v>
      </c>
      <c r="B378" s="2" t="s">
        <v>33</v>
      </c>
      <c r="C378">
        <v>99</v>
      </c>
      <c r="D378" s="2" t="s">
        <v>7</v>
      </c>
      <c r="E378" t="s">
        <v>7</v>
      </c>
      <c r="F378">
        <v>6.5</v>
      </c>
      <c r="G378" t="s">
        <v>8</v>
      </c>
      <c r="H378" t="str">
        <f>VLOOKUP(Shine_Job_Posting[[#This Row],[Location]],'Vlookup table'!$A$1:$B$68,2,)</f>
        <v>United Kingdom</v>
      </c>
    </row>
    <row r="379" spans="1:8" x14ac:dyDescent="0.25">
      <c r="A379" s="2" t="s">
        <v>32</v>
      </c>
      <c r="B379" s="2" t="s">
        <v>33</v>
      </c>
      <c r="C379">
        <v>99</v>
      </c>
      <c r="D379" s="2" t="s">
        <v>14</v>
      </c>
      <c r="E379" t="s">
        <v>12</v>
      </c>
      <c r="F379">
        <v>6.5</v>
      </c>
      <c r="G379" t="s">
        <v>8</v>
      </c>
      <c r="H379" t="str">
        <f>VLOOKUP(Shine_Job_Posting[[#This Row],[Location]],'Vlookup table'!$A$1:$B$68,2,)</f>
        <v>Canada</v>
      </c>
    </row>
    <row r="380" spans="1:8" x14ac:dyDescent="0.25">
      <c r="A380" s="2" t="s">
        <v>32</v>
      </c>
      <c r="B380" s="2" t="s">
        <v>33</v>
      </c>
      <c r="C380">
        <v>99</v>
      </c>
      <c r="D380" s="2" t="s">
        <v>13</v>
      </c>
      <c r="E380" t="s">
        <v>12</v>
      </c>
      <c r="F380">
        <v>6.5</v>
      </c>
      <c r="G380" t="s">
        <v>8</v>
      </c>
      <c r="H380" t="str">
        <f>VLOOKUP(Shine_Job_Posting[[#This Row],[Location]],'Vlookup table'!$A$1:$B$68,2,)</f>
        <v>United Arab Emirates</v>
      </c>
    </row>
    <row r="381" spans="1:8" x14ac:dyDescent="0.25">
      <c r="A381" s="2" t="s">
        <v>32</v>
      </c>
      <c r="B381" s="2" t="s">
        <v>33</v>
      </c>
      <c r="C381">
        <v>99</v>
      </c>
      <c r="D381" s="2" t="s">
        <v>23</v>
      </c>
      <c r="E381" t="s">
        <v>12</v>
      </c>
      <c r="F381">
        <v>6.5</v>
      </c>
      <c r="G381" t="s">
        <v>8</v>
      </c>
      <c r="H381" t="str">
        <f>VLOOKUP(Shine_Job_Posting[[#This Row],[Location]],'Vlookup table'!$A$1:$B$68,2,)</f>
        <v>India</v>
      </c>
    </row>
    <row r="382" spans="1:8" x14ac:dyDescent="0.25">
      <c r="A382" s="2" t="s">
        <v>32</v>
      </c>
      <c r="B382" s="2" t="s">
        <v>33</v>
      </c>
      <c r="C382">
        <v>99</v>
      </c>
      <c r="D382" s="2" t="s">
        <v>22</v>
      </c>
      <c r="E382" t="s">
        <v>12</v>
      </c>
      <c r="F382">
        <v>6.5</v>
      </c>
      <c r="G382" t="s">
        <v>8</v>
      </c>
      <c r="H382" t="str">
        <f>VLOOKUP(Shine_Job_Posting[[#This Row],[Location]],'Vlookup table'!$A$1:$B$68,2,)</f>
        <v>United States Of America</v>
      </c>
    </row>
    <row r="383" spans="1:8" x14ac:dyDescent="0.25">
      <c r="A383" s="2" t="s">
        <v>32</v>
      </c>
      <c r="B383" s="2" t="s">
        <v>33</v>
      </c>
      <c r="C383">
        <v>99</v>
      </c>
      <c r="D383" s="2" t="s">
        <v>24</v>
      </c>
      <c r="E383" t="s">
        <v>12</v>
      </c>
      <c r="F383">
        <v>6.5</v>
      </c>
      <c r="G383" t="s">
        <v>8</v>
      </c>
      <c r="H383" t="str">
        <f>VLOOKUP(Shine_Job_Posting[[#This Row],[Location]],'Vlookup table'!$A$1:$B$68,2,)</f>
        <v>India</v>
      </c>
    </row>
    <row r="384" spans="1:8" x14ac:dyDescent="0.25">
      <c r="A384" s="2" t="s">
        <v>32</v>
      </c>
      <c r="B384" s="2" t="s">
        <v>33</v>
      </c>
      <c r="C384">
        <v>99</v>
      </c>
      <c r="D384" s="2" t="s">
        <v>25</v>
      </c>
      <c r="E384" t="s">
        <v>12</v>
      </c>
      <c r="F384">
        <v>6.5</v>
      </c>
      <c r="G384" t="s">
        <v>8</v>
      </c>
      <c r="H384" t="str">
        <f>VLOOKUP(Shine_Job_Posting[[#This Row],[Location]],'Vlookup table'!$A$1:$B$68,2,)</f>
        <v>India</v>
      </c>
    </row>
    <row r="385" spans="1:8" x14ac:dyDescent="0.25">
      <c r="A385" s="2" t="s">
        <v>32</v>
      </c>
      <c r="B385" s="2" t="s">
        <v>33</v>
      </c>
      <c r="C385">
        <v>99</v>
      </c>
      <c r="D385" s="2" t="s">
        <v>26</v>
      </c>
      <c r="E385" t="s">
        <v>12</v>
      </c>
      <c r="F385">
        <v>6.5</v>
      </c>
      <c r="G385" t="s">
        <v>8</v>
      </c>
      <c r="H385" t="str">
        <f>VLOOKUP(Shine_Job_Posting[[#This Row],[Location]],'Vlookup table'!$A$1:$B$68,2,)</f>
        <v>India</v>
      </c>
    </row>
    <row r="386" spans="1:8" x14ac:dyDescent="0.25">
      <c r="A386" s="2" t="s">
        <v>32</v>
      </c>
      <c r="B386" s="2" t="s">
        <v>33</v>
      </c>
      <c r="C386">
        <v>99</v>
      </c>
      <c r="D386" s="2" t="s">
        <v>27</v>
      </c>
      <c r="E386" t="s">
        <v>12</v>
      </c>
      <c r="F386">
        <v>6.5</v>
      </c>
      <c r="G386" t="s">
        <v>8</v>
      </c>
      <c r="H386" t="str">
        <f>VLOOKUP(Shine_Job_Posting[[#This Row],[Location]],'Vlookup table'!$A$1:$B$68,2,)</f>
        <v>India</v>
      </c>
    </row>
    <row r="387" spans="1:8" x14ac:dyDescent="0.25">
      <c r="A387" s="2" t="s">
        <v>32</v>
      </c>
      <c r="B387" s="2" t="s">
        <v>33</v>
      </c>
      <c r="C387">
        <v>99</v>
      </c>
      <c r="D387" s="2" t="s">
        <v>28</v>
      </c>
      <c r="E387" t="s">
        <v>12</v>
      </c>
      <c r="F387">
        <v>6.5</v>
      </c>
      <c r="G387" t="s">
        <v>8</v>
      </c>
      <c r="H387" t="str">
        <f>VLOOKUP(Shine_Job_Posting[[#This Row],[Location]],'Vlookup table'!$A$1:$B$68,2,)</f>
        <v>India</v>
      </c>
    </row>
    <row r="388" spans="1:8" x14ac:dyDescent="0.25">
      <c r="A388" s="2" t="s">
        <v>32</v>
      </c>
      <c r="B388" s="2" t="s">
        <v>33</v>
      </c>
      <c r="C388">
        <v>99</v>
      </c>
      <c r="D388" s="2" t="s">
        <v>29</v>
      </c>
      <c r="E388" t="s">
        <v>12</v>
      </c>
      <c r="F388">
        <v>6.5</v>
      </c>
      <c r="G388" t="s">
        <v>8</v>
      </c>
      <c r="H388" t="str">
        <f>VLOOKUP(Shine_Job_Posting[[#This Row],[Location]],'Vlookup table'!$A$1:$B$68,2,)</f>
        <v>India</v>
      </c>
    </row>
    <row r="389" spans="1:8" x14ac:dyDescent="0.25">
      <c r="A389" s="2" t="s">
        <v>32</v>
      </c>
      <c r="B389" s="2" t="s">
        <v>33</v>
      </c>
      <c r="C389">
        <v>99</v>
      </c>
      <c r="D389" s="2" t="s">
        <v>30</v>
      </c>
      <c r="E389" t="s">
        <v>12</v>
      </c>
      <c r="F389">
        <v>6.5</v>
      </c>
      <c r="G389" t="s">
        <v>8</v>
      </c>
      <c r="H389" t="str">
        <f>VLOOKUP(Shine_Job_Posting[[#This Row],[Location]],'Vlookup table'!$A$1:$B$68,2,)</f>
        <v>India</v>
      </c>
    </row>
    <row r="390" spans="1:8" x14ac:dyDescent="0.25">
      <c r="A390" s="2" t="s">
        <v>32</v>
      </c>
      <c r="B390" s="2" t="s">
        <v>33</v>
      </c>
      <c r="C390">
        <v>99</v>
      </c>
      <c r="D390" s="2" t="s">
        <v>31</v>
      </c>
      <c r="E390" t="s">
        <v>12</v>
      </c>
      <c r="F390">
        <v>6.5</v>
      </c>
      <c r="G390" t="s">
        <v>8</v>
      </c>
      <c r="H390" t="str">
        <f>VLOOKUP(Shine_Job_Posting[[#This Row],[Location]],'Vlookup table'!$A$1:$B$68,2,)</f>
        <v>India</v>
      </c>
    </row>
    <row r="391" spans="1:8" x14ac:dyDescent="0.25">
      <c r="A391" s="2" t="s">
        <v>97</v>
      </c>
      <c r="B391" s="2" t="s">
        <v>6</v>
      </c>
      <c r="C391">
        <v>60</v>
      </c>
      <c r="D391" s="2" t="s">
        <v>7</v>
      </c>
      <c r="E391" t="s">
        <v>7</v>
      </c>
      <c r="F391">
        <v>4.5</v>
      </c>
      <c r="G391" t="s">
        <v>8</v>
      </c>
      <c r="H391" t="str">
        <f>VLOOKUP(Shine_Job_Posting[[#This Row],[Location]],'Vlookup table'!$A$1:$B$68,2,)</f>
        <v>United Kingdom</v>
      </c>
    </row>
    <row r="392" spans="1:8" x14ac:dyDescent="0.25">
      <c r="A392" s="2" t="s">
        <v>34</v>
      </c>
      <c r="B392" s="2" t="s">
        <v>33</v>
      </c>
      <c r="C392">
        <v>99</v>
      </c>
      <c r="D392" s="2" t="s">
        <v>7</v>
      </c>
      <c r="E392" t="s">
        <v>7</v>
      </c>
      <c r="F392">
        <v>7.5</v>
      </c>
      <c r="G392" t="s">
        <v>10</v>
      </c>
      <c r="H392" t="str">
        <f>VLOOKUP(Shine_Job_Posting[[#This Row],[Location]],'Vlookup table'!$A$1:$B$68,2,)</f>
        <v>United Kingdom</v>
      </c>
    </row>
    <row r="393" spans="1:8" x14ac:dyDescent="0.25">
      <c r="A393" s="2" t="s">
        <v>34</v>
      </c>
      <c r="B393" s="2" t="s">
        <v>33</v>
      </c>
      <c r="C393">
        <v>99</v>
      </c>
      <c r="D393" s="2" t="s">
        <v>14</v>
      </c>
      <c r="E393" t="s">
        <v>12</v>
      </c>
      <c r="F393">
        <v>7.5</v>
      </c>
      <c r="G393" t="s">
        <v>10</v>
      </c>
      <c r="H393" t="str">
        <f>VLOOKUP(Shine_Job_Posting[[#This Row],[Location]],'Vlookup table'!$A$1:$B$68,2,)</f>
        <v>Canada</v>
      </c>
    </row>
    <row r="394" spans="1:8" x14ac:dyDescent="0.25">
      <c r="A394" s="2" t="s">
        <v>34</v>
      </c>
      <c r="B394" s="2" t="s">
        <v>33</v>
      </c>
      <c r="C394">
        <v>99</v>
      </c>
      <c r="D394" s="2" t="s">
        <v>13</v>
      </c>
      <c r="E394" t="s">
        <v>12</v>
      </c>
      <c r="F394">
        <v>7.5</v>
      </c>
      <c r="G394" t="s">
        <v>10</v>
      </c>
      <c r="H394" t="str">
        <f>VLOOKUP(Shine_Job_Posting[[#This Row],[Location]],'Vlookup table'!$A$1:$B$68,2,)</f>
        <v>United Arab Emirates</v>
      </c>
    </row>
    <row r="395" spans="1:8" x14ac:dyDescent="0.25">
      <c r="A395" s="2" t="s">
        <v>34</v>
      </c>
      <c r="B395" s="2" t="s">
        <v>33</v>
      </c>
      <c r="C395">
        <v>99</v>
      </c>
      <c r="D395" s="2" t="s">
        <v>22</v>
      </c>
      <c r="E395" t="s">
        <v>12</v>
      </c>
      <c r="F395">
        <v>7.5</v>
      </c>
      <c r="G395" t="s">
        <v>10</v>
      </c>
      <c r="H395" t="str">
        <f>VLOOKUP(Shine_Job_Posting[[#This Row],[Location]],'Vlookup table'!$A$1:$B$68,2,)</f>
        <v>United States Of America</v>
      </c>
    </row>
    <row r="396" spans="1:8" x14ac:dyDescent="0.25">
      <c r="A396" s="2" t="s">
        <v>34</v>
      </c>
      <c r="B396" s="2" t="s">
        <v>33</v>
      </c>
      <c r="C396">
        <v>99</v>
      </c>
      <c r="D396" s="2" t="s">
        <v>23</v>
      </c>
      <c r="E396" t="s">
        <v>12</v>
      </c>
      <c r="F396">
        <v>7.5</v>
      </c>
      <c r="G396" t="s">
        <v>10</v>
      </c>
      <c r="H396" t="str">
        <f>VLOOKUP(Shine_Job_Posting[[#This Row],[Location]],'Vlookup table'!$A$1:$B$68,2,)</f>
        <v>India</v>
      </c>
    </row>
    <row r="397" spans="1:8" x14ac:dyDescent="0.25">
      <c r="A397" s="2" t="s">
        <v>34</v>
      </c>
      <c r="B397" s="2" t="s">
        <v>33</v>
      </c>
      <c r="C397">
        <v>99</v>
      </c>
      <c r="D397" s="2" t="s">
        <v>24</v>
      </c>
      <c r="E397" t="s">
        <v>12</v>
      </c>
      <c r="F397">
        <v>7.5</v>
      </c>
      <c r="G397" t="s">
        <v>10</v>
      </c>
      <c r="H397" t="str">
        <f>VLOOKUP(Shine_Job_Posting[[#This Row],[Location]],'Vlookup table'!$A$1:$B$68,2,)</f>
        <v>India</v>
      </c>
    </row>
    <row r="398" spans="1:8" x14ac:dyDescent="0.25">
      <c r="A398" s="2" t="s">
        <v>34</v>
      </c>
      <c r="B398" s="2" t="s">
        <v>33</v>
      </c>
      <c r="C398">
        <v>99</v>
      </c>
      <c r="D398" s="2" t="s">
        <v>25</v>
      </c>
      <c r="E398" t="s">
        <v>12</v>
      </c>
      <c r="F398">
        <v>7.5</v>
      </c>
      <c r="G398" t="s">
        <v>10</v>
      </c>
      <c r="H398" t="str">
        <f>VLOOKUP(Shine_Job_Posting[[#This Row],[Location]],'Vlookup table'!$A$1:$B$68,2,)</f>
        <v>India</v>
      </c>
    </row>
    <row r="399" spans="1:8" x14ac:dyDescent="0.25">
      <c r="A399" s="2" t="s">
        <v>34</v>
      </c>
      <c r="B399" s="2" t="s">
        <v>33</v>
      </c>
      <c r="C399">
        <v>99</v>
      </c>
      <c r="D399" s="2" t="s">
        <v>26</v>
      </c>
      <c r="E399" t="s">
        <v>12</v>
      </c>
      <c r="F399">
        <v>7.5</v>
      </c>
      <c r="G399" t="s">
        <v>10</v>
      </c>
      <c r="H399" t="str">
        <f>VLOOKUP(Shine_Job_Posting[[#This Row],[Location]],'Vlookup table'!$A$1:$B$68,2,)</f>
        <v>India</v>
      </c>
    </row>
    <row r="400" spans="1:8" x14ac:dyDescent="0.25">
      <c r="A400" s="2" t="s">
        <v>34</v>
      </c>
      <c r="B400" s="2" t="s">
        <v>33</v>
      </c>
      <c r="C400">
        <v>99</v>
      </c>
      <c r="D400" s="2" t="s">
        <v>27</v>
      </c>
      <c r="E400" t="s">
        <v>12</v>
      </c>
      <c r="F400">
        <v>7.5</v>
      </c>
      <c r="G400" t="s">
        <v>10</v>
      </c>
      <c r="H400" t="str">
        <f>VLOOKUP(Shine_Job_Posting[[#This Row],[Location]],'Vlookup table'!$A$1:$B$68,2,)</f>
        <v>India</v>
      </c>
    </row>
    <row r="401" spans="1:8" x14ac:dyDescent="0.25">
      <c r="A401" s="2" t="s">
        <v>34</v>
      </c>
      <c r="B401" s="2" t="s">
        <v>33</v>
      </c>
      <c r="C401">
        <v>99</v>
      </c>
      <c r="D401" s="2" t="s">
        <v>28</v>
      </c>
      <c r="E401" t="s">
        <v>12</v>
      </c>
      <c r="F401">
        <v>7.5</v>
      </c>
      <c r="G401" t="s">
        <v>10</v>
      </c>
      <c r="H401" t="str">
        <f>VLOOKUP(Shine_Job_Posting[[#This Row],[Location]],'Vlookup table'!$A$1:$B$68,2,)</f>
        <v>India</v>
      </c>
    </row>
    <row r="402" spans="1:8" x14ac:dyDescent="0.25">
      <c r="A402" s="2" t="s">
        <v>34</v>
      </c>
      <c r="B402" s="2" t="s">
        <v>33</v>
      </c>
      <c r="C402">
        <v>99</v>
      </c>
      <c r="D402" s="2" t="s">
        <v>29</v>
      </c>
      <c r="E402" t="s">
        <v>12</v>
      </c>
      <c r="F402">
        <v>7.5</v>
      </c>
      <c r="G402" t="s">
        <v>10</v>
      </c>
      <c r="H402" t="str">
        <f>VLOOKUP(Shine_Job_Posting[[#This Row],[Location]],'Vlookup table'!$A$1:$B$68,2,)</f>
        <v>India</v>
      </c>
    </row>
    <row r="403" spans="1:8" x14ac:dyDescent="0.25">
      <c r="A403" s="2" t="s">
        <v>34</v>
      </c>
      <c r="B403" s="2" t="s">
        <v>33</v>
      </c>
      <c r="C403">
        <v>99</v>
      </c>
      <c r="D403" s="2" t="s">
        <v>30</v>
      </c>
      <c r="E403" t="s">
        <v>12</v>
      </c>
      <c r="F403">
        <v>7.5</v>
      </c>
      <c r="G403" t="s">
        <v>10</v>
      </c>
      <c r="H403" t="str">
        <f>VLOOKUP(Shine_Job_Posting[[#This Row],[Location]],'Vlookup table'!$A$1:$B$68,2,)</f>
        <v>India</v>
      </c>
    </row>
    <row r="404" spans="1:8" x14ac:dyDescent="0.25">
      <c r="A404" s="2" t="s">
        <v>34</v>
      </c>
      <c r="B404" s="2" t="s">
        <v>33</v>
      </c>
      <c r="C404">
        <v>99</v>
      </c>
      <c r="D404" s="2" t="s">
        <v>31</v>
      </c>
      <c r="E404" t="s">
        <v>12</v>
      </c>
      <c r="F404">
        <v>7.5</v>
      </c>
      <c r="G404" t="s">
        <v>10</v>
      </c>
      <c r="H404" t="str">
        <f>VLOOKUP(Shine_Job_Posting[[#This Row],[Location]],'Vlookup table'!$A$1:$B$68,2,)</f>
        <v>India</v>
      </c>
    </row>
    <row r="405" spans="1:8" x14ac:dyDescent="0.25">
      <c r="A405" s="2" t="s">
        <v>35</v>
      </c>
      <c r="B405" s="2" t="s">
        <v>36</v>
      </c>
      <c r="C405">
        <v>29</v>
      </c>
      <c r="D405" s="2" t="s">
        <v>7</v>
      </c>
      <c r="E405" t="s">
        <v>7</v>
      </c>
      <c r="F405">
        <v>12.5</v>
      </c>
      <c r="G405" t="s">
        <v>10</v>
      </c>
      <c r="H405" t="str">
        <f>VLOOKUP(Shine_Job_Posting[[#This Row],[Location]],'Vlookup table'!$A$1:$B$68,2,)</f>
        <v>United Kingdom</v>
      </c>
    </row>
    <row r="406" spans="1:8" x14ac:dyDescent="0.25">
      <c r="A406" s="2" t="s">
        <v>35</v>
      </c>
      <c r="B406" s="2" t="s">
        <v>36</v>
      </c>
      <c r="C406">
        <v>29</v>
      </c>
      <c r="D406" s="2" t="s">
        <v>11</v>
      </c>
      <c r="E406" t="s">
        <v>12</v>
      </c>
      <c r="F406">
        <v>12.5</v>
      </c>
      <c r="G406" t="s">
        <v>10</v>
      </c>
      <c r="H406" t="str">
        <f>VLOOKUP(Shine_Job_Posting[[#This Row],[Location]],'Vlookup table'!$A$1:$B$68,2,)</f>
        <v>Australia</v>
      </c>
    </row>
    <row r="407" spans="1:8" x14ac:dyDescent="0.25">
      <c r="A407" s="2" t="s">
        <v>35</v>
      </c>
      <c r="B407" s="2" t="s">
        <v>36</v>
      </c>
      <c r="C407">
        <v>29</v>
      </c>
      <c r="D407" s="2" t="s">
        <v>22</v>
      </c>
      <c r="E407" t="s">
        <v>12</v>
      </c>
      <c r="F407">
        <v>12.5</v>
      </c>
      <c r="G407" t="s">
        <v>10</v>
      </c>
      <c r="H407" t="str">
        <f>VLOOKUP(Shine_Job_Posting[[#This Row],[Location]],'Vlookup table'!$A$1:$B$68,2,)</f>
        <v>United States Of America</v>
      </c>
    </row>
    <row r="408" spans="1:8" x14ac:dyDescent="0.25">
      <c r="A408" s="2" t="s">
        <v>37</v>
      </c>
      <c r="B408" s="2" t="s">
        <v>38</v>
      </c>
      <c r="C408">
        <v>99</v>
      </c>
      <c r="D408" s="2" t="s">
        <v>7</v>
      </c>
      <c r="E408" t="s">
        <v>7</v>
      </c>
      <c r="F408">
        <v>20</v>
      </c>
      <c r="G408" t="s">
        <v>39</v>
      </c>
      <c r="H408" t="str">
        <f>VLOOKUP(Shine_Job_Posting[[#This Row],[Location]],'Vlookup table'!$A$1:$B$68,2,)</f>
        <v>United Kingdom</v>
      </c>
    </row>
    <row r="409" spans="1:8" x14ac:dyDescent="0.25">
      <c r="A409" s="2" t="s">
        <v>37</v>
      </c>
      <c r="B409" s="2" t="s">
        <v>38</v>
      </c>
      <c r="C409">
        <v>99</v>
      </c>
      <c r="D409" s="2" t="s">
        <v>40</v>
      </c>
      <c r="E409" t="s">
        <v>12</v>
      </c>
      <c r="F409">
        <v>20</v>
      </c>
      <c r="G409" t="s">
        <v>39</v>
      </c>
      <c r="H409" t="str">
        <f>VLOOKUP(Shine_Job_Posting[[#This Row],[Location]],'Vlookup table'!$A$1:$B$68,2,)</f>
        <v>China</v>
      </c>
    </row>
    <row r="410" spans="1:8" x14ac:dyDescent="0.25">
      <c r="A410" s="2" t="s">
        <v>37</v>
      </c>
      <c r="B410" s="2" t="s">
        <v>38</v>
      </c>
      <c r="C410">
        <v>99</v>
      </c>
      <c r="D410" s="2" t="s">
        <v>14</v>
      </c>
      <c r="E410" t="s">
        <v>12</v>
      </c>
      <c r="F410">
        <v>20</v>
      </c>
      <c r="G410" t="s">
        <v>39</v>
      </c>
      <c r="H410" t="str">
        <f>VLOOKUP(Shine_Job_Posting[[#This Row],[Location]],'Vlookup table'!$A$1:$B$68,2,)</f>
        <v>Canada</v>
      </c>
    </row>
    <row r="411" spans="1:8" x14ac:dyDescent="0.25">
      <c r="A411" s="2" t="s">
        <v>37</v>
      </c>
      <c r="B411" s="2" t="s">
        <v>38</v>
      </c>
      <c r="C411">
        <v>99</v>
      </c>
      <c r="D411" s="2" t="s">
        <v>41</v>
      </c>
      <c r="E411" t="s">
        <v>12</v>
      </c>
      <c r="F411">
        <v>20</v>
      </c>
      <c r="G411" t="s">
        <v>39</v>
      </c>
      <c r="H411" t="str">
        <f>VLOOKUP(Shine_Job_Posting[[#This Row],[Location]],'Vlookup table'!$A$1:$B$68,2,)</f>
        <v>Qatar</v>
      </c>
    </row>
    <row r="412" spans="1:8" x14ac:dyDescent="0.25">
      <c r="A412" s="2" t="s">
        <v>37</v>
      </c>
      <c r="B412" s="2" t="s">
        <v>38</v>
      </c>
      <c r="C412">
        <v>99</v>
      </c>
      <c r="D412" s="2" t="s">
        <v>42</v>
      </c>
      <c r="E412" t="s">
        <v>12</v>
      </c>
      <c r="F412">
        <v>20</v>
      </c>
      <c r="G412" t="s">
        <v>39</v>
      </c>
      <c r="H412" t="str">
        <f>VLOOKUP(Shine_Job_Posting[[#This Row],[Location]],'Vlookup table'!$A$1:$B$68,2,)</f>
        <v>Kuwait</v>
      </c>
    </row>
    <row r="413" spans="1:8" x14ac:dyDescent="0.25">
      <c r="A413" s="2" t="s">
        <v>37</v>
      </c>
      <c r="B413" s="2" t="s">
        <v>38</v>
      </c>
      <c r="C413">
        <v>99</v>
      </c>
      <c r="D413" s="2" t="s">
        <v>43</v>
      </c>
      <c r="E413" t="s">
        <v>12</v>
      </c>
      <c r="F413">
        <v>20</v>
      </c>
      <c r="G413" t="s">
        <v>39</v>
      </c>
      <c r="H413" t="str">
        <f>VLOOKUP(Shine_Job_Posting[[#This Row],[Location]],'Vlookup table'!$A$1:$B$68,2,)</f>
        <v>Philippines</v>
      </c>
    </row>
    <row r="414" spans="1:8" x14ac:dyDescent="0.25">
      <c r="A414" s="2" t="s">
        <v>37</v>
      </c>
      <c r="B414" s="2" t="s">
        <v>38</v>
      </c>
      <c r="C414">
        <v>99</v>
      </c>
      <c r="D414" s="2" t="s">
        <v>44</v>
      </c>
      <c r="E414" t="s">
        <v>12</v>
      </c>
      <c r="F414">
        <v>20</v>
      </c>
      <c r="G414" t="s">
        <v>39</v>
      </c>
      <c r="H414" t="str">
        <f>VLOOKUP(Shine_Job_Posting[[#This Row],[Location]],'Vlookup table'!$A$1:$B$68,2,)</f>
        <v>United States Of America</v>
      </c>
    </row>
    <row r="415" spans="1:8" x14ac:dyDescent="0.25">
      <c r="A415" s="2" t="s">
        <v>37</v>
      </c>
      <c r="B415" s="2" t="s">
        <v>38</v>
      </c>
      <c r="C415">
        <v>99</v>
      </c>
      <c r="D415" s="2" t="s">
        <v>13</v>
      </c>
      <c r="E415" t="s">
        <v>12</v>
      </c>
      <c r="F415">
        <v>20</v>
      </c>
      <c r="G415" t="s">
        <v>39</v>
      </c>
      <c r="H415" t="str">
        <f>VLOOKUP(Shine_Job_Posting[[#This Row],[Location]],'Vlookup table'!$A$1:$B$68,2,)</f>
        <v>United Arab Emirates</v>
      </c>
    </row>
    <row r="416" spans="1:8" x14ac:dyDescent="0.25">
      <c r="A416" s="2" t="s">
        <v>37</v>
      </c>
      <c r="B416" s="2" t="s">
        <v>38</v>
      </c>
      <c r="C416">
        <v>99</v>
      </c>
      <c r="D416" s="2" t="s">
        <v>22</v>
      </c>
      <c r="E416" t="s">
        <v>12</v>
      </c>
      <c r="F416">
        <v>20</v>
      </c>
      <c r="G416" t="s">
        <v>39</v>
      </c>
      <c r="H416" t="str">
        <f>VLOOKUP(Shine_Job_Posting[[#This Row],[Location]],'Vlookup table'!$A$1:$B$68,2,)</f>
        <v>United States Of America</v>
      </c>
    </row>
    <row r="417" spans="1:8" x14ac:dyDescent="0.25">
      <c r="A417" s="2" t="s">
        <v>37</v>
      </c>
      <c r="B417" s="2" t="s">
        <v>38</v>
      </c>
      <c r="C417">
        <v>99</v>
      </c>
      <c r="D417" s="2" t="s">
        <v>23</v>
      </c>
      <c r="E417" t="s">
        <v>12</v>
      </c>
      <c r="F417">
        <v>20</v>
      </c>
      <c r="G417" t="s">
        <v>39</v>
      </c>
      <c r="H417" t="str">
        <f>VLOOKUP(Shine_Job_Posting[[#This Row],[Location]],'Vlookup table'!$A$1:$B$68,2,)</f>
        <v>India</v>
      </c>
    </row>
    <row r="418" spans="1:8" x14ac:dyDescent="0.25">
      <c r="A418" s="2" t="s">
        <v>37</v>
      </c>
      <c r="B418" s="2" t="s">
        <v>38</v>
      </c>
      <c r="C418">
        <v>99</v>
      </c>
      <c r="D418" s="2" t="s">
        <v>45</v>
      </c>
      <c r="E418" t="s">
        <v>12</v>
      </c>
      <c r="F418">
        <v>20</v>
      </c>
      <c r="G418" t="s">
        <v>39</v>
      </c>
      <c r="H418" t="str">
        <f>VLOOKUP(Shine_Job_Posting[[#This Row],[Location]],'Vlookup table'!$A$1:$B$68,2,)</f>
        <v>Other West Bengal</v>
      </c>
    </row>
    <row r="419" spans="1:8" x14ac:dyDescent="0.25">
      <c r="A419" s="2" t="s">
        <v>37</v>
      </c>
      <c r="B419" s="2" t="s">
        <v>38</v>
      </c>
      <c r="C419">
        <v>99</v>
      </c>
      <c r="D419" s="2" t="s">
        <v>25</v>
      </c>
      <c r="E419" t="s">
        <v>12</v>
      </c>
      <c r="F419">
        <v>20</v>
      </c>
      <c r="G419" t="s">
        <v>39</v>
      </c>
      <c r="H419" t="str">
        <f>VLOOKUP(Shine_Job_Posting[[#This Row],[Location]],'Vlookup table'!$A$1:$B$68,2,)</f>
        <v>India</v>
      </c>
    </row>
    <row r="420" spans="1:8" x14ac:dyDescent="0.25">
      <c r="A420" s="2" t="s">
        <v>37</v>
      </c>
      <c r="B420" s="2" t="s">
        <v>38</v>
      </c>
      <c r="C420">
        <v>99</v>
      </c>
      <c r="D420" s="2" t="s">
        <v>26</v>
      </c>
      <c r="E420" t="s">
        <v>12</v>
      </c>
      <c r="F420">
        <v>20</v>
      </c>
      <c r="G420" t="s">
        <v>39</v>
      </c>
      <c r="H420" t="str">
        <f>VLOOKUP(Shine_Job_Posting[[#This Row],[Location]],'Vlookup table'!$A$1:$B$68,2,)</f>
        <v>India</v>
      </c>
    </row>
    <row r="421" spans="1:8" x14ac:dyDescent="0.25">
      <c r="A421" s="2" t="s">
        <v>37</v>
      </c>
      <c r="B421" s="2" t="s">
        <v>38</v>
      </c>
      <c r="C421">
        <v>99</v>
      </c>
      <c r="D421" s="2" t="s">
        <v>46</v>
      </c>
      <c r="E421" t="s">
        <v>12</v>
      </c>
      <c r="F421">
        <v>20</v>
      </c>
      <c r="G421" t="s">
        <v>39</v>
      </c>
      <c r="H421" t="str">
        <f>VLOOKUP(Shine_Job_Posting[[#This Row],[Location]],'Vlookup table'!$A$1:$B$68,2,)</f>
        <v>India</v>
      </c>
    </row>
    <row r="422" spans="1:8" x14ac:dyDescent="0.25">
      <c r="A422" s="2" t="s">
        <v>37</v>
      </c>
      <c r="B422" s="2" t="s">
        <v>38</v>
      </c>
      <c r="C422">
        <v>99</v>
      </c>
      <c r="D422" s="2" t="s">
        <v>47</v>
      </c>
      <c r="E422" t="s">
        <v>12</v>
      </c>
      <c r="F422">
        <v>20</v>
      </c>
      <c r="G422" t="s">
        <v>39</v>
      </c>
      <c r="H422" t="str">
        <f>VLOOKUP(Shine_Job_Posting[[#This Row],[Location]],'Vlookup table'!$A$1:$B$68,2,)</f>
        <v>India</v>
      </c>
    </row>
    <row r="423" spans="1:8" x14ac:dyDescent="0.25">
      <c r="A423" s="2" t="s">
        <v>37</v>
      </c>
      <c r="B423" s="2" t="s">
        <v>38</v>
      </c>
      <c r="C423">
        <v>99</v>
      </c>
      <c r="D423" s="2" t="s">
        <v>48</v>
      </c>
      <c r="E423" t="s">
        <v>12</v>
      </c>
      <c r="F423">
        <v>20</v>
      </c>
      <c r="G423" t="s">
        <v>39</v>
      </c>
      <c r="H423" t="str">
        <f>VLOOKUP(Shine_Job_Posting[[#This Row],[Location]],'Vlookup table'!$A$1:$B$68,2,)</f>
        <v>India</v>
      </c>
    </row>
    <row r="424" spans="1:8" x14ac:dyDescent="0.25">
      <c r="A424" s="2" t="s">
        <v>37</v>
      </c>
      <c r="B424" s="2" t="s">
        <v>38</v>
      </c>
      <c r="C424">
        <v>99</v>
      </c>
      <c r="D424" s="2" t="s">
        <v>49</v>
      </c>
      <c r="E424" t="s">
        <v>12</v>
      </c>
      <c r="F424">
        <v>20</v>
      </c>
      <c r="G424" t="s">
        <v>39</v>
      </c>
      <c r="H424" t="str">
        <f>VLOOKUP(Shine_Job_Posting[[#This Row],[Location]],'Vlookup table'!$A$1:$B$68,2,)</f>
        <v>India</v>
      </c>
    </row>
    <row r="425" spans="1:8" x14ac:dyDescent="0.25">
      <c r="A425" s="2" t="s">
        <v>37</v>
      </c>
      <c r="B425" s="2" t="s">
        <v>38</v>
      </c>
      <c r="C425">
        <v>99</v>
      </c>
      <c r="D425" s="2" t="s">
        <v>29</v>
      </c>
      <c r="E425" t="s">
        <v>12</v>
      </c>
      <c r="F425">
        <v>20</v>
      </c>
      <c r="G425" t="s">
        <v>39</v>
      </c>
      <c r="H425" t="str">
        <f>VLOOKUP(Shine_Job_Posting[[#This Row],[Location]],'Vlookup table'!$A$1:$B$68,2,)</f>
        <v>India</v>
      </c>
    </row>
    <row r="426" spans="1:8" x14ac:dyDescent="0.25">
      <c r="A426" s="2" t="s">
        <v>37</v>
      </c>
      <c r="B426" s="2" t="s">
        <v>38</v>
      </c>
      <c r="C426">
        <v>99</v>
      </c>
      <c r="D426" s="2" t="s">
        <v>50</v>
      </c>
      <c r="E426" t="s">
        <v>12</v>
      </c>
      <c r="F426">
        <v>20</v>
      </c>
      <c r="G426" t="s">
        <v>39</v>
      </c>
      <c r="H426" t="str">
        <f>VLOOKUP(Shine_Job_Posting[[#This Row],[Location]],'Vlookup table'!$A$1:$B$68,2,)</f>
        <v>India</v>
      </c>
    </row>
    <row r="427" spans="1:8" x14ac:dyDescent="0.25">
      <c r="A427" s="2" t="s">
        <v>99</v>
      </c>
      <c r="B427" s="2" t="s">
        <v>6</v>
      </c>
      <c r="C427">
        <v>70</v>
      </c>
      <c r="D427" s="2" t="s">
        <v>7</v>
      </c>
      <c r="E427" t="s">
        <v>7</v>
      </c>
      <c r="F427">
        <v>4.5</v>
      </c>
      <c r="G427" t="s">
        <v>8</v>
      </c>
      <c r="H427" t="str">
        <f>VLOOKUP(Shine_Job_Posting[[#This Row],[Location]],'Vlookup table'!$A$1:$B$68,2,)</f>
        <v>United Kingdom</v>
      </c>
    </row>
    <row r="428" spans="1:8" x14ac:dyDescent="0.25">
      <c r="A428" s="2" t="s">
        <v>51</v>
      </c>
      <c r="B428" s="2" t="s">
        <v>52</v>
      </c>
      <c r="C428">
        <v>17</v>
      </c>
      <c r="D428" s="2" t="s">
        <v>7</v>
      </c>
      <c r="E428" t="s">
        <v>7</v>
      </c>
      <c r="F428">
        <v>3.5</v>
      </c>
      <c r="G428" t="s">
        <v>8</v>
      </c>
      <c r="H428" t="str">
        <f>VLOOKUP(Shine_Job_Posting[[#This Row],[Location]],'Vlookup table'!$A$1:$B$68,2,)</f>
        <v>United Kingdom</v>
      </c>
    </row>
    <row r="429" spans="1:8" x14ac:dyDescent="0.25">
      <c r="A429" s="2" t="s">
        <v>100</v>
      </c>
      <c r="B429" s="2" t="s">
        <v>53</v>
      </c>
      <c r="C429">
        <v>40</v>
      </c>
      <c r="D429" s="2" t="s">
        <v>7</v>
      </c>
      <c r="E429" t="s">
        <v>7</v>
      </c>
      <c r="F429">
        <v>2</v>
      </c>
      <c r="G429" t="s">
        <v>54</v>
      </c>
      <c r="H429" t="str">
        <f>VLOOKUP(Shine_Job_Posting[[#This Row],[Location]],'Vlookup table'!$A$1:$B$68,2,)</f>
        <v>United Kingdom</v>
      </c>
    </row>
    <row r="430" spans="1:8" x14ac:dyDescent="0.25">
      <c r="A430" s="2" t="s">
        <v>100</v>
      </c>
      <c r="B430" s="2" t="s">
        <v>53</v>
      </c>
      <c r="C430">
        <v>40</v>
      </c>
      <c r="D430" s="2" t="s">
        <v>16</v>
      </c>
      <c r="E430" t="s">
        <v>12</v>
      </c>
      <c r="F430">
        <v>2</v>
      </c>
      <c r="G430" t="s">
        <v>54</v>
      </c>
      <c r="H430" t="str">
        <f>VLOOKUP(Shine_Job_Posting[[#This Row],[Location]],'Vlookup table'!$A$1:$B$68,2,)</f>
        <v>Singapore</v>
      </c>
    </row>
    <row r="431" spans="1:8" x14ac:dyDescent="0.25">
      <c r="A431" s="2" t="s">
        <v>100</v>
      </c>
      <c r="B431" s="2" t="s">
        <v>53</v>
      </c>
      <c r="C431">
        <v>40</v>
      </c>
      <c r="D431" s="2" t="s">
        <v>41</v>
      </c>
      <c r="E431" t="s">
        <v>12</v>
      </c>
      <c r="F431">
        <v>2</v>
      </c>
      <c r="G431" t="s">
        <v>54</v>
      </c>
      <c r="H431" t="str">
        <f>VLOOKUP(Shine_Job_Posting[[#This Row],[Location]],'Vlookup table'!$A$1:$B$68,2,)</f>
        <v>Qatar</v>
      </c>
    </row>
    <row r="432" spans="1:8" x14ac:dyDescent="0.25">
      <c r="A432" s="2" t="s">
        <v>100</v>
      </c>
      <c r="B432" s="2" t="s">
        <v>53</v>
      </c>
      <c r="C432">
        <v>40</v>
      </c>
      <c r="D432" s="2" t="s">
        <v>55</v>
      </c>
      <c r="E432" t="s">
        <v>12</v>
      </c>
      <c r="F432">
        <v>2</v>
      </c>
      <c r="G432" t="s">
        <v>54</v>
      </c>
      <c r="H432" t="str">
        <f>VLOOKUP(Shine_Job_Posting[[#This Row],[Location]],'Vlookup table'!$A$1:$B$68,2,)</f>
        <v>Saudi Arabia</v>
      </c>
    </row>
    <row r="433" spans="1:8" x14ac:dyDescent="0.25">
      <c r="A433" s="2" t="s">
        <v>100</v>
      </c>
      <c r="B433" s="2" t="s">
        <v>53</v>
      </c>
      <c r="C433">
        <v>40</v>
      </c>
      <c r="D433" s="2" t="s">
        <v>42</v>
      </c>
      <c r="E433" t="s">
        <v>12</v>
      </c>
      <c r="F433">
        <v>2</v>
      </c>
      <c r="G433" t="s">
        <v>54</v>
      </c>
      <c r="H433" t="str">
        <f>VLOOKUP(Shine_Job_Posting[[#This Row],[Location]],'Vlookup table'!$A$1:$B$68,2,)</f>
        <v>Kuwait</v>
      </c>
    </row>
    <row r="434" spans="1:8" x14ac:dyDescent="0.25">
      <c r="A434" s="2" t="s">
        <v>100</v>
      </c>
      <c r="B434" s="2" t="s">
        <v>53</v>
      </c>
      <c r="C434">
        <v>40</v>
      </c>
      <c r="D434" s="2" t="s">
        <v>56</v>
      </c>
      <c r="E434" t="s">
        <v>12</v>
      </c>
      <c r="F434">
        <v>2</v>
      </c>
      <c r="G434" t="s">
        <v>54</v>
      </c>
      <c r="H434" t="str">
        <f>VLOOKUP(Shine_Job_Posting[[#This Row],[Location]],'Vlookup table'!$A$1:$B$68,2,)</f>
        <v>Thailand</v>
      </c>
    </row>
    <row r="435" spans="1:8" x14ac:dyDescent="0.25">
      <c r="A435" s="2" t="s">
        <v>100</v>
      </c>
      <c r="B435" s="2" t="s">
        <v>53</v>
      </c>
      <c r="C435">
        <v>40</v>
      </c>
      <c r="D435" s="2" t="s">
        <v>13</v>
      </c>
      <c r="E435" t="s">
        <v>12</v>
      </c>
      <c r="F435">
        <v>2</v>
      </c>
      <c r="G435" t="s">
        <v>54</v>
      </c>
      <c r="H435" t="str">
        <f>VLOOKUP(Shine_Job_Posting[[#This Row],[Location]],'Vlookup table'!$A$1:$B$68,2,)</f>
        <v>United Arab Emirates</v>
      </c>
    </row>
    <row r="436" spans="1:8" x14ac:dyDescent="0.25">
      <c r="A436" s="2" t="s">
        <v>100</v>
      </c>
      <c r="B436" s="2" t="s">
        <v>53</v>
      </c>
      <c r="C436">
        <v>40</v>
      </c>
      <c r="D436" s="2" t="s">
        <v>15</v>
      </c>
      <c r="E436" t="s">
        <v>12</v>
      </c>
      <c r="F436">
        <v>2</v>
      </c>
      <c r="G436" t="s">
        <v>54</v>
      </c>
      <c r="H436" t="str">
        <f>VLOOKUP(Shine_Job_Posting[[#This Row],[Location]],'Vlookup table'!$A$1:$B$68,2,)</f>
        <v>Malaysia</v>
      </c>
    </row>
    <row r="437" spans="1:8" x14ac:dyDescent="0.25">
      <c r="A437" s="2" t="s">
        <v>100</v>
      </c>
      <c r="B437" s="2" t="s">
        <v>53</v>
      </c>
      <c r="C437">
        <v>40</v>
      </c>
      <c r="D437" s="2" t="s">
        <v>57</v>
      </c>
      <c r="E437" t="s">
        <v>12</v>
      </c>
      <c r="F437">
        <v>2</v>
      </c>
      <c r="G437" t="s">
        <v>54</v>
      </c>
      <c r="H437" t="str">
        <f>VLOOKUP(Shine_Job_Posting[[#This Row],[Location]],'Vlookup table'!$A$1:$B$68,2,)</f>
        <v>India</v>
      </c>
    </row>
    <row r="438" spans="1:8" x14ac:dyDescent="0.25">
      <c r="A438" s="2" t="s">
        <v>100</v>
      </c>
      <c r="B438" s="2" t="s">
        <v>53</v>
      </c>
      <c r="C438">
        <v>40</v>
      </c>
      <c r="D438" s="2" t="s">
        <v>58</v>
      </c>
      <c r="E438" t="s">
        <v>12</v>
      </c>
      <c r="F438">
        <v>2</v>
      </c>
      <c r="G438" t="s">
        <v>54</v>
      </c>
      <c r="H438" t="str">
        <f>VLOOKUP(Shine_Job_Posting[[#This Row],[Location]],'Vlookup table'!$A$1:$B$68,2,)</f>
        <v>India</v>
      </c>
    </row>
    <row r="439" spans="1:8" x14ac:dyDescent="0.25">
      <c r="A439" s="2" t="s">
        <v>100</v>
      </c>
      <c r="B439" s="2" t="s">
        <v>53</v>
      </c>
      <c r="C439">
        <v>40</v>
      </c>
      <c r="D439" s="2" t="s">
        <v>59</v>
      </c>
      <c r="E439" t="s">
        <v>12</v>
      </c>
      <c r="F439">
        <v>2</v>
      </c>
      <c r="G439" t="s">
        <v>54</v>
      </c>
      <c r="H439" t="str">
        <f>VLOOKUP(Shine_Job_Posting[[#This Row],[Location]],'Vlookup table'!$A$1:$B$68,2,)</f>
        <v>India</v>
      </c>
    </row>
    <row r="440" spans="1:8" x14ac:dyDescent="0.25">
      <c r="A440" s="2" t="s">
        <v>100</v>
      </c>
      <c r="B440" s="2" t="s">
        <v>53</v>
      </c>
      <c r="C440">
        <v>40</v>
      </c>
      <c r="D440" s="2" t="s">
        <v>60</v>
      </c>
      <c r="E440" t="s">
        <v>12</v>
      </c>
      <c r="F440">
        <v>2</v>
      </c>
      <c r="G440" t="s">
        <v>54</v>
      </c>
      <c r="H440" t="str">
        <f>VLOOKUP(Shine_Job_Posting[[#This Row],[Location]],'Vlookup table'!$A$1:$B$68,2,)</f>
        <v>India</v>
      </c>
    </row>
    <row r="441" spans="1:8" x14ac:dyDescent="0.25">
      <c r="A441" s="2" t="s">
        <v>100</v>
      </c>
      <c r="B441" s="2" t="s">
        <v>53</v>
      </c>
      <c r="C441">
        <v>40</v>
      </c>
      <c r="D441" s="2" t="s">
        <v>61</v>
      </c>
      <c r="E441" t="s">
        <v>12</v>
      </c>
      <c r="F441">
        <v>2</v>
      </c>
      <c r="G441" t="s">
        <v>54</v>
      </c>
      <c r="H441" t="str">
        <f>VLOOKUP(Shine_Job_Posting[[#This Row],[Location]],'Vlookup table'!$A$1:$B$68,2,)</f>
        <v>India</v>
      </c>
    </row>
    <row r="442" spans="1:8" x14ac:dyDescent="0.25">
      <c r="A442" s="2" t="s">
        <v>100</v>
      </c>
      <c r="B442" s="2" t="s">
        <v>53</v>
      </c>
      <c r="C442">
        <v>40</v>
      </c>
      <c r="D442" s="2" t="s">
        <v>62</v>
      </c>
      <c r="E442" t="s">
        <v>12</v>
      </c>
      <c r="F442">
        <v>2</v>
      </c>
      <c r="G442" t="s">
        <v>54</v>
      </c>
      <c r="H442" t="str">
        <f>VLOOKUP(Shine_Job_Posting[[#This Row],[Location]],'Vlookup table'!$A$1:$B$68,2,)</f>
        <v>India</v>
      </c>
    </row>
    <row r="443" spans="1:8" x14ac:dyDescent="0.25">
      <c r="A443" s="2" t="s">
        <v>100</v>
      </c>
      <c r="B443" s="2" t="s">
        <v>53</v>
      </c>
      <c r="C443">
        <v>40</v>
      </c>
      <c r="D443" s="2" t="s">
        <v>63</v>
      </c>
      <c r="E443" t="s">
        <v>12</v>
      </c>
      <c r="F443">
        <v>2</v>
      </c>
      <c r="G443" t="s">
        <v>54</v>
      </c>
      <c r="H443" t="str">
        <f>VLOOKUP(Shine_Job_Posting[[#This Row],[Location]],'Vlookup table'!$A$1:$B$68,2,)</f>
        <v>India</v>
      </c>
    </row>
    <row r="444" spans="1:8" x14ac:dyDescent="0.25">
      <c r="A444" s="2" t="s">
        <v>100</v>
      </c>
      <c r="B444" s="2" t="s">
        <v>53</v>
      </c>
      <c r="C444">
        <v>40</v>
      </c>
      <c r="D444" s="2" t="s">
        <v>64</v>
      </c>
      <c r="E444" t="s">
        <v>12</v>
      </c>
      <c r="F444">
        <v>2</v>
      </c>
      <c r="G444" t="s">
        <v>54</v>
      </c>
      <c r="H444" t="str">
        <f>VLOOKUP(Shine_Job_Posting[[#This Row],[Location]],'Vlookup table'!$A$1:$B$68,2,)</f>
        <v>India</v>
      </c>
    </row>
    <row r="445" spans="1:8" x14ac:dyDescent="0.25">
      <c r="A445" s="2" t="s">
        <v>100</v>
      </c>
      <c r="B445" s="2" t="s">
        <v>53</v>
      </c>
      <c r="C445">
        <v>40</v>
      </c>
      <c r="D445" s="2" t="s">
        <v>65</v>
      </c>
      <c r="E445" t="s">
        <v>12</v>
      </c>
      <c r="F445">
        <v>2</v>
      </c>
      <c r="G445" t="s">
        <v>54</v>
      </c>
      <c r="H445" t="str">
        <f>VLOOKUP(Shine_Job_Posting[[#This Row],[Location]],'Vlookup table'!$A$1:$B$68,2,)</f>
        <v>India</v>
      </c>
    </row>
    <row r="446" spans="1:8" x14ac:dyDescent="0.25">
      <c r="A446" s="2" t="s">
        <v>100</v>
      </c>
      <c r="B446" s="2" t="s">
        <v>53</v>
      </c>
      <c r="C446">
        <v>40</v>
      </c>
      <c r="D446" s="2" t="s">
        <v>66</v>
      </c>
      <c r="E446" t="s">
        <v>12</v>
      </c>
      <c r="F446">
        <v>2</v>
      </c>
      <c r="G446" t="s">
        <v>54</v>
      </c>
      <c r="H446" t="str">
        <f>VLOOKUP(Shine_Job_Posting[[#This Row],[Location]],'Vlookup table'!$A$1:$B$68,2,)</f>
        <v>India</v>
      </c>
    </row>
    <row r="447" spans="1:8" x14ac:dyDescent="0.25">
      <c r="A447" s="2" t="s">
        <v>100</v>
      </c>
      <c r="B447" s="2" t="s">
        <v>53</v>
      </c>
      <c r="C447">
        <v>40</v>
      </c>
      <c r="D447" s="2" t="s">
        <v>7</v>
      </c>
      <c r="E447" t="s">
        <v>7</v>
      </c>
      <c r="F447">
        <v>2</v>
      </c>
      <c r="G447" t="s">
        <v>54</v>
      </c>
      <c r="H447" t="str">
        <f>VLOOKUP(Shine_Job_Posting[[#This Row],[Location]],'Vlookup table'!$A$1:$B$68,2,)</f>
        <v>United Kingdom</v>
      </c>
    </row>
    <row r="448" spans="1:8" x14ac:dyDescent="0.25">
      <c r="A448" s="2" t="s">
        <v>100</v>
      </c>
      <c r="B448" s="2" t="s">
        <v>53</v>
      </c>
      <c r="C448">
        <v>40</v>
      </c>
      <c r="D448" s="2" t="s">
        <v>16</v>
      </c>
      <c r="E448" t="s">
        <v>12</v>
      </c>
      <c r="F448">
        <v>2</v>
      </c>
      <c r="G448" t="s">
        <v>54</v>
      </c>
      <c r="H448" t="str">
        <f>VLOOKUP(Shine_Job_Posting[[#This Row],[Location]],'Vlookup table'!$A$1:$B$68,2,)</f>
        <v>Singapore</v>
      </c>
    </row>
    <row r="449" spans="1:8" x14ac:dyDescent="0.25">
      <c r="A449" s="2" t="s">
        <v>100</v>
      </c>
      <c r="B449" s="2" t="s">
        <v>53</v>
      </c>
      <c r="C449">
        <v>40</v>
      </c>
      <c r="D449" s="2" t="s">
        <v>41</v>
      </c>
      <c r="E449" t="s">
        <v>12</v>
      </c>
      <c r="F449">
        <v>2</v>
      </c>
      <c r="G449" t="s">
        <v>54</v>
      </c>
      <c r="H449" t="str">
        <f>VLOOKUP(Shine_Job_Posting[[#This Row],[Location]],'Vlookup table'!$A$1:$B$68,2,)</f>
        <v>Qatar</v>
      </c>
    </row>
    <row r="450" spans="1:8" x14ac:dyDescent="0.25">
      <c r="A450" s="2" t="s">
        <v>100</v>
      </c>
      <c r="B450" s="2" t="s">
        <v>53</v>
      </c>
      <c r="C450">
        <v>40</v>
      </c>
      <c r="D450" s="2" t="s">
        <v>55</v>
      </c>
      <c r="E450" t="s">
        <v>12</v>
      </c>
      <c r="F450">
        <v>2</v>
      </c>
      <c r="G450" t="s">
        <v>54</v>
      </c>
      <c r="H450" t="str">
        <f>VLOOKUP(Shine_Job_Posting[[#This Row],[Location]],'Vlookup table'!$A$1:$B$68,2,)</f>
        <v>Saudi Arabia</v>
      </c>
    </row>
    <row r="451" spans="1:8" x14ac:dyDescent="0.25">
      <c r="A451" s="2" t="s">
        <v>100</v>
      </c>
      <c r="B451" s="2" t="s">
        <v>53</v>
      </c>
      <c r="C451">
        <v>40</v>
      </c>
      <c r="D451" s="2" t="s">
        <v>42</v>
      </c>
      <c r="E451" t="s">
        <v>12</v>
      </c>
      <c r="F451">
        <v>2</v>
      </c>
      <c r="G451" t="s">
        <v>54</v>
      </c>
      <c r="H451" t="str">
        <f>VLOOKUP(Shine_Job_Posting[[#This Row],[Location]],'Vlookup table'!$A$1:$B$68,2,)</f>
        <v>Kuwait</v>
      </c>
    </row>
    <row r="452" spans="1:8" x14ac:dyDescent="0.25">
      <c r="A452" s="2" t="s">
        <v>100</v>
      </c>
      <c r="B452" s="2" t="s">
        <v>53</v>
      </c>
      <c r="C452">
        <v>40</v>
      </c>
      <c r="D452" s="2" t="s">
        <v>56</v>
      </c>
      <c r="E452" t="s">
        <v>12</v>
      </c>
      <c r="F452">
        <v>2</v>
      </c>
      <c r="G452" t="s">
        <v>54</v>
      </c>
      <c r="H452" t="str">
        <f>VLOOKUP(Shine_Job_Posting[[#This Row],[Location]],'Vlookup table'!$A$1:$B$68,2,)</f>
        <v>Thailand</v>
      </c>
    </row>
    <row r="453" spans="1:8" x14ac:dyDescent="0.25">
      <c r="A453" s="2" t="s">
        <v>100</v>
      </c>
      <c r="B453" s="2" t="s">
        <v>53</v>
      </c>
      <c r="C453">
        <v>40</v>
      </c>
      <c r="D453" s="2" t="s">
        <v>13</v>
      </c>
      <c r="E453" t="s">
        <v>12</v>
      </c>
      <c r="F453">
        <v>2</v>
      </c>
      <c r="G453" t="s">
        <v>54</v>
      </c>
      <c r="H453" t="str">
        <f>VLOOKUP(Shine_Job_Posting[[#This Row],[Location]],'Vlookup table'!$A$1:$B$68,2,)</f>
        <v>United Arab Emirates</v>
      </c>
    </row>
    <row r="454" spans="1:8" x14ac:dyDescent="0.25">
      <c r="A454" s="2" t="s">
        <v>100</v>
      </c>
      <c r="B454" s="2" t="s">
        <v>53</v>
      </c>
      <c r="C454">
        <v>40</v>
      </c>
      <c r="D454" s="2" t="s">
        <v>15</v>
      </c>
      <c r="E454" t="s">
        <v>12</v>
      </c>
      <c r="F454">
        <v>2</v>
      </c>
      <c r="G454" t="s">
        <v>54</v>
      </c>
      <c r="H454" t="str">
        <f>VLOOKUP(Shine_Job_Posting[[#This Row],[Location]],'Vlookup table'!$A$1:$B$68,2,)</f>
        <v>Malaysia</v>
      </c>
    </row>
    <row r="455" spans="1:8" x14ac:dyDescent="0.25">
      <c r="A455" s="2" t="s">
        <v>100</v>
      </c>
      <c r="B455" s="2" t="s">
        <v>53</v>
      </c>
      <c r="C455">
        <v>40</v>
      </c>
      <c r="D455" s="2" t="s">
        <v>67</v>
      </c>
      <c r="E455" t="s">
        <v>12</v>
      </c>
      <c r="F455">
        <v>2</v>
      </c>
      <c r="G455" t="s">
        <v>54</v>
      </c>
      <c r="H455" t="str">
        <f>VLOOKUP(Shine_Job_Posting[[#This Row],[Location]],'Vlookup table'!$A$1:$B$68,2,)</f>
        <v>India</v>
      </c>
    </row>
    <row r="456" spans="1:8" x14ac:dyDescent="0.25">
      <c r="A456" s="2" t="s">
        <v>100</v>
      </c>
      <c r="B456" s="2" t="s">
        <v>53</v>
      </c>
      <c r="C456">
        <v>40</v>
      </c>
      <c r="D456" s="2" t="s">
        <v>68</v>
      </c>
      <c r="E456" t="s">
        <v>12</v>
      </c>
      <c r="F456">
        <v>2</v>
      </c>
      <c r="G456" t="s">
        <v>54</v>
      </c>
      <c r="H456" t="str">
        <f>VLOOKUP(Shine_Job_Posting[[#This Row],[Location]],'Vlookup table'!$A$1:$B$68,2,)</f>
        <v>India</v>
      </c>
    </row>
    <row r="457" spans="1:8" x14ac:dyDescent="0.25">
      <c r="A457" s="2" t="s">
        <v>100</v>
      </c>
      <c r="B457" s="2" t="s">
        <v>53</v>
      </c>
      <c r="C457">
        <v>40</v>
      </c>
      <c r="D457" s="2" t="s">
        <v>69</v>
      </c>
      <c r="E457" t="s">
        <v>12</v>
      </c>
      <c r="F457">
        <v>2</v>
      </c>
      <c r="G457" t="s">
        <v>54</v>
      </c>
      <c r="H457" t="str">
        <f>VLOOKUP(Shine_Job_Posting[[#This Row],[Location]],'Vlookup table'!$A$1:$B$68,2,)</f>
        <v>India</v>
      </c>
    </row>
    <row r="458" spans="1:8" x14ac:dyDescent="0.25">
      <c r="A458" s="2" t="s">
        <v>100</v>
      </c>
      <c r="B458" s="2" t="s">
        <v>53</v>
      </c>
      <c r="C458">
        <v>40</v>
      </c>
      <c r="D458" s="2" t="s">
        <v>59</v>
      </c>
      <c r="E458" t="s">
        <v>12</v>
      </c>
      <c r="F458">
        <v>2</v>
      </c>
      <c r="G458" t="s">
        <v>54</v>
      </c>
      <c r="H458" t="str">
        <f>VLOOKUP(Shine_Job_Posting[[#This Row],[Location]],'Vlookup table'!$A$1:$B$68,2,)</f>
        <v>India</v>
      </c>
    </row>
    <row r="459" spans="1:8" x14ac:dyDescent="0.25">
      <c r="A459" s="2" t="s">
        <v>100</v>
      </c>
      <c r="B459" s="2" t="s">
        <v>53</v>
      </c>
      <c r="C459">
        <v>40</v>
      </c>
      <c r="D459" s="2" t="s">
        <v>70</v>
      </c>
      <c r="E459" t="s">
        <v>12</v>
      </c>
      <c r="F459">
        <v>2</v>
      </c>
      <c r="G459" t="s">
        <v>54</v>
      </c>
      <c r="H459" t="str">
        <f>VLOOKUP(Shine_Job_Posting[[#This Row],[Location]],'Vlookup table'!$A$1:$B$68,2,)</f>
        <v>India</v>
      </c>
    </row>
    <row r="460" spans="1:8" x14ac:dyDescent="0.25">
      <c r="A460" s="2" t="s">
        <v>100</v>
      </c>
      <c r="B460" s="2" t="s">
        <v>53</v>
      </c>
      <c r="C460">
        <v>40</v>
      </c>
      <c r="D460" s="2" t="s">
        <v>71</v>
      </c>
      <c r="E460" t="s">
        <v>12</v>
      </c>
      <c r="F460">
        <v>2</v>
      </c>
      <c r="G460" t="s">
        <v>54</v>
      </c>
      <c r="H460" t="str">
        <f>VLOOKUP(Shine_Job_Posting[[#This Row],[Location]],'Vlookup table'!$A$1:$B$68,2,)</f>
        <v>India</v>
      </c>
    </row>
    <row r="461" spans="1:8" x14ac:dyDescent="0.25">
      <c r="A461" s="2" t="s">
        <v>100</v>
      </c>
      <c r="B461" s="2" t="s">
        <v>53</v>
      </c>
      <c r="C461">
        <v>40</v>
      </c>
      <c r="D461" s="2" t="s">
        <v>72</v>
      </c>
      <c r="E461" t="s">
        <v>12</v>
      </c>
      <c r="F461">
        <v>2</v>
      </c>
      <c r="G461" t="s">
        <v>54</v>
      </c>
      <c r="H461" t="str">
        <f>VLOOKUP(Shine_Job_Posting[[#This Row],[Location]],'Vlookup table'!$A$1:$B$68,2,)</f>
        <v>India</v>
      </c>
    </row>
    <row r="462" spans="1:8" x14ac:dyDescent="0.25">
      <c r="A462" s="2" t="s">
        <v>100</v>
      </c>
      <c r="B462" s="2" t="s">
        <v>53</v>
      </c>
      <c r="C462">
        <v>40</v>
      </c>
      <c r="D462" s="2" t="s">
        <v>73</v>
      </c>
      <c r="E462" t="s">
        <v>12</v>
      </c>
      <c r="F462">
        <v>2</v>
      </c>
      <c r="G462" t="s">
        <v>54</v>
      </c>
      <c r="H462" t="str">
        <f>VLOOKUP(Shine_Job_Posting[[#This Row],[Location]],'Vlookup table'!$A$1:$B$68,2,)</f>
        <v>India</v>
      </c>
    </row>
    <row r="463" spans="1:8" x14ac:dyDescent="0.25">
      <c r="A463" s="2" t="s">
        <v>100</v>
      </c>
      <c r="B463" s="2" t="s">
        <v>53</v>
      </c>
      <c r="C463">
        <v>40</v>
      </c>
      <c r="D463" s="2" t="s">
        <v>74</v>
      </c>
      <c r="E463" t="s">
        <v>12</v>
      </c>
      <c r="F463">
        <v>2</v>
      </c>
      <c r="G463" t="s">
        <v>54</v>
      </c>
      <c r="H463" t="str">
        <f>VLOOKUP(Shine_Job_Posting[[#This Row],[Location]],'Vlookup table'!$A$1:$B$68,2,)</f>
        <v>India</v>
      </c>
    </row>
    <row r="464" spans="1:8" x14ac:dyDescent="0.25">
      <c r="A464" s="2" t="s">
        <v>100</v>
      </c>
      <c r="B464" s="2" t="s">
        <v>53</v>
      </c>
      <c r="C464">
        <v>40</v>
      </c>
      <c r="D464" s="2" t="s">
        <v>75</v>
      </c>
      <c r="E464" t="s">
        <v>12</v>
      </c>
      <c r="F464">
        <v>2</v>
      </c>
      <c r="G464" t="s">
        <v>54</v>
      </c>
      <c r="H464" t="str">
        <f>VLOOKUP(Shine_Job_Posting[[#This Row],[Location]],'Vlookup table'!$A$1:$B$68,2,)</f>
        <v>India</v>
      </c>
    </row>
    <row r="465" spans="1:8" x14ac:dyDescent="0.25">
      <c r="A465" s="2" t="s">
        <v>99</v>
      </c>
      <c r="B465" s="2" t="s">
        <v>6</v>
      </c>
      <c r="C465">
        <v>60</v>
      </c>
      <c r="D465" s="2" t="s">
        <v>7</v>
      </c>
      <c r="E465" t="s">
        <v>7</v>
      </c>
      <c r="F465">
        <v>4.5</v>
      </c>
      <c r="G465" t="s">
        <v>8</v>
      </c>
      <c r="H465" t="str">
        <f>VLOOKUP(Shine_Job_Posting[[#This Row],[Location]],'Vlookup table'!$A$1:$B$68,2,)</f>
        <v>United Kingdom</v>
      </c>
    </row>
    <row r="466" spans="1:8" x14ac:dyDescent="0.25">
      <c r="A466" s="2" t="s">
        <v>101</v>
      </c>
      <c r="B466" s="2" t="s">
        <v>6</v>
      </c>
      <c r="C466">
        <v>70</v>
      </c>
      <c r="D466" s="2" t="s">
        <v>7</v>
      </c>
      <c r="E466" t="s">
        <v>7</v>
      </c>
      <c r="F466">
        <v>4.5</v>
      </c>
      <c r="G466" t="s">
        <v>8</v>
      </c>
      <c r="H466" t="str">
        <f>VLOOKUP(Shine_Job_Posting[[#This Row],[Location]],'Vlookup table'!$A$1:$B$68,2,)</f>
        <v>United Kingdom</v>
      </c>
    </row>
    <row r="467" spans="1:8" x14ac:dyDescent="0.25">
      <c r="A467" s="2" t="s">
        <v>101</v>
      </c>
      <c r="B467" s="2" t="s">
        <v>6</v>
      </c>
      <c r="C467">
        <v>70</v>
      </c>
      <c r="D467" s="2" t="s">
        <v>11</v>
      </c>
      <c r="E467" t="s">
        <v>12</v>
      </c>
      <c r="F467">
        <v>4.5</v>
      </c>
      <c r="G467" t="s">
        <v>8</v>
      </c>
      <c r="H467" t="str">
        <f>VLOOKUP(Shine_Job_Posting[[#This Row],[Location]],'Vlookup table'!$A$1:$B$68,2,)</f>
        <v>Australia</v>
      </c>
    </row>
    <row r="468" spans="1:8" x14ac:dyDescent="0.25">
      <c r="A468" s="2" t="s">
        <v>101</v>
      </c>
      <c r="B468" s="2" t="s">
        <v>6</v>
      </c>
      <c r="C468">
        <v>70</v>
      </c>
      <c r="D468" s="2" t="s">
        <v>14</v>
      </c>
      <c r="E468" t="s">
        <v>12</v>
      </c>
      <c r="F468">
        <v>4.5</v>
      </c>
      <c r="G468" t="s">
        <v>8</v>
      </c>
      <c r="H468" t="str">
        <f>VLOOKUP(Shine_Job_Posting[[#This Row],[Location]],'Vlookup table'!$A$1:$B$68,2,)</f>
        <v>Canada</v>
      </c>
    </row>
    <row r="469" spans="1:8" x14ac:dyDescent="0.25">
      <c r="A469" s="2" t="s">
        <v>101</v>
      </c>
      <c r="B469" s="2" t="s">
        <v>6</v>
      </c>
      <c r="C469">
        <v>70</v>
      </c>
      <c r="D469" s="2" t="s">
        <v>16</v>
      </c>
      <c r="E469" t="s">
        <v>12</v>
      </c>
      <c r="F469">
        <v>4.5</v>
      </c>
      <c r="G469" t="s">
        <v>8</v>
      </c>
      <c r="H469" t="str">
        <f>VLOOKUP(Shine_Job_Posting[[#This Row],[Location]],'Vlookup table'!$A$1:$B$68,2,)</f>
        <v>Singapore</v>
      </c>
    </row>
    <row r="470" spans="1:8" x14ac:dyDescent="0.25">
      <c r="A470" s="2" t="s">
        <v>102</v>
      </c>
      <c r="B470" s="2" t="s">
        <v>53</v>
      </c>
      <c r="C470">
        <v>40</v>
      </c>
      <c r="D470" s="2" t="s">
        <v>7</v>
      </c>
      <c r="E470" t="s">
        <v>7</v>
      </c>
      <c r="F470">
        <v>2</v>
      </c>
      <c r="G470" t="s">
        <v>54</v>
      </c>
      <c r="H470" t="str">
        <f>VLOOKUP(Shine_Job_Posting[[#This Row],[Location]],'Vlookup table'!$A$1:$B$68,2,)</f>
        <v>United Kingdom</v>
      </c>
    </row>
    <row r="471" spans="1:8" x14ac:dyDescent="0.25">
      <c r="A471" s="2" t="s">
        <v>102</v>
      </c>
      <c r="B471" s="2" t="s">
        <v>53</v>
      </c>
      <c r="C471">
        <v>40</v>
      </c>
      <c r="D471" s="2" t="s">
        <v>16</v>
      </c>
      <c r="E471" t="s">
        <v>12</v>
      </c>
      <c r="F471">
        <v>2</v>
      </c>
      <c r="G471" t="s">
        <v>54</v>
      </c>
      <c r="H471" t="str">
        <f>VLOOKUP(Shine_Job_Posting[[#This Row],[Location]],'Vlookup table'!$A$1:$B$68,2,)</f>
        <v>Singapore</v>
      </c>
    </row>
    <row r="472" spans="1:8" x14ac:dyDescent="0.25">
      <c r="A472" s="2" t="s">
        <v>102</v>
      </c>
      <c r="B472" s="2" t="s">
        <v>53</v>
      </c>
      <c r="C472">
        <v>40</v>
      </c>
      <c r="D472" s="2" t="s">
        <v>41</v>
      </c>
      <c r="E472" t="s">
        <v>12</v>
      </c>
      <c r="F472">
        <v>2</v>
      </c>
      <c r="G472" t="s">
        <v>54</v>
      </c>
      <c r="H472" t="str">
        <f>VLOOKUP(Shine_Job_Posting[[#This Row],[Location]],'Vlookup table'!$A$1:$B$68,2,)</f>
        <v>Qatar</v>
      </c>
    </row>
    <row r="473" spans="1:8" x14ac:dyDescent="0.25">
      <c r="A473" s="2" t="s">
        <v>102</v>
      </c>
      <c r="B473" s="2" t="s">
        <v>53</v>
      </c>
      <c r="C473">
        <v>40</v>
      </c>
      <c r="D473" s="2" t="s">
        <v>55</v>
      </c>
      <c r="E473" t="s">
        <v>12</v>
      </c>
      <c r="F473">
        <v>2</v>
      </c>
      <c r="G473" t="s">
        <v>54</v>
      </c>
      <c r="H473" t="str">
        <f>VLOOKUP(Shine_Job_Posting[[#This Row],[Location]],'Vlookup table'!$A$1:$B$68,2,)</f>
        <v>Saudi Arabia</v>
      </c>
    </row>
    <row r="474" spans="1:8" x14ac:dyDescent="0.25">
      <c r="A474" s="2" t="s">
        <v>102</v>
      </c>
      <c r="B474" s="2" t="s">
        <v>53</v>
      </c>
      <c r="C474">
        <v>40</v>
      </c>
      <c r="D474" s="2" t="s">
        <v>42</v>
      </c>
      <c r="E474" t="s">
        <v>12</v>
      </c>
      <c r="F474">
        <v>2</v>
      </c>
      <c r="G474" t="s">
        <v>54</v>
      </c>
      <c r="H474" t="str">
        <f>VLOOKUP(Shine_Job_Posting[[#This Row],[Location]],'Vlookup table'!$A$1:$B$68,2,)</f>
        <v>Kuwait</v>
      </c>
    </row>
    <row r="475" spans="1:8" x14ac:dyDescent="0.25">
      <c r="A475" s="2" t="s">
        <v>102</v>
      </c>
      <c r="B475" s="2" t="s">
        <v>53</v>
      </c>
      <c r="C475">
        <v>40</v>
      </c>
      <c r="D475" s="2" t="s">
        <v>56</v>
      </c>
      <c r="E475" t="s">
        <v>12</v>
      </c>
      <c r="F475">
        <v>2</v>
      </c>
      <c r="G475" t="s">
        <v>54</v>
      </c>
      <c r="H475" t="str">
        <f>VLOOKUP(Shine_Job_Posting[[#This Row],[Location]],'Vlookup table'!$A$1:$B$68,2,)</f>
        <v>Thailand</v>
      </c>
    </row>
    <row r="476" spans="1:8" x14ac:dyDescent="0.25">
      <c r="A476" s="2" t="s">
        <v>102</v>
      </c>
      <c r="B476" s="2" t="s">
        <v>53</v>
      </c>
      <c r="C476">
        <v>40</v>
      </c>
      <c r="D476" s="2" t="s">
        <v>13</v>
      </c>
      <c r="E476" t="s">
        <v>12</v>
      </c>
      <c r="F476">
        <v>2</v>
      </c>
      <c r="G476" t="s">
        <v>54</v>
      </c>
      <c r="H476" t="str">
        <f>VLOOKUP(Shine_Job_Posting[[#This Row],[Location]],'Vlookup table'!$A$1:$B$68,2,)</f>
        <v>United Arab Emirates</v>
      </c>
    </row>
    <row r="477" spans="1:8" x14ac:dyDescent="0.25">
      <c r="A477" s="2" t="s">
        <v>102</v>
      </c>
      <c r="B477" s="2" t="s">
        <v>53</v>
      </c>
      <c r="C477">
        <v>40</v>
      </c>
      <c r="D477" s="2" t="s">
        <v>15</v>
      </c>
      <c r="E477" t="s">
        <v>12</v>
      </c>
      <c r="F477">
        <v>2</v>
      </c>
      <c r="G477" t="s">
        <v>54</v>
      </c>
      <c r="H477" t="str">
        <f>VLOOKUP(Shine_Job_Posting[[#This Row],[Location]],'Vlookup table'!$A$1:$B$68,2,)</f>
        <v>Malaysia</v>
      </c>
    </row>
    <row r="478" spans="1:8" x14ac:dyDescent="0.25">
      <c r="A478" s="2" t="s">
        <v>102</v>
      </c>
      <c r="B478" s="2" t="s">
        <v>53</v>
      </c>
      <c r="C478">
        <v>40</v>
      </c>
      <c r="D478" s="2" t="s">
        <v>76</v>
      </c>
      <c r="E478" t="s">
        <v>12</v>
      </c>
      <c r="F478">
        <v>2</v>
      </c>
      <c r="G478" t="s">
        <v>54</v>
      </c>
      <c r="H478" t="str">
        <f>VLOOKUP(Shine_Job_Posting[[#This Row],[Location]],'Vlookup table'!$A$1:$B$68,2,)</f>
        <v>India</v>
      </c>
    </row>
    <row r="479" spans="1:8" x14ac:dyDescent="0.25">
      <c r="A479" s="2" t="s">
        <v>102</v>
      </c>
      <c r="B479" s="2" t="s">
        <v>53</v>
      </c>
      <c r="C479">
        <v>40</v>
      </c>
      <c r="D479" s="2" t="s">
        <v>27</v>
      </c>
      <c r="E479" t="s">
        <v>12</v>
      </c>
      <c r="F479">
        <v>2</v>
      </c>
      <c r="G479" t="s">
        <v>54</v>
      </c>
      <c r="H479" t="str">
        <f>VLOOKUP(Shine_Job_Posting[[#This Row],[Location]],'Vlookup table'!$A$1:$B$68,2,)</f>
        <v>India</v>
      </c>
    </row>
    <row r="480" spans="1:8" x14ac:dyDescent="0.25">
      <c r="A480" s="2" t="s">
        <v>102</v>
      </c>
      <c r="B480" s="2" t="s">
        <v>53</v>
      </c>
      <c r="C480">
        <v>40</v>
      </c>
      <c r="D480" s="2" t="s">
        <v>77</v>
      </c>
      <c r="E480" t="s">
        <v>12</v>
      </c>
      <c r="F480">
        <v>2</v>
      </c>
      <c r="G480" t="s">
        <v>54</v>
      </c>
      <c r="H480" t="str">
        <f>VLOOKUP(Shine_Job_Posting[[#This Row],[Location]],'Vlookup table'!$A$1:$B$68,2,)</f>
        <v>India</v>
      </c>
    </row>
    <row r="481" spans="1:8" x14ac:dyDescent="0.25">
      <c r="A481" s="2" t="s">
        <v>102</v>
      </c>
      <c r="B481" s="2" t="s">
        <v>53</v>
      </c>
      <c r="C481">
        <v>40</v>
      </c>
      <c r="D481" s="2" t="s">
        <v>78</v>
      </c>
      <c r="E481" t="s">
        <v>12</v>
      </c>
      <c r="F481">
        <v>2</v>
      </c>
      <c r="G481" t="s">
        <v>54</v>
      </c>
      <c r="H481" t="str">
        <f>VLOOKUP(Shine_Job_Posting[[#This Row],[Location]],'Vlookup table'!$A$1:$B$68,2,)</f>
        <v>India</v>
      </c>
    </row>
    <row r="482" spans="1:8" x14ac:dyDescent="0.25">
      <c r="A482" s="2" t="s">
        <v>102</v>
      </c>
      <c r="B482" s="2" t="s">
        <v>53</v>
      </c>
      <c r="C482">
        <v>40</v>
      </c>
      <c r="D482" s="2" t="s">
        <v>79</v>
      </c>
      <c r="E482" t="s">
        <v>12</v>
      </c>
      <c r="F482">
        <v>2</v>
      </c>
      <c r="G482" t="s">
        <v>54</v>
      </c>
      <c r="H482" t="str">
        <f>VLOOKUP(Shine_Job_Posting[[#This Row],[Location]],'Vlookup table'!$A$1:$B$68,2,)</f>
        <v>India</v>
      </c>
    </row>
    <row r="483" spans="1:8" x14ac:dyDescent="0.25">
      <c r="A483" s="2" t="s">
        <v>102</v>
      </c>
      <c r="B483" s="2" t="s">
        <v>53</v>
      </c>
      <c r="C483">
        <v>40</v>
      </c>
      <c r="D483" s="2" t="s">
        <v>80</v>
      </c>
      <c r="E483" t="s">
        <v>12</v>
      </c>
      <c r="F483">
        <v>2</v>
      </c>
      <c r="G483" t="s">
        <v>54</v>
      </c>
      <c r="H483" t="str">
        <f>VLOOKUP(Shine_Job_Posting[[#This Row],[Location]],'Vlookup table'!$A$1:$B$68,2,)</f>
        <v>India</v>
      </c>
    </row>
    <row r="484" spans="1:8" x14ac:dyDescent="0.25">
      <c r="A484" s="2" t="s">
        <v>102</v>
      </c>
      <c r="B484" s="2" t="s">
        <v>53</v>
      </c>
      <c r="C484">
        <v>40</v>
      </c>
      <c r="D484" s="2" t="s">
        <v>73</v>
      </c>
      <c r="E484" t="s">
        <v>12</v>
      </c>
      <c r="F484">
        <v>2</v>
      </c>
      <c r="G484" t="s">
        <v>54</v>
      </c>
      <c r="H484" t="str">
        <f>VLOOKUP(Shine_Job_Posting[[#This Row],[Location]],'Vlookup table'!$A$1:$B$68,2,)</f>
        <v>India</v>
      </c>
    </row>
    <row r="485" spans="1:8" x14ac:dyDescent="0.25">
      <c r="A485" s="2" t="s">
        <v>102</v>
      </c>
      <c r="B485" s="2" t="s">
        <v>53</v>
      </c>
      <c r="C485">
        <v>40</v>
      </c>
      <c r="D485" s="2" t="s">
        <v>81</v>
      </c>
      <c r="E485" t="s">
        <v>12</v>
      </c>
      <c r="F485">
        <v>2</v>
      </c>
      <c r="G485" t="s">
        <v>54</v>
      </c>
      <c r="H485" t="str">
        <f>VLOOKUP(Shine_Job_Posting[[#This Row],[Location]],'Vlookup table'!$A$1:$B$68,2,)</f>
        <v>India</v>
      </c>
    </row>
    <row r="486" spans="1:8" x14ac:dyDescent="0.25">
      <c r="A486" s="2" t="s">
        <v>102</v>
      </c>
      <c r="B486" s="2" t="s">
        <v>53</v>
      </c>
      <c r="C486">
        <v>40</v>
      </c>
      <c r="D486" s="2" t="s">
        <v>82</v>
      </c>
      <c r="E486" t="s">
        <v>12</v>
      </c>
      <c r="F486">
        <v>2</v>
      </c>
      <c r="G486" t="s">
        <v>54</v>
      </c>
      <c r="H486" t="str">
        <f>VLOOKUP(Shine_Job_Posting[[#This Row],[Location]],'Vlookup table'!$A$1:$B$68,2,)</f>
        <v>India</v>
      </c>
    </row>
    <row r="487" spans="1:8" x14ac:dyDescent="0.25">
      <c r="A487" s="2" t="s">
        <v>102</v>
      </c>
      <c r="B487" s="2" t="s">
        <v>53</v>
      </c>
      <c r="C487">
        <v>40</v>
      </c>
      <c r="D487" s="2" t="s">
        <v>83</v>
      </c>
      <c r="E487" t="s">
        <v>12</v>
      </c>
      <c r="F487">
        <v>2</v>
      </c>
      <c r="G487" t="s">
        <v>54</v>
      </c>
      <c r="H487" t="str">
        <f>VLOOKUP(Shine_Job_Posting[[#This Row],[Location]],'Vlookup table'!$A$1:$B$68,2,)</f>
        <v>India</v>
      </c>
    </row>
    <row r="488" spans="1:8" x14ac:dyDescent="0.25">
      <c r="A488" s="2" t="s">
        <v>102</v>
      </c>
      <c r="B488" s="2" t="s">
        <v>53</v>
      </c>
      <c r="C488">
        <v>40</v>
      </c>
      <c r="D488" s="2" t="s">
        <v>7</v>
      </c>
      <c r="E488" t="s">
        <v>7</v>
      </c>
      <c r="F488">
        <v>2</v>
      </c>
      <c r="G488" t="s">
        <v>54</v>
      </c>
      <c r="H488" t="str">
        <f>VLOOKUP(Shine_Job_Posting[[#This Row],[Location]],'Vlookup table'!$A$1:$B$68,2,)</f>
        <v>United Kingdom</v>
      </c>
    </row>
    <row r="489" spans="1:8" x14ac:dyDescent="0.25">
      <c r="A489" s="2" t="s">
        <v>102</v>
      </c>
      <c r="B489" s="2" t="s">
        <v>53</v>
      </c>
      <c r="C489">
        <v>40</v>
      </c>
      <c r="D489" s="2" t="s">
        <v>16</v>
      </c>
      <c r="E489" t="s">
        <v>12</v>
      </c>
      <c r="F489">
        <v>2</v>
      </c>
      <c r="G489" t="s">
        <v>54</v>
      </c>
      <c r="H489" t="str">
        <f>VLOOKUP(Shine_Job_Posting[[#This Row],[Location]],'Vlookup table'!$A$1:$B$68,2,)</f>
        <v>Singapore</v>
      </c>
    </row>
    <row r="490" spans="1:8" x14ac:dyDescent="0.25">
      <c r="A490" s="2" t="s">
        <v>102</v>
      </c>
      <c r="B490" s="2" t="s">
        <v>53</v>
      </c>
      <c r="C490">
        <v>40</v>
      </c>
      <c r="D490" s="2" t="s">
        <v>55</v>
      </c>
      <c r="E490" t="s">
        <v>12</v>
      </c>
      <c r="F490">
        <v>2</v>
      </c>
      <c r="G490" t="s">
        <v>54</v>
      </c>
      <c r="H490" t="str">
        <f>VLOOKUP(Shine_Job_Posting[[#This Row],[Location]],'Vlookup table'!$A$1:$B$68,2,)</f>
        <v>Saudi Arabia</v>
      </c>
    </row>
    <row r="491" spans="1:8" x14ac:dyDescent="0.25">
      <c r="A491" s="2" t="s">
        <v>102</v>
      </c>
      <c r="B491" s="2" t="s">
        <v>53</v>
      </c>
      <c r="C491">
        <v>40</v>
      </c>
      <c r="D491" s="2" t="s">
        <v>13</v>
      </c>
      <c r="E491" t="s">
        <v>12</v>
      </c>
      <c r="F491">
        <v>2</v>
      </c>
      <c r="G491" t="s">
        <v>54</v>
      </c>
      <c r="H491" t="str">
        <f>VLOOKUP(Shine_Job_Posting[[#This Row],[Location]],'Vlookup table'!$A$1:$B$68,2,)</f>
        <v>United Arab Emirates</v>
      </c>
    </row>
    <row r="492" spans="1:8" x14ac:dyDescent="0.25">
      <c r="A492" s="2" t="s">
        <v>102</v>
      </c>
      <c r="B492" s="2" t="s">
        <v>53</v>
      </c>
      <c r="C492">
        <v>40</v>
      </c>
      <c r="D492" s="2" t="s">
        <v>24</v>
      </c>
      <c r="E492" t="s">
        <v>12</v>
      </c>
      <c r="F492">
        <v>2</v>
      </c>
      <c r="G492" t="s">
        <v>54</v>
      </c>
      <c r="H492" t="str">
        <f>VLOOKUP(Shine_Job_Posting[[#This Row],[Location]],'Vlookup table'!$A$1:$B$68,2,)</f>
        <v>India</v>
      </c>
    </row>
    <row r="493" spans="1:8" x14ac:dyDescent="0.25">
      <c r="A493" s="2" t="s">
        <v>102</v>
      </c>
      <c r="B493" s="2" t="s">
        <v>53</v>
      </c>
      <c r="C493">
        <v>40</v>
      </c>
      <c r="D493" s="2" t="s">
        <v>84</v>
      </c>
      <c r="E493" t="s">
        <v>12</v>
      </c>
      <c r="F493">
        <v>2</v>
      </c>
      <c r="G493" t="s">
        <v>54</v>
      </c>
      <c r="H493" t="str">
        <f>VLOOKUP(Shine_Job_Posting[[#This Row],[Location]],'Vlookup table'!$A$1:$B$68,2,)</f>
        <v>India</v>
      </c>
    </row>
    <row r="494" spans="1:8" x14ac:dyDescent="0.25">
      <c r="A494" s="2" t="s">
        <v>102</v>
      </c>
      <c r="B494" s="2" t="s">
        <v>53</v>
      </c>
      <c r="C494">
        <v>40</v>
      </c>
      <c r="D494" s="2" t="s">
        <v>85</v>
      </c>
      <c r="E494" t="s">
        <v>12</v>
      </c>
      <c r="F494">
        <v>2</v>
      </c>
      <c r="G494" t="s">
        <v>54</v>
      </c>
      <c r="H494" t="str">
        <f>VLOOKUP(Shine_Job_Posting[[#This Row],[Location]],'Vlookup table'!$A$1:$B$68,2,)</f>
        <v>India</v>
      </c>
    </row>
    <row r="495" spans="1:8" x14ac:dyDescent="0.25">
      <c r="A495" s="2" t="s">
        <v>102</v>
      </c>
      <c r="B495" s="2" t="s">
        <v>53</v>
      </c>
      <c r="C495">
        <v>40</v>
      </c>
      <c r="D495" s="2" t="s">
        <v>86</v>
      </c>
      <c r="E495" t="s">
        <v>12</v>
      </c>
      <c r="F495">
        <v>2</v>
      </c>
      <c r="G495" t="s">
        <v>54</v>
      </c>
      <c r="H495" t="str">
        <f>VLOOKUP(Shine_Job_Posting[[#This Row],[Location]],'Vlookup table'!$A$1:$B$68,2,)</f>
        <v>India</v>
      </c>
    </row>
    <row r="496" spans="1:8" x14ac:dyDescent="0.25">
      <c r="A496" s="2" t="s">
        <v>102</v>
      </c>
      <c r="B496" s="2" t="s">
        <v>53</v>
      </c>
      <c r="C496">
        <v>40</v>
      </c>
      <c r="D496" s="2" t="s">
        <v>76</v>
      </c>
      <c r="E496" t="s">
        <v>12</v>
      </c>
      <c r="F496">
        <v>2</v>
      </c>
      <c r="G496" t="s">
        <v>54</v>
      </c>
      <c r="H496" t="str">
        <f>VLOOKUP(Shine_Job_Posting[[#This Row],[Location]],'Vlookup table'!$A$1:$B$68,2,)</f>
        <v>India</v>
      </c>
    </row>
    <row r="497" spans="1:8" x14ac:dyDescent="0.25">
      <c r="A497" s="2" t="s">
        <v>102</v>
      </c>
      <c r="B497" s="2" t="s">
        <v>53</v>
      </c>
      <c r="C497">
        <v>40</v>
      </c>
      <c r="D497" s="2" t="s">
        <v>87</v>
      </c>
      <c r="E497" t="s">
        <v>12</v>
      </c>
      <c r="F497">
        <v>2</v>
      </c>
      <c r="G497" t="s">
        <v>54</v>
      </c>
      <c r="H497" t="str">
        <f>VLOOKUP(Shine_Job_Posting[[#This Row],[Location]],'Vlookup table'!$A$1:$B$68,2,)</f>
        <v>India</v>
      </c>
    </row>
    <row r="498" spans="1:8" x14ac:dyDescent="0.25">
      <c r="A498" s="2" t="s">
        <v>102</v>
      </c>
      <c r="B498" s="2" t="s">
        <v>53</v>
      </c>
      <c r="C498">
        <v>40</v>
      </c>
      <c r="D498" s="2" t="s">
        <v>88</v>
      </c>
      <c r="E498" t="s">
        <v>12</v>
      </c>
      <c r="F498">
        <v>2</v>
      </c>
      <c r="G498" t="s">
        <v>54</v>
      </c>
      <c r="H498" t="str">
        <f>VLOOKUP(Shine_Job_Posting[[#This Row],[Location]],'Vlookup table'!$A$1:$B$68,2,)</f>
        <v>India</v>
      </c>
    </row>
    <row r="499" spans="1:8" x14ac:dyDescent="0.25">
      <c r="A499" s="2" t="s">
        <v>102</v>
      </c>
      <c r="B499" s="2" t="s">
        <v>53</v>
      </c>
      <c r="C499">
        <v>40</v>
      </c>
      <c r="D499" s="2" t="s">
        <v>89</v>
      </c>
      <c r="E499" t="s">
        <v>12</v>
      </c>
      <c r="F499">
        <v>2</v>
      </c>
      <c r="G499" t="s">
        <v>54</v>
      </c>
      <c r="H499" t="str">
        <f>VLOOKUP(Shine_Job_Posting[[#This Row],[Location]],'Vlookup table'!$A$1:$B$68,2,)</f>
        <v>India</v>
      </c>
    </row>
    <row r="500" spans="1:8" x14ac:dyDescent="0.25">
      <c r="A500" s="2" t="s">
        <v>102</v>
      </c>
      <c r="B500" s="2" t="s">
        <v>53</v>
      </c>
      <c r="C500">
        <v>40</v>
      </c>
      <c r="D500" s="2" t="s">
        <v>90</v>
      </c>
      <c r="E500" t="s">
        <v>12</v>
      </c>
      <c r="F500">
        <v>2</v>
      </c>
      <c r="G500" t="s">
        <v>54</v>
      </c>
      <c r="H500" t="str">
        <f>VLOOKUP(Shine_Job_Posting[[#This Row],[Location]],'Vlookup table'!$A$1:$B$68,2,)</f>
        <v>India</v>
      </c>
    </row>
    <row r="501" spans="1:8" x14ac:dyDescent="0.25">
      <c r="A501" s="2" t="s">
        <v>102</v>
      </c>
      <c r="B501" s="2" t="s">
        <v>53</v>
      </c>
      <c r="C501">
        <v>40</v>
      </c>
      <c r="D501" s="2" t="s">
        <v>91</v>
      </c>
      <c r="E501" t="s">
        <v>12</v>
      </c>
      <c r="F501">
        <v>2</v>
      </c>
      <c r="G501" t="s">
        <v>54</v>
      </c>
      <c r="H501" t="str">
        <f>VLOOKUP(Shine_Job_Posting[[#This Row],[Location]],'Vlookup table'!$A$1:$B$68,2,)</f>
        <v>India</v>
      </c>
    </row>
    <row r="502" spans="1:8" x14ac:dyDescent="0.25">
      <c r="A502" s="2" t="s">
        <v>98</v>
      </c>
      <c r="B502" s="2" t="s">
        <v>9</v>
      </c>
      <c r="C502">
        <v>1</v>
      </c>
      <c r="D502" s="2" t="s">
        <v>7</v>
      </c>
      <c r="E502" t="s">
        <v>7</v>
      </c>
      <c r="F502">
        <v>7.5</v>
      </c>
      <c r="G502" t="s">
        <v>10</v>
      </c>
      <c r="H502" t="str">
        <f>VLOOKUP(Shine_Job_Posting[[#This Row],[Location]],'Vlookup table'!$A$1:$B$68,2,)</f>
        <v>United Kingdom</v>
      </c>
    </row>
    <row r="503" spans="1:8" x14ac:dyDescent="0.25">
      <c r="A503" s="2" t="s">
        <v>98</v>
      </c>
      <c r="B503" s="2" t="s">
        <v>9</v>
      </c>
      <c r="C503">
        <v>1</v>
      </c>
      <c r="D503" s="2" t="s">
        <v>11</v>
      </c>
      <c r="E503" t="s">
        <v>12</v>
      </c>
      <c r="F503">
        <v>7.5</v>
      </c>
      <c r="G503" t="s">
        <v>10</v>
      </c>
      <c r="H503" t="str">
        <f>VLOOKUP(Shine_Job_Posting[[#This Row],[Location]],'Vlookup table'!$A$1:$B$68,2,)</f>
        <v>Australia</v>
      </c>
    </row>
    <row r="504" spans="1:8" x14ac:dyDescent="0.25">
      <c r="A504" s="2" t="s">
        <v>98</v>
      </c>
      <c r="B504" s="2" t="s">
        <v>9</v>
      </c>
      <c r="C504">
        <v>1</v>
      </c>
      <c r="D504" s="2" t="s">
        <v>13</v>
      </c>
      <c r="E504" t="s">
        <v>12</v>
      </c>
      <c r="F504">
        <v>7.5</v>
      </c>
      <c r="G504" t="s">
        <v>10</v>
      </c>
      <c r="H504" t="str">
        <f>VLOOKUP(Shine_Job_Posting[[#This Row],[Location]],'Vlookup table'!$A$1:$B$68,2,)</f>
        <v>United Arab Emirates</v>
      </c>
    </row>
    <row r="505" spans="1:8" x14ac:dyDescent="0.25">
      <c r="A505" s="2" t="s">
        <v>98</v>
      </c>
      <c r="B505" s="2" t="s">
        <v>9</v>
      </c>
      <c r="C505">
        <v>1</v>
      </c>
      <c r="D505" s="2" t="s">
        <v>14</v>
      </c>
      <c r="E505" t="s">
        <v>12</v>
      </c>
      <c r="F505">
        <v>7.5</v>
      </c>
      <c r="G505" t="s">
        <v>10</v>
      </c>
      <c r="H505" t="str">
        <f>VLOOKUP(Shine_Job_Posting[[#This Row],[Location]],'Vlookup table'!$A$1:$B$68,2,)</f>
        <v>Canada</v>
      </c>
    </row>
    <row r="506" spans="1:8" x14ac:dyDescent="0.25">
      <c r="A506" s="2" t="s">
        <v>98</v>
      </c>
      <c r="B506" s="2" t="s">
        <v>9</v>
      </c>
      <c r="C506">
        <v>1</v>
      </c>
      <c r="D506" s="2" t="s">
        <v>15</v>
      </c>
      <c r="E506" t="s">
        <v>12</v>
      </c>
      <c r="F506">
        <v>7.5</v>
      </c>
      <c r="G506" t="s">
        <v>10</v>
      </c>
      <c r="H506" t="str">
        <f>VLOOKUP(Shine_Job_Posting[[#This Row],[Location]],'Vlookup table'!$A$1:$B$68,2,)</f>
        <v>Malaysia</v>
      </c>
    </row>
    <row r="507" spans="1:8" x14ac:dyDescent="0.25">
      <c r="A507" s="2" t="s">
        <v>98</v>
      </c>
      <c r="B507" s="2" t="s">
        <v>9</v>
      </c>
      <c r="C507">
        <v>1</v>
      </c>
      <c r="D507" s="2" t="s">
        <v>18</v>
      </c>
      <c r="E507" t="s">
        <v>12</v>
      </c>
      <c r="F507">
        <v>7.5</v>
      </c>
      <c r="G507" t="s">
        <v>10</v>
      </c>
      <c r="H507" t="str">
        <f>VLOOKUP(Shine_Job_Posting[[#This Row],[Location]],'Vlookup table'!$A$1:$B$68,2,)</f>
        <v>Germany</v>
      </c>
    </row>
    <row r="508" spans="1:8" x14ac:dyDescent="0.25">
      <c r="A508" s="2" t="s">
        <v>98</v>
      </c>
      <c r="B508" s="2" t="s">
        <v>9</v>
      </c>
      <c r="C508">
        <v>1</v>
      </c>
      <c r="D508" s="2" t="s">
        <v>16</v>
      </c>
      <c r="E508" t="s">
        <v>12</v>
      </c>
      <c r="F508">
        <v>7.5</v>
      </c>
      <c r="G508" t="s">
        <v>10</v>
      </c>
      <c r="H508" t="str">
        <f>VLOOKUP(Shine_Job_Posting[[#This Row],[Location]],'Vlookup table'!$A$1:$B$68,2,)</f>
        <v>Singapore</v>
      </c>
    </row>
    <row r="509" spans="1:8" x14ac:dyDescent="0.25">
      <c r="A509" s="2" t="s">
        <v>98</v>
      </c>
      <c r="B509" s="2" t="s">
        <v>9</v>
      </c>
      <c r="C509">
        <v>1</v>
      </c>
      <c r="D509" s="2" t="s">
        <v>17</v>
      </c>
      <c r="E509" t="s">
        <v>12</v>
      </c>
      <c r="F509">
        <v>7.5</v>
      </c>
      <c r="G509" t="s">
        <v>10</v>
      </c>
      <c r="H509" t="str">
        <f>VLOOKUP(Shine_Job_Posting[[#This Row],[Location]],'Vlookup table'!$A$1:$B$68,2,)</f>
        <v>Malta</v>
      </c>
    </row>
    <row r="510" spans="1:8" x14ac:dyDescent="0.25">
      <c r="A510" s="2" t="s">
        <v>98</v>
      </c>
      <c r="B510" s="2" t="s">
        <v>9</v>
      </c>
      <c r="C510">
        <v>1</v>
      </c>
      <c r="D510" s="2" t="s">
        <v>19</v>
      </c>
      <c r="E510" t="s">
        <v>12</v>
      </c>
      <c r="F510">
        <v>7.5</v>
      </c>
      <c r="G510" t="s">
        <v>10</v>
      </c>
      <c r="H510" t="str">
        <f>VLOOKUP(Shine_Job_Posting[[#This Row],[Location]],'Vlookup table'!$A$1:$B$68,2,)</f>
        <v>Hong Kong</v>
      </c>
    </row>
    <row r="511" spans="1:8" x14ac:dyDescent="0.25">
      <c r="A511" s="2" t="s">
        <v>92</v>
      </c>
      <c r="B511" s="2" t="s">
        <v>36</v>
      </c>
      <c r="C511">
        <v>49</v>
      </c>
      <c r="D511" s="2" t="s">
        <v>7</v>
      </c>
      <c r="E511" t="s">
        <v>7</v>
      </c>
      <c r="F511">
        <v>7.5</v>
      </c>
      <c r="G511" t="s">
        <v>10</v>
      </c>
      <c r="H511" t="str">
        <f>VLOOKUP(Shine_Job_Posting[[#This Row],[Location]],'Vlookup table'!$A$1:$B$68,2,)</f>
        <v>United Kingdom</v>
      </c>
    </row>
    <row r="512" spans="1:8" x14ac:dyDescent="0.25">
      <c r="A512" s="2" t="s">
        <v>92</v>
      </c>
      <c r="B512" s="2" t="s">
        <v>36</v>
      </c>
      <c r="C512">
        <v>49</v>
      </c>
      <c r="D512" s="2" t="s">
        <v>11</v>
      </c>
      <c r="E512" t="s">
        <v>12</v>
      </c>
      <c r="F512">
        <v>7.5</v>
      </c>
      <c r="G512" t="s">
        <v>10</v>
      </c>
      <c r="H512" t="str">
        <f>VLOOKUP(Shine_Job_Posting[[#This Row],[Location]],'Vlookup table'!$A$1:$B$68,2,)</f>
        <v>Australia</v>
      </c>
    </row>
    <row r="513" spans="1:8" x14ac:dyDescent="0.25">
      <c r="A513" s="2" t="s">
        <v>92</v>
      </c>
      <c r="B513" s="2" t="s">
        <v>36</v>
      </c>
      <c r="C513">
        <v>49</v>
      </c>
      <c r="D513" s="2" t="s">
        <v>22</v>
      </c>
      <c r="E513" t="s">
        <v>12</v>
      </c>
      <c r="F513">
        <v>7.5</v>
      </c>
      <c r="G513" t="s">
        <v>10</v>
      </c>
      <c r="H513" t="str">
        <f>VLOOKUP(Shine_Job_Posting[[#This Row],[Location]],'Vlookup table'!$A$1:$B$68,2,)</f>
        <v>United States Of America</v>
      </c>
    </row>
    <row r="514" spans="1:8" x14ac:dyDescent="0.25">
      <c r="A514" s="2" t="s">
        <v>93</v>
      </c>
      <c r="B514" s="2" t="s">
        <v>21</v>
      </c>
      <c r="C514">
        <v>99</v>
      </c>
      <c r="D514" s="2" t="s">
        <v>7</v>
      </c>
      <c r="E514" t="s">
        <v>7</v>
      </c>
      <c r="F514">
        <v>5.5</v>
      </c>
      <c r="G514" t="s">
        <v>8</v>
      </c>
      <c r="H514" t="str">
        <f>VLOOKUP(Shine_Job_Posting[[#This Row],[Location]],'Vlookup table'!$A$1:$B$68,2,)</f>
        <v>United Kingdom</v>
      </c>
    </row>
    <row r="515" spans="1:8" x14ac:dyDescent="0.25">
      <c r="A515" s="2" t="s">
        <v>93</v>
      </c>
      <c r="B515" s="2" t="s">
        <v>21</v>
      </c>
      <c r="C515">
        <v>99</v>
      </c>
      <c r="D515" s="2" t="s">
        <v>14</v>
      </c>
      <c r="E515" t="s">
        <v>12</v>
      </c>
      <c r="F515">
        <v>5.5</v>
      </c>
      <c r="G515" t="s">
        <v>8</v>
      </c>
      <c r="H515" t="str">
        <f>VLOOKUP(Shine_Job_Posting[[#This Row],[Location]],'Vlookup table'!$A$1:$B$68,2,)</f>
        <v>Canada</v>
      </c>
    </row>
    <row r="516" spans="1:8" x14ac:dyDescent="0.25">
      <c r="A516" s="2" t="s">
        <v>93</v>
      </c>
      <c r="B516" s="2" t="s">
        <v>21</v>
      </c>
      <c r="C516">
        <v>99</v>
      </c>
      <c r="D516" s="2" t="s">
        <v>13</v>
      </c>
      <c r="E516" t="s">
        <v>12</v>
      </c>
      <c r="F516">
        <v>5.5</v>
      </c>
      <c r="G516" t="s">
        <v>8</v>
      </c>
      <c r="H516" t="str">
        <f>VLOOKUP(Shine_Job_Posting[[#This Row],[Location]],'Vlookup table'!$A$1:$B$68,2,)</f>
        <v>United Arab Emirates</v>
      </c>
    </row>
    <row r="517" spans="1:8" x14ac:dyDescent="0.25">
      <c r="A517" s="2" t="s">
        <v>93</v>
      </c>
      <c r="B517" s="2" t="s">
        <v>21</v>
      </c>
      <c r="C517">
        <v>99</v>
      </c>
      <c r="D517" s="2" t="s">
        <v>22</v>
      </c>
      <c r="E517" t="s">
        <v>12</v>
      </c>
      <c r="F517">
        <v>5.5</v>
      </c>
      <c r="G517" t="s">
        <v>8</v>
      </c>
      <c r="H517" t="str">
        <f>VLOOKUP(Shine_Job_Posting[[#This Row],[Location]],'Vlookup table'!$A$1:$B$68,2,)</f>
        <v>United States Of America</v>
      </c>
    </row>
    <row r="518" spans="1:8" x14ac:dyDescent="0.25">
      <c r="A518" s="2" t="s">
        <v>93</v>
      </c>
      <c r="B518" s="2" t="s">
        <v>21</v>
      </c>
      <c r="C518">
        <v>99</v>
      </c>
      <c r="D518" s="2" t="s">
        <v>23</v>
      </c>
      <c r="E518" t="s">
        <v>12</v>
      </c>
      <c r="F518">
        <v>5.5</v>
      </c>
      <c r="G518" t="s">
        <v>8</v>
      </c>
      <c r="H518" t="str">
        <f>VLOOKUP(Shine_Job_Posting[[#This Row],[Location]],'Vlookup table'!$A$1:$B$68,2,)</f>
        <v>India</v>
      </c>
    </row>
    <row r="519" spans="1:8" x14ac:dyDescent="0.25">
      <c r="A519" s="2" t="s">
        <v>93</v>
      </c>
      <c r="B519" s="2" t="s">
        <v>21</v>
      </c>
      <c r="C519">
        <v>99</v>
      </c>
      <c r="D519" s="2" t="s">
        <v>18</v>
      </c>
      <c r="E519" t="s">
        <v>12</v>
      </c>
      <c r="F519">
        <v>5.5</v>
      </c>
      <c r="G519" t="s">
        <v>8</v>
      </c>
      <c r="H519" t="str">
        <f>VLOOKUP(Shine_Job_Posting[[#This Row],[Location]],'Vlookup table'!$A$1:$B$68,2,)</f>
        <v>Germany</v>
      </c>
    </row>
    <row r="520" spans="1:8" x14ac:dyDescent="0.25">
      <c r="A520" s="2" t="s">
        <v>93</v>
      </c>
      <c r="B520" s="2" t="s">
        <v>21</v>
      </c>
      <c r="C520">
        <v>99</v>
      </c>
      <c r="D520" s="2" t="s">
        <v>24</v>
      </c>
      <c r="E520" t="s">
        <v>12</v>
      </c>
      <c r="F520">
        <v>5.5</v>
      </c>
      <c r="G520" t="s">
        <v>8</v>
      </c>
      <c r="H520" t="str">
        <f>VLOOKUP(Shine_Job_Posting[[#This Row],[Location]],'Vlookup table'!$A$1:$B$68,2,)</f>
        <v>India</v>
      </c>
    </row>
    <row r="521" spans="1:8" x14ac:dyDescent="0.25">
      <c r="A521" s="2" t="s">
        <v>93</v>
      </c>
      <c r="B521" s="2" t="s">
        <v>21</v>
      </c>
      <c r="C521">
        <v>99</v>
      </c>
      <c r="D521" s="2" t="s">
        <v>25</v>
      </c>
      <c r="E521" t="s">
        <v>12</v>
      </c>
      <c r="F521">
        <v>5.5</v>
      </c>
      <c r="G521" t="s">
        <v>8</v>
      </c>
      <c r="H521" t="str">
        <f>VLOOKUP(Shine_Job_Posting[[#This Row],[Location]],'Vlookup table'!$A$1:$B$68,2,)</f>
        <v>India</v>
      </c>
    </row>
    <row r="522" spans="1:8" x14ac:dyDescent="0.25">
      <c r="A522" s="2" t="s">
        <v>93</v>
      </c>
      <c r="B522" s="2" t="s">
        <v>21</v>
      </c>
      <c r="C522">
        <v>99</v>
      </c>
      <c r="D522" s="2" t="s">
        <v>26</v>
      </c>
      <c r="E522" t="s">
        <v>12</v>
      </c>
      <c r="F522">
        <v>5.5</v>
      </c>
      <c r="G522" t="s">
        <v>8</v>
      </c>
      <c r="H522" t="str">
        <f>VLOOKUP(Shine_Job_Posting[[#This Row],[Location]],'Vlookup table'!$A$1:$B$68,2,)</f>
        <v>India</v>
      </c>
    </row>
    <row r="523" spans="1:8" x14ac:dyDescent="0.25">
      <c r="A523" s="2" t="s">
        <v>93</v>
      </c>
      <c r="B523" s="2" t="s">
        <v>21</v>
      </c>
      <c r="C523">
        <v>99</v>
      </c>
      <c r="D523" s="2" t="s">
        <v>27</v>
      </c>
      <c r="E523" t="s">
        <v>12</v>
      </c>
      <c r="F523">
        <v>5.5</v>
      </c>
      <c r="G523" t="s">
        <v>8</v>
      </c>
      <c r="H523" t="str">
        <f>VLOOKUP(Shine_Job_Posting[[#This Row],[Location]],'Vlookup table'!$A$1:$B$68,2,)</f>
        <v>India</v>
      </c>
    </row>
    <row r="524" spans="1:8" x14ac:dyDescent="0.25">
      <c r="A524" s="2" t="s">
        <v>93</v>
      </c>
      <c r="B524" s="2" t="s">
        <v>21</v>
      </c>
      <c r="C524">
        <v>99</v>
      </c>
      <c r="D524" s="2" t="s">
        <v>46</v>
      </c>
      <c r="E524" t="s">
        <v>12</v>
      </c>
      <c r="F524">
        <v>5.5</v>
      </c>
      <c r="G524" t="s">
        <v>8</v>
      </c>
      <c r="H524" t="str">
        <f>VLOOKUP(Shine_Job_Posting[[#This Row],[Location]],'Vlookup table'!$A$1:$B$68,2,)</f>
        <v>India</v>
      </c>
    </row>
    <row r="525" spans="1:8" x14ac:dyDescent="0.25">
      <c r="A525" s="2" t="s">
        <v>93</v>
      </c>
      <c r="B525" s="2" t="s">
        <v>21</v>
      </c>
      <c r="C525">
        <v>99</v>
      </c>
      <c r="D525" s="2" t="s">
        <v>28</v>
      </c>
      <c r="E525" t="s">
        <v>12</v>
      </c>
      <c r="F525">
        <v>5.5</v>
      </c>
      <c r="G525" t="s">
        <v>8</v>
      </c>
      <c r="H525" t="str">
        <f>VLOOKUP(Shine_Job_Posting[[#This Row],[Location]],'Vlookup table'!$A$1:$B$68,2,)</f>
        <v>India</v>
      </c>
    </row>
    <row r="526" spans="1:8" x14ac:dyDescent="0.25">
      <c r="A526" s="2" t="s">
        <v>93</v>
      </c>
      <c r="B526" s="2" t="s">
        <v>21</v>
      </c>
      <c r="C526">
        <v>99</v>
      </c>
      <c r="D526" s="2" t="s">
        <v>29</v>
      </c>
      <c r="E526" t="s">
        <v>12</v>
      </c>
      <c r="F526">
        <v>5.5</v>
      </c>
      <c r="G526" t="s">
        <v>8</v>
      </c>
      <c r="H526" t="str">
        <f>VLOOKUP(Shine_Job_Posting[[#This Row],[Location]],'Vlookup table'!$A$1:$B$68,2,)</f>
        <v>India</v>
      </c>
    </row>
    <row r="527" spans="1:8" x14ac:dyDescent="0.25">
      <c r="A527" s="2" t="s">
        <v>93</v>
      </c>
      <c r="B527" s="2" t="s">
        <v>21</v>
      </c>
      <c r="C527">
        <v>99</v>
      </c>
      <c r="D527" s="2" t="s">
        <v>30</v>
      </c>
      <c r="E527" t="s">
        <v>12</v>
      </c>
      <c r="F527">
        <v>5.5</v>
      </c>
      <c r="G527" t="s">
        <v>8</v>
      </c>
      <c r="H527" t="str">
        <f>VLOOKUP(Shine_Job_Posting[[#This Row],[Location]],'Vlookup table'!$A$1:$B$68,2,)</f>
        <v>India</v>
      </c>
    </row>
    <row r="528" spans="1:8" x14ac:dyDescent="0.25">
      <c r="A528" s="2" t="s">
        <v>93</v>
      </c>
      <c r="B528" s="2" t="s">
        <v>21</v>
      </c>
      <c r="C528">
        <v>99</v>
      </c>
      <c r="D528" s="2" t="s">
        <v>31</v>
      </c>
      <c r="E528" t="s">
        <v>12</v>
      </c>
      <c r="F528">
        <v>5.5</v>
      </c>
      <c r="G528" t="s">
        <v>8</v>
      </c>
      <c r="H528" t="str">
        <f>VLOOKUP(Shine_Job_Posting[[#This Row],[Location]],'Vlookup table'!$A$1:$B$68,2,)</f>
        <v>India</v>
      </c>
    </row>
    <row r="529" spans="1:8" x14ac:dyDescent="0.25">
      <c r="A529" s="2" t="s">
        <v>94</v>
      </c>
      <c r="B529" s="2" t="s">
        <v>52</v>
      </c>
      <c r="C529">
        <v>18</v>
      </c>
      <c r="D529" s="2" t="s">
        <v>7</v>
      </c>
      <c r="E529" t="s">
        <v>7</v>
      </c>
      <c r="F529">
        <v>3.5</v>
      </c>
      <c r="G529" t="s">
        <v>8</v>
      </c>
      <c r="H529" t="str">
        <f>VLOOKUP(Shine_Job_Posting[[#This Row],[Location]],'Vlookup table'!$A$1:$B$68,2,)</f>
        <v>United Kingdom</v>
      </c>
    </row>
    <row r="530" spans="1:8" x14ac:dyDescent="0.25">
      <c r="A530" s="2" t="s">
        <v>97</v>
      </c>
      <c r="B530" s="2" t="s">
        <v>6</v>
      </c>
      <c r="C530">
        <v>70</v>
      </c>
      <c r="D530" s="2" t="s">
        <v>7</v>
      </c>
      <c r="E530" t="s">
        <v>7</v>
      </c>
      <c r="F530">
        <v>4.5</v>
      </c>
      <c r="G530" t="s">
        <v>8</v>
      </c>
      <c r="H530" t="str">
        <f>VLOOKUP(Shine_Job_Posting[[#This Row],[Location]],'Vlookup table'!$A$1:$B$68,2,)</f>
        <v>United Kingdom</v>
      </c>
    </row>
    <row r="531" spans="1:8" x14ac:dyDescent="0.25">
      <c r="A531" s="2" t="s">
        <v>98</v>
      </c>
      <c r="B531" s="2" t="s">
        <v>9</v>
      </c>
      <c r="C531">
        <v>1</v>
      </c>
      <c r="D531" s="2" t="s">
        <v>7</v>
      </c>
      <c r="E531" t="s">
        <v>7</v>
      </c>
      <c r="F531">
        <v>7.5</v>
      </c>
      <c r="G531" t="s">
        <v>10</v>
      </c>
      <c r="H531" t="str">
        <f>VLOOKUP(Shine_Job_Posting[[#This Row],[Location]],'Vlookup table'!$A$1:$B$68,2,)</f>
        <v>United Kingdom</v>
      </c>
    </row>
    <row r="532" spans="1:8" x14ac:dyDescent="0.25">
      <c r="A532" s="2" t="s">
        <v>98</v>
      </c>
      <c r="B532" s="2" t="s">
        <v>9</v>
      </c>
      <c r="C532">
        <v>1</v>
      </c>
      <c r="D532" s="2" t="s">
        <v>11</v>
      </c>
      <c r="E532" t="s">
        <v>12</v>
      </c>
      <c r="F532">
        <v>7.5</v>
      </c>
      <c r="G532" t="s">
        <v>10</v>
      </c>
      <c r="H532" t="str">
        <f>VLOOKUP(Shine_Job_Posting[[#This Row],[Location]],'Vlookup table'!$A$1:$B$68,2,)</f>
        <v>Australia</v>
      </c>
    </row>
    <row r="533" spans="1:8" x14ac:dyDescent="0.25">
      <c r="A533" s="2" t="s">
        <v>98</v>
      </c>
      <c r="B533" s="2" t="s">
        <v>9</v>
      </c>
      <c r="C533">
        <v>1</v>
      </c>
      <c r="D533" s="2" t="s">
        <v>13</v>
      </c>
      <c r="E533" t="s">
        <v>12</v>
      </c>
      <c r="F533">
        <v>7.5</v>
      </c>
      <c r="G533" t="s">
        <v>10</v>
      </c>
      <c r="H533" t="str">
        <f>VLOOKUP(Shine_Job_Posting[[#This Row],[Location]],'Vlookup table'!$A$1:$B$68,2,)</f>
        <v>United Arab Emirates</v>
      </c>
    </row>
    <row r="534" spans="1:8" x14ac:dyDescent="0.25">
      <c r="A534" s="2" t="s">
        <v>98</v>
      </c>
      <c r="B534" s="2" t="s">
        <v>9</v>
      </c>
      <c r="C534">
        <v>1</v>
      </c>
      <c r="D534" s="2" t="s">
        <v>14</v>
      </c>
      <c r="E534" t="s">
        <v>12</v>
      </c>
      <c r="F534">
        <v>7.5</v>
      </c>
      <c r="G534" t="s">
        <v>10</v>
      </c>
      <c r="H534" t="str">
        <f>VLOOKUP(Shine_Job_Posting[[#This Row],[Location]],'Vlookup table'!$A$1:$B$68,2,)</f>
        <v>Canada</v>
      </c>
    </row>
    <row r="535" spans="1:8" x14ac:dyDescent="0.25">
      <c r="A535" s="2" t="s">
        <v>98</v>
      </c>
      <c r="B535" s="2" t="s">
        <v>9</v>
      </c>
      <c r="C535">
        <v>1</v>
      </c>
      <c r="D535" s="2" t="s">
        <v>15</v>
      </c>
      <c r="E535" t="s">
        <v>12</v>
      </c>
      <c r="F535">
        <v>7.5</v>
      </c>
      <c r="G535" t="s">
        <v>10</v>
      </c>
      <c r="H535" t="str">
        <f>VLOOKUP(Shine_Job_Posting[[#This Row],[Location]],'Vlookup table'!$A$1:$B$68,2,)</f>
        <v>Malaysia</v>
      </c>
    </row>
    <row r="536" spans="1:8" x14ac:dyDescent="0.25">
      <c r="A536" s="2" t="s">
        <v>98</v>
      </c>
      <c r="B536" s="2" t="s">
        <v>9</v>
      </c>
      <c r="C536">
        <v>1</v>
      </c>
      <c r="D536" s="2" t="s">
        <v>16</v>
      </c>
      <c r="E536" t="s">
        <v>12</v>
      </c>
      <c r="F536">
        <v>7.5</v>
      </c>
      <c r="G536" t="s">
        <v>10</v>
      </c>
      <c r="H536" t="str">
        <f>VLOOKUP(Shine_Job_Posting[[#This Row],[Location]],'Vlookup table'!$A$1:$B$68,2,)</f>
        <v>Singapore</v>
      </c>
    </row>
    <row r="537" spans="1:8" x14ac:dyDescent="0.25">
      <c r="A537" s="2" t="s">
        <v>98</v>
      </c>
      <c r="B537" s="2" t="s">
        <v>9</v>
      </c>
      <c r="C537">
        <v>1</v>
      </c>
      <c r="D537" s="2" t="s">
        <v>17</v>
      </c>
      <c r="E537" t="s">
        <v>12</v>
      </c>
      <c r="F537">
        <v>7.5</v>
      </c>
      <c r="G537" t="s">
        <v>10</v>
      </c>
      <c r="H537" t="str">
        <f>VLOOKUP(Shine_Job_Posting[[#This Row],[Location]],'Vlookup table'!$A$1:$B$68,2,)</f>
        <v>Malta</v>
      </c>
    </row>
    <row r="538" spans="1:8" x14ac:dyDescent="0.25">
      <c r="A538" s="2" t="s">
        <v>98</v>
      </c>
      <c r="B538" s="2" t="s">
        <v>9</v>
      </c>
      <c r="C538">
        <v>1</v>
      </c>
      <c r="D538" s="2" t="s">
        <v>18</v>
      </c>
      <c r="E538" t="s">
        <v>12</v>
      </c>
      <c r="F538">
        <v>7.5</v>
      </c>
      <c r="G538" t="s">
        <v>10</v>
      </c>
      <c r="H538" t="str">
        <f>VLOOKUP(Shine_Job_Posting[[#This Row],[Location]],'Vlookup table'!$A$1:$B$68,2,)</f>
        <v>Germany</v>
      </c>
    </row>
    <row r="539" spans="1:8" x14ac:dyDescent="0.25">
      <c r="A539" s="2" t="s">
        <v>98</v>
      </c>
      <c r="B539" s="2" t="s">
        <v>9</v>
      </c>
      <c r="C539">
        <v>1</v>
      </c>
      <c r="D539" s="2" t="s">
        <v>19</v>
      </c>
      <c r="E539" t="s">
        <v>12</v>
      </c>
      <c r="F539">
        <v>7.5</v>
      </c>
      <c r="G539" t="s">
        <v>10</v>
      </c>
      <c r="H539" t="str">
        <f>VLOOKUP(Shine_Job_Posting[[#This Row],[Location]],'Vlookup table'!$A$1:$B$68,2,)</f>
        <v>Hong Kong</v>
      </c>
    </row>
    <row r="540" spans="1:8" x14ac:dyDescent="0.25">
      <c r="A540" s="2" t="s">
        <v>20</v>
      </c>
      <c r="B540" s="2" t="s">
        <v>21</v>
      </c>
      <c r="C540">
        <v>99</v>
      </c>
      <c r="D540" s="2" t="s">
        <v>7</v>
      </c>
      <c r="E540" t="s">
        <v>7</v>
      </c>
      <c r="F540">
        <v>7.5</v>
      </c>
      <c r="G540" t="s">
        <v>10</v>
      </c>
      <c r="H540" t="str">
        <f>VLOOKUP(Shine_Job_Posting[[#This Row],[Location]],'Vlookup table'!$A$1:$B$68,2,)</f>
        <v>United Kingdom</v>
      </c>
    </row>
    <row r="541" spans="1:8" x14ac:dyDescent="0.25">
      <c r="A541" s="2" t="s">
        <v>20</v>
      </c>
      <c r="B541" s="2" t="s">
        <v>21</v>
      </c>
      <c r="C541">
        <v>99</v>
      </c>
      <c r="D541" s="2" t="s">
        <v>11</v>
      </c>
      <c r="E541" t="s">
        <v>12</v>
      </c>
      <c r="F541">
        <v>7.5</v>
      </c>
      <c r="G541" t="s">
        <v>10</v>
      </c>
      <c r="H541" t="str">
        <f>VLOOKUP(Shine_Job_Posting[[#This Row],[Location]],'Vlookup table'!$A$1:$B$68,2,)</f>
        <v>Australia</v>
      </c>
    </row>
    <row r="542" spans="1:8" x14ac:dyDescent="0.25">
      <c r="A542" s="2" t="s">
        <v>20</v>
      </c>
      <c r="B542" s="2" t="s">
        <v>21</v>
      </c>
      <c r="C542">
        <v>99</v>
      </c>
      <c r="D542" s="2" t="s">
        <v>14</v>
      </c>
      <c r="E542" t="s">
        <v>12</v>
      </c>
      <c r="F542">
        <v>7.5</v>
      </c>
      <c r="G542" t="s">
        <v>10</v>
      </c>
      <c r="H542" t="str">
        <f>VLOOKUP(Shine_Job_Posting[[#This Row],[Location]],'Vlookup table'!$A$1:$B$68,2,)</f>
        <v>Canada</v>
      </c>
    </row>
    <row r="543" spans="1:8" x14ac:dyDescent="0.25">
      <c r="A543" s="2" t="s">
        <v>20</v>
      </c>
      <c r="B543" s="2" t="s">
        <v>21</v>
      </c>
      <c r="C543">
        <v>99</v>
      </c>
      <c r="D543" s="2" t="s">
        <v>13</v>
      </c>
      <c r="E543" t="s">
        <v>12</v>
      </c>
      <c r="F543">
        <v>7.5</v>
      </c>
      <c r="G543" t="s">
        <v>10</v>
      </c>
      <c r="H543" t="str">
        <f>VLOOKUP(Shine_Job_Posting[[#This Row],[Location]],'Vlookup table'!$A$1:$B$68,2,)</f>
        <v>United Arab Emirates</v>
      </c>
    </row>
    <row r="544" spans="1:8" x14ac:dyDescent="0.25">
      <c r="A544" s="2" t="s">
        <v>20</v>
      </c>
      <c r="B544" s="2" t="s">
        <v>21</v>
      </c>
      <c r="C544">
        <v>99</v>
      </c>
      <c r="D544" s="2" t="s">
        <v>22</v>
      </c>
      <c r="E544" t="s">
        <v>12</v>
      </c>
      <c r="F544">
        <v>7.5</v>
      </c>
      <c r="G544" t="s">
        <v>10</v>
      </c>
      <c r="H544" t="str">
        <f>VLOOKUP(Shine_Job_Posting[[#This Row],[Location]],'Vlookup table'!$A$1:$B$68,2,)</f>
        <v>United States Of America</v>
      </c>
    </row>
    <row r="545" spans="1:8" x14ac:dyDescent="0.25">
      <c r="A545" s="2" t="s">
        <v>20</v>
      </c>
      <c r="B545" s="2" t="s">
        <v>21</v>
      </c>
      <c r="C545">
        <v>99</v>
      </c>
      <c r="D545" s="2" t="s">
        <v>23</v>
      </c>
      <c r="E545" t="s">
        <v>12</v>
      </c>
      <c r="F545">
        <v>7.5</v>
      </c>
      <c r="G545" t="s">
        <v>10</v>
      </c>
      <c r="H545" t="str">
        <f>VLOOKUP(Shine_Job_Posting[[#This Row],[Location]],'Vlookup table'!$A$1:$B$68,2,)</f>
        <v>India</v>
      </c>
    </row>
    <row r="546" spans="1:8" x14ac:dyDescent="0.25">
      <c r="A546" s="2" t="s">
        <v>20</v>
      </c>
      <c r="B546" s="2" t="s">
        <v>21</v>
      </c>
      <c r="C546">
        <v>99</v>
      </c>
      <c r="D546" s="2" t="s">
        <v>24</v>
      </c>
      <c r="E546" t="s">
        <v>12</v>
      </c>
      <c r="F546">
        <v>7.5</v>
      </c>
      <c r="G546" t="s">
        <v>10</v>
      </c>
      <c r="H546" t="str">
        <f>VLOOKUP(Shine_Job_Posting[[#This Row],[Location]],'Vlookup table'!$A$1:$B$68,2,)</f>
        <v>India</v>
      </c>
    </row>
    <row r="547" spans="1:8" x14ac:dyDescent="0.25">
      <c r="A547" s="2" t="s">
        <v>20</v>
      </c>
      <c r="B547" s="2" t="s">
        <v>21</v>
      </c>
      <c r="C547">
        <v>99</v>
      </c>
      <c r="D547" s="2" t="s">
        <v>25</v>
      </c>
      <c r="E547" t="s">
        <v>12</v>
      </c>
      <c r="F547">
        <v>7.5</v>
      </c>
      <c r="G547" t="s">
        <v>10</v>
      </c>
      <c r="H547" t="str">
        <f>VLOOKUP(Shine_Job_Posting[[#This Row],[Location]],'Vlookup table'!$A$1:$B$68,2,)</f>
        <v>India</v>
      </c>
    </row>
    <row r="548" spans="1:8" x14ac:dyDescent="0.25">
      <c r="A548" s="2" t="s">
        <v>20</v>
      </c>
      <c r="B548" s="2" t="s">
        <v>21</v>
      </c>
      <c r="C548">
        <v>99</v>
      </c>
      <c r="D548" s="2" t="s">
        <v>26</v>
      </c>
      <c r="E548" t="s">
        <v>12</v>
      </c>
      <c r="F548">
        <v>7.5</v>
      </c>
      <c r="G548" t="s">
        <v>10</v>
      </c>
      <c r="H548" t="str">
        <f>VLOOKUP(Shine_Job_Posting[[#This Row],[Location]],'Vlookup table'!$A$1:$B$68,2,)</f>
        <v>India</v>
      </c>
    </row>
    <row r="549" spans="1:8" x14ac:dyDescent="0.25">
      <c r="A549" s="2" t="s">
        <v>20</v>
      </c>
      <c r="B549" s="2" t="s">
        <v>21</v>
      </c>
      <c r="C549">
        <v>99</v>
      </c>
      <c r="D549" s="2" t="s">
        <v>27</v>
      </c>
      <c r="E549" t="s">
        <v>12</v>
      </c>
      <c r="F549">
        <v>7.5</v>
      </c>
      <c r="G549" t="s">
        <v>10</v>
      </c>
      <c r="H549" t="str">
        <f>VLOOKUP(Shine_Job_Posting[[#This Row],[Location]],'Vlookup table'!$A$1:$B$68,2,)</f>
        <v>India</v>
      </c>
    </row>
    <row r="550" spans="1:8" x14ac:dyDescent="0.25">
      <c r="A550" s="2" t="s">
        <v>20</v>
      </c>
      <c r="B550" s="2" t="s">
        <v>21</v>
      </c>
      <c r="C550">
        <v>99</v>
      </c>
      <c r="D550" s="2" t="s">
        <v>28</v>
      </c>
      <c r="E550" t="s">
        <v>12</v>
      </c>
      <c r="F550">
        <v>7.5</v>
      </c>
      <c r="G550" t="s">
        <v>10</v>
      </c>
      <c r="H550" t="str">
        <f>VLOOKUP(Shine_Job_Posting[[#This Row],[Location]],'Vlookup table'!$A$1:$B$68,2,)</f>
        <v>India</v>
      </c>
    </row>
    <row r="551" spans="1:8" x14ac:dyDescent="0.25">
      <c r="A551" s="2" t="s">
        <v>20</v>
      </c>
      <c r="B551" s="2" t="s">
        <v>21</v>
      </c>
      <c r="C551">
        <v>99</v>
      </c>
      <c r="D551" s="2" t="s">
        <v>29</v>
      </c>
      <c r="E551" t="s">
        <v>12</v>
      </c>
      <c r="F551">
        <v>7.5</v>
      </c>
      <c r="G551" t="s">
        <v>10</v>
      </c>
      <c r="H551" t="str">
        <f>VLOOKUP(Shine_Job_Posting[[#This Row],[Location]],'Vlookup table'!$A$1:$B$68,2,)</f>
        <v>India</v>
      </c>
    </row>
    <row r="552" spans="1:8" x14ac:dyDescent="0.25">
      <c r="A552" s="2" t="s">
        <v>20</v>
      </c>
      <c r="B552" s="2" t="s">
        <v>21</v>
      </c>
      <c r="C552">
        <v>99</v>
      </c>
      <c r="D552" s="2" t="s">
        <v>30</v>
      </c>
      <c r="E552" t="s">
        <v>12</v>
      </c>
      <c r="F552">
        <v>7.5</v>
      </c>
      <c r="G552" t="s">
        <v>10</v>
      </c>
      <c r="H552" t="str">
        <f>VLOOKUP(Shine_Job_Posting[[#This Row],[Location]],'Vlookup table'!$A$1:$B$68,2,)</f>
        <v>India</v>
      </c>
    </row>
    <row r="553" spans="1:8" x14ac:dyDescent="0.25">
      <c r="A553" s="2" t="s">
        <v>20</v>
      </c>
      <c r="B553" s="2" t="s">
        <v>21</v>
      </c>
      <c r="C553">
        <v>99</v>
      </c>
      <c r="D553" s="2" t="s">
        <v>31</v>
      </c>
      <c r="E553" t="s">
        <v>12</v>
      </c>
      <c r="F553">
        <v>7.5</v>
      </c>
      <c r="G553" t="s">
        <v>10</v>
      </c>
      <c r="H553" t="str">
        <f>VLOOKUP(Shine_Job_Posting[[#This Row],[Location]],'Vlookup table'!$A$1:$B$68,2,)</f>
        <v>India</v>
      </c>
    </row>
    <row r="554" spans="1:8" x14ac:dyDescent="0.25">
      <c r="A554" s="2" t="s">
        <v>32</v>
      </c>
      <c r="B554" s="2" t="s">
        <v>33</v>
      </c>
      <c r="C554">
        <v>99</v>
      </c>
      <c r="D554" s="2" t="s">
        <v>7</v>
      </c>
      <c r="E554" t="s">
        <v>7</v>
      </c>
      <c r="F554">
        <v>6.5</v>
      </c>
      <c r="G554" t="s">
        <v>8</v>
      </c>
      <c r="H554" t="str">
        <f>VLOOKUP(Shine_Job_Posting[[#This Row],[Location]],'Vlookup table'!$A$1:$B$68,2,)</f>
        <v>United Kingdom</v>
      </c>
    </row>
    <row r="555" spans="1:8" x14ac:dyDescent="0.25">
      <c r="A555" s="2" t="s">
        <v>32</v>
      </c>
      <c r="B555" s="2" t="s">
        <v>33</v>
      </c>
      <c r="C555">
        <v>99</v>
      </c>
      <c r="D555" s="2" t="s">
        <v>14</v>
      </c>
      <c r="E555" t="s">
        <v>12</v>
      </c>
      <c r="F555">
        <v>6.5</v>
      </c>
      <c r="G555" t="s">
        <v>8</v>
      </c>
      <c r="H555" t="str">
        <f>VLOOKUP(Shine_Job_Posting[[#This Row],[Location]],'Vlookup table'!$A$1:$B$68,2,)</f>
        <v>Canada</v>
      </c>
    </row>
    <row r="556" spans="1:8" x14ac:dyDescent="0.25">
      <c r="A556" s="2" t="s">
        <v>32</v>
      </c>
      <c r="B556" s="2" t="s">
        <v>33</v>
      </c>
      <c r="C556">
        <v>99</v>
      </c>
      <c r="D556" s="2" t="s">
        <v>13</v>
      </c>
      <c r="E556" t="s">
        <v>12</v>
      </c>
      <c r="F556">
        <v>6.5</v>
      </c>
      <c r="G556" t="s">
        <v>8</v>
      </c>
      <c r="H556" t="str">
        <f>VLOOKUP(Shine_Job_Posting[[#This Row],[Location]],'Vlookup table'!$A$1:$B$68,2,)</f>
        <v>United Arab Emirates</v>
      </c>
    </row>
    <row r="557" spans="1:8" x14ac:dyDescent="0.25">
      <c r="A557" s="2" t="s">
        <v>32</v>
      </c>
      <c r="B557" s="2" t="s">
        <v>33</v>
      </c>
      <c r="C557">
        <v>99</v>
      </c>
      <c r="D557" s="2" t="s">
        <v>23</v>
      </c>
      <c r="E557" t="s">
        <v>12</v>
      </c>
      <c r="F557">
        <v>6.5</v>
      </c>
      <c r="G557" t="s">
        <v>8</v>
      </c>
      <c r="H557" t="str">
        <f>VLOOKUP(Shine_Job_Posting[[#This Row],[Location]],'Vlookup table'!$A$1:$B$68,2,)</f>
        <v>India</v>
      </c>
    </row>
    <row r="558" spans="1:8" x14ac:dyDescent="0.25">
      <c r="A558" s="2" t="s">
        <v>32</v>
      </c>
      <c r="B558" s="2" t="s">
        <v>33</v>
      </c>
      <c r="C558">
        <v>99</v>
      </c>
      <c r="D558" s="2" t="s">
        <v>22</v>
      </c>
      <c r="E558" t="s">
        <v>12</v>
      </c>
      <c r="F558">
        <v>6.5</v>
      </c>
      <c r="G558" t="s">
        <v>8</v>
      </c>
      <c r="H558" t="str">
        <f>VLOOKUP(Shine_Job_Posting[[#This Row],[Location]],'Vlookup table'!$A$1:$B$68,2,)</f>
        <v>United States Of America</v>
      </c>
    </row>
    <row r="559" spans="1:8" x14ac:dyDescent="0.25">
      <c r="A559" s="2" t="s">
        <v>32</v>
      </c>
      <c r="B559" s="2" t="s">
        <v>33</v>
      </c>
      <c r="C559">
        <v>99</v>
      </c>
      <c r="D559" s="2" t="s">
        <v>24</v>
      </c>
      <c r="E559" t="s">
        <v>12</v>
      </c>
      <c r="F559">
        <v>6.5</v>
      </c>
      <c r="G559" t="s">
        <v>8</v>
      </c>
      <c r="H559" t="str">
        <f>VLOOKUP(Shine_Job_Posting[[#This Row],[Location]],'Vlookup table'!$A$1:$B$68,2,)</f>
        <v>India</v>
      </c>
    </row>
    <row r="560" spans="1:8" x14ac:dyDescent="0.25">
      <c r="A560" s="2" t="s">
        <v>32</v>
      </c>
      <c r="B560" s="2" t="s">
        <v>33</v>
      </c>
      <c r="C560">
        <v>99</v>
      </c>
      <c r="D560" s="2" t="s">
        <v>25</v>
      </c>
      <c r="E560" t="s">
        <v>12</v>
      </c>
      <c r="F560">
        <v>6.5</v>
      </c>
      <c r="G560" t="s">
        <v>8</v>
      </c>
      <c r="H560" t="str">
        <f>VLOOKUP(Shine_Job_Posting[[#This Row],[Location]],'Vlookup table'!$A$1:$B$68,2,)</f>
        <v>India</v>
      </c>
    </row>
    <row r="561" spans="1:8" x14ac:dyDescent="0.25">
      <c r="A561" s="2" t="s">
        <v>32</v>
      </c>
      <c r="B561" s="2" t="s">
        <v>33</v>
      </c>
      <c r="C561">
        <v>99</v>
      </c>
      <c r="D561" s="2" t="s">
        <v>26</v>
      </c>
      <c r="E561" t="s">
        <v>12</v>
      </c>
      <c r="F561">
        <v>6.5</v>
      </c>
      <c r="G561" t="s">
        <v>8</v>
      </c>
      <c r="H561" t="str">
        <f>VLOOKUP(Shine_Job_Posting[[#This Row],[Location]],'Vlookup table'!$A$1:$B$68,2,)</f>
        <v>India</v>
      </c>
    </row>
    <row r="562" spans="1:8" x14ac:dyDescent="0.25">
      <c r="A562" s="2" t="s">
        <v>32</v>
      </c>
      <c r="B562" s="2" t="s">
        <v>33</v>
      </c>
      <c r="C562">
        <v>99</v>
      </c>
      <c r="D562" s="2" t="s">
        <v>27</v>
      </c>
      <c r="E562" t="s">
        <v>12</v>
      </c>
      <c r="F562">
        <v>6.5</v>
      </c>
      <c r="G562" t="s">
        <v>8</v>
      </c>
      <c r="H562" t="str">
        <f>VLOOKUP(Shine_Job_Posting[[#This Row],[Location]],'Vlookup table'!$A$1:$B$68,2,)</f>
        <v>India</v>
      </c>
    </row>
    <row r="563" spans="1:8" x14ac:dyDescent="0.25">
      <c r="A563" s="2" t="s">
        <v>32</v>
      </c>
      <c r="B563" s="2" t="s">
        <v>33</v>
      </c>
      <c r="C563">
        <v>99</v>
      </c>
      <c r="D563" s="2" t="s">
        <v>28</v>
      </c>
      <c r="E563" t="s">
        <v>12</v>
      </c>
      <c r="F563">
        <v>6.5</v>
      </c>
      <c r="G563" t="s">
        <v>8</v>
      </c>
      <c r="H563" t="str">
        <f>VLOOKUP(Shine_Job_Posting[[#This Row],[Location]],'Vlookup table'!$A$1:$B$68,2,)</f>
        <v>India</v>
      </c>
    </row>
    <row r="564" spans="1:8" x14ac:dyDescent="0.25">
      <c r="A564" s="2" t="s">
        <v>32</v>
      </c>
      <c r="B564" s="2" t="s">
        <v>33</v>
      </c>
      <c r="C564">
        <v>99</v>
      </c>
      <c r="D564" s="2" t="s">
        <v>29</v>
      </c>
      <c r="E564" t="s">
        <v>12</v>
      </c>
      <c r="F564">
        <v>6.5</v>
      </c>
      <c r="G564" t="s">
        <v>8</v>
      </c>
      <c r="H564" t="str">
        <f>VLOOKUP(Shine_Job_Posting[[#This Row],[Location]],'Vlookup table'!$A$1:$B$68,2,)</f>
        <v>India</v>
      </c>
    </row>
    <row r="565" spans="1:8" x14ac:dyDescent="0.25">
      <c r="A565" s="2" t="s">
        <v>32</v>
      </c>
      <c r="B565" s="2" t="s">
        <v>33</v>
      </c>
      <c r="C565">
        <v>99</v>
      </c>
      <c r="D565" s="2" t="s">
        <v>30</v>
      </c>
      <c r="E565" t="s">
        <v>12</v>
      </c>
      <c r="F565">
        <v>6.5</v>
      </c>
      <c r="G565" t="s">
        <v>8</v>
      </c>
      <c r="H565" t="str">
        <f>VLOOKUP(Shine_Job_Posting[[#This Row],[Location]],'Vlookup table'!$A$1:$B$68,2,)</f>
        <v>India</v>
      </c>
    </row>
    <row r="566" spans="1:8" x14ac:dyDescent="0.25">
      <c r="A566" s="2" t="s">
        <v>32</v>
      </c>
      <c r="B566" s="2" t="s">
        <v>33</v>
      </c>
      <c r="C566">
        <v>99</v>
      </c>
      <c r="D566" s="2" t="s">
        <v>31</v>
      </c>
      <c r="E566" t="s">
        <v>12</v>
      </c>
      <c r="F566">
        <v>6.5</v>
      </c>
      <c r="G566" t="s">
        <v>8</v>
      </c>
      <c r="H566" t="str">
        <f>VLOOKUP(Shine_Job_Posting[[#This Row],[Location]],'Vlookup table'!$A$1:$B$68,2,)</f>
        <v>India</v>
      </c>
    </row>
    <row r="567" spans="1:8" x14ac:dyDescent="0.25">
      <c r="A567" s="2" t="s">
        <v>97</v>
      </c>
      <c r="B567" s="2" t="s">
        <v>6</v>
      </c>
      <c r="C567">
        <v>60</v>
      </c>
      <c r="D567" s="2" t="s">
        <v>7</v>
      </c>
      <c r="E567" t="s">
        <v>7</v>
      </c>
      <c r="F567">
        <v>4.5</v>
      </c>
      <c r="G567" t="s">
        <v>8</v>
      </c>
      <c r="H567" t="str">
        <f>VLOOKUP(Shine_Job_Posting[[#This Row],[Location]],'Vlookup table'!$A$1:$B$68,2,)</f>
        <v>United Kingdom</v>
      </c>
    </row>
    <row r="568" spans="1:8" x14ac:dyDescent="0.25">
      <c r="A568" s="2" t="s">
        <v>34</v>
      </c>
      <c r="B568" s="2" t="s">
        <v>33</v>
      </c>
      <c r="C568">
        <v>99</v>
      </c>
      <c r="D568" s="2" t="s">
        <v>7</v>
      </c>
      <c r="E568" t="s">
        <v>7</v>
      </c>
      <c r="F568">
        <v>7.5</v>
      </c>
      <c r="G568" t="s">
        <v>10</v>
      </c>
      <c r="H568" t="str">
        <f>VLOOKUP(Shine_Job_Posting[[#This Row],[Location]],'Vlookup table'!$A$1:$B$68,2,)</f>
        <v>United Kingdom</v>
      </c>
    </row>
    <row r="569" spans="1:8" x14ac:dyDescent="0.25">
      <c r="A569" s="2" t="s">
        <v>34</v>
      </c>
      <c r="B569" s="2" t="s">
        <v>33</v>
      </c>
      <c r="C569">
        <v>99</v>
      </c>
      <c r="D569" s="2" t="s">
        <v>14</v>
      </c>
      <c r="E569" t="s">
        <v>12</v>
      </c>
      <c r="F569">
        <v>7.5</v>
      </c>
      <c r="G569" t="s">
        <v>10</v>
      </c>
      <c r="H569" t="str">
        <f>VLOOKUP(Shine_Job_Posting[[#This Row],[Location]],'Vlookup table'!$A$1:$B$68,2,)</f>
        <v>Canada</v>
      </c>
    </row>
    <row r="570" spans="1:8" x14ac:dyDescent="0.25">
      <c r="A570" s="2" t="s">
        <v>34</v>
      </c>
      <c r="B570" s="2" t="s">
        <v>33</v>
      </c>
      <c r="C570">
        <v>99</v>
      </c>
      <c r="D570" s="2" t="s">
        <v>13</v>
      </c>
      <c r="E570" t="s">
        <v>12</v>
      </c>
      <c r="F570">
        <v>7.5</v>
      </c>
      <c r="G570" t="s">
        <v>10</v>
      </c>
      <c r="H570" t="str">
        <f>VLOOKUP(Shine_Job_Posting[[#This Row],[Location]],'Vlookup table'!$A$1:$B$68,2,)</f>
        <v>United Arab Emirates</v>
      </c>
    </row>
    <row r="571" spans="1:8" x14ac:dyDescent="0.25">
      <c r="A571" s="2" t="s">
        <v>34</v>
      </c>
      <c r="B571" s="2" t="s">
        <v>33</v>
      </c>
      <c r="C571">
        <v>99</v>
      </c>
      <c r="D571" s="2" t="s">
        <v>22</v>
      </c>
      <c r="E571" t="s">
        <v>12</v>
      </c>
      <c r="F571">
        <v>7.5</v>
      </c>
      <c r="G571" t="s">
        <v>10</v>
      </c>
      <c r="H571" t="str">
        <f>VLOOKUP(Shine_Job_Posting[[#This Row],[Location]],'Vlookup table'!$A$1:$B$68,2,)</f>
        <v>United States Of America</v>
      </c>
    </row>
    <row r="572" spans="1:8" x14ac:dyDescent="0.25">
      <c r="A572" s="2" t="s">
        <v>34</v>
      </c>
      <c r="B572" s="2" t="s">
        <v>33</v>
      </c>
      <c r="C572">
        <v>99</v>
      </c>
      <c r="D572" s="2" t="s">
        <v>23</v>
      </c>
      <c r="E572" t="s">
        <v>12</v>
      </c>
      <c r="F572">
        <v>7.5</v>
      </c>
      <c r="G572" t="s">
        <v>10</v>
      </c>
      <c r="H572" t="str">
        <f>VLOOKUP(Shine_Job_Posting[[#This Row],[Location]],'Vlookup table'!$A$1:$B$68,2,)</f>
        <v>India</v>
      </c>
    </row>
    <row r="573" spans="1:8" x14ac:dyDescent="0.25">
      <c r="A573" s="2" t="s">
        <v>34</v>
      </c>
      <c r="B573" s="2" t="s">
        <v>33</v>
      </c>
      <c r="C573">
        <v>99</v>
      </c>
      <c r="D573" s="2" t="s">
        <v>24</v>
      </c>
      <c r="E573" t="s">
        <v>12</v>
      </c>
      <c r="F573">
        <v>7.5</v>
      </c>
      <c r="G573" t="s">
        <v>10</v>
      </c>
      <c r="H573" t="str">
        <f>VLOOKUP(Shine_Job_Posting[[#This Row],[Location]],'Vlookup table'!$A$1:$B$68,2,)</f>
        <v>India</v>
      </c>
    </row>
    <row r="574" spans="1:8" x14ac:dyDescent="0.25">
      <c r="A574" s="2" t="s">
        <v>34</v>
      </c>
      <c r="B574" s="2" t="s">
        <v>33</v>
      </c>
      <c r="C574">
        <v>99</v>
      </c>
      <c r="D574" s="2" t="s">
        <v>25</v>
      </c>
      <c r="E574" t="s">
        <v>12</v>
      </c>
      <c r="F574">
        <v>7.5</v>
      </c>
      <c r="G574" t="s">
        <v>10</v>
      </c>
      <c r="H574" t="str">
        <f>VLOOKUP(Shine_Job_Posting[[#This Row],[Location]],'Vlookup table'!$A$1:$B$68,2,)</f>
        <v>India</v>
      </c>
    </row>
    <row r="575" spans="1:8" x14ac:dyDescent="0.25">
      <c r="A575" s="2" t="s">
        <v>34</v>
      </c>
      <c r="B575" s="2" t="s">
        <v>33</v>
      </c>
      <c r="C575">
        <v>99</v>
      </c>
      <c r="D575" s="2" t="s">
        <v>26</v>
      </c>
      <c r="E575" t="s">
        <v>12</v>
      </c>
      <c r="F575">
        <v>7.5</v>
      </c>
      <c r="G575" t="s">
        <v>10</v>
      </c>
      <c r="H575" t="str">
        <f>VLOOKUP(Shine_Job_Posting[[#This Row],[Location]],'Vlookup table'!$A$1:$B$68,2,)</f>
        <v>India</v>
      </c>
    </row>
    <row r="576" spans="1:8" x14ac:dyDescent="0.25">
      <c r="A576" s="2" t="s">
        <v>34</v>
      </c>
      <c r="B576" s="2" t="s">
        <v>33</v>
      </c>
      <c r="C576">
        <v>99</v>
      </c>
      <c r="D576" s="2" t="s">
        <v>27</v>
      </c>
      <c r="E576" t="s">
        <v>12</v>
      </c>
      <c r="F576">
        <v>7.5</v>
      </c>
      <c r="G576" t="s">
        <v>10</v>
      </c>
      <c r="H576" t="str">
        <f>VLOOKUP(Shine_Job_Posting[[#This Row],[Location]],'Vlookup table'!$A$1:$B$68,2,)</f>
        <v>India</v>
      </c>
    </row>
    <row r="577" spans="1:8" x14ac:dyDescent="0.25">
      <c r="A577" s="2" t="s">
        <v>34</v>
      </c>
      <c r="B577" s="2" t="s">
        <v>33</v>
      </c>
      <c r="C577">
        <v>99</v>
      </c>
      <c r="D577" s="2" t="s">
        <v>28</v>
      </c>
      <c r="E577" t="s">
        <v>12</v>
      </c>
      <c r="F577">
        <v>7.5</v>
      </c>
      <c r="G577" t="s">
        <v>10</v>
      </c>
      <c r="H577" t="str">
        <f>VLOOKUP(Shine_Job_Posting[[#This Row],[Location]],'Vlookup table'!$A$1:$B$68,2,)</f>
        <v>India</v>
      </c>
    </row>
    <row r="578" spans="1:8" x14ac:dyDescent="0.25">
      <c r="A578" s="2" t="s">
        <v>34</v>
      </c>
      <c r="B578" s="2" t="s">
        <v>33</v>
      </c>
      <c r="C578">
        <v>99</v>
      </c>
      <c r="D578" s="2" t="s">
        <v>29</v>
      </c>
      <c r="E578" t="s">
        <v>12</v>
      </c>
      <c r="F578">
        <v>7.5</v>
      </c>
      <c r="G578" t="s">
        <v>10</v>
      </c>
      <c r="H578" t="str">
        <f>VLOOKUP(Shine_Job_Posting[[#This Row],[Location]],'Vlookup table'!$A$1:$B$68,2,)</f>
        <v>India</v>
      </c>
    </row>
    <row r="579" spans="1:8" x14ac:dyDescent="0.25">
      <c r="A579" s="2" t="s">
        <v>34</v>
      </c>
      <c r="B579" s="2" t="s">
        <v>33</v>
      </c>
      <c r="C579">
        <v>99</v>
      </c>
      <c r="D579" s="2" t="s">
        <v>30</v>
      </c>
      <c r="E579" t="s">
        <v>12</v>
      </c>
      <c r="F579">
        <v>7.5</v>
      </c>
      <c r="G579" t="s">
        <v>10</v>
      </c>
      <c r="H579" t="str">
        <f>VLOOKUP(Shine_Job_Posting[[#This Row],[Location]],'Vlookup table'!$A$1:$B$68,2,)</f>
        <v>India</v>
      </c>
    </row>
    <row r="580" spans="1:8" x14ac:dyDescent="0.25">
      <c r="A580" s="2" t="s">
        <v>34</v>
      </c>
      <c r="B580" s="2" t="s">
        <v>33</v>
      </c>
      <c r="C580">
        <v>99</v>
      </c>
      <c r="D580" s="2" t="s">
        <v>31</v>
      </c>
      <c r="E580" t="s">
        <v>12</v>
      </c>
      <c r="F580">
        <v>7.5</v>
      </c>
      <c r="G580" t="s">
        <v>10</v>
      </c>
      <c r="H580" t="str">
        <f>VLOOKUP(Shine_Job_Posting[[#This Row],[Location]],'Vlookup table'!$A$1:$B$68,2,)</f>
        <v>India</v>
      </c>
    </row>
    <row r="581" spans="1:8" x14ac:dyDescent="0.25">
      <c r="A581" s="2" t="s">
        <v>35</v>
      </c>
      <c r="B581" s="2" t="s">
        <v>36</v>
      </c>
      <c r="C581">
        <v>29</v>
      </c>
      <c r="D581" s="2" t="s">
        <v>7</v>
      </c>
      <c r="E581" t="s">
        <v>7</v>
      </c>
      <c r="F581">
        <v>12.5</v>
      </c>
      <c r="G581" t="s">
        <v>10</v>
      </c>
      <c r="H581" t="str">
        <f>VLOOKUP(Shine_Job_Posting[[#This Row],[Location]],'Vlookup table'!$A$1:$B$68,2,)</f>
        <v>United Kingdom</v>
      </c>
    </row>
    <row r="582" spans="1:8" x14ac:dyDescent="0.25">
      <c r="A582" s="2" t="s">
        <v>35</v>
      </c>
      <c r="B582" s="2" t="s">
        <v>36</v>
      </c>
      <c r="C582">
        <v>29</v>
      </c>
      <c r="D582" s="2" t="s">
        <v>11</v>
      </c>
      <c r="E582" t="s">
        <v>12</v>
      </c>
      <c r="F582">
        <v>12.5</v>
      </c>
      <c r="G582" t="s">
        <v>10</v>
      </c>
      <c r="H582" t="str">
        <f>VLOOKUP(Shine_Job_Posting[[#This Row],[Location]],'Vlookup table'!$A$1:$B$68,2,)</f>
        <v>Australia</v>
      </c>
    </row>
    <row r="583" spans="1:8" x14ac:dyDescent="0.25">
      <c r="A583" s="2" t="s">
        <v>35</v>
      </c>
      <c r="B583" s="2" t="s">
        <v>36</v>
      </c>
      <c r="C583">
        <v>29</v>
      </c>
      <c r="D583" s="2" t="s">
        <v>22</v>
      </c>
      <c r="E583" t="s">
        <v>12</v>
      </c>
      <c r="F583">
        <v>12.5</v>
      </c>
      <c r="G583" t="s">
        <v>10</v>
      </c>
      <c r="H583" t="str">
        <f>VLOOKUP(Shine_Job_Posting[[#This Row],[Location]],'Vlookup table'!$A$1:$B$68,2,)</f>
        <v>United States Of America</v>
      </c>
    </row>
    <row r="584" spans="1:8" x14ac:dyDescent="0.25">
      <c r="A584" s="2" t="s">
        <v>37</v>
      </c>
      <c r="B584" s="2" t="s">
        <v>38</v>
      </c>
      <c r="C584">
        <v>99</v>
      </c>
      <c r="D584" s="2" t="s">
        <v>7</v>
      </c>
      <c r="E584" t="s">
        <v>7</v>
      </c>
      <c r="F584">
        <v>20</v>
      </c>
      <c r="G584" t="s">
        <v>39</v>
      </c>
      <c r="H584" t="str">
        <f>VLOOKUP(Shine_Job_Posting[[#This Row],[Location]],'Vlookup table'!$A$1:$B$68,2,)</f>
        <v>United Kingdom</v>
      </c>
    </row>
    <row r="585" spans="1:8" x14ac:dyDescent="0.25">
      <c r="A585" s="2" t="s">
        <v>37</v>
      </c>
      <c r="B585" s="2" t="s">
        <v>38</v>
      </c>
      <c r="C585">
        <v>99</v>
      </c>
      <c r="D585" s="2" t="s">
        <v>40</v>
      </c>
      <c r="E585" t="s">
        <v>12</v>
      </c>
      <c r="F585">
        <v>20</v>
      </c>
      <c r="G585" t="s">
        <v>39</v>
      </c>
      <c r="H585" t="str">
        <f>VLOOKUP(Shine_Job_Posting[[#This Row],[Location]],'Vlookup table'!$A$1:$B$68,2,)</f>
        <v>China</v>
      </c>
    </row>
    <row r="586" spans="1:8" x14ac:dyDescent="0.25">
      <c r="A586" s="2" t="s">
        <v>37</v>
      </c>
      <c r="B586" s="2" t="s">
        <v>38</v>
      </c>
      <c r="C586">
        <v>99</v>
      </c>
      <c r="D586" s="2" t="s">
        <v>14</v>
      </c>
      <c r="E586" t="s">
        <v>12</v>
      </c>
      <c r="F586">
        <v>20</v>
      </c>
      <c r="G586" t="s">
        <v>39</v>
      </c>
      <c r="H586" t="str">
        <f>VLOOKUP(Shine_Job_Posting[[#This Row],[Location]],'Vlookup table'!$A$1:$B$68,2,)</f>
        <v>Canada</v>
      </c>
    </row>
    <row r="587" spans="1:8" x14ac:dyDescent="0.25">
      <c r="A587" s="2" t="s">
        <v>37</v>
      </c>
      <c r="B587" s="2" t="s">
        <v>38</v>
      </c>
      <c r="C587">
        <v>99</v>
      </c>
      <c r="D587" s="2" t="s">
        <v>41</v>
      </c>
      <c r="E587" t="s">
        <v>12</v>
      </c>
      <c r="F587">
        <v>20</v>
      </c>
      <c r="G587" t="s">
        <v>39</v>
      </c>
      <c r="H587" t="str">
        <f>VLOOKUP(Shine_Job_Posting[[#This Row],[Location]],'Vlookup table'!$A$1:$B$68,2,)</f>
        <v>Qatar</v>
      </c>
    </row>
    <row r="588" spans="1:8" x14ac:dyDescent="0.25">
      <c r="A588" s="2" t="s">
        <v>37</v>
      </c>
      <c r="B588" s="2" t="s">
        <v>38</v>
      </c>
      <c r="C588">
        <v>99</v>
      </c>
      <c r="D588" s="2" t="s">
        <v>42</v>
      </c>
      <c r="E588" t="s">
        <v>12</v>
      </c>
      <c r="F588">
        <v>20</v>
      </c>
      <c r="G588" t="s">
        <v>39</v>
      </c>
      <c r="H588" t="str">
        <f>VLOOKUP(Shine_Job_Posting[[#This Row],[Location]],'Vlookup table'!$A$1:$B$68,2,)</f>
        <v>Kuwait</v>
      </c>
    </row>
    <row r="589" spans="1:8" x14ac:dyDescent="0.25">
      <c r="A589" s="2" t="s">
        <v>37</v>
      </c>
      <c r="B589" s="2" t="s">
        <v>38</v>
      </c>
      <c r="C589">
        <v>99</v>
      </c>
      <c r="D589" s="2" t="s">
        <v>43</v>
      </c>
      <c r="E589" t="s">
        <v>12</v>
      </c>
      <c r="F589">
        <v>20</v>
      </c>
      <c r="G589" t="s">
        <v>39</v>
      </c>
      <c r="H589" t="str">
        <f>VLOOKUP(Shine_Job_Posting[[#This Row],[Location]],'Vlookup table'!$A$1:$B$68,2,)</f>
        <v>Philippines</v>
      </c>
    </row>
    <row r="590" spans="1:8" x14ac:dyDescent="0.25">
      <c r="A590" s="2" t="s">
        <v>37</v>
      </c>
      <c r="B590" s="2" t="s">
        <v>38</v>
      </c>
      <c r="C590">
        <v>99</v>
      </c>
      <c r="D590" s="2" t="s">
        <v>44</v>
      </c>
      <c r="E590" t="s">
        <v>12</v>
      </c>
      <c r="F590">
        <v>20</v>
      </c>
      <c r="G590" t="s">
        <v>39</v>
      </c>
      <c r="H590" t="str">
        <f>VLOOKUP(Shine_Job_Posting[[#This Row],[Location]],'Vlookup table'!$A$1:$B$68,2,)</f>
        <v>United States Of America</v>
      </c>
    </row>
    <row r="591" spans="1:8" x14ac:dyDescent="0.25">
      <c r="A591" s="2" t="s">
        <v>37</v>
      </c>
      <c r="B591" s="2" t="s">
        <v>38</v>
      </c>
      <c r="C591">
        <v>99</v>
      </c>
      <c r="D591" s="2" t="s">
        <v>13</v>
      </c>
      <c r="E591" t="s">
        <v>12</v>
      </c>
      <c r="F591">
        <v>20</v>
      </c>
      <c r="G591" t="s">
        <v>39</v>
      </c>
      <c r="H591" t="str">
        <f>VLOOKUP(Shine_Job_Posting[[#This Row],[Location]],'Vlookup table'!$A$1:$B$68,2,)</f>
        <v>United Arab Emirates</v>
      </c>
    </row>
    <row r="592" spans="1:8" x14ac:dyDescent="0.25">
      <c r="A592" s="2" t="s">
        <v>37</v>
      </c>
      <c r="B592" s="2" t="s">
        <v>38</v>
      </c>
      <c r="C592">
        <v>99</v>
      </c>
      <c r="D592" s="2" t="s">
        <v>22</v>
      </c>
      <c r="E592" t="s">
        <v>12</v>
      </c>
      <c r="F592">
        <v>20</v>
      </c>
      <c r="G592" t="s">
        <v>39</v>
      </c>
      <c r="H592" t="str">
        <f>VLOOKUP(Shine_Job_Posting[[#This Row],[Location]],'Vlookup table'!$A$1:$B$68,2,)</f>
        <v>United States Of America</v>
      </c>
    </row>
    <row r="593" spans="1:8" x14ac:dyDescent="0.25">
      <c r="A593" s="2" t="s">
        <v>37</v>
      </c>
      <c r="B593" s="2" t="s">
        <v>38</v>
      </c>
      <c r="C593">
        <v>99</v>
      </c>
      <c r="D593" s="2" t="s">
        <v>23</v>
      </c>
      <c r="E593" t="s">
        <v>12</v>
      </c>
      <c r="F593">
        <v>20</v>
      </c>
      <c r="G593" t="s">
        <v>39</v>
      </c>
      <c r="H593" t="str">
        <f>VLOOKUP(Shine_Job_Posting[[#This Row],[Location]],'Vlookup table'!$A$1:$B$68,2,)</f>
        <v>India</v>
      </c>
    </row>
    <row r="594" spans="1:8" x14ac:dyDescent="0.25">
      <c r="A594" s="2" t="s">
        <v>37</v>
      </c>
      <c r="B594" s="2" t="s">
        <v>38</v>
      </c>
      <c r="C594">
        <v>99</v>
      </c>
      <c r="D594" s="2" t="s">
        <v>45</v>
      </c>
      <c r="E594" t="s">
        <v>12</v>
      </c>
      <c r="F594">
        <v>20</v>
      </c>
      <c r="G594" t="s">
        <v>39</v>
      </c>
      <c r="H594" t="str">
        <f>VLOOKUP(Shine_Job_Posting[[#This Row],[Location]],'Vlookup table'!$A$1:$B$68,2,)</f>
        <v>Other West Bengal</v>
      </c>
    </row>
    <row r="595" spans="1:8" x14ac:dyDescent="0.25">
      <c r="A595" s="2" t="s">
        <v>37</v>
      </c>
      <c r="B595" s="2" t="s">
        <v>38</v>
      </c>
      <c r="C595">
        <v>99</v>
      </c>
      <c r="D595" s="2" t="s">
        <v>25</v>
      </c>
      <c r="E595" t="s">
        <v>12</v>
      </c>
      <c r="F595">
        <v>20</v>
      </c>
      <c r="G595" t="s">
        <v>39</v>
      </c>
      <c r="H595" t="str">
        <f>VLOOKUP(Shine_Job_Posting[[#This Row],[Location]],'Vlookup table'!$A$1:$B$68,2,)</f>
        <v>India</v>
      </c>
    </row>
    <row r="596" spans="1:8" x14ac:dyDescent="0.25">
      <c r="A596" s="2" t="s">
        <v>37</v>
      </c>
      <c r="B596" s="2" t="s">
        <v>38</v>
      </c>
      <c r="C596">
        <v>99</v>
      </c>
      <c r="D596" s="2" t="s">
        <v>26</v>
      </c>
      <c r="E596" t="s">
        <v>12</v>
      </c>
      <c r="F596">
        <v>20</v>
      </c>
      <c r="G596" t="s">
        <v>39</v>
      </c>
      <c r="H596" t="str">
        <f>VLOOKUP(Shine_Job_Posting[[#This Row],[Location]],'Vlookup table'!$A$1:$B$68,2,)</f>
        <v>India</v>
      </c>
    </row>
    <row r="597" spans="1:8" x14ac:dyDescent="0.25">
      <c r="A597" s="2" t="s">
        <v>37</v>
      </c>
      <c r="B597" s="2" t="s">
        <v>38</v>
      </c>
      <c r="C597">
        <v>99</v>
      </c>
      <c r="D597" s="2" t="s">
        <v>46</v>
      </c>
      <c r="E597" t="s">
        <v>12</v>
      </c>
      <c r="F597">
        <v>20</v>
      </c>
      <c r="G597" t="s">
        <v>39</v>
      </c>
      <c r="H597" t="str">
        <f>VLOOKUP(Shine_Job_Posting[[#This Row],[Location]],'Vlookup table'!$A$1:$B$68,2,)</f>
        <v>India</v>
      </c>
    </row>
    <row r="598" spans="1:8" x14ac:dyDescent="0.25">
      <c r="A598" s="2" t="s">
        <v>37</v>
      </c>
      <c r="B598" s="2" t="s">
        <v>38</v>
      </c>
      <c r="C598">
        <v>99</v>
      </c>
      <c r="D598" s="2" t="s">
        <v>47</v>
      </c>
      <c r="E598" t="s">
        <v>12</v>
      </c>
      <c r="F598">
        <v>20</v>
      </c>
      <c r="G598" t="s">
        <v>39</v>
      </c>
      <c r="H598" t="str">
        <f>VLOOKUP(Shine_Job_Posting[[#This Row],[Location]],'Vlookup table'!$A$1:$B$68,2,)</f>
        <v>India</v>
      </c>
    </row>
    <row r="599" spans="1:8" x14ac:dyDescent="0.25">
      <c r="A599" s="2" t="s">
        <v>37</v>
      </c>
      <c r="B599" s="2" t="s">
        <v>38</v>
      </c>
      <c r="C599">
        <v>99</v>
      </c>
      <c r="D599" s="2" t="s">
        <v>48</v>
      </c>
      <c r="E599" t="s">
        <v>12</v>
      </c>
      <c r="F599">
        <v>20</v>
      </c>
      <c r="G599" t="s">
        <v>39</v>
      </c>
      <c r="H599" t="str">
        <f>VLOOKUP(Shine_Job_Posting[[#This Row],[Location]],'Vlookup table'!$A$1:$B$68,2,)</f>
        <v>India</v>
      </c>
    </row>
    <row r="600" spans="1:8" x14ac:dyDescent="0.25">
      <c r="A600" s="2" t="s">
        <v>37</v>
      </c>
      <c r="B600" s="2" t="s">
        <v>38</v>
      </c>
      <c r="C600">
        <v>99</v>
      </c>
      <c r="D600" s="2" t="s">
        <v>49</v>
      </c>
      <c r="E600" t="s">
        <v>12</v>
      </c>
      <c r="F600">
        <v>20</v>
      </c>
      <c r="G600" t="s">
        <v>39</v>
      </c>
      <c r="H600" t="str">
        <f>VLOOKUP(Shine_Job_Posting[[#This Row],[Location]],'Vlookup table'!$A$1:$B$68,2,)</f>
        <v>India</v>
      </c>
    </row>
    <row r="601" spans="1:8" x14ac:dyDescent="0.25">
      <c r="A601" s="2" t="s">
        <v>37</v>
      </c>
      <c r="B601" s="2" t="s">
        <v>38</v>
      </c>
      <c r="C601">
        <v>99</v>
      </c>
      <c r="D601" s="2" t="s">
        <v>29</v>
      </c>
      <c r="E601" t="s">
        <v>12</v>
      </c>
      <c r="F601">
        <v>20</v>
      </c>
      <c r="G601" t="s">
        <v>39</v>
      </c>
      <c r="H601" t="str">
        <f>VLOOKUP(Shine_Job_Posting[[#This Row],[Location]],'Vlookup table'!$A$1:$B$68,2,)</f>
        <v>India</v>
      </c>
    </row>
    <row r="602" spans="1:8" x14ac:dyDescent="0.25">
      <c r="A602" s="2" t="s">
        <v>37</v>
      </c>
      <c r="B602" s="2" t="s">
        <v>38</v>
      </c>
      <c r="C602">
        <v>99</v>
      </c>
      <c r="D602" s="2" t="s">
        <v>50</v>
      </c>
      <c r="E602" t="s">
        <v>12</v>
      </c>
      <c r="F602">
        <v>20</v>
      </c>
      <c r="G602" t="s">
        <v>39</v>
      </c>
      <c r="H602" t="str">
        <f>VLOOKUP(Shine_Job_Posting[[#This Row],[Location]],'Vlookup table'!$A$1:$B$68,2,)</f>
        <v>India</v>
      </c>
    </row>
    <row r="603" spans="1:8" x14ac:dyDescent="0.25">
      <c r="A603" s="2" t="s">
        <v>99</v>
      </c>
      <c r="B603" s="2" t="s">
        <v>6</v>
      </c>
      <c r="C603">
        <v>70</v>
      </c>
      <c r="D603" s="2" t="s">
        <v>7</v>
      </c>
      <c r="E603" t="s">
        <v>7</v>
      </c>
      <c r="F603">
        <v>4.5</v>
      </c>
      <c r="G603" t="s">
        <v>8</v>
      </c>
      <c r="H603" t="str">
        <f>VLOOKUP(Shine_Job_Posting[[#This Row],[Location]],'Vlookup table'!$A$1:$B$68,2,)</f>
        <v>United Kingdom</v>
      </c>
    </row>
    <row r="604" spans="1:8" x14ac:dyDescent="0.25">
      <c r="A604" s="2" t="s">
        <v>51</v>
      </c>
      <c r="B604" s="2" t="s">
        <v>52</v>
      </c>
      <c r="C604">
        <v>17</v>
      </c>
      <c r="D604" s="2" t="s">
        <v>7</v>
      </c>
      <c r="E604" t="s">
        <v>7</v>
      </c>
      <c r="F604">
        <v>3.5</v>
      </c>
      <c r="G604" t="s">
        <v>8</v>
      </c>
      <c r="H604" t="str">
        <f>VLOOKUP(Shine_Job_Posting[[#This Row],[Location]],'Vlookup table'!$A$1:$B$68,2,)</f>
        <v>United Kingdom</v>
      </c>
    </row>
    <row r="605" spans="1:8" x14ac:dyDescent="0.25">
      <c r="A605" s="2" t="s">
        <v>100</v>
      </c>
      <c r="B605" s="2" t="s">
        <v>53</v>
      </c>
      <c r="C605">
        <v>40</v>
      </c>
      <c r="D605" s="2" t="s">
        <v>7</v>
      </c>
      <c r="E605" t="s">
        <v>7</v>
      </c>
      <c r="F605">
        <v>2</v>
      </c>
      <c r="G605" t="s">
        <v>54</v>
      </c>
      <c r="H605" t="str">
        <f>VLOOKUP(Shine_Job_Posting[[#This Row],[Location]],'Vlookup table'!$A$1:$B$68,2,)</f>
        <v>United Kingdom</v>
      </c>
    </row>
    <row r="606" spans="1:8" x14ac:dyDescent="0.25">
      <c r="A606" s="2" t="s">
        <v>100</v>
      </c>
      <c r="B606" s="2" t="s">
        <v>53</v>
      </c>
      <c r="C606">
        <v>40</v>
      </c>
      <c r="D606" s="2" t="s">
        <v>16</v>
      </c>
      <c r="E606" t="s">
        <v>12</v>
      </c>
      <c r="F606">
        <v>2</v>
      </c>
      <c r="G606" t="s">
        <v>54</v>
      </c>
      <c r="H606" t="str">
        <f>VLOOKUP(Shine_Job_Posting[[#This Row],[Location]],'Vlookup table'!$A$1:$B$68,2,)</f>
        <v>Singapore</v>
      </c>
    </row>
    <row r="607" spans="1:8" x14ac:dyDescent="0.25">
      <c r="A607" s="2" t="s">
        <v>100</v>
      </c>
      <c r="B607" s="2" t="s">
        <v>53</v>
      </c>
      <c r="C607">
        <v>40</v>
      </c>
      <c r="D607" s="2" t="s">
        <v>41</v>
      </c>
      <c r="E607" t="s">
        <v>12</v>
      </c>
      <c r="F607">
        <v>2</v>
      </c>
      <c r="G607" t="s">
        <v>54</v>
      </c>
      <c r="H607" t="str">
        <f>VLOOKUP(Shine_Job_Posting[[#This Row],[Location]],'Vlookup table'!$A$1:$B$68,2,)</f>
        <v>Qatar</v>
      </c>
    </row>
    <row r="608" spans="1:8" x14ac:dyDescent="0.25">
      <c r="A608" s="2" t="s">
        <v>100</v>
      </c>
      <c r="B608" s="2" t="s">
        <v>53</v>
      </c>
      <c r="C608">
        <v>40</v>
      </c>
      <c r="D608" s="2" t="s">
        <v>55</v>
      </c>
      <c r="E608" t="s">
        <v>12</v>
      </c>
      <c r="F608">
        <v>2</v>
      </c>
      <c r="G608" t="s">
        <v>54</v>
      </c>
      <c r="H608" t="str">
        <f>VLOOKUP(Shine_Job_Posting[[#This Row],[Location]],'Vlookup table'!$A$1:$B$68,2,)</f>
        <v>Saudi Arabia</v>
      </c>
    </row>
    <row r="609" spans="1:8" x14ac:dyDescent="0.25">
      <c r="A609" s="2" t="s">
        <v>100</v>
      </c>
      <c r="B609" s="2" t="s">
        <v>53</v>
      </c>
      <c r="C609">
        <v>40</v>
      </c>
      <c r="D609" s="2" t="s">
        <v>42</v>
      </c>
      <c r="E609" t="s">
        <v>12</v>
      </c>
      <c r="F609">
        <v>2</v>
      </c>
      <c r="G609" t="s">
        <v>54</v>
      </c>
      <c r="H609" t="str">
        <f>VLOOKUP(Shine_Job_Posting[[#This Row],[Location]],'Vlookup table'!$A$1:$B$68,2,)</f>
        <v>Kuwait</v>
      </c>
    </row>
    <row r="610" spans="1:8" x14ac:dyDescent="0.25">
      <c r="A610" s="2" t="s">
        <v>100</v>
      </c>
      <c r="B610" s="2" t="s">
        <v>53</v>
      </c>
      <c r="C610">
        <v>40</v>
      </c>
      <c r="D610" s="2" t="s">
        <v>56</v>
      </c>
      <c r="E610" t="s">
        <v>12</v>
      </c>
      <c r="F610">
        <v>2</v>
      </c>
      <c r="G610" t="s">
        <v>54</v>
      </c>
      <c r="H610" t="str">
        <f>VLOOKUP(Shine_Job_Posting[[#This Row],[Location]],'Vlookup table'!$A$1:$B$68,2,)</f>
        <v>Thailand</v>
      </c>
    </row>
    <row r="611" spans="1:8" x14ac:dyDescent="0.25">
      <c r="A611" s="2" t="s">
        <v>100</v>
      </c>
      <c r="B611" s="2" t="s">
        <v>53</v>
      </c>
      <c r="C611">
        <v>40</v>
      </c>
      <c r="D611" s="2" t="s">
        <v>13</v>
      </c>
      <c r="E611" t="s">
        <v>12</v>
      </c>
      <c r="F611">
        <v>2</v>
      </c>
      <c r="G611" t="s">
        <v>54</v>
      </c>
      <c r="H611" t="str">
        <f>VLOOKUP(Shine_Job_Posting[[#This Row],[Location]],'Vlookup table'!$A$1:$B$68,2,)</f>
        <v>United Arab Emirates</v>
      </c>
    </row>
    <row r="612" spans="1:8" x14ac:dyDescent="0.25">
      <c r="A612" s="2" t="s">
        <v>100</v>
      </c>
      <c r="B612" s="2" t="s">
        <v>53</v>
      </c>
      <c r="C612">
        <v>40</v>
      </c>
      <c r="D612" s="2" t="s">
        <v>15</v>
      </c>
      <c r="E612" t="s">
        <v>12</v>
      </c>
      <c r="F612">
        <v>2</v>
      </c>
      <c r="G612" t="s">
        <v>54</v>
      </c>
      <c r="H612" t="str">
        <f>VLOOKUP(Shine_Job_Posting[[#This Row],[Location]],'Vlookup table'!$A$1:$B$68,2,)</f>
        <v>Malaysia</v>
      </c>
    </row>
    <row r="613" spans="1:8" x14ac:dyDescent="0.25">
      <c r="A613" s="2" t="s">
        <v>100</v>
      </c>
      <c r="B613" s="2" t="s">
        <v>53</v>
      </c>
      <c r="C613">
        <v>40</v>
      </c>
      <c r="D613" s="2" t="s">
        <v>57</v>
      </c>
      <c r="E613" t="s">
        <v>12</v>
      </c>
      <c r="F613">
        <v>2</v>
      </c>
      <c r="G613" t="s">
        <v>54</v>
      </c>
      <c r="H613" t="str">
        <f>VLOOKUP(Shine_Job_Posting[[#This Row],[Location]],'Vlookup table'!$A$1:$B$68,2,)</f>
        <v>India</v>
      </c>
    </row>
    <row r="614" spans="1:8" x14ac:dyDescent="0.25">
      <c r="A614" s="2" t="s">
        <v>100</v>
      </c>
      <c r="B614" s="2" t="s">
        <v>53</v>
      </c>
      <c r="C614">
        <v>40</v>
      </c>
      <c r="D614" s="2" t="s">
        <v>58</v>
      </c>
      <c r="E614" t="s">
        <v>12</v>
      </c>
      <c r="F614">
        <v>2</v>
      </c>
      <c r="G614" t="s">
        <v>54</v>
      </c>
      <c r="H614" t="str">
        <f>VLOOKUP(Shine_Job_Posting[[#This Row],[Location]],'Vlookup table'!$A$1:$B$68,2,)</f>
        <v>India</v>
      </c>
    </row>
    <row r="615" spans="1:8" x14ac:dyDescent="0.25">
      <c r="A615" s="2" t="s">
        <v>100</v>
      </c>
      <c r="B615" s="2" t="s">
        <v>53</v>
      </c>
      <c r="C615">
        <v>40</v>
      </c>
      <c r="D615" s="2" t="s">
        <v>59</v>
      </c>
      <c r="E615" t="s">
        <v>12</v>
      </c>
      <c r="F615">
        <v>2</v>
      </c>
      <c r="G615" t="s">
        <v>54</v>
      </c>
      <c r="H615" t="str">
        <f>VLOOKUP(Shine_Job_Posting[[#This Row],[Location]],'Vlookup table'!$A$1:$B$68,2,)</f>
        <v>India</v>
      </c>
    </row>
    <row r="616" spans="1:8" x14ac:dyDescent="0.25">
      <c r="A616" s="2" t="s">
        <v>100</v>
      </c>
      <c r="B616" s="2" t="s">
        <v>53</v>
      </c>
      <c r="C616">
        <v>40</v>
      </c>
      <c r="D616" s="2" t="s">
        <v>60</v>
      </c>
      <c r="E616" t="s">
        <v>12</v>
      </c>
      <c r="F616">
        <v>2</v>
      </c>
      <c r="G616" t="s">
        <v>54</v>
      </c>
      <c r="H616" t="str">
        <f>VLOOKUP(Shine_Job_Posting[[#This Row],[Location]],'Vlookup table'!$A$1:$B$68,2,)</f>
        <v>India</v>
      </c>
    </row>
    <row r="617" spans="1:8" x14ac:dyDescent="0.25">
      <c r="A617" s="2" t="s">
        <v>100</v>
      </c>
      <c r="B617" s="2" t="s">
        <v>53</v>
      </c>
      <c r="C617">
        <v>40</v>
      </c>
      <c r="D617" s="2" t="s">
        <v>61</v>
      </c>
      <c r="E617" t="s">
        <v>12</v>
      </c>
      <c r="F617">
        <v>2</v>
      </c>
      <c r="G617" t="s">
        <v>54</v>
      </c>
      <c r="H617" t="str">
        <f>VLOOKUP(Shine_Job_Posting[[#This Row],[Location]],'Vlookup table'!$A$1:$B$68,2,)</f>
        <v>India</v>
      </c>
    </row>
    <row r="618" spans="1:8" x14ac:dyDescent="0.25">
      <c r="A618" s="2" t="s">
        <v>100</v>
      </c>
      <c r="B618" s="2" t="s">
        <v>53</v>
      </c>
      <c r="C618">
        <v>40</v>
      </c>
      <c r="D618" s="2" t="s">
        <v>62</v>
      </c>
      <c r="E618" t="s">
        <v>12</v>
      </c>
      <c r="F618">
        <v>2</v>
      </c>
      <c r="G618" t="s">
        <v>54</v>
      </c>
      <c r="H618" t="str">
        <f>VLOOKUP(Shine_Job_Posting[[#This Row],[Location]],'Vlookup table'!$A$1:$B$68,2,)</f>
        <v>India</v>
      </c>
    </row>
    <row r="619" spans="1:8" x14ac:dyDescent="0.25">
      <c r="A619" s="2" t="s">
        <v>100</v>
      </c>
      <c r="B619" s="2" t="s">
        <v>53</v>
      </c>
      <c r="C619">
        <v>40</v>
      </c>
      <c r="D619" s="2" t="s">
        <v>63</v>
      </c>
      <c r="E619" t="s">
        <v>12</v>
      </c>
      <c r="F619">
        <v>2</v>
      </c>
      <c r="G619" t="s">
        <v>54</v>
      </c>
      <c r="H619" t="str">
        <f>VLOOKUP(Shine_Job_Posting[[#This Row],[Location]],'Vlookup table'!$A$1:$B$68,2,)</f>
        <v>India</v>
      </c>
    </row>
    <row r="620" spans="1:8" x14ac:dyDescent="0.25">
      <c r="A620" s="2" t="s">
        <v>100</v>
      </c>
      <c r="B620" s="2" t="s">
        <v>53</v>
      </c>
      <c r="C620">
        <v>40</v>
      </c>
      <c r="D620" s="2" t="s">
        <v>64</v>
      </c>
      <c r="E620" t="s">
        <v>12</v>
      </c>
      <c r="F620">
        <v>2</v>
      </c>
      <c r="G620" t="s">
        <v>54</v>
      </c>
      <c r="H620" t="str">
        <f>VLOOKUP(Shine_Job_Posting[[#This Row],[Location]],'Vlookup table'!$A$1:$B$68,2,)</f>
        <v>India</v>
      </c>
    </row>
    <row r="621" spans="1:8" x14ac:dyDescent="0.25">
      <c r="A621" s="2" t="s">
        <v>100</v>
      </c>
      <c r="B621" s="2" t="s">
        <v>53</v>
      </c>
      <c r="C621">
        <v>40</v>
      </c>
      <c r="D621" s="2" t="s">
        <v>65</v>
      </c>
      <c r="E621" t="s">
        <v>12</v>
      </c>
      <c r="F621">
        <v>2</v>
      </c>
      <c r="G621" t="s">
        <v>54</v>
      </c>
      <c r="H621" t="str">
        <f>VLOOKUP(Shine_Job_Posting[[#This Row],[Location]],'Vlookup table'!$A$1:$B$68,2,)</f>
        <v>India</v>
      </c>
    </row>
    <row r="622" spans="1:8" x14ac:dyDescent="0.25">
      <c r="A622" s="2" t="s">
        <v>100</v>
      </c>
      <c r="B622" s="2" t="s">
        <v>53</v>
      </c>
      <c r="C622">
        <v>40</v>
      </c>
      <c r="D622" s="2" t="s">
        <v>66</v>
      </c>
      <c r="E622" t="s">
        <v>12</v>
      </c>
      <c r="F622">
        <v>2</v>
      </c>
      <c r="G622" t="s">
        <v>54</v>
      </c>
      <c r="H622" t="str">
        <f>VLOOKUP(Shine_Job_Posting[[#This Row],[Location]],'Vlookup table'!$A$1:$B$68,2,)</f>
        <v>India</v>
      </c>
    </row>
    <row r="623" spans="1:8" x14ac:dyDescent="0.25">
      <c r="A623" s="2" t="s">
        <v>100</v>
      </c>
      <c r="B623" s="2" t="s">
        <v>53</v>
      </c>
      <c r="C623">
        <v>40</v>
      </c>
      <c r="D623" s="2" t="s">
        <v>7</v>
      </c>
      <c r="E623" t="s">
        <v>7</v>
      </c>
      <c r="F623">
        <v>2</v>
      </c>
      <c r="G623" t="s">
        <v>54</v>
      </c>
      <c r="H623" t="str">
        <f>VLOOKUP(Shine_Job_Posting[[#This Row],[Location]],'Vlookup table'!$A$1:$B$68,2,)</f>
        <v>United Kingdom</v>
      </c>
    </row>
    <row r="624" spans="1:8" x14ac:dyDescent="0.25">
      <c r="A624" s="2" t="s">
        <v>100</v>
      </c>
      <c r="B624" s="2" t="s">
        <v>53</v>
      </c>
      <c r="C624">
        <v>40</v>
      </c>
      <c r="D624" s="2" t="s">
        <v>16</v>
      </c>
      <c r="E624" t="s">
        <v>12</v>
      </c>
      <c r="F624">
        <v>2</v>
      </c>
      <c r="G624" t="s">
        <v>54</v>
      </c>
      <c r="H624" t="str">
        <f>VLOOKUP(Shine_Job_Posting[[#This Row],[Location]],'Vlookup table'!$A$1:$B$68,2,)</f>
        <v>Singapore</v>
      </c>
    </row>
    <row r="625" spans="1:8" x14ac:dyDescent="0.25">
      <c r="A625" s="2" t="s">
        <v>100</v>
      </c>
      <c r="B625" s="2" t="s">
        <v>53</v>
      </c>
      <c r="C625">
        <v>40</v>
      </c>
      <c r="D625" s="2" t="s">
        <v>41</v>
      </c>
      <c r="E625" t="s">
        <v>12</v>
      </c>
      <c r="F625">
        <v>2</v>
      </c>
      <c r="G625" t="s">
        <v>54</v>
      </c>
      <c r="H625" t="str">
        <f>VLOOKUP(Shine_Job_Posting[[#This Row],[Location]],'Vlookup table'!$A$1:$B$68,2,)</f>
        <v>Qatar</v>
      </c>
    </row>
    <row r="626" spans="1:8" x14ac:dyDescent="0.25">
      <c r="A626" s="2" t="s">
        <v>100</v>
      </c>
      <c r="B626" s="2" t="s">
        <v>53</v>
      </c>
      <c r="C626">
        <v>40</v>
      </c>
      <c r="D626" s="2" t="s">
        <v>55</v>
      </c>
      <c r="E626" t="s">
        <v>12</v>
      </c>
      <c r="F626">
        <v>2</v>
      </c>
      <c r="G626" t="s">
        <v>54</v>
      </c>
      <c r="H626" t="str">
        <f>VLOOKUP(Shine_Job_Posting[[#This Row],[Location]],'Vlookup table'!$A$1:$B$68,2,)</f>
        <v>Saudi Arabia</v>
      </c>
    </row>
    <row r="627" spans="1:8" x14ac:dyDescent="0.25">
      <c r="A627" s="2" t="s">
        <v>100</v>
      </c>
      <c r="B627" s="2" t="s">
        <v>53</v>
      </c>
      <c r="C627">
        <v>40</v>
      </c>
      <c r="D627" s="2" t="s">
        <v>42</v>
      </c>
      <c r="E627" t="s">
        <v>12</v>
      </c>
      <c r="F627">
        <v>2</v>
      </c>
      <c r="G627" t="s">
        <v>54</v>
      </c>
      <c r="H627" t="str">
        <f>VLOOKUP(Shine_Job_Posting[[#This Row],[Location]],'Vlookup table'!$A$1:$B$68,2,)</f>
        <v>Kuwait</v>
      </c>
    </row>
    <row r="628" spans="1:8" x14ac:dyDescent="0.25">
      <c r="A628" s="2" t="s">
        <v>100</v>
      </c>
      <c r="B628" s="2" t="s">
        <v>53</v>
      </c>
      <c r="C628">
        <v>40</v>
      </c>
      <c r="D628" s="2" t="s">
        <v>56</v>
      </c>
      <c r="E628" t="s">
        <v>12</v>
      </c>
      <c r="F628">
        <v>2</v>
      </c>
      <c r="G628" t="s">
        <v>54</v>
      </c>
      <c r="H628" t="str">
        <f>VLOOKUP(Shine_Job_Posting[[#This Row],[Location]],'Vlookup table'!$A$1:$B$68,2,)</f>
        <v>Thailand</v>
      </c>
    </row>
    <row r="629" spans="1:8" x14ac:dyDescent="0.25">
      <c r="A629" s="2" t="s">
        <v>100</v>
      </c>
      <c r="B629" s="2" t="s">
        <v>53</v>
      </c>
      <c r="C629">
        <v>40</v>
      </c>
      <c r="D629" s="2" t="s">
        <v>13</v>
      </c>
      <c r="E629" t="s">
        <v>12</v>
      </c>
      <c r="F629">
        <v>2</v>
      </c>
      <c r="G629" t="s">
        <v>54</v>
      </c>
      <c r="H629" t="str">
        <f>VLOOKUP(Shine_Job_Posting[[#This Row],[Location]],'Vlookup table'!$A$1:$B$68,2,)</f>
        <v>United Arab Emirates</v>
      </c>
    </row>
    <row r="630" spans="1:8" x14ac:dyDescent="0.25">
      <c r="A630" s="2" t="s">
        <v>100</v>
      </c>
      <c r="B630" s="2" t="s">
        <v>53</v>
      </c>
      <c r="C630">
        <v>40</v>
      </c>
      <c r="D630" s="2" t="s">
        <v>15</v>
      </c>
      <c r="E630" t="s">
        <v>12</v>
      </c>
      <c r="F630">
        <v>2</v>
      </c>
      <c r="G630" t="s">
        <v>54</v>
      </c>
      <c r="H630" t="str">
        <f>VLOOKUP(Shine_Job_Posting[[#This Row],[Location]],'Vlookup table'!$A$1:$B$68,2,)</f>
        <v>Malaysia</v>
      </c>
    </row>
    <row r="631" spans="1:8" x14ac:dyDescent="0.25">
      <c r="A631" s="2" t="s">
        <v>100</v>
      </c>
      <c r="B631" s="2" t="s">
        <v>53</v>
      </c>
      <c r="C631">
        <v>40</v>
      </c>
      <c r="D631" s="2" t="s">
        <v>67</v>
      </c>
      <c r="E631" t="s">
        <v>12</v>
      </c>
      <c r="F631">
        <v>2</v>
      </c>
      <c r="G631" t="s">
        <v>54</v>
      </c>
      <c r="H631" t="str">
        <f>VLOOKUP(Shine_Job_Posting[[#This Row],[Location]],'Vlookup table'!$A$1:$B$68,2,)</f>
        <v>India</v>
      </c>
    </row>
    <row r="632" spans="1:8" x14ac:dyDescent="0.25">
      <c r="A632" s="2" t="s">
        <v>100</v>
      </c>
      <c r="B632" s="2" t="s">
        <v>53</v>
      </c>
      <c r="C632">
        <v>40</v>
      </c>
      <c r="D632" s="2" t="s">
        <v>68</v>
      </c>
      <c r="E632" t="s">
        <v>12</v>
      </c>
      <c r="F632">
        <v>2</v>
      </c>
      <c r="G632" t="s">
        <v>54</v>
      </c>
      <c r="H632" t="str">
        <f>VLOOKUP(Shine_Job_Posting[[#This Row],[Location]],'Vlookup table'!$A$1:$B$68,2,)</f>
        <v>India</v>
      </c>
    </row>
    <row r="633" spans="1:8" x14ac:dyDescent="0.25">
      <c r="A633" s="2" t="s">
        <v>100</v>
      </c>
      <c r="B633" s="2" t="s">
        <v>53</v>
      </c>
      <c r="C633">
        <v>40</v>
      </c>
      <c r="D633" s="2" t="s">
        <v>69</v>
      </c>
      <c r="E633" t="s">
        <v>12</v>
      </c>
      <c r="F633">
        <v>2</v>
      </c>
      <c r="G633" t="s">
        <v>54</v>
      </c>
      <c r="H633" t="str">
        <f>VLOOKUP(Shine_Job_Posting[[#This Row],[Location]],'Vlookup table'!$A$1:$B$68,2,)</f>
        <v>India</v>
      </c>
    </row>
    <row r="634" spans="1:8" x14ac:dyDescent="0.25">
      <c r="A634" s="2" t="s">
        <v>100</v>
      </c>
      <c r="B634" s="2" t="s">
        <v>53</v>
      </c>
      <c r="C634">
        <v>40</v>
      </c>
      <c r="D634" s="2" t="s">
        <v>59</v>
      </c>
      <c r="E634" t="s">
        <v>12</v>
      </c>
      <c r="F634">
        <v>2</v>
      </c>
      <c r="G634" t="s">
        <v>54</v>
      </c>
      <c r="H634" t="str">
        <f>VLOOKUP(Shine_Job_Posting[[#This Row],[Location]],'Vlookup table'!$A$1:$B$68,2,)</f>
        <v>India</v>
      </c>
    </row>
    <row r="635" spans="1:8" x14ac:dyDescent="0.25">
      <c r="A635" s="2" t="s">
        <v>100</v>
      </c>
      <c r="B635" s="2" t="s">
        <v>53</v>
      </c>
      <c r="C635">
        <v>40</v>
      </c>
      <c r="D635" s="2" t="s">
        <v>70</v>
      </c>
      <c r="E635" t="s">
        <v>12</v>
      </c>
      <c r="F635">
        <v>2</v>
      </c>
      <c r="G635" t="s">
        <v>54</v>
      </c>
      <c r="H635" t="str">
        <f>VLOOKUP(Shine_Job_Posting[[#This Row],[Location]],'Vlookup table'!$A$1:$B$68,2,)</f>
        <v>India</v>
      </c>
    </row>
    <row r="636" spans="1:8" x14ac:dyDescent="0.25">
      <c r="A636" s="2" t="s">
        <v>100</v>
      </c>
      <c r="B636" s="2" t="s">
        <v>53</v>
      </c>
      <c r="C636">
        <v>40</v>
      </c>
      <c r="D636" s="2" t="s">
        <v>71</v>
      </c>
      <c r="E636" t="s">
        <v>12</v>
      </c>
      <c r="F636">
        <v>2</v>
      </c>
      <c r="G636" t="s">
        <v>54</v>
      </c>
      <c r="H636" t="str">
        <f>VLOOKUP(Shine_Job_Posting[[#This Row],[Location]],'Vlookup table'!$A$1:$B$68,2,)</f>
        <v>India</v>
      </c>
    </row>
    <row r="637" spans="1:8" x14ac:dyDescent="0.25">
      <c r="A637" s="2" t="s">
        <v>100</v>
      </c>
      <c r="B637" s="2" t="s">
        <v>53</v>
      </c>
      <c r="C637">
        <v>40</v>
      </c>
      <c r="D637" s="2" t="s">
        <v>72</v>
      </c>
      <c r="E637" t="s">
        <v>12</v>
      </c>
      <c r="F637">
        <v>2</v>
      </c>
      <c r="G637" t="s">
        <v>54</v>
      </c>
      <c r="H637" t="str">
        <f>VLOOKUP(Shine_Job_Posting[[#This Row],[Location]],'Vlookup table'!$A$1:$B$68,2,)</f>
        <v>India</v>
      </c>
    </row>
    <row r="638" spans="1:8" x14ac:dyDescent="0.25">
      <c r="A638" s="2" t="s">
        <v>100</v>
      </c>
      <c r="B638" s="2" t="s">
        <v>53</v>
      </c>
      <c r="C638">
        <v>40</v>
      </c>
      <c r="D638" s="2" t="s">
        <v>73</v>
      </c>
      <c r="E638" t="s">
        <v>12</v>
      </c>
      <c r="F638">
        <v>2</v>
      </c>
      <c r="G638" t="s">
        <v>54</v>
      </c>
      <c r="H638" t="str">
        <f>VLOOKUP(Shine_Job_Posting[[#This Row],[Location]],'Vlookup table'!$A$1:$B$68,2,)</f>
        <v>India</v>
      </c>
    </row>
    <row r="639" spans="1:8" x14ac:dyDescent="0.25">
      <c r="A639" s="2" t="s">
        <v>100</v>
      </c>
      <c r="B639" s="2" t="s">
        <v>53</v>
      </c>
      <c r="C639">
        <v>40</v>
      </c>
      <c r="D639" s="2" t="s">
        <v>74</v>
      </c>
      <c r="E639" t="s">
        <v>12</v>
      </c>
      <c r="F639">
        <v>2</v>
      </c>
      <c r="G639" t="s">
        <v>54</v>
      </c>
      <c r="H639" t="str">
        <f>VLOOKUP(Shine_Job_Posting[[#This Row],[Location]],'Vlookup table'!$A$1:$B$68,2,)</f>
        <v>India</v>
      </c>
    </row>
    <row r="640" spans="1:8" x14ac:dyDescent="0.25">
      <c r="A640" s="2" t="s">
        <v>100</v>
      </c>
      <c r="B640" s="2" t="s">
        <v>53</v>
      </c>
      <c r="C640">
        <v>40</v>
      </c>
      <c r="D640" s="2" t="s">
        <v>75</v>
      </c>
      <c r="E640" t="s">
        <v>12</v>
      </c>
      <c r="F640">
        <v>2</v>
      </c>
      <c r="G640" t="s">
        <v>54</v>
      </c>
      <c r="H640" t="str">
        <f>VLOOKUP(Shine_Job_Posting[[#This Row],[Location]],'Vlookup table'!$A$1:$B$68,2,)</f>
        <v>India</v>
      </c>
    </row>
    <row r="641" spans="1:8" x14ac:dyDescent="0.25">
      <c r="A641" s="2" t="s">
        <v>99</v>
      </c>
      <c r="B641" s="2" t="s">
        <v>6</v>
      </c>
      <c r="C641">
        <v>60</v>
      </c>
      <c r="D641" s="2" t="s">
        <v>7</v>
      </c>
      <c r="E641" t="s">
        <v>7</v>
      </c>
      <c r="F641">
        <v>4.5</v>
      </c>
      <c r="G641" t="s">
        <v>8</v>
      </c>
      <c r="H641" t="str">
        <f>VLOOKUP(Shine_Job_Posting[[#This Row],[Location]],'Vlookup table'!$A$1:$B$68,2,)</f>
        <v>United Kingdom</v>
      </c>
    </row>
    <row r="642" spans="1:8" x14ac:dyDescent="0.25">
      <c r="A642" s="2" t="s">
        <v>101</v>
      </c>
      <c r="B642" s="2" t="s">
        <v>6</v>
      </c>
      <c r="C642">
        <v>70</v>
      </c>
      <c r="D642" s="2" t="s">
        <v>7</v>
      </c>
      <c r="E642" t="s">
        <v>7</v>
      </c>
      <c r="F642">
        <v>4.5</v>
      </c>
      <c r="G642" t="s">
        <v>8</v>
      </c>
      <c r="H642" t="str">
        <f>VLOOKUP(Shine_Job_Posting[[#This Row],[Location]],'Vlookup table'!$A$1:$B$68,2,)</f>
        <v>United Kingdom</v>
      </c>
    </row>
    <row r="643" spans="1:8" x14ac:dyDescent="0.25">
      <c r="A643" s="2" t="s">
        <v>101</v>
      </c>
      <c r="B643" s="2" t="s">
        <v>6</v>
      </c>
      <c r="C643">
        <v>70</v>
      </c>
      <c r="D643" s="2" t="s">
        <v>11</v>
      </c>
      <c r="E643" t="s">
        <v>12</v>
      </c>
      <c r="F643">
        <v>4.5</v>
      </c>
      <c r="G643" t="s">
        <v>8</v>
      </c>
      <c r="H643" t="str">
        <f>VLOOKUP(Shine_Job_Posting[[#This Row],[Location]],'Vlookup table'!$A$1:$B$68,2,)</f>
        <v>Australia</v>
      </c>
    </row>
    <row r="644" spans="1:8" x14ac:dyDescent="0.25">
      <c r="A644" s="2" t="s">
        <v>101</v>
      </c>
      <c r="B644" s="2" t="s">
        <v>6</v>
      </c>
      <c r="C644">
        <v>70</v>
      </c>
      <c r="D644" s="2" t="s">
        <v>14</v>
      </c>
      <c r="E644" t="s">
        <v>12</v>
      </c>
      <c r="F644">
        <v>4.5</v>
      </c>
      <c r="G644" t="s">
        <v>8</v>
      </c>
      <c r="H644" t="str">
        <f>VLOOKUP(Shine_Job_Posting[[#This Row],[Location]],'Vlookup table'!$A$1:$B$68,2,)</f>
        <v>Canada</v>
      </c>
    </row>
    <row r="645" spans="1:8" x14ac:dyDescent="0.25">
      <c r="A645" s="2" t="s">
        <v>101</v>
      </c>
      <c r="B645" s="2" t="s">
        <v>6</v>
      </c>
      <c r="C645">
        <v>70</v>
      </c>
      <c r="D645" s="2" t="s">
        <v>16</v>
      </c>
      <c r="E645" t="s">
        <v>12</v>
      </c>
      <c r="F645">
        <v>4.5</v>
      </c>
      <c r="G645" t="s">
        <v>8</v>
      </c>
      <c r="H645" t="str">
        <f>VLOOKUP(Shine_Job_Posting[[#This Row],[Location]],'Vlookup table'!$A$1:$B$68,2,)</f>
        <v>Singapore</v>
      </c>
    </row>
    <row r="646" spans="1:8" x14ac:dyDescent="0.25">
      <c r="A646" s="2" t="s">
        <v>102</v>
      </c>
      <c r="B646" s="2" t="s">
        <v>53</v>
      </c>
      <c r="C646">
        <v>40</v>
      </c>
      <c r="D646" s="2" t="s">
        <v>7</v>
      </c>
      <c r="E646" t="s">
        <v>7</v>
      </c>
      <c r="F646">
        <v>2</v>
      </c>
      <c r="G646" t="s">
        <v>54</v>
      </c>
      <c r="H646" t="str">
        <f>VLOOKUP(Shine_Job_Posting[[#This Row],[Location]],'Vlookup table'!$A$1:$B$68,2,)</f>
        <v>United Kingdom</v>
      </c>
    </row>
    <row r="647" spans="1:8" x14ac:dyDescent="0.25">
      <c r="A647" s="2" t="s">
        <v>102</v>
      </c>
      <c r="B647" s="2" t="s">
        <v>53</v>
      </c>
      <c r="C647">
        <v>40</v>
      </c>
      <c r="D647" s="2" t="s">
        <v>16</v>
      </c>
      <c r="E647" t="s">
        <v>12</v>
      </c>
      <c r="F647">
        <v>2</v>
      </c>
      <c r="G647" t="s">
        <v>54</v>
      </c>
      <c r="H647" t="str">
        <f>VLOOKUP(Shine_Job_Posting[[#This Row],[Location]],'Vlookup table'!$A$1:$B$68,2,)</f>
        <v>Singapore</v>
      </c>
    </row>
    <row r="648" spans="1:8" x14ac:dyDescent="0.25">
      <c r="A648" s="2" t="s">
        <v>102</v>
      </c>
      <c r="B648" s="2" t="s">
        <v>53</v>
      </c>
      <c r="C648">
        <v>40</v>
      </c>
      <c r="D648" s="2" t="s">
        <v>41</v>
      </c>
      <c r="E648" t="s">
        <v>12</v>
      </c>
      <c r="F648">
        <v>2</v>
      </c>
      <c r="G648" t="s">
        <v>54</v>
      </c>
      <c r="H648" t="str">
        <f>VLOOKUP(Shine_Job_Posting[[#This Row],[Location]],'Vlookup table'!$A$1:$B$68,2,)</f>
        <v>Qatar</v>
      </c>
    </row>
    <row r="649" spans="1:8" x14ac:dyDescent="0.25">
      <c r="A649" s="2" t="s">
        <v>102</v>
      </c>
      <c r="B649" s="2" t="s">
        <v>53</v>
      </c>
      <c r="C649">
        <v>40</v>
      </c>
      <c r="D649" s="2" t="s">
        <v>55</v>
      </c>
      <c r="E649" t="s">
        <v>12</v>
      </c>
      <c r="F649">
        <v>2</v>
      </c>
      <c r="G649" t="s">
        <v>54</v>
      </c>
      <c r="H649" t="str">
        <f>VLOOKUP(Shine_Job_Posting[[#This Row],[Location]],'Vlookup table'!$A$1:$B$68,2,)</f>
        <v>Saudi Arabia</v>
      </c>
    </row>
    <row r="650" spans="1:8" x14ac:dyDescent="0.25">
      <c r="A650" s="2" t="s">
        <v>102</v>
      </c>
      <c r="B650" s="2" t="s">
        <v>53</v>
      </c>
      <c r="C650">
        <v>40</v>
      </c>
      <c r="D650" s="2" t="s">
        <v>42</v>
      </c>
      <c r="E650" t="s">
        <v>12</v>
      </c>
      <c r="F650">
        <v>2</v>
      </c>
      <c r="G650" t="s">
        <v>54</v>
      </c>
      <c r="H650" t="str">
        <f>VLOOKUP(Shine_Job_Posting[[#This Row],[Location]],'Vlookup table'!$A$1:$B$68,2,)</f>
        <v>Kuwait</v>
      </c>
    </row>
    <row r="651" spans="1:8" x14ac:dyDescent="0.25">
      <c r="A651" s="2" t="s">
        <v>102</v>
      </c>
      <c r="B651" s="2" t="s">
        <v>53</v>
      </c>
      <c r="C651">
        <v>40</v>
      </c>
      <c r="D651" s="2" t="s">
        <v>56</v>
      </c>
      <c r="E651" t="s">
        <v>12</v>
      </c>
      <c r="F651">
        <v>2</v>
      </c>
      <c r="G651" t="s">
        <v>54</v>
      </c>
      <c r="H651" t="str">
        <f>VLOOKUP(Shine_Job_Posting[[#This Row],[Location]],'Vlookup table'!$A$1:$B$68,2,)</f>
        <v>Thailand</v>
      </c>
    </row>
    <row r="652" spans="1:8" x14ac:dyDescent="0.25">
      <c r="A652" s="2" t="s">
        <v>102</v>
      </c>
      <c r="B652" s="2" t="s">
        <v>53</v>
      </c>
      <c r="C652">
        <v>40</v>
      </c>
      <c r="D652" s="2" t="s">
        <v>13</v>
      </c>
      <c r="E652" t="s">
        <v>12</v>
      </c>
      <c r="F652">
        <v>2</v>
      </c>
      <c r="G652" t="s">
        <v>54</v>
      </c>
      <c r="H652" t="str">
        <f>VLOOKUP(Shine_Job_Posting[[#This Row],[Location]],'Vlookup table'!$A$1:$B$68,2,)</f>
        <v>United Arab Emirates</v>
      </c>
    </row>
    <row r="653" spans="1:8" x14ac:dyDescent="0.25">
      <c r="A653" s="2" t="s">
        <v>102</v>
      </c>
      <c r="B653" s="2" t="s">
        <v>53</v>
      </c>
      <c r="C653">
        <v>40</v>
      </c>
      <c r="D653" s="2" t="s">
        <v>15</v>
      </c>
      <c r="E653" t="s">
        <v>12</v>
      </c>
      <c r="F653">
        <v>2</v>
      </c>
      <c r="G653" t="s">
        <v>54</v>
      </c>
      <c r="H653" t="str">
        <f>VLOOKUP(Shine_Job_Posting[[#This Row],[Location]],'Vlookup table'!$A$1:$B$68,2,)</f>
        <v>Malaysia</v>
      </c>
    </row>
    <row r="654" spans="1:8" x14ac:dyDescent="0.25">
      <c r="A654" s="2" t="s">
        <v>102</v>
      </c>
      <c r="B654" s="2" t="s">
        <v>53</v>
      </c>
      <c r="C654">
        <v>40</v>
      </c>
      <c r="D654" s="2" t="s">
        <v>76</v>
      </c>
      <c r="E654" t="s">
        <v>12</v>
      </c>
      <c r="F654">
        <v>2</v>
      </c>
      <c r="G654" t="s">
        <v>54</v>
      </c>
      <c r="H654" t="str">
        <f>VLOOKUP(Shine_Job_Posting[[#This Row],[Location]],'Vlookup table'!$A$1:$B$68,2,)</f>
        <v>India</v>
      </c>
    </row>
    <row r="655" spans="1:8" x14ac:dyDescent="0.25">
      <c r="A655" s="2" t="s">
        <v>102</v>
      </c>
      <c r="B655" s="2" t="s">
        <v>53</v>
      </c>
      <c r="C655">
        <v>40</v>
      </c>
      <c r="D655" s="2" t="s">
        <v>27</v>
      </c>
      <c r="E655" t="s">
        <v>12</v>
      </c>
      <c r="F655">
        <v>2</v>
      </c>
      <c r="G655" t="s">
        <v>54</v>
      </c>
      <c r="H655" t="str">
        <f>VLOOKUP(Shine_Job_Posting[[#This Row],[Location]],'Vlookup table'!$A$1:$B$68,2,)</f>
        <v>India</v>
      </c>
    </row>
    <row r="656" spans="1:8" x14ac:dyDescent="0.25">
      <c r="A656" s="2" t="s">
        <v>102</v>
      </c>
      <c r="B656" s="2" t="s">
        <v>53</v>
      </c>
      <c r="C656">
        <v>40</v>
      </c>
      <c r="D656" s="2" t="s">
        <v>77</v>
      </c>
      <c r="E656" t="s">
        <v>12</v>
      </c>
      <c r="F656">
        <v>2</v>
      </c>
      <c r="G656" t="s">
        <v>54</v>
      </c>
      <c r="H656" t="str">
        <f>VLOOKUP(Shine_Job_Posting[[#This Row],[Location]],'Vlookup table'!$A$1:$B$68,2,)</f>
        <v>India</v>
      </c>
    </row>
    <row r="657" spans="1:8" x14ac:dyDescent="0.25">
      <c r="A657" s="2" t="s">
        <v>102</v>
      </c>
      <c r="B657" s="2" t="s">
        <v>53</v>
      </c>
      <c r="C657">
        <v>40</v>
      </c>
      <c r="D657" s="2" t="s">
        <v>78</v>
      </c>
      <c r="E657" t="s">
        <v>12</v>
      </c>
      <c r="F657">
        <v>2</v>
      </c>
      <c r="G657" t="s">
        <v>54</v>
      </c>
      <c r="H657" t="str">
        <f>VLOOKUP(Shine_Job_Posting[[#This Row],[Location]],'Vlookup table'!$A$1:$B$68,2,)</f>
        <v>India</v>
      </c>
    </row>
    <row r="658" spans="1:8" x14ac:dyDescent="0.25">
      <c r="A658" s="2" t="s">
        <v>102</v>
      </c>
      <c r="B658" s="2" t="s">
        <v>53</v>
      </c>
      <c r="C658">
        <v>40</v>
      </c>
      <c r="D658" s="2" t="s">
        <v>79</v>
      </c>
      <c r="E658" t="s">
        <v>12</v>
      </c>
      <c r="F658">
        <v>2</v>
      </c>
      <c r="G658" t="s">
        <v>54</v>
      </c>
      <c r="H658" t="str">
        <f>VLOOKUP(Shine_Job_Posting[[#This Row],[Location]],'Vlookup table'!$A$1:$B$68,2,)</f>
        <v>India</v>
      </c>
    </row>
    <row r="659" spans="1:8" x14ac:dyDescent="0.25">
      <c r="A659" s="2" t="s">
        <v>102</v>
      </c>
      <c r="B659" s="2" t="s">
        <v>53</v>
      </c>
      <c r="C659">
        <v>40</v>
      </c>
      <c r="D659" s="2" t="s">
        <v>80</v>
      </c>
      <c r="E659" t="s">
        <v>12</v>
      </c>
      <c r="F659">
        <v>2</v>
      </c>
      <c r="G659" t="s">
        <v>54</v>
      </c>
      <c r="H659" t="str">
        <f>VLOOKUP(Shine_Job_Posting[[#This Row],[Location]],'Vlookup table'!$A$1:$B$68,2,)</f>
        <v>India</v>
      </c>
    </row>
    <row r="660" spans="1:8" x14ac:dyDescent="0.25">
      <c r="A660" s="2" t="s">
        <v>102</v>
      </c>
      <c r="B660" s="2" t="s">
        <v>53</v>
      </c>
      <c r="C660">
        <v>40</v>
      </c>
      <c r="D660" s="2" t="s">
        <v>73</v>
      </c>
      <c r="E660" t="s">
        <v>12</v>
      </c>
      <c r="F660">
        <v>2</v>
      </c>
      <c r="G660" t="s">
        <v>54</v>
      </c>
      <c r="H660" t="str">
        <f>VLOOKUP(Shine_Job_Posting[[#This Row],[Location]],'Vlookup table'!$A$1:$B$68,2,)</f>
        <v>India</v>
      </c>
    </row>
    <row r="661" spans="1:8" x14ac:dyDescent="0.25">
      <c r="A661" s="2" t="s">
        <v>102</v>
      </c>
      <c r="B661" s="2" t="s">
        <v>53</v>
      </c>
      <c r="C661">
        <v>40</v>
      </c>
      <c r="D661" s="2" t="s">
        <v>81</v>
      </c>
      <c r="E661" t="s">
        <v>12</v>
      </c>
      <c r="F661">
        <v>2</v>
      </c>
      <c r="G661" t="s">
        <v>54</v>
      </c>
      <c r="H661" t="str">
        <f>VLOOKUP(Shine_Job_Posting[[#This Row],[Location]],'Vlookup table'!$A$1:$B$68,2,)</f>
        <v>India</v>
      </c>
    </row>
    <row r="662" spans="1:8" x14ac:dyDescent="0.25">
      <c r="A662" s="2" t="s">
        <v>102</v>
      </c>
      <c r="B662" s="2" t="s">
        <v>53</v>
      </c>
      <c r="C662">
        <v>40</v>
      </c>
      <c r="D662" s="2" t="s">
        <v>82</v>
      </c>
      <c r="E662" t="s">
        <v>12</v>
      </c>
      <c r="F662">
        <v>2</v>
      </c>
      <c r="G662" t="s">
        <v>54</v>
      </c>
      <c r="H662" t="str">
        <f>VLOOKUP(Shine_Job_Posting[[#This Row],[Location]],'Vlookup table'!$A$1:$B$68,2,)</f>
        <v>India</v>
      </c>
    </row>
    <row r="663" spans="1:8" x14ac:dyDescent="0.25">
      <c r="A663" s="2" t="s">
        <v>102</v>
      </c>
      <c r="B663" s="2" t="s">
        <v>53</v>
      </c>
      <c r="C663">
        <v>40</v>
      </c>
      <c r="D663" s="2" t="s">
        <v>83</v>
      </c>
      <c r="E663" t="s">
        <v>12</v>
      </c>
      <c r="F663">
        <v>2</v>
      </c>
      <c r="G663" t="s">
        <v>54</v>
      </c>
      <c r="H663" t="str">
        <f>VLOOKUP(Shine_Job_Posting[[#This Row],[Location]],'Vlookup table'!$A$1:$B$68,2,)</f>
        <v>India</v>
      </c>
    </row>
    <row r="664" spans="1:8" x14ac:dyDescent="0.25">
      <c r="A664" s="2" t="s">
        <v>102</v>
      </c>
      <c r="B664" s="2" t="s">
        <v>53</v>
      </c>
      <c r="C664">
        <v>40</v>
      </c>
      <c r="D664" s="2" t="s">
        <v>7</v>
      </c>
      <c r="E664" t="s">
        <v>7</v>
      </c>
      <c r="F664">
        <v>2</v>
      </c>
      <c r="G664" t="s">
        <v>54</v>
      </c>
      <c r="H664" t="str">
        <f>VLOOKUP(Shine_Job_Posting[[#This Row],[Location]],'Vlookup table'!$A$1:$B$68,2,)</f>
        <v>United Kingdom</v>
      </c>
    </row>
    <row r="665" spans="1:8" x14ac:dyDescent="0.25">
      <c r="A665" s="2" t="s">
        <v>102</v>
      </c>
      <c r="B665" s="2" t="s">
        <v>53</v>
      </c>
      <c r="C665">
        <v>40</v>
      </c>
      <c r="D665" s="2" t="s">
        <v>16</v>
      </c>
      <c r="E665" t="s">
        <v>12</v>
      </c>
      <c r="F665">
        <v>2</v>
      </c>
      <c r="G665" t="s">
        <v>54</v>
      </c>
      <c r="H665" t="str">
        <f>VLOOKUP(Shine_Job_Posting[[#This Row],[Location]],'Vlookup table'!$A$1:$B$68,2,)</f>
        <v>Singapore</v>
      </c>
    </row>
    <row r="666" spans="1:8" x14ac:dyDescent="0.25">
      <c r="A666" s="2" t="s">
        <v>102</v>
      </c>
      <c r="B666" s="2" t="s">
        <v>53</v>
      </c>
      <c r="C666">
        <v>40</v>
      </c>
      <c r="D666" s="2" t="s">
        <v>55</v>
      </c>
      <c r="E666" t="s">
        <v>12</v>
      </c>
      <c r="F666">
        <v>2</v>
      </c>
      <c r="G666" t="s">
        <v>54</v>
      </c>
      <c r="H666" t="str">
        <f>VLOOKUP(Shine_Job_Posting[[#This Row],[Location]],'Vlookup table'!$A$1:$B$68,2,)</f>
        <v>Saudi Arabia</v>
      </c>
    </row>
    <row r="667" spans="1:8" x14ac:dyDescent="0.25">
      <c r="A667" s="2" t="s">
        <v>102</v>
      </c>
      <c r="B667" s="2" t="s">
        <v>53</v>
      </c>
      <c r="C667">
        <v>40</v>
      </c>
      <c r="D667" s="2" t="s">
        <v>13</v>
      </c>
      <c r="E667" t="s">
        <v>12</v>
      </c>
      <c r="F667">
        <v>2</v>
      </c>
      <c r="G667" t="s">
        <v>54</v>
      </c>
      <c r="H667" t="str">
        <f>VLOOKUP(Shine_Job_Posting[[#This Row],[Location]],'Vlookup table'!$A$1:$B$68,2,)</f>
        <v>United Arab Emirates</v>
      </c>
    </row>
    <row r="668" spans="1:8" x14ac:dyDescent="0.25">
      <c r="A668" s="2" t="s">
        <v>102</v>
      </c>
      <c r="B668" s="2" t="s">
        <v>53</v>
      </c>
      <c r="C668">
        <v>40</v>
      </c>
      <c r="D668" s="2" t="s">
        <v>24</v>
      </c>
      <c r="E668" t="s">
        <v>12</v>
      </c>
      <c r="F668">
        <v>2</v>
      </c>
      <c r="G668" t="s">
        <v>54</v>
      </c>
      <c r="H668" t="str">
        <f>VLOOKUP(Shine_Job_Posting[[#This Row],[Location]],'Vlookup table'!$A$1:$B$68,2,)</f>
        <v>India</v>
      </c>
    </row>
    <row r="669" spans="1:8" x14ac:dyDescent="0.25">
      <c r="A669" s="2" t="s">
        <v>102</v>
      </c>
      <c r="B669" s="2" t="s">
        <v>53</v>
      </c>
      <c r="C669">
        <v>40</v>
      </c>
      <c r="D669" s="2" t="s">
        <v>84</v>
      </c>
      <c r="E669" t="s">
        <v>12</v>
      </c>
      <c r="F669">
        <v>2</v>
      </c>
      <c r="G669" t="s">
        <v>54</v>
      </c>
      <c r="H669" t="str">
        <f>VLOOKUP(Shine_Job_Posting[[#This Row],[Location]],'Vlookup table'!$A$1:$B$68,2,)</f>
        <v>India</v>
      </c>
    </row>
    <row r="670" spans="1:8" x14ac:dyDescent="0.25">
      <c r="A670" s="2" t="s">
        <v>102</v>
      </c>
      <c r="B670" s="2" t="s">
        <v>53</v>
      </c>
      <c r="C670">
        <v>40</v>
      </c>
      <c r="D670" s="2" t="s">
        <v>85</v>
      </c>
      <c r="E670" t="s">
        <v>12</v>
      </c>
      <c r="F670">
        <v>2</v>
      </c>
      <c r="G670" t="s">
        <v>54</v>
      </c>
      <c r="H670" t="str">
        <f>VLOOKUP(Shine_Job_Posting[[#This Row],[Location]],'Vlookup table'!$A$1:$B$68,2,)</f>
        <v>India</v>
      </c>
    </row>
    <row r="671" spans="1:8" x14ac:dyDescent="0.25">
      <c r="A671" s="2" t="s">
        <v>102</v>
      </c>
      <c r="B671" s="2" t="s">
        <v>53</v>
      </c>
      <c r="C671">
        <v>40</v>
      </c>
      <c r="D671" s="2" t="s">
        <v>86</v>
      </c>
      <c r="E671" t="s">
        <v>12</v>
      </c>
      <c r="F671">
        <v>2</v>
      </c>
      <c r="G671" t="s">
        <v>54</v>
      </c>
      <c r="H671" t="str">
        <f>VLOOKUP(Shine_Job_Posting[[#This Row],[Location]],'Vlookup table'!$A$1:$B$68,2,)</f>
        <v>India</v>
      </c>
    </row>
    <row r="672" spans="1:8" x14ac:dyDescent="0.25">
      <c r="A672" s="2" t="s">
        <v>102</v>
      </c>
      <c r="B672" s="2" t="s">
        <v>53</v>
      </c>
      <c r="C672">
        <v>40</v>
      </c>
      <c r="D672" s="2" t="s">
        <v>76</v>
      </c>
      <c r="E672" t="s">
        <v>12</v>
      </c>
      <c r="F672">
        <v>2</v>
      </c>
      <c r="G672" t="s">
        <v>54</v>
      </c>
      <c r="H672" t="str">
        <f>VLOOKUP(Shine_Job_Posting[[#This Row],[Location]],'Vlookup table'!$A$1:$B$68,2,)</f>
        <v>India</v>
      </c>
    </row>
    <row r="673" spans="1:8" x14ac:dyDescent="0.25">
      <c r="A673" s="2" t="s">
        <v>102</v>
      </c>
      <c r="B673" s="2" t="s">
        <v>53</v>
      </c>
      <c r="C673">
        <v>40</v>
      </c>
      <c r="D673" s="2" t="s">
        <v>87</v>
      </c>
      <c r="E673" t="s">
        <v>12</v>
      </c>
      <c r="F673">
        <v>2</v>
      </c>
      <c r="G673" t="s">
        <v>54</v>
      </c>
      <c r="H673" t="str">
        <f>VLOOKUP(Shine_Job_Posting[[#This Row],[Location]],'Vlookup table'!$A$1:$B$68,2,)</f>
        <v>India</v>
      </c>
    </row>
    <row r="674" spans="1:8" x14ac:dyDescent="0.25">
      <c r="A674" s="2" t="s">
        <v>102</v>
      </c>
      <c r="B674" s="2" t="s">
        <v>53</v>
      </c>
      <c r="C674">
        <v>40</v>
      </c>
      <c r="D674" s="2" t="s">
        <v>88</v>
      </c>
      <c r="E674" t="s">
        <v>12</v>
      </c>
      <c r="F674">
        <v>2</v>
      </c>
      <c r="G674" t="s">
        <v>54</v>
      </c>
      <c r="H674" t="str">
        <f>VLOOKUP(Shine_Job_Posting[[#This Row],[Location]],'Vlookup table'!$A$1:$B$68,2,)</f>
        <v>India</v>
      </c>
    </row>
    <row r="675" spans="1:8" x14ac:dyDescent="0.25">
      <c r="A675" s="2" t="s">
        <v>102</v>
      </c>
      <c r="B675" s="2" t="s">
        <v>53</v>
      </c>
      <c r="C675">
        <v>40</v>
      </c>
      <c r="D675" s="2" t="s">
        <v>89</v>
      </c>
      <c r="E675" t="s">
        <v>12</v>
      </c>
      <c r="F675">
        <v>2</v>
      </c>
      <c r="G675" t="s">
        <v>54</v>
      </c>
      <c r="H675" t="str">
        <f>VLOOKUP(Shine_Job_Posting[[#This Row],[Location]],'Vlookup table'!$A$1:$B$68,2,)</f>
        <v>India</v>
      </c>
    </row>
    <row r="676" spans="1:8" x14ac:dyDescent="0.25">
      <c r="A676" s="2" t="s">
        <v>102</v>
      </c>
      <c r="B676" s="2" t="s">
        <v>53</v>
      </c>
      <c r="C676">
        <v>40</v>
      </c>
      <c r="D676" s="2" t="s">
        <v>90</v>
      </c>
      <c r="E676" t="s">
        <v>12</v>
      </c>
      <c r="F676">
        <v>2</v>
      </c>
      <c r="G676" t="s">
        <v>54</v>
      </c>
      <c r="H676" t="str">
        <f>VLOOKUP(Shine_Job_Posting[[#This Row],[Location]],'Vlookup table'!$A$1:$B$68,2,)</f>
        <v>India</v>
      </c>
    </row>
    <row r="677" spans="1:8" x14ac:dyDescent="0.25">
      <c r="A677" s="2" t="s">
        <v>102</v>
      </c>
      <c r="B677" s="2" t="s">
        <v>53</v>
      </c>
      <c r="C677">
        <v>40</v>
      </c>
      <c r="D677" s="2" t="s">
        <v>91</v>
      </c>
      <c r="E677" t="s">
        <v>12</v>
      </c>
      <c r="F677">
        <v>2</v>
      </c>
      <c r="G677" t="s">
        <v>54</v>
      </c>
      <c r="H677" t="str">
        <f>VLOOKUP(Shine_Job_Posting[[#This Row],[Location]],'Vlookup table'!$A$1:$B$68,2,)</f>
        <v>India</v>
      </c>
    </row>
    <row r="678" spans="1:8" x14ac:dyDescent="0.25">
      <c r="A678" s="2" t="s">
        <v>98</v>
      </c>
      <c r="B678" s="2" t="s">
        <v>9</v>
      </c>
      <c r="C678">
        <v>1</v>
      </c>
      <c r="D678" s="2" t="s">
        <v>7</v>
      </c>
      <c r="E678" t="s">
        <v>7</v>
      </c>
      <c r="F678">
        <v>7.5</v>
      </c>
      <c r="G678" t="s">
        <v>10</v>
      </c>
      <c r="H678" t="str">
        <f>VLOOKUP(Shine_Job_Posting[[#This Row],[Location]],'Vlookup table'!$A$1:$B$68,2,)</f>
        <v>United Kingdom</v>
      </c>
    </row>
    <row r="679" spans="1:8" x14ac:dyDescent="0.25">
      <c r="A679" s="2" t="s">
        <v>98</v>
      </c>
      <c r="B679" s="2" t="s">
        <v>9</v>
      </c>
      <c r="C679">
        <v>1</v>
      </c>
      <c r="D679" s="2" t="s">
        <v>11</v>
      </c>
      <c r="E679" t="s">
        <v>12</v>
      </c>
      <c r="F679">
        <v>7.5</v>
      </c>
      <c r="G679" t="s">
        <v>10</v>
      </c>
      <c r="H679" t="str">
        <f>VLOOKUP(Shine_Job_Posting[[#This Row],[Location]],'Vlookup table'!$A$1:$B$68,2,)</f>
        <v>Australia</v>
      </c>
    </row>
    <row r="680" spans="1:8" x14ac:dyDescent="0.25">
      <c r="A680" s="2" t="s">
        <v>98</v>
      </c>
      <c r="B680" s="2" t="s">
        <v>9</v>
      </c>
      <c r="C680">
        <v>1</v>
      </c>
      <c r="D680" s="2" t="s">
        <v>13</v>
      </c>
      <c r="E680" t="s">
        <v>12</v>
      </c>
      <c r="F680">
        <v>7.5</v>
      </c>
      <c r="G680" t="s">
        <v>10</v>
      </c>
      <c r="H680" t="str">
        <f>VLOOKUP(Shine_Job_Posting[[#This Row],[Location]],'Vlookup table'!$A$1:$B$68,2,)</f>
        <v>United Arab Emirates</v>
      </c>
    </row>
    <row r="681" spans="1:8" x14ac:dyDescent="0.25">
      <c r="A681" s="2" t="s">
        <v>98</v>
      </c>
      <c r="B681" s="2" t="s">
        <v>9</v>
      </c>
      <c r="C681">
        <v>1</v>
      </c>
      <c r="D681" s="2" t="s">
        <v>14</v>
      </c>
      <c r="E681" t="s">
        <v>12</v>
      </c>
      <c r="F681">
        <v>7.5</v>
      </c>
      <c r="G681" t="s">
        <v>10</v>
      </c>
      <c r="H681" t="str">
        <f>VLOOKUP(Shine_Job_Posting[[#This Row],[Location]],'Vlookup table'!$A$1:$B$68,2,)</f>
        <v>Canada</v>
      </c>
    </row>
    <row r="682" spans="1:8" x14ac:dyDescent="0.25">
      <c r="A682" s="2" t="s">
        <v>98</v>
      </c>
      <c r="B682" s="2" t="s">
        <v>9</v>
      </c>
      <c r="C682">
        <v>1</v>
      </c>
      <c r="D682" s="2" t="s">
        <v>15</v>
      </c>
      <c r="E682" t="s">
        <v>12</v>
      </c>
      <c r="F682">
        <v>7.5</v>
      </c>
      <c r="G682" t="s">
        <v>10</v>
      </c>
      <c r="H682" t="str">
        <f>VLOOKUP(Shine_Job_Posting[[#This Row],[Location]],'Vlookup table'!$A$1:$B$68,2,)</f>
        <v>Malaysia</v>
      </c>
    </row>
    <row r="683" spans="1:8" x14ac:dyDescent="0.25">
      <c r="A683" s="2" t="s">
        <v>98</v>
      </c>
      <c r="B683" s="2" t="s">
        <v>9</v>
      </c>
      <c r="C683">
        <v>1</v>
      </c>
      <c r="D683" s="2" t="s">
        <v>18</v>
      </c>
      <c r="E683" t="s">
        <v>12</v>
      </c>
      <c r="F683">
        <v>7.5</v>
      </c>
      <c r="G683" t="s">
        <v>10</v>
      </c>
      <c r="H683" t="str">
        <f>VLOOKUP(Shine_Job_Posting[[#This Row],[Location]],'Vlookup table'!$A$1:$B$68,2,)</f>
        <v>Germany</v>
      </c>
    </row>
    <row r="684" spans="1:8" x14ac:dyDescent="0.25">
      <c r="A684" s="2" t="s">
        <v>98</v>
      </c>
      <c r="B684" s="2" t="s">
        <v>9</v>
      </c>
      <c r="C684">
        <v>1</v>
      </c>
      <c r="D684" s="2" t="s">
        <v>16</v>
      </c>
      <c r="E684" t="s">
        <v>12</v>
      </c>
      <c r="F684">
        <v>7.5</v>
      </c>
      <c r="G684" t="s">
        <v>10</v>
      </c>
      <c r="H684" t="str">
        <f>VLOOKUP(Shine_Job_Posting[[#This Row],[Location]],'Vlookup table'!$A$1:$B$68,2,)</f>
        <v>Singapore</v>
      </c>
    </row>
    <row r="685" spans="1:8" x14ac:dyDescent="0.25">
      <c r="A685" s="2" t="s">
        <v>98</v>
      </c>
      <c r="B685" s="2" t="s">
        <v>9</v>
      </c>
      <c r="C685">
        <v>1</v>
      </c>
      <c r="D685" s="2" t="s">
        <v>17</v>
      </c>
      <c r="E685" t="s">
        <v>12</v>
      </c>
      <c r="F685">
        <v>7.5</v>
      </c>
      <c r="G685" t="s">
        <v>10</v>
      </c>
      <c r="H685" t="str">
        <f>VLOOKUP(Shine_Job_Posting[[#This Row],[Location]],'Vlookup table'!$A$1:$B$68,2,)</f>
        <v>Malta</v>
      </c>
    </row>
    <row r="686" spans="1:8" x14ac:dyDescent="0.25">
      <c r="A686" s="2" t="s">
        <v>98</v>
      </c>
      <c r="B686" s="2" t="s">
        <v>9</v>
      </c>
      <c r="C686">
        <v>1</v>
      </c>
      <c r="D686" s="2" t="s">
        <v>19</v>
      </c>
      <c r="E686" t="s">
        <v>12</v>
      </c>
      <c r="F686">
        <v>7.5</v>
      </c>
      <c r="G686" t="s">
        <v>10</v>
      </c>
      <c r="H686" t="str">
        <f>VLOOKUP(Shine_Job_Posting[[#This Row],[Location]],'Vlookup table'!$A$1:$B$68,2,)</f>
        <v>Hong Kong</v>
      </c>
    </row>
    <row r="687" spans="1:8" x14ac:dyDescent="0.25">
      <c r="A687" s="2" t="s">
        <v>92</v>
      </c>
      <c r="B687" s="2" t="s">
        <v>36</v>
      </c>
      <c r="C687">
        <v>49</v>
      </c>
      <c r="D687" s="2" t="s">
        <v>7</v>
      </c>
      <c r="E687" t="s">
        <v>7</v>
      </c>
      <c r="F687">
        <v>7.5</v>
      </c>
      <c r="G687" t="s">
        <v>10</v>
      </c>
      <c r="H687" t="str">
        <f>VLOOKUP(Shine_Job_Posting[[#This Row],[Location]],'Vlookup table'!$A$1:$B$68,2,)</f>
        <v>United Kingdom</v>
      </c>
    </row>
    <row r="688" spans="1:8" x14ac:dyDescent="0.25">
      <c r="A688" s="2" t="s">
        <v>92</v>
      </c>
      <c r="B688" s="2" t="s">
        <v>36</v>
      </c>
      <c r="C688">
        <v>49</v>
      </c>
      <c r="D688" s="2" t="s">
        <v>11</v>
      </c>
      <c r="E688" t="s">
        <v>12</v>
      </c>
      <c r="F688">
        <v>7.5</v>
      </c>
      <c r="G688" t="s">
        <v>10</v>
      </c>
      <c r="H688" t="str">
        <f>VLOOKUP(Shine_Job_Posting[[#This Row],[Location]],'Vlookup table'!$A$1:$B$68,2,)</f>
        <v>Australia</v>
      </c>
    </row>
    <row r="689" spans="1:8" x14ac:dyDescent="0.25">
      <c r="A689" s="2" t="s">
        <v>92</v>
      </c>
      <c r="B689" s="2" t="s">
        <v>36</v>
      </c>
      <c r="C689">
        <v>49</v>
      </c>
      <c r="D689" s="2" t="s">
        <v>22</v>
      </c>
      <c r="E689" t="s">
        <v>12</v>
      </c>
      <c r="F689">
        <v>7.5</v>
      </c>
      <c r="G689" t="s">
        <v>10</v>
      </c>
      <c r="H689" t="str">
        <f>VLOOKUP(Shine_Job_Posting[[#This Row],[Location]],'Vlookup table'!$A$1:$B$68,2,)</f>
        <v>United States Of America</v>
      </c>
    </row>
    <row r="690" spans="1:8" x14ac:dyDescent="0.25">
      <c r="A690" s="2" t="s">
        <v>93</v>
      </c>
      <c r="B690" s="2" t="s">
        <v>21</v>
      </c>
      <c r="C690">
        <v>99</v>
      </c>
      <c r="D690" s="2" t="s">
        <v>7</v>
      </c>
      <c r="E690" t="s">
        <v>7</v>
      </c>
      <c r="F690">
        <v>5.5</v>
      </c>
      <c r="G690" t="s">
        <v>8</v>
      </c>
      <c r="H690" t="str">
        <f>VLOOKUP(Shine_Job_Posting[[#This Row],[Location]],'Vlookup table'!$A$1:$B$68,2,)</f>
        <v>United Kingdom</v>
      </c>
    </row>
    <row r="691" spans="1:8" x14ac:dyDescent="0.25">
      <c r="A691" s="2" t="s">
        <v>93</v>
      </c>
      <c r="B691" s="2" t="s">
        <v>21</v>
      </c>
      <c r="C691">
        <v>99</v>
      </c>
      <c r="D691" s="2" t="s">
        <v>14</v>
      </c>
      <c r="E691" t="s">
        <v>12</v>
      </c>
      <c r="F691">
        <v>5.5</v>
      </c>
      <c r="G691" t="s">
        <v>8</v>
      </c>
      <c r="H691" t="str">
        <f>VLOOKUP(Shine_Job_Posting[[#This Row],[Location]],'Vlookup table'!$A$1:$B$68,2,)</f>
        <v>Canada</v>
      </c>
    </row>
    <row r="692" spans="1:8" x14ac:dyDescent="0.25">
      <c r="A692" s="2" t="s">
        <v>93</v>
      </c>
      <c r="B692" s="2" t="s">
        <v>21</v>
      </c>
      <c r="C692">
        <v>99</v>
      </c>
      <c r="D692" s="2" t="s">
        <v>13</v>
      </c>
      <c r="E692" t="s">
        <v>12</v>
      </c>
      <c r="F692">
        <v>5.5</v>
      </c>
      <c r="G692" t="s">
        <v>8</v>
      </c>
      <c r="H692" t="str">
        <f>VLOOKUP(Shine_Job_Posting[[#This Row],[Location]],'Vlookup table'!$A$1:$B$68,2,)</f>
        <v>United Arab Emirates</v>
      </c>
    </row>
    <row r="693" spans="1:8" x14ac:dyDescent="0.25">
      <c r="A693" s="2" t="s">
        <v>93</v>
      </c>
      <c r="B693" s="2" t="s">
        <v>21</v>
      </c>
      <c r="C693">
        <v>99</v>
      </c>
      <c r="D693" s="2" t="s">
        <v>22</v>
      </c>
      <c r="E693" t="s">
        <v>12</v>
      </c>
      <c r="F693">
        <v>5.5</v>
      </c>
      <c r="G693" t="s">
        <v>8</v>
      </c>
      <c r="H693" t="str">
        <f>VLOOKUP(Shine_Job_Posting[[#This Row],[Location]],'Vlookup table'!$A$1:$B$68,2,)</f>
        <v>United States Of America</v>
      </c>
    </row>
    <row r="694" spans="1:8" x14ac:dyDescent="0.25">
      <c r="A694" s="2" t="s">
        <v>93</v>
      </c>
      <c r="B694" s="2" t="s">
        <v>21</v>
      </c>
      <c r="C694">
        <v>99</v>
      </c>
      <c r="D694" s="2" t="s">
        <v>23</v>
      </c>
      <c r="E694" t="s">
        <v>12</v>
      </c>
      <c r="F694">
        <v>5.5</v>
      </c>
      <c r="G694" t="s">
        <v>8</v>
      </c>
      <c r="H694" t="str">
        <f>VLOOKUP(Shine_Job_Posting[[#This Row],[Location]],'Vlookup table'!$A$1:$B$68,2,)</f>
        <v>India</v>
      </c>
    </row>
    <row r="695" spans="1:8" x14ac:dyDescent="0.25">
      <c r="A695" s="2" t="s">
        <v>93</v>
      </c>
      <c r="B695" s="2" t="s">
        <v>21</v>
      </c>
      <c r="C695">
        <v>99</v>
      </c>
      <c r="D695" s="2" t="s">
        <v>18</v>
      </c>
      <c r="E695" t="s">
        <v>12</v>
      </c>
      <c r="F695">
        <v>5.5</v>
      </c>
      <c r="G695" t="s">
        <v>8</v>
      </c>
      <c r="H695" t="str">
        <f>VLOOKUP(Shine_Job_Posting[[#This Row],[Location]],'Vlookup table'!$A$1:$B$68,2,)</f>
        <v>Germany</v>
      </c>
    </row>
    <row r="696" spans="1:8" x14ac:dyDescent="0.25">
      <c r="A696" s="2" t="s">
        <v>93</v>
      </c>
      <c r="B696" s="2" t="s">
        <v>21</v>
      </c>
      <c r="C696">
        <v>99</v>
      </c>
      <c r="D696" s="2" t="s">
        <v>24</v>
      </c>
      <c r="E696" t="s">
        <v>12</v>
      </c>
      <c r="F696">
        <v>5.5</v>
      </c>
      <c r="G696" t="s">
        <v>8</v>
      </c>
      <c r="H696" t="str">
        <f>VLOOKUP(Shine_Job_Posting[[#This Row],[Location]],'Vlookup table'!$A$1:$B$68,2,)</f>
        <v>India</v>
      </c>
    </row>
    <row r="697" spans="1:8" x14ac:dyDescent="0.25">
      <c r="A697" s="2" t="s">
        <v>93</v>
      </c>
      <c r="B697" s="2" t="s">
        <v>21</v>
      </c>
      <c r="C697">
        <v>99</v>
      </c>
      <c r="D697" s="2" t="s">
        <v>25</v>
      </c>
      <c r="E697" t="s">
        <v>12</v>
      </c>
      <c r="F697">
        <v>5.5</v>
      </c>
      <c r="G697" t="s">
        <v>8</v>
      </c>
      <c r="H697" t="str">
        <f>VLOOKUP(Shine_Job_Posting[[#This Row],[Location]],'Vlookup table'!$A$1:$B$68,2,)</f>
        <v>India</v>
      </c>
    </row>
    <row r="698" spans="1:8" x14ac:dyDescent="0.25">
      <c r="A698" s="2" t="s">
        <v>93</v>
      </c>
      <c r="B698" s="2" t="s">
        <v>21</v>
      </c>
      <c r="C698">
        <v>99</v>
      </c>
      <c r="D698" s="2" t="s">
        <v>26</v>
      </c>
      <c r="E698" t="s">
        <v>12</v>
      </c>
      <c r="F698">
        <v>5.5</v>
      </c>
      <c r="G698" t="s">
        <v>8</v>
      </c>
      <c r="H698" t="str">
        <f>VLOOKUP(Shine_Job_Posting[[#This Row],[Location]],'Vlookup table'!$A$1:$B$68,2,)</f>
        <v>India</v>
      </c>
    </row>
    <row r="699" spans="1:8" x14ac:dyDescent="0.25">
      <c r="A699" s="2" t="s">
        <v>93</v>
      </c>
      <c r="B699" s="2" t="s">
        <v>21</v>
      </c>
      <c r="C699">
        <v>99</v>
      </c>
      <c r="D699" s="2" t="s">
        <v>27</v>
      </c>
      <c r="E699" t="s">
        <v>12</v>
      </c>
      <c r="F699">
        <v>5.5</v>
      </c>
      <c r="G699" t="s">
        <v>8</v>
      </c>
      <c r="H699" t="str">
        <f>VLOOKUP(Shine_Job_Posting[[#This Row],[Location]],'Vlookup table'!$A$1:$B$68,2,)</f>
        <v>India</v>
      </c>
    </row>
    <row r="700" spans="1:8" x14ac:dyDescent="0.25">
      <c r="A700" s="2" t="s">
        <v>93</v>
      </c>
      <c r="B700" s="2" t="s">
        <v>21</v>
      </c>
      <c r="C700">
        <v>99</v>
      </c>
      <c r="D700" s="2" t="s">
        <v>46</v>
      </c>
      <c r="E700" t="s">
        <v>12</v>
      </c>
      <c r="F700">
        <v>5.5</v>
      </c>
      <c r="G700" t="s">
        <v>8</v>
      </c>
      <c r="H700" t="str">
        <f>VLOOKUP(Shine_Job_Posting[[#This Row],[Location]],'Vlookup table'!$A$1:$B$68,2,)</f>
        <v>India</v>
      </c>
    </row>
    <row r="701" spans="1:8" x14ac:dyDescent="0.25">
      <c r="A701" s="2" t="s">
        <v>93</v>
      </c>
      <c r="B701" s="2" t="s">
        <v>21</v>
      </c>
      <c r="C701">
        <v>99</v>
      </c>
      <c r="D701" s="2" t="s">
        <v>28</v>
      </c>
      <c r="E701" t="s">
        <v>12</v>
      </c>
      <c r="F701">
        <v>5.5</v>
      </c>
      <c r="G701" t="s">
        <v>8</v>
      </c>
      <c r="H701" t="str">
        <f>VLOOKUP(Shine_Job_Posting[[#This Row],[Location]],'Vlookup table'!$A$1:$B$68,2,)</f>
        <v>India</v>
      </c>
    </row>
    <row r="702" spans="1:8" x14ac:dyDescent="0.25">
      <c r="A702" s="2" t="s">
        <v>93</v>
      </c>
      <c r="B702" s="2" t="s">
        <v>21</v>
      </c>
      <c r="C702">
        <v>99</v>
      </c>
      <c r="D702" s="2" t="s">
        <v>29</v>
      </c>
      <c r="E702" t="s">
        <v>12</v>
      </c>
      <c r="F702">
        <v>5.5</v>
      </c>
      <c r="G702" t="s">
        <v>8</v>
      </c>
      <c r="H702" t="str">
        <f>VLOOKUP(Shine_Job_Posting[[#This Row],[Location]],'Vlookup table'!$A$1:$B$68,2,)</f>
        <v>India</v>
      </c>
    </row>
    <row r="703" spans="1:8" x14ac:dyDescent="0.25">
      <c r="A703" s="2" t="s">
        <v>93</v>
      </c>
      <c r="B703" s="2" t="s">
        <v>21</v>
      </c>
      <c r="C703">
        <v>99</v>
      </c>
      <c r="D703" s="2" t="s">
        <v>30</v>
      </c>
      <c r="E703" t="s">
        <v>12</v>
      </c>
      <c r="F703">
        <v>5.5</v>
      </c>
      <c r="G703" t="s">
        <v>8</v>
      </c>
      <c r="H703" t="str">
        <f>VLOOKUP(Shine_Job_Posting[[#This Row],[Location]],'Vlookup table'!$A$1:$B$68,2,)</f>
        <v>India</v>
      </c>
    </row>
    <row r="704" spans="1:8" x14ac:dyDescent="0.25">
      <c r="A704" s="2" t="s">
        <v>93</v>
      </c>
      <c r="B704" s="2" t="s">
        <v>21</v>
      </c>
      <c r="C704">
        <v>99</v>
      </c>
      <c r="D704" s="2" t="s">
        <v>31</v>
      </c>
      <c r="E704" t="s">
        <v>12</v>
      </c>
      <c r="F704">
        <v>5.5</v>
      </c>
      <c r="G704" t="s">
        <v>8</v>
      </c>
      <c r="H704" t="str">
        <f>VLOOKUP(Shine_Job_Posting[[#This Row],[Location]],'Vlookup table'!$A$1:$B$68,2,)</f>
        <v>India</v>
      </c>
    </row>
    <row r="705" spans="1:8" x14ac:dyDescent="0.25">
      <c r="A705" s="2" t="s">
        <v>94</v>
      </c>
      <c r="B705" s="2" t="s">
        <v>52</v>
      </c>
      <c r="C705">
        <v>18</v>
      </c>
      <c r="D705" s="2" t="s">
        <v>7</v>
      </c>
      <c r="E705" t="s">
        <v>7</v>
      </c>
      <c r="F705">
        <v>3.5</v>
      </c>
      <c r="G705" t="s">
        <v>8</v>
      </c>
      <c r="H705" t="str">
        <f>VLOOKUP(Shine_Job_Posting[[#This Row],[Location]],'Vlookup table'!$A$1:$B$68,2,)</f>
        <v>United Kingdom</v>
      </c>
    </row>
    <row r="706" spans="1:8" x14ac:dyDescent="0.25">
      <c r="A706" s="2" t="s">
        <v>97</v>
      </c>
      <c r="B706" s="2" t="s">
        <v>6</v>
      </c>
      <c r="C706">
        <v>70</v>
      </c>
      <c r="D706" s="2" t="s">
        <v>7</v>
      </c>
      <c r="E706" t="s">
        <v>7</v>
      </c>
      <c r="F706">
        <v>4.5</v>
      </c>
      <c r="G706" t="s">
        <v>8</v>
      </c>
      <c r="H706" t="str">
        <f>VLOOKUP(Shine_Job_Posting[[#This Row],[Location]],'Vlookup table'!$A$1:$B$68,2,)</f>
        <v>United Kingdom</v>
      </c>
    </row>
    <row r="707" spans="1:8" x14ac:dyDescent="0.25">
      <c r="A707" s="2" t="s">
        <v>98</v>
      </c>
      <c r="B707" s="2" t="s">
        <v>9</v>
      </c>
      <c r="C707">
        <v>1</v>
      </c>
      <c r="D707" s="2" t="s">
        <v>7</v>
      </c>
      <c r="E707" t="s">
        <v>7</v>
      </c>
      <c r="F707">
        <v>7.5</v>
      </c>
      <c r="G707" t="s">
        <v>10</v>
      </c>
      <c r="H707" t="str">
        <f>VLOOKUP(Shine_Job_Posting[[#This Row],[Location]],'Vlookup table'!$A$1:$B$68,2,)</f>
        <v>United Kingdom</v>
      </c>
    </row>
    <row r="708" spans="1:8" x14ac:dyDescent="0.25">
      <c r="A708" s="2" t="s">
        <v>98</v>
      </c>
      <c r="B708" s="2" t="s">
        <v>9</v>
      </c>
      <c r="C708">
        <v>1</v>
      </c>
      <c r="D708" s="2" t="s">
        <v>11</v>
      </c>
      <c r="E708" t="s">
        <v>12</v>
      </c>
      <c r="F708">
        <v>7.5</v>
      </c>
      <c r="G708" t="s">
        <v>10</v>
      </c>
      <c r="H708" t="str">
        <f>VLOOKUP(Shine_Job_Posting[[#This Row],[Location]],'Vlookup table'!$A$1:$B$68,2,)</f>
        <v>Australia</v>
      </c>
    </row>
    <row r="709" spans="1:8" x14ac:dyDescent="0.25">
      <c r="A709" s="2" t="s">
        <v>98</v>
      </c>
      <c r="B709" s="2" t="s">
        <v>9</v>
      </c>
      <c r="C709">
        <v>1</v>
      </c>
      <c r="D709" s="2" t="s">
        <v>13</v>
      </c>
      <c r="E709" t="s">
        <v>12</v>
      </c>
      <c r="F709">
        <v>7.5</v>
      </c>
      <c r="G709" t="s">
        <v>10</v>
      </c>
      <c r="H709" t="str">
        <f>VLOOKUP(Shine_Job_Posting[[#This Row],[Location]],'Vlookup table'!$A$1:$B$68,2,)</f>
        <v>United Arab Emirates</v>
      </c>
    </row>
    <row r="710" spans="1:8" x14ac:dyDescent="0.25">
      <c r="A710" s="2" t="s">
        <v>98</v>
      </c>
      <c r="B710" s="2" t="s">
        <v>9</v>
      </c>
      <c r="C710">
        <v>1</v>
      </c>
      <c r="D710" s="2" t="s">
        <v>14</v>
      </c>
      <c r="E710" t="s">
        <v>12</v>
      </c>
      <c r="F710">
        <v>7.5</v>
      </c>
      <c r="G710" t="s">
        <v>10</v>
      </c>
      <c r="H710" t="str">
        <f>VLOOKUP(Shine_Job_Posting[[#This Row],[Location]],'Vlookup table'!$A$1:$B$68,2,)</f>
        <v>Canada</v>
      </c>
    </row>
    <row r="711" spans="1:8" x14ac:dyDescent="0.25">
      <c r="A711" s="2" t="s">
        <v>98</v>
      </c>
      <c r="B711" s="2" t="s">
        <v>9</v>
      </c>
      <c r="C711">
        <v>1</v>
      </c>
      <c r="D711" s="2" t="s">
        <v>15</v>
      </c>
      <c r="E711" t="s">
        <v>12</v>
      </c>
      <c r="F711">
        <v>7.5</v>
      </c>
      <c r="G711" t="s">
        <v>10</v>
      </c>
      <c r="H711" t="str">
        <f>VLOOKUP(Shine_Job_Posting[[#This Row],[Location]],'Vlookup table'!$A$1:$B$68,2,)</f>
        <v>Malaysia</v>
      </c>
    </row>
    <row r="712" spans="1:8" x14ac:dyDescent="0.25">
      <c r="A712" s="2" t="s">
        <v>98</v>
      </c>
      <c r="B712" s="2" t="s">
        <v>9</v>
      </c>
      <c r="C712">
        <v>1</v>
      </c>
      <c r="D712" s="2" t="s">
        <v>16</v>
      </c>
      <c r="E712" t="s">
        <v>12</v>
      </c>
      <c r="F712">
        <v>7.5</v>
      </c>
      <c r="G712" t="s">
        <v>10</v>
      </c>
      <c r="H712" t="str">
        <f>VLOOKUP(Shine_Job_Posting[[#This Row],[Location]],'Vlookup table'!$A$1:$B$68,2,)</f>
        <v>Singapore</v>
      </c>
    </row>
    <row r="713" spans="1:8" x14ac:dyDescent="0.25">
      <c r="A713" s="2" t="s">
        <v>98</v>
      </c>
      <c r="B713" s="2" t="s">
        <v>9</v>
      </c>
      <c r="C713">
        <v>1</v>
      </c>
      <c r="D713" s="2" t="s">
        <v>17</v>
      </c>
      <c r="E713" t="s">
        <v>12</v>
      </c>
      <c r="F713">
        <v>7.5</v>
      </c>
      <c r="G713" t="s">
        <v>10</v>
      </c>
      <c r="H713" t="str">
        <f>VLOOKUP(Shine_Job_Posting[[#This Row],[Location]],'Vlookup table'!$A$1:$B$68,2,)</f>
        <v>Malta</v>
      </c>
    </row>
    <row r="714" spans="1:8" x14ac:dyDescent="0.25">
      <c r="A714" s="2" t="s">
        <v>98</v>
      </c>
      <c r="B714" s="2" t="s">
        <v>9</v>
      </c>
      <c r="C714">
        <v>1</v>
      </c>
      <c r="D714" s="2" t="s">
        <v>18</v>
      </c>
      <c r="E714" t="s">
        <v>12</v>
      </c>
      <c r="F714">
        <v>7.5</v>
      </c>
      <c r="G714" t="s">
        <v>10</v>
      </c>
      <c r="H714" t="str">
        <f>VLOOKUP(Shine_Job_Posting[[#This Row],[Location]],'Vlookup table'!$A$1:$B$68,2,)</f>
        <v>Germany</v>
      </c>
    </row>
    <row r="715" spans="1:8" x14ac:dyDescent="0.25">
      <c r="A715" s="2" t="s">
        <v>98</v>
      </c>
      <c r="B715" s="2" t="s">
        <v>9</v>
      </c>
      <c r="C715">
        <v>1</v>
      </c>
      <c r="D715" s="2" t="s">
        <v>19</v>
      </c>
      <c r="E715" t="s">
        <v>12</v>
      </c>
      <c r="F715">
        <v>7.5</v>
      </c>
      <c r="G715" t="s">
        <v>10</v>
      </c>
      <c r="H715" t="str">
        <f>VLOOKUP(Shine_Job_Posting[[#This Row],[Location]],'Vlookup table'!$A$1:$B$68,2,)</f>
        <v>Hong Kong</v>
      </c>
    </row>
    <row r="716" spans="1:8" x14ac:dyDescent="0.25">
      <c r="A716" s="2" t="s">
        <v>20</v>
      </c>
      <c r="B716" s="2" t="s">
        <v>21</v>
      </c>
      <c r="C716">
        <v>99</v>
      </c>
      <c r="D716" s="2" t="s">
        <v>7</v>
      </c>
      <c r="E716" t="s">
        <v>7</v>
      </c>
      <c r="F716">
        <v>7.5</v>
      </c>
      <c r="G716" t="s">
        <v>10</v>
      </c>
      <c r="H716" t="str">
        <f>VLOOKUP(Shine_Job_Posting[[#This Row],[Location]],'Vlookup table'!$A$1:$B$68,2,)</f>
        <v>United Kingdom</v>
      </c>
    </row>
    <row r="717" spans="1:8" x14ac:dyDescent="0.25">
      <c r="A717" s="2" t="s">
        <v>20</v>
      </c>
      <c r="B717" s="2" t="s">
        <v>21</v>
      </c>
      <c r="C717">
        <v>99</v>
      </c>
      <c r="D717" s="2" t="s">
        <v>11</v>
      </c>
      <c r="E717" t="s">
        <v>12</v>
      </c>
      <c r="F717">
        <v>7.5</v>
      </c>
      <c r="G717" t="s">
        <v>10</v>
      </c>
      <c r="H717" t="str">
        <f>VLOOKUP(Shine_Job_Posting[[#This Row],[Location]],'Vlookup table'!$A$1:$B$68,2,)</f>
        <v>Australia</v>
      </c>
    </row>
    <row r="718" spans="1:8" x14ac:dyDescent="0.25">
      <c r="A718" s="2" t="s">
        <v>20</v>
      </c>
      <c r="B718" s="2" t="s">
        <v>21</v>
      </c>
      <c r="C718">
        <v>99</v>
      </c>
      <c r="D718" s="2" t="s">
        <v>14</v>
      </c>
      <c r="E718" t="s">
        <v>12</v>
      </c>
      <c r="F718">
        <v>7.5</v>
      </c>
      <c r="G718" t="s">
        <v>10</v>
      </c>
      <c r="H718" t="str">
        <f>VLOOKUP(Shine_Job_Posting[[#This Row],[Location]],'Vlookup table'!$A$1:$B$68,2,)</f>
        <v>Canada</v>
      </c>
    </row>
    <row r="719" spans="1:8" x14ac:dyDescent="0.25">
      <c r="A719" s="2" t="s">
        <v>20</v>
      </c>
      <c r="B719" s="2" t="s">
        <v>21</v>
      </c>
      <c r="C719">
        <v>99</v>
      </c>
      <c r="D719" s="2" t="s">
        <v>13</v>
      </c>
      <c r="E719" t="s">
        <v>12</v>
      </c>
      <c r="F719">
        <v>7.5</v>
      </c>
      <c r="G719" t="s">
        <v>10</v>
      </c>
      <c r="H719" t="str">
        <f>VLOOKUP(Shine_Job_Posting[[#This Row],[Location]],'Vlookup table'!$A$1:$B$68,2,)</f>
        <v>United Arab Emirates</v>
      </c>
    </row>
    <row r="720" spans="1:8" x14ac:dyDescent="0.25">
      <c r="A720" s="2" t="s">
        <v>20</v>
      </c>
      <c r="B720" s="2" t="s">
        <v>21</v>
      </c>
      <c r="C720">
        <v>99</v>
      </c>
      <c r="D720" s="2" t="s">
        <v>22</v>
      </c>
      <c r="E720" t="s">
        <v>12</v>
      </c>
      <c r="F720">
        <v>7.5</v>
      </c>
      <c r="G720" t="s">
        <v>10</v>
      </c>
      <c r="H720" t="str">
        <f>VLOOKUP(Shine_Job_Posting[[#This Row],[Location]],'Vlookup table'!$A$1:$B$68,2,)</f>
        <v>United States Of America</v>
      </c>
    </row>
    <row r="721" spans="1:8" x14ac:dyDescent="0.25">
      <c r="A721" s="2" t="s">
        <v>20</v>
      </c>
      <c r="B721" s="2" t="s">
        <v>21</v>
      </c>
      <c r="C721">
        <v>99</v>
      </c>
      <c r="D721" s="2" t="s">
        <v>23</v>
      </c>
      <c r="E721" t="s">
        <v>12</v>
      </c>
      <c r="F721">
        <v>7.5</v>
      </c>
      <c r="G721" t="s">
        <v>10</v>
      </c>
      <c r="H721" t="str">
        <f>VLOOKUP(Shine_Job_Posting[[#This Row],[Location]],'Vlookup table'!$A$1:$B$68,2,)</f>
        <v>India</v>
      </c>
    </row>
    <row r="722" spans="1:8" x14ac:dyDescent="0.25">
      <c r="A722" s="2" t="s">
        <v>20</v>
      </c>
      <c r="B722" s="2" t="s">
        <v>21</v>
      </c>
      <c r="C722">
        <v>99</v>
      </c>
      <c r="D722" s="2" t="s">
        <v>24</v>
      </c>
      <c r="E722" t="s">
        <v>12</v>
      </c>
      <c r="F722">
        <v>7.5</v>
      </c>
      <c r="G722" t="s">
        <v>10</v>
      </c>
      <c r="H722" t="str">
        <f>VLOOKUP(Shine_Job_Posting[[#This Row],[Location]],'Vlookup table'!$A$1:$B$68,2,)</f>
        <v>India</v>
      </c>
    </row>
    <row r="723" spans="1:8" x14ac:dyDescent="0.25">
      <c r="A723" s="2" t="s">
        <v>20</v>
      </c>
      <c r="B723" s="2" t="s">
        <v>21</v>
      </c>
      <c r="C723">
        <v>99</v>
      </c>
      <c r="D723" s="2" t="s">
        <v>25</v>
      </c>
      <c r="E723" t="s">
        <v>12</v>
      </c>
      <c r="F723">
        <v>7.5</v>
      </c>
      <c r="G723" t="s">
        <v>10</v>
      </c>
      <c r="H723" t="str">
        <f>VLOOKUP(Shine_Job_Posting[[#This Row],[Location]],'Vlookup table'!$A$1:$B$68,2,)</f>
        <v>India</v>
      </c>
    </row>
    <row r="724" spans="1:8" x14ac:dyDescent="0.25">
      <c r="A724" s="2" t="s">
        <v>20</v>
      </c>
      <c r="B724" s="2" t="s">
        <v>21</v>
      </c>
      <c r="C724">
        <v>99</v>
      </c>
      <c r="D724" s="2" t="s">
        <v>26</v>
      </c>
      <c r="E724" t="s">
        <v>12</v>
      </c>
      <c r="F724">
        <v>7.5</v>
      </c>
      <c r="G724" t="s">
        <v>10</v>
      </c>
      <c r="H724" t="str">
        <f>VLOOKUP(Shine_Job_Posting[[#This Row],[Location]],'Vlookup table'!$A$1:$B$68,2,)</f>
        <v>India</v>
      </c>
    </row>
    <row r="725" spans="1:8" x14ac:dyDescent="0.25">
      <c r="A725" s="2" t="s">
        <v>20</v>
      </c>
      <c r="B725" s="2" t="s">
        <v>21</v>
      </c>
      <c r="C725">
        <v>99</v>
      </c>
      <c r="D725" s="2" t="s">
        <v>27</v>
      </c>
      <c r="E725" t="s">
        <v>12</v>
      </c>
      <c r="F725">
        <v>7.5</v>
      </c>
      <c r="G725" t="s">
        <v>10</v>
      </c>
      <c r="H725" t="str">
        <f>VLOOKUP(Shine_Job_Posting[[#This Row],[Location]],'Vlookup table'!$A$1:$B$68,2,)</f>
        <v>India</v>
      </c>
    </row>
    <row r="726" spans="1:8" x14ac:dyDescent="0.25">
      <c r="A726" s="2" t="s">
        <v>20</v>
      </c>
      <c r="B726" s="2" t="s">
        <v>21</v>
      </c>
      <c r="C726">
        <v>99</v>
      </c>
      <c r="D726" s="2" t="s">
        <v>28</v>
      </c>
      <c r="E726" t="s">
        <v>12</v>
      </c>
      <c r="F726">
        <v>7.5</v>
      </c>
      <c r="G726" t="s">
        <v>10</v>
      </c>
      <c r="H726" t="str">
        <f>VLOOKUP(Shine_Job_Posting[[#This Row],[Location]],'Vlookup table'!$A$1:$B$68,2,)</f>
        <v>India</v>
      </c>
    </row>
    <row r="727" spans="1:8" x14ac:dyDescent="0.25">
      <c r="A727" s="2" t="s">
        <v>20</v>
      </c>
      <c r="B727" s="2" t="s">
        <v>21</v>
      </c>
      <c r="C727">
        <v>99</v>
      </c>
      <c r="D727" s="2" t="s">
        <v>29</v>
      </c>
      <c r="E727" t="s">
        <v>12</v>
      </c>
      <c r="F727">
        <v>7.5</v>
      </c>
      <c r="G727" t="s">
        <v>10</v>
      </c>
      <c r="H727" t="str">
        <f>VLOOKUP(Shine_Job_Posting[[#This Row],[Location]],'Vlookup table'!$A$1:$B$68,2,)</f>
        <v>India</v>
      </c>
    </row>
    <row r="728" spans="1:8" x14ac:dyDescent="0.25">
      <c r="A728" s="2" t="s">
        <v>20</v>
      </c>
      <c r="B728" s="2" t="s">
        <v>21</v>
      </c>
      <c r="C728">
        <v>99</v>
      </c>
      <c r="D728" s="2" t="s">
        <v>30</v>
      </c>
      <c r="E728" t="s">
        <v>12</v>
      </c>
      <c r="F728">
        <v>7.5</v>
      </c>
      <c r="G728" t="s">
        <v>10</v>
      </c>
      <c r="H728" t="str">
        <f>VLOOKUP(Shine_Job_Posting[[#This Row],[Location]],'Vlookup table'!$A$1:$B$68,2,)</f>
        <v>India</v>
      </c>
    </row>
    <row r="729" spans="1:8" x14ac:dyDescent="0.25">
      <c r="A729" s="2" t="s">
        <v>20</v>
      </c>
      <c r="B729" s="2" t="s">
        <v>21</v>
      </c>
      <c r="C729">
        <v>99</v>
      </c>
      <c r="D729" s="2" t="s">
        <v>31</v>
      </c>
      <c r="E729" t="s">
        <v>12</v>
      </c>
      <c r="F729">
        <v>7.5</v>
      </c>
      <c r="G729" t="s">
        <v>10</v>
      </c>
      <c r="H729" t="str">
        <f>VLOOKUP(Shine_Job_Posting[[#This Row],[Location]],'Vlookup table'!$A$1:$B$68,2,)</f>
        <v>India</v>
      </c>
    </row>
    <row r="730" spans="1:8" x14ac:dyDescent="0.25">
      <c r="A730" s="2" t="s">
        <v>32</v>
      </c>
      <c r="B730" s="2" t="s">
        <v>33</v>
      </c>
      <c r="C730">
        <v>99</v>
      </c>
      <c r="D730" s="2" t="s">
        <v>7</v>
      </c>
      <c r="E730" t="s">
        <v>7</v>
      </c>
      <c r="F730">
        <v>6.5</v>
      </c>
      <c r="G730" t="s">
        <v>8</v>
      </c>
      <c r="H730" t="str">
        <f>VLOOKUP(Shine_Job_Posting[[#This Row],[Location]],'Vlookup table'!$A$1:$B$68,2,)</f>
        <v>United Kingdom</v>
      </c>
    </row>
    <row r="731" spans="1:8" x14ac:dyDescent="0.25">
      <c r="A731" s="2" t="s">
        <v>32</v>
      </c>
      <c r="B731" s="2" t="s">
        <v>33</v>
      </c>
      <c r="C731">
        <v>99</v>
      </c>
      <c r="D731" s="2" t="s">
        <v>14</v>
      </c>
      <c r="E731" t="s">
        <v>12</v>
      </c>
      <c r="F731">
        <v>6.5</v>
      </c>
      <c r="G731" t="s">
        <v>8</v>
      </c>
      <c r="H731" t="str">
        <f>VLOOKUP(Shine_Job_Posting[[#This Row],[Location]],'Vlookup table'!$A$1:$B$68,2,)</f>
        <v>Canada</v>
      </c>
    </row>
    <row r="732" spans="1:8" x14ac:dyDescent="0.25">
      <c r="A732" s="2" t="s">
        <v>32</v>
      </c>
      <c r="B732" s="2" t="s">
        <v>33</v>
      </c>
      <c r="C732">
        <v>99</v>
      </c>
      <c r="D732" s="2" t="s">
        <v>13</v>
      </c>
      <c r="E732" t="s">
        <v>12</v>
      </c>
      <c r="F732">
        <v>6.5</v>
      </c>
      <c r="G732" t="s">
        <v>8</v>
      </c>
      <c r="H732" t="str">
        <f>VLOOKUP(Shine_Job_Posting[[#This Row],[Location]],'Vlookup table'!$A$1:$B$68,2,)</f>
        <v>United Arab Emirates</v>
      </c>
    </row>
    <row r="733" spans="1:8" x14ac:dyDescent="0.25">
      <c r="A733" s="2" t="s">
        <v>32</v>
      </c>
      <c r="B733" s="2" t="s">
        <v>33</v>
      </c>
      <c r="C733">
        <v>99</v>
      </c>
      <c r="D733" s="2" t="s">
        <v>23</v>
      </c>
      <c r="E733" t="s">
        <v>12</v>
      </c>
      <c r="F733">
        <v>6.5</v>
      </c>
      <c r="G733" t="s">
        <v>8</v>
      </c>
      <c r="H733" t="str">
        <f>VLOOKUP(Shine_Job_Posting[[#This Row],[Location]],'Vlookup table'!$A$1:$B$68,2,)</f>
        <v>India</v>
      </c>
    </row>
    <row r="734" spans="1:8" x14ac:dyDescent="0.25">
      <c r="A734" s="2" t="s">
        <v>32</v>
      </c>
      <c r="B734" s="2" t="s">
        <v>33</v>
      </c>
      <c r="C734">
        <v>99</v>
      </c>
      <c r="D734" s="2" t="s">
        <v>22</v>
      </c>
      <c r="E734" t="s">
        <v>12</v>
      </c>
      <c r="F734">
        <v>6.5</v>
      </c>
      <c r="G734" t="s">
        <v>8</v>
      </c>
      <c r="H734" t="str">
        <f>VLOOKUP(Shine_Job_Posting[[#This Row],[Location]],'Vlookup table'!$A$1:$B$68,2,)</f>
        <v>United States Of America</v>
      </c>
    </row>
    <row r="735" spans="1:8" x14ac:dyDescent="0.25">
      <c r="A735" s="2" t="s">
        <v>32</v>
      </c>
      <c r="B735" s="2" t="s">
        <v>33</v>
      </c>
      <c r="C735">
        <v>99</v>
      </c>
      <c r="D735" s="2" t="s">
        <v>24</v>
      </c>
      <c r="E735" t="s">
        <v>12</v>
      </c>
      <c r="F735">
        <v>6.5</v>
      </c>
      <c r="G735" t="s">
        <v>8</v>
      </c>
      <c r="H735" t="str">
        <f>VLOOKUP(Shine_Job_Posting[[#This Row],[Location]],'Vlookup table'!$A$1:$B$68,2,)</f>
        <v>India</v>
      </c>
    </row>
    <row r="736" spans="1:8" x14ac:dyDescent="0.25">
      <c r="A736" s="2" t="s">
        <v>32</v>
      </c>
      <c r="B736" s="2" t="s">
        <v>33</v>
      </c>
      <c r="C736">
        <v>99</v>
      </c>
      <c r="D736" s="2" t="s">
        <v>25</v>
      </c>
      <c r="E736" t="s">
        <v>12</v>
      </c>
      <c r="F736">
        <v>6.5</v>
      </c>
      <c r="G736" t="s">
        <v>8</v>
      </c>
      <c r="H736" t="str">
        <f>VLOOKUP(Shine_Job_Posting[[#This Row],[Location]],'Vlookup table'!$A$1:$B$68,2,)</f>
        <v>India</v>
      </c>
    </row>
    <row r="737" spans="1:8" x14ac:dyDescent="0.25">
      <c r="A737" s="2" t="s">
        <v>32</v>
      </c>
      <c r="B737" s="2" t="s">
        <v>33</v>
      </c>
      <c r="C737">
        <v>99</v>
      </c>
      <c r="D737" s="2" t="s">
        <v>26</v>
      </c>
      <c r="E737" t="s">
        <v>12</v>
      </c>
      <c r="F737">
        <v>6.5</v>
      </c>
      <c r="G737" t="s">
        <v>8</v>
      </c>
      <c r="H737" t="str">
        <f>VLOOKUP(Shine_Job_Posting[[#This Row],[Location]],'Vlookup table'!$A$1:$B$68,2,)</f>
        <v>India</v>
      </c>
    </row>
    <row r="738" spans="1:8" x14ac:dyDescent="0.25">
      <c r="A738" s="2" t="s">
        <v>32</v>
      </c>
      <c r="B738" s="2" t="s">
        <v>33</v>
      </c>
      <c r="C738">
        <v>99</v>
      </c>
      <c r="D738" s="2" t="s">
        <v>27</v>
      </c>
      <c r="E738" t="s">
        <v>12</v>
      </c>
      <c r="F738">
        <v>6.5</v>
      </c>
      <c r="G738" t="s">
        <v>8</v>
      </c>
      <c r="H738" t="str">
        <f>VLOOKUP(Shine_Job_Posting[[#This Row],[Location]],'Vlookup table'!$A$1:$B$68,2,)</f>
        <v>India</v>
      </c>
    </row>
    <row r="739" spans="1:8" x14ac:dyDescent="0.25">
      <c r="A739" s="2" t="s">
        <v>32</v>
      </c>
      <c r="B739" s="2" t="s">
        <v>33</v>
      </c>
      <c r="C739">
        <v>99</v>
      </c>
      <c r="D739" s="2" t="s">
        <v>28</v>
      </c>
      <c r="E739" t="s">
        <v>12</v>
      </c>
      <c r="F739">
        <v>6.5</v>
      </c>
      <c r="G739" t="s">
        <v>8</v>
      </c>
      <c r="H739" t="str">
        <f>VLOOKUP(Shine_Job_Posting[[#This Row],[Location]],'Vlookup table'!$A$1:$B$68,2,)</f>
        <v>India</v>
      </c>
    </row>
    <row r="740" spans="1:8" x14ac:dyDescent="0.25">
      <c r="A740" s="2" t="s">
        <v>32</v>
      </c>
      <c r="B740" s="2" t="s">
        <v>33</v>
      </c>
      <c r="C740">
        <v>99</v>
      </c>
      <c r="D740" s="2" t="s">
        <v>29</v>
      </c>
      <c r="E740" t="s">
        <v>12</v>
      </c>
      <c r="F740">
        <v>6.5</v>
      </c>
      <c r="G740" t="s">
        <v>8</v>
      </c>
      <c r="H740" t="str">
        <f>VLOOKUP(Shine_Job_Posting[[#This Row],[Location]],'Vlookup table'!$A$1:$B$68,2,)</f>
        <v>India</v>
      </c>
    </row>
    <row r="741" spans="1:8" x14ac:dyDescent="0.25">
      <c r="A741" s="2" t="s">
        <v>32</v>
      </c>
      <c r="B741" s="2" t="s">
        <v>33</v>
      </c>
      <c r="C741">
        <v>99</v>
      </c>
      <c r="D741" s="2" t="s">
        <v>30</v>
      </c>
      <c r="E741" t="s">
        <v>12</v>
      </c>
      <c r="F741">
        <v>6.5</v>
      </c>
      <c r="G741" t="s">
        <v>8</v>
      </c>
      <c r="H741" t="str">
        <f>VLOOKUP(Shine_Job_Posting[[#This Row],[Location]],'Vlookup table'!$A$1:$B$68,2,)</f>
        <v>India</v>
      </c>
    </row>
    <row r="742" spans="1:8" x14ac:dyDescent="0.25">
      <c r="A742" s="2" t="s">
        <v>32</v>
      </c>
      <c r="B742" s="2" t="s">
        <v>33</v>
      </c>
      <c r="C742">
        <v>99</v>
      </c>
      <c r="D742" s="2" t="s">
        <v>31</v>
      </c>
      <c r="E742" t="s">
        <v>12</v>
      </c>
      <c r="F742">
        <v>6.5</v>
      </c>
      <c r="G742" t="s">
        <v>8</v>
      </c>
      <c r="H742" t="str">
        <f>VLOOKUP(Shine_Job_Posting[[#This Row],[Location]],'Vlookup table'!$A$1:$B$68,2,)</f>
        <v>India</v>
      </c>
    </row>
    <row r="743" spans="1:8" x14ac:dyDescent="0.25">
      <c r="A743" s="2" t="s">
        <v>97</v>
      </c>
      <c r="B743" s="2" t="s">
        <v>6</v>
      </c>
      <c r="C743">
        <v>60</v>
      </c>
      <c r="D743" s="2" t="s">
        <v>7</v>
      </c>
      <c r="E743" t="s">
        <v>7</v>
      </c>
      <c r="F743">
        <v>4.5</v>
      </c>
      <c r="G743" t="s">
        <v>8</v>
      </c>
      <c r="H743" t="str">
        <f>VLOOKUP(Shine_Job_Posting[[#This Row],[Location]],'Vlookup table'!$A$1:$B$68,2,)</f>
        <v>United Kingdom</v>
      </c>
    </row>
    <row r="744" spans="1:8" x14ac:dyDescent="0.25">
      <c r="A744" s="2" t="s">
        <v>34</v>
      </c>
      <c r="B744" s="2" t="s">
        <v>33</v>
      </c>
      <c r="C744">
        <v>99</v>
      </c>
      <c r="D744" s="2" t="s">
        <v>7</v>
      </c>
      <c r="E744" t="s">
        <v>7</v>
      </c>
      <c r="F744">
        <v>7.5</v>
      </c>
      <c r="G744" t="s">
        <v>10</v>
      </c>
      <c r="H744" t="str">
        <f>VLOOKUP(Shine_Job_Posting[[#This Row],[Location]],'Vlookup table'!$A$1:$B$68,2,)</f>
        <v>United Kingdom</v>
      </c>
    </row>
    <row r="745" spans="1:8" x14ac:dyDescent="0.25">
      <c r="A745" s="2" t="s">
        <v>34</v>
      </c>
      <c r="B745" s="2" t="s">
        <v>33</v>
      </c>
      <c r="C745">
        <v>99</v>
      </c>
      <c r="D745" s="2" t="s">
        <v>14</v>
      </c>
      <c r="E745" t="s">
        <v>12</v>
      </c>
      <c r="F745">
        <v>7.5</v>
      </c>
      <c r="G745" t="s">
        <v>10</v>
      </c>
      <c r="H745" t="str">
        <f>VLOOKUP(Shine_Job_Posting[[#This Row],[Location]],'Vlookup table'!$A$1:$B$68,2,)</f>
        <v>Canada</v>
      </c>
    </row>
    <row r="746" spans="1:8" x14ac:dyDescent="0.25">
      <c r="A746" s="2" t="s">
        <v>34</v>
      </c>
      <c r="B746" s="2" t="s">
        <v>33</v>
      </c>
      <c r="C746">
        <v>99</v>
      </c>
      <c r="D746" s="2" t="s">
        <v>13</v>
      </c>
      <c r="E746" t="s">
        <v>12</v>
      </c>
      <c r="F746">
        <v>7.5</v>
      </c>
      <c r="G746" t="s">
        <v>10</v>
      </c>
      <c r="H746" t="str">
        <f>VLOOKUP(Shine_Job_Posting[[#This Row],[Location]],'Vlookup table'!$A$1:$B$68,2,)</f>
        <v>United Arab Emirates</v>
      </c>
    </row>
    <row r="747" spans="1:8" x14ac:dyDescent="0.25">
      <c r="A747" s="2" t="s">
        <v>34</v>
      </c>
      <c r="B747" s="2" t="s">
        <v>33</v>
      </c>
      <c r="C747">
        <v>99</v>
      </c>
      <c r="D747" s="2" t="s">
        <v>22</v>
      </c>
      <c r="E747" t="s">
        <v>12</v>
      </c>
      <c r="F747">
        <v>7.5</v>
      </c>
      <c r="G747" t="s">
        <v>10</v>
      </c>
      <c r="H747" t="str">
        <f>VLOOKUP(Shine_Job_Posting[[#This Row],[Location]],'Vlookup table'!$A$1:$B$68,2,)</f>
        <v>United States Of America</v>
      </c>
    </row>
    <row r="748" spans="1:8" x14ac:dyDescent="0.25">
      <c r="A748" s="2" t="s">
        <v>34</v>
      </c>
      <c r="B748" s="2" t="s">
        <v>33</v>
      </c>
      <c r="C748">
        <v>99</v>
      </c>
      <c r="D748" s="2" t="s">
        <v>23</v>
      </c>
      <c r="E748" t="s">
        <v>12</v>
      </c>
      <c r="F748">
        <v>7.5</v>
      </c>
      <c r="G748" t="s">
        <v>10</v>
      </c>
      <c r="H748" t="str">
        <f>VLOOKUP(Shine_Job_Posting[[#This Row],[Location]],'Vlookup table'!$A$1:$B$68,2,)</f>
        <v>India</v>
      </c>
    </row>
    <row r="749" spans="1:8" x14ac:dyDescent="0.25">
      <c r="A749" s="2" t="s">
        <v>34</v>
      </c>
      <c r="B749" s="2" t="s">
        <v>33</v>
      </c>
      <c r="C749">
        <v>99</v>
      </c>
      <c r="D749" s="2" t="s">
        <v>24</v>
      </c>
      <c r="E749" t="s">
        <v>12</v>
      </c>
      <c r="F749">
        <v>7.5</v>
      </c>
      <c r="G749" t="s">
        <v>10</v>
      </c>
      <c r="H749" t="str">
        <f>VLOOKUP(Shine_Job_Posting[[#This Row],[Location]],'Vlookup table'!$A$1:$B$68,2,)</f>
        <v>India</v>
      </c>
    </row>
    <row r="750" spans="1:8" x14ac:dyDescent="0.25">
      <c r="A750" s="2" t="s">
        <v>34</v>
      </c>
      <c r="B750" s="2" t="s">
        <v>33</v>
      </c>
      <c r="C750">
        <v>99</v>
      </c>
      <c r="D750" s="2" t="s">
        <v>25</v>
      </c>
      <c r="E750" t="s">
        <v>12</v>
      </c>
      <c r="F750">
        <v>7.5</v>
      </c>
      <c r="G750" t="s">
        <v>10</v>
      </c>
      <c r="H750" t="str">
        <f>VLOOKUP(Shine_Job_Posting[[#This Row],[Location]],'Vlookup table'!$A$1:$B$68,2,)</f>
        <v>India</v>
      </c>
    </row>
    <row r="751" spans="1:8" x14ac:dyDescent="0.25">
      <c r="A751" s="2" t="s">
        <v>34</v>
      </c>
      <c r="B751" s="2" t="s">
        <v>33</v>
      </c>
      <c r="C751">
        <v>99</v>
      </c>
      <c r="D751" s="2" t="s">
        <v>26</v>
      </c>
      <c r="E751" t="s">
        <v>12</v>
      </c>
      <c r="F751">
        <v>7.5</v>
      </c>
      <c r="G751" t="s">
        <v>10</v>
      </c>
      <c r="H751" t="str">
        <f>VLOOKUP(Shine_Job_Posting[[#This Row],[Location]],'Vlookup table'!$A$1:$B$68,2,)</f>
        <v>India</v>
      </c>
    </row>
    <row r="752" spans="1:8" x14ac:dyDescent="0.25">
      <c r="A752" s="2" t="s">
        <v>34</v>
      </c>
      <c r="B752" s="2" t="s">
        <v>33</v>
      </c>
      <c r="C752">
        <v>99</v>
      </c>
      <c r="D752" s="2" t="s">
        <v>27</v>
      </c>
      <c r="E752" t="s">
        <v>12</v>
      </c>
      <c r="F752">
        <v>7.5</v>
      </c>
      <c r="G752" t="s">
        <v>10</v>
      </c>
      <c r="H752" t="str">
        <f>VLOOKUP(Shine_Job_Posting[[#This Row],[Location]],'Vlookup table'!$A$1:$B$68,2,)</f>
        <v>India</v>
      </c>
    </row>
    <row r="753" spans="1:8" x14ac:dyDescent="0.25">
      <c r="A753" s="2" t="s">
        <v>34</v>
      </c>
      <c r="B753" s="2" t="s">
        <v>33</v>
      </c>
      <c r="C753">
        <v>99</v>
      </c>
      <c r="D753" s="2" t="s">
        <v>28</v>
      </c>
      <c r="E753" t="s">
        <v>12</v>
      </c>
      <c r="F753">
        <v>7.5</v>
      </c>
      <c r="G753" t="s">
        <v>10</v>
      </c>
      <c r="H753" t="str">
        <f>VLOOKUP(Shine_Job_Posting[[#This Row],[Location]],'Vlookup table'!$A$1:$B$68,2,)</f>
        <v>India</v>
      </c>
    </row>
    <row r="754" spans="1:8" x14ac:dyDescent="0.25">
      <c r="A754" s="2" t="s">
        <v>34</v>
      </c>
      <c r="B754" s="2" t="s">
        <v>33</v>
      </c>
      <c r="C754">
        <v>99</v>
      </c>
      <c r="D754" s="2" t="s">
        <v>29</v>
      </c>
      <c r="E754" t="s">
        <v>12</v>
      </c>
      <c r="F754">
        <v>7.5</v>
      </c>
      <c r="G754" t="s">
        <v>10</v>
      </c>
      <c r="H754" t="str">
        <f>VLOOKUP(Shine_Job_Posting[[#This Row],[Location]],'Vlookup table'!$A$1:$B$68,2,)</f>
        <v>India</v>
      </c>
    </row>
    <row r="755" spans="1:8" x14ac:dyDescent="0.25">
      <c r="A755" s="2" t="s">
        <v>34</v>
      </c>
      <c r="B755" s="2" t="s">
        <v>33</v>
      </c>
      <c r="C755">
        <v>99</v>
      </c>
      <c r="D755" s="2" t="s">
        <v>30</v>
      </c>
      <c r="E755" t="s">
        <v>12</v>
      </c>
      <c r="F755">
        <v>7.5</v>
      </c>
      <c r="G755" t="s">
        <v>10</v>
      </c>
      <c r="H755" t="str">
        <f>VLOOKUP(Shine_Job_Posting[[#This Row],[Location]],'Vlookup table'!$A$1:$B$68,2,)</f>
        <v>India</v>
      </c>
    </row>
    <row r="756" spans="1:8" x14ac:dyDescent="0.25">
      <c r="A756" s="2" t="s">
        <v>34</v>
      </c>
      <c r="B756" s="2" t="s">
        <v>33</v>
      </c>
      <c r="C756">
        <v>99</v>
      </c>
      <c r="D756" s="2" t="s">
        <v>31</v>
      </c>
      <c r="E756" t="s">
        <v>12</v>
      </c>
      <c r="F756">
        <v>7.5</v>
      </c>
      <c r="G756" t="s">
        <v>10</v>
      </c>
      <c r="H756" t="str">
        <f>VLOOKUP(Shine_Job_Posting[[#This Row],[Location]],'Vlookup table'!$A$1:$B$68,2,)</f>
        <v>India</v>
      </c>
    </row>
    <row r="757" spans="1:8" x14ac:dyDescent="0.25">
      <c r="A757" s="2" t="s">
        <v>35</v>
      </c>
      <c r="B757" s="2" t="s">
        <v>36</v>
      </c>
      <c r="C757">
        <v>29</v>
      </c>
      <c r="D757" s="2" t="s">
        <v>7</v>
      </c>
      <c r="E757" t="s">
        <v>7</v>
      </c>
      <c r="F757">
        <v>12.5</v>
      </c>
      <c r="G757" t="s">
        <v>10</v>
      </c>
      <c r="H757" t="str">
        <f>VLOOKUP(Shine_Job_Posting[[#This Row],[Location]],'Vlookup table'!$A$1:$B$68,2,)</f>
        <v>United Kingdom</v>
      </c>
    </row>
    <row r="758" spans="1:8" x14ac:dyDescent="0.25">
      <c r="A758" s="2" t="s">
        <v>35</v>
      </c>
      <c r="B758" s="2" t="s">
        <v>36</v>
      </c>
      <c r="C758">
        <v>29</v>
      </c>
      <c r="D758" s="2" t="s">
        <v>11</v>
      </c>
      <c r="E758" t="s">
        <v>12</v>
      </c>
      <c r="F758">
        <v>12.5</v>
      </c>
      <c r="G758" t="s">
        <v>10</v>
      </c>
      <c r="H758" t="str">
        <f>VLOOKUP(Shine_Job_Posting[[#This Row],[Location]],'Vlookup table'!$A$1:$B$68,2,)</f>
        <v>Australia</v>
      </c>
    </row>
    <row r="759" spans="1:8" x14ac:dyDescent="0.25">
      <c r="A759" s="2" t="s">
        <v>35</v>
      </c>
      <c r="B759" s="2" t="s">
        <v>36</v>
      </c>
      <c r="C759">
        <v>29</v>
      </c>
      <c r="D759" s="2" t="s">
        <v>22</v>
      </c>
      <c r="E759" t="s">
        <v>12</v>
      </c>
      <c r="F759">
        <v>12.5</v>
      </c>
      <c r="G759" t="s">
        <v>10</v>
      </c>
      <c r="H759" t="str">
        <f>VLOOKUP(Shine_Job_Posting[[#This Row],[Location]],'Vlookup table'!$A$1:$B$68,2,)</f>
        <v>United States Of America</v>
      </c>
    </row>
    <row r="760" spans="1:8" x14ac:dyDescent="0.25">
      <c r="A760" s="2" t="s">
        <v>37</v>
      </c>
      <c r="B760" s="2" t="s">
        <v>38</v>
      </c>
      <c r="C760">
        <v>99</v>
      </c>
      <c r="D760" s="2" t="s">
        <v>7</v>
      </c>
      <c r="E760" t="s">
        <v>7</v>
      </c>
      <c r="F760">
        <v>20</v>
      </c>
      <c r="G760" t="s">
        <v>39</v>
      </c>
      <c r="H760" t="str">
        <f>VLOOKUP(Shine_Job_Posting[[#This Row],[Location]],'Vlookup table'!$A$1:$B$68,2,)</f>
        <v>United Kingdom</v>
      </c>
    </row>
    <row r="761" spans="1:8" x14ac:dyDescent="0.25">
      <c r="A761" s="2" t="s">
        <v>37</v>
      </c>
      <c r="B761" s="2" t="s">
        <v>38</v>
      </c>
      <c r="C761">
        <v>99</v>
      </c>
      <c r="D761" s="2" t="s">
        <v>40</v>
      </c>
      <c r="E761" t="s">
        <v>12</v>
      </c>
      <c r="F761">
        <v>20</v>
      </c>
      <c r="G761" t="s">
        <v>39</v>
      </c>
      <c r="H761" t="str">
        <f>VLOOKUP(Shine_Job_Posting[[#This Row],[Location]],'Vlookup table'!$A$1:$B$68,2,)</f>
        <v>China</v>
      </c>
    </row>
    <row r="762" spans="1:8" x14ac:dyDescent="0.25">
      <c r="A762" s="2" t="s">
        <v>37</v>
      </c>
      <c r="B762" s="2" t="s">
        <v>38</v>
      </c>
      <c r="C762">
        <v>99</v>
      </c>
      <c r="D762" s="2" t="s">
        <v>14</v>
      </c>
      <c r="E762" t="s">
        <v>12</v>
      </c>
      <c r="F762">
        <v>20</v>
      </c>
      <c r="G762" t="s">
        <v>39</v>
      </c>
      <c r="H762" t="str">
        <f>VLOOKUP(Shine_Job_Posting[[#This Row],[Location]],'Vlookup table'!$A$1:$B$68,2,)</f>
        <v>Canada</v>
      </c>
    </row>
    <row r="763" spans="1:8" x14ac:dyDescent="0.25">
      <c r="A763" s="2" t="s">
        <v>37</v>
      </c>
      <c r="B763" s="2" t="s">
        <v>38</v>
      </c>
      <c r="C763">
        <v>99</v>
      </c>
      <c r="D763" s="2" t="s">
        <v>41</v>
      </c>
      <c r="E763" t="s">
        <v>12</v>
      </c>
      <c r="F763">
        <v>20</v>
      </c>
      <c r="G763" t="s">
        <v>39</v>
      </c>
      <c r="H763" t="str">
        <f>VLOOKUP(Shine_Job_Posting[[#This Row],[Location]],'Vlookup table'!$A$1:$B$68,2,)</f>
        <v>Qatar</v>
      </c>
    </row>
    <row r="764" spans="1:8" x14ac:dyDescent="0.25">
      <c r="A764" s="2" t="s">
        <v>37</v>
      </c>
      <c r="B764" s="2" t="s">
        <v>38</v>
      </c>
      <c r="C764">
        <v>99</v>
      </c>
      <c r="D764" s="2" t="s">
        <v>42</v>
      </c>
      <c r="E764" t="s">
        <v>12</v>
      </c>
      <c r="F764">
        <v>20</v>
      </c>
      <c r="G764" t="s">
        <v>39</v>
      </c>
      <c r="H764" t="str">
        <f>VLOOKUP(Shine_Job_Posting[[#This Row],[Location]],'Vlookup table'!$A$1:$B$68,2,)</f>
        <v>Kuwait</v>
      </c>
    </row>
    <row r="765" spans="1:8" x14ac:dyDescent="0.25">
      <c r="A765" s="2" t="s">
        <v>37</v>
      </c>
      <c r="B765" s="2" t="s">
        <v>38</v>
      </c>
      <c r="C765">
        <v>99</v>
      </c>
      <c r="D765" s="2" t="s">
        <v>43</v>
      </c>
      <c r="E765" t="s">
        <v>12</v>
      </c>
      <c r="F765">
        <v>20</v>
      </c>
      <c r="G765" t="s">
        <v>39</v>
      </c>
      <c r="H765" t="str">
        <f>VLOOKUP(Shine_Job_Posting[[#This Row],[Location]],'Vlookup table'!$A$1:$B$68,2,)</f>
        <v>Philippines</v>
      </c>
    </row>
    <row r="766" spans="1:8" x14ac:dyDescent="0.25">
      <c r="A766" s="2" t="s">
        <v>37</v>
      </c>
      <c r="B766" s="2" t="s">
        <v>38</v>
      </c>
      <c r="C766">
        <v>99</v>
      </c>
      <c r="D766" s="2" t="s">
        <v>44</v>
      </c>
      <c r="E766" t="s">
        <v>12</v>
      </c>
      <c r="F766">
        <v>20</v>
      </c>
      <c r="G766" t="s">
        <v>39</v>
      </c>
      <c r="H766" t="str">
        <f>VLOOKUP(Shine_Job_Posting[[#This Row],[Location]],'Vlookup table'!$A$1:$B$68,2,)</f>
        <v>United States Of America</v>
      </c>
    </row>
    <row r="767" spans="1:8" x14ac:dyDescent="0.25">
      <c r="A767" s="2" t="s">
        <v>37</v>
      </c>
      <c r="B767" s="2" t="s">
        <v>38</v>
      </c>
      <c r="C767">
        <v>99</v>
      </c>
      <c r="D767" s="2" t="s">
        <v>13</v>
      </c>
      <c r="E767" t="s">
        <v>12</v>
      </c>
      <c r="F767">
        <v>20</v>
      </c>
      <c r="G767" t="s">
        <v>39</v>
      </c>
      <c r="H767" t="str">
        <f>VLOOKUP(Shine_Job_Posting[[#This Row],[Location]],'Vlookup table'!$A$1:$B$68,2,)</f>
        <v>United Arab Emirates</v>
      </c>
    </row>
    <row r="768" spans="1:8" x14ac:dyDescent="0.25">
      <c r="A768" s="2" t="s">
        <v>37</v>
      </c>
      <c r="B768" s="2" t="s">
        <v>38</v>
      </c>
      <c r="C768">
        <v>99</v>
      </c>
      <c r="D768" s="2" t="s">
        <v>22</v>
      </c>
      <c r="E768" t="s">
        <v>12</v>
      </c>
      <c r="F768">
        <v>20</v>
      </c>
      <c r="G768" t="s">
        <v>39</v>
      </c>
      <c r="H768" t="str">
        <f>VLOOKUP(Shine_Job_Posting[[#This Row],[Location]],'Vlookup table'!$A$1:$B$68,2,)</f>
        <v>United States Of America</v>
      </c>
    </row>
    <row r="769" spans="1:8" x14ac:dyDescent="0.25">
      <c r="A769" s="2" t="s">
        <v>37</v>
      </c>
      <c r="B769" s="2" t="s">
        <v>38</v>
      </c>
      <c r="C769">
        <v>99</v>
      </c>
      <c r="D769" s="2" t="s">
        <v>23</v>
      </c>
      <c r="E769" t="s">
        <v>12</v>
      </c>
      <c r="F769">
        <v>20</v>
      </c>
      <c r="G769" t="s">
        <v>39</v>
      </c>
      <c r="H769" t="str">
        <f>VLOOKUP(Shine_Job_Posting[[#This Row],[Location]],'Vlookup table'!$A$1:$B$68,2,)</f>
        <v>India</v>
      </c>
    </row>
    <row r="770" spans="1:8" x14ac:dyDescent="0.25">
      <c r="A770" s="2" t="s">
        <v>37</v>
      </c>
      <c r="B770" s="2" t="s">
        <v>38</v>
      </c>
      <c r="C770">
        <v>99</v>
      </c>
      <c r="D770" s="2" t="s">
        <v>45</v>
      </c>
      <c r="E770" t="s">
        <v>12</v>
      </c>
      <c r="F770">
        <v>20</v>
      </c>
      <c r="G770" t="s">
        <v>39</v>
      </c>
      <c r="H770" t="str">
        <f>VLOOKUP(Shine_Job_Posting[[#This Row],[Location]],'Vlookup table'!$A$1:$B$68,2,)</f>
        <v>Other West Bengal</v>
      </c>
    </row>
    <row r="771" spans="1:8" x14ac:dyDescent="0.25">
      <c r="A771" s="2" t="s">
        <v>37</v>
      </c>
      <c r="B771" s="2" t="s">
        <v>38</v>
      </c>
      <c r="C771">
        <v>99</v>
      </c>
      <c r="D771" s="2" t="s">
        <v>25</v>
      </c>
      <c r="E771" t="s">
        <v>12</v>
      </c>
      <c r="F771">
        <v>20</v>
      </c>
      <c r="G771" t="s">
        <v>39</v>
      </c>
      <c r="H771" t="str">
        <f>VLOOKUP(Shine_Job_Posting[[#This Row],[Location]],'Vlookup table'!$A$1:$B$68,2,)</f>
        <v>India</v>
      </c>
    </row>
    <row r="772" spans="1:8" x14ac:dyDescent="0.25">
      <c r="A772" s="2" t="s">
        <v>37</v>
      </c>
      <c r="B772" s="2" t="s">
        <v>38</v>
      </c>
      <c r="C772">
        <v>99</v>
      </c>
      <c r="D772" s="2" t="s">
        <v>26</v>
      </c>
      <c r="E772" t="s">
        <v>12</v>
      </c>
      <c r="F772">
        <v>20</v>
      </c>
      <c r="G772" t="s">
        <v>39</v>
      </c>
      <c r="H772" t="str">
        <f>VLOOKUP(Shine_Job_Posting[[#This Row],[Location]],'Vlookup table'!$A$1:$B$68,2,)</f>
        <v>India</v>
      </c>
    </row>
    <row r="773" spans="1:8" x14ac:dyDescent="0.25">
      <c r="A773" s="2" t="s">
        <v>37</v>
      </c>
      <c r="B773" s="2" t="s">
        <v>38</v>
      </c>
      <c r="C773">
        <v>99</v>
      </c>
      <c r="D773" s="2" t="s">
        <v>46</v>
      </c>
      <c r="E773" t="s">
        <v>12</v>
      </c>
      <c r="F773">
        <v>20</v>
      </c>
      <c r="G773" t="s">
        <v>39</v>
      </c>
      <c r="H773" t="str">
        <f>VLOOKUP(Shine_Job_Posting[[#This Row],[Location]],'Vlookup table'!$A$1:$B$68,2,)</f>
        <v>India</v>
      </c>
    </row>
    <row r="774" spans="1:8" x14ac:dyDescent="0.25">
      <c r="A774" s="2" t="s">
        <v>37</v>
      </c>
      <c r="B774" s="2" t="s">
        <v>38</v>
      </c>
      <c r="C774">
        <v>99</v>
      </c>
      <c r="D774" s="2" t="s">
        <v>47</v>
      </c>
      <c r="E774" t="s">
        <v>12</v>
      </c>
      <c r="F774">
        <v>20</v>
      </c>
      <c r="G774" t="s">
        <v>39</v>
      </c>
      <c r="H774" t="str">
        <f>VLOOKUP(Shine_Job_Posting[[#This Row],[Location]],'Vlookup table'!$A$1:$B$68,2,)</f>
        <v>India</v>
      </c>
    </row>
    <row r="775" spans="1:8" x14ac:dyDescent="0.25">
      <c r="A775" s="2" t="s">
        <v>37</v>
      </c>
      <c r="B775" s="2" t="s">
        <v>38</v>
      </c>
      <c r="C775">
        <v>99</v>
      </c>
      <c r="D775" s="2" t="s">
        <v>48</v>
      </c>
      <c r="E775" t="s">
        <v>12</v>
      </c>
      <c r="F775">
        <v>20</v>
      </c>
      <c r="G775" t="s">
        <v>39</v>
      </c>
      <c r="H775" t="str">
        <f>VLOOKUP(Shine_Job_Posting[[#This Row],[Location]],'Vlookup table'!$A$1:$B$68,2,)</f>
        <v>India</v>
      </c>
    </row>
    <row r="776" spans="1:8" x14ac:dyDescent="0.25">
      <c r="A776" s="2" t="s">
        <v>37</v>
      </c>
      <c r="B776" s="2" t="s">
        <v>38</v>
      </c>
      <c r="C776">
        <v>99</v>
      </c>
      <c r="D776" s="2" t="s">
        <v>49</v>
      </c>
      <c r="E776" t="s">
        <v>12</v>
      </c>
      <c r="F776">
        <v>20</v>
      </c>
      <c r="G776" t="s">
        <v>39</v>
      </c>
      <c r="H776" t="str">
        <f>VLOOKUP(Shine_Job_Posting[[#This Row],[Location]],'Vlookup table'!$A$1:$B$68,2,)</f>
        <v>India</v>
      </c>
    </row>
    <row r="777" spans="1:8" x14ac:dyDescent="0.25">
      <c r="A777" s="2" t="s">
        <v>37</v>
      </c>
      <c r="B777" s="2" t="s">
        <v>38</v>
      </c>
      <c r="C777">
        <v>99</v>
      </c>
      <c r="D777" s="2" t="s">
        <v>29</v>
      </c>
      <c r="E777" t="s">
        <v>12</v>
      </c>
      <c r="F777">
        <v>20</v>
      </c>
      <c r="G777" t="s">
        <v>39</v>
      </c>
      <c r="H777" t="str">
        <f>VLOOKUP(Shine_Job_Posting[[#This Row],[Location]],'Vlookup table'!$A$1:$B$68,2,)</f>
        <v>India</v>
      </c>
    </row>
    <row r="778" spans="1:8" x14ac:dyDescent="0.25">
      <c r="A778" s="2" t="s">
        <v>37</v>
      </c>
      <c r="B778" s="2" t="s">
        <v>38</v>
      </c>
      <c r="C778">
        <v>99</v>
      </c>
      <c r="D778" s="2" t="s">
        <v>50</v>
      </c>
      <c r="E778" t="s">
        <v>12</v>
      </c>
      <c r="F778">
        <v>20</v>
      </c>
      <c r="G778" t="s">
        <v>39</v>
      </c>
      <c r="H778" t="str">
        <f>VLOOKUP(Shine_Job_Posting[[#This Row],[Location]],'Vlookup table'!$A$1:$B$68,2,)</f>
        <v>India</v>
      </c>
    </row>
    <row r="779" spans="1:8" x14ac:dyDescent="0.25">
      <c r="A779" s="2" t="s">
        <v>99</v>
      </c>
      <c r="B779" s="2" t="s">
        <v>6</v>
      </c>
      <c r="C779">
        <v>70</v>
      </c>
      <c r="D779" s="2" t="s">
        <v>7</v>
      </c>
      <c r="E779" t="s">
        <v>7</v>
      </c>
      <c r="F779">
        <v>4.5</v>
      </c>
      <c r="G779" t="s">
        <v>8</v>
      </c>
      <c r="H779" t="str">
        <f>VLOOKUP(Shine_Job_Posting[[#This Row],[Location]],'Vlookup table'!$A$1:$B$68,2,)</f>
        <v>United Kingdom</v>
      </c>
    </row>
    <row r="780" spans="1:8" x14ac:dyDescent="0.25">
      <c r="A780" s="2" t="s">
        <v>51</v>
      </c>
      <c r="B780" s="2" t="s">
        <v>52</v>
      </c>
      <c r="C780">
        <v>17</v>
      </c>
      <c r="D780" s="2" t="s">
        <v>7</v>
      </c>
      <c r="E780" t="s">
        <v>7</v>
      </c>
      <c r="F780">
        <v>3.5</v>
      </c>
      <c r="G780" t="s">
        <v>8</v>
      </c>
      <c r="H780" t="str">
        <f>VLOOKUP(Shine_Job_Posting[[#This Row],[Location]],'Vlookup table'!$A$1:$B$68,2,)</f>
        <v>United Kingdom</v>
      </c>
    </row>
    <row r="781" spans="1:8" x14ac:dyDescent="0.25">
      <c r="A781" s="2" t="s">
        <v>100</v>
      </c>
      <c r="B781" s="2" t="s">
        <v>53</v>
      </c>
      <c r="C781">
        <v>40</v>
      </c>
      <c r="D781" s="2" t="s">
        <v>7</v>
      </c>
      <c r="E781" t="s">
        <v>7</v>
      </c>
      <c r="F781">
        <v>2</v>
      </c>
      <c r="G781" t="s">
        <v>54</v>
      </c>
      <c r="H781" t="str">
        <f>VLOOKUP(Shine_Job_Posting[[#This Row],[Location]],'Vlookup table'!$A$1:$B$68,2,)</f>
        <v>United Kingdom</v>
      </c>
    </row>
    <row r="782" spans="1:8" x14ac:dyDescent="0.25">
      <c r="A782" s="2" t="s">
        <v>100</v>
      </c>
      <c r="B782" s="2" t="s">
        <v>53</v>
      </c>
      <c r="C782">
        <v>40</v>
      </c>
      <c r="D782" s="2" t="s">
        <v>16</v>
      </c>
      <c r="E782" t="s">
        <v>12</v>
      </c>
      <c r="F782">
        <v>2</v>
      </c>
      <c r="G782" t="s">
        <v>54</v>
      </c>
      <c r="H782" t="str">
        <f>VLOOKUP(Shine_Job_Posting[[#This Row],[Location]],'Vlookup table'!$A$1:$B$68,2,)</f>
        <v>Singapore</v>
      </c>
    </row>
    <row r="783" spans="1:8" x14ac:dyDescent="0.25">
      <c r="A783" s="2" t="s">
        <v>100</v>
      </c>
      <c r="B783" s="2" t="s">
        <v>53</v>
      </c>
      <c r="C783">
        <v>40</v>
      </c>
      <c r="D783" s="2" t="s">
        <v>41</v>
      </c>
      <c r="E783" t="s">
        <v>12</v>
      </c>
      <c r="F783">
        <v>2</v>
      </c>
      <c r="G783" t="s">
        <v>54</v>
      </c>
      <c r="H783" t="str">
        <f>VLOOKUP(Shine_Job_Posting[[#This Row],[Location]],'Vlookup table'!$A$1:$B$68,2,)</f>
        <v>Qatar</v>
      </c>
    </row>
    <row r="784" spans="1:8" x14ac:dyDescent="0.25">
      <c r="A784" s="2" t="s">
        <v>100</v>
      </c>
      <c r="B784" s="2" t="s">
        <v>53</v>
      </c>
      <c r="C784">
        <v>40</v>
      </c>
      <c r="D784" s="2" t="s">
        <v>55</v>
      </c>
      <c r="E784" t="s">
        <v>12</v>
      </c>
      <c r="F784">
        <v>2</v>
      </c>
      <c r="G784" t="s">
        <v>54</v>
      </c>
      <c r="H784" t="str">
        <f>VLOOKUP(Shine_Job_Posting[[#This Row],[Location]],'Vlookup table'!$A$1:$B$68,2,)</f>
        <v>Saudi Arabia</v>
      </c>
    </row>
    <row r="785" spans="1:8" x14ac:dyDescent="0.25">
      <c r="A785" s="2" t="s">
        <v>100</v>
      </c>
      <c r="B785" s="2" t="s">
        <v>53</v>
      </c>
      <c r="C785">
        <v>40</v>
      </c>
      <c r="D785" s="2" t="s">
        <v>42</v>
      </c>
      <c r="E785" t="s">
        <v>12</v>
      </c>
      <c r="F785">
        <v>2</v>
      </c>
      <c r="G785" t="s">
        <v>54</v>
      </c>
      <c r="H785" t="str">
        <f>VLOOKUP(Shine_Job_Posting[[#This Row],[Location]],'Vlookup table'!$A$1:$B$68,2,)</f>
        <v>Kuwait</v>
      </c>
    </row>
    <row r="786" spans="1:8" x14ac:dyDescent="0.25">
      <c r="A786" s="2" t="s">
        <v>100</v>
      </c>
      <c r="B786" s="2" t="s">
        <v>53</v>
      </c>
      <c r="C786">
        <v>40</v>
      </c>
      <c r="D786" s="2" t="s">
        <v>56</v>
      </c>
      <c r="E786" t="s">
        <v>12</v>
      </c>
      <c r="F786">
        <v>2</v>
      </c>
      <c r="G786" t="s">
        <v>54</v>
      </c>
      <c r="H786" t="str">
        <f>VLOOKUP(Shine_Job_Posting[[#This Row],[Location]],'Vlookup table'!$A$1:$B$68,2,)</f>
        <v>Thailand</v>
      </c>
    </row>
    <row r="787" spans="1:8" x14ac:dyDescent="0.25">
      <c r="A787" s="2" t="s">
        <v>100</v>
      </c>
      <c r="B787" s="2" t="s">
        <v>53</v>
      </c>
      <c r="C787">
        <v>40</v>
      </c>
      <c r="D787" s="2" t="s">
        <v>13</v>
      </c>
      <c r="E787" t="s">
        <v>12</v>
      </c>
      <c r="F787">
        <v>2</v>
      </c>
      <c r="G787" t="s">
        <v>54</v>
      </c>
      <c r="H787" t="str">
        <f>VLOOKUP(Shine_Job_Posting[[#This Row],[Location]],'Vlookup table'!$A$1:$B$68,2,)</f>
        <v>United Arab Emirates</v>
      </c>
    </row>
    <row r="788" spans="1:8" x14ac:dyDescent="0.25">
      <c r="A788" s="2" t="s">
        <v>100</v>
      </c>
      <c r="B788" s="2" t="s">
        <v>53</v>
      </c>
      <c r="C788">
        <v>40</v>
      </c>
      <c r="D788" s="2" t="s">
        <v>15</v>
      </c>
      <c r="E788" t="s">
        <v>12</v>
      </c>
      <c r="F788">
        <v>2</v>
      </c>
      <c r="G788" t="s">
        <v>54</v>
      </c>
      <c r="H788" t="str">
        <f>VLOOKUP(Shine_Job_Posting[[#This Row],[Location]],'Vlookup table'!$A$1:$B$68,2,)</f>
        <v>Malaysia</v>
      </c>
    </row>
    <row r="789" spans="1:8" x14ac:dyDescent="0.25">
      <c r="A789" s="2" t="s">
        <v>100</v>
      </c>
      <c r="B789" s="2" t="s">
        <v>53</v>
      </c>
      <c r="C789">
        <v>40</v>
      </c>
      <c r="D789" s="2" t="s">
        <v>57</v>
      </c>
      <c r="E789" t="s">
        <v>12</v>
      </c>
      <c r="F789">
        <v>2</v>
      </c>
      <c r="G789" t="s">
        <v>54</v>
      </c>
      <c r="H789" t="str">
        <f>VLOOKUP(Shine_Job_Posting[[#This Row],[Location]],'Vlookup table'!$A$1:$B$68,2,)</f>
        <v>India</v>
      </c>
    </row>
    <row r="790" spans="1:8" x14ac:dyDescent="0.25">
      <c r="A790" s="2" t="s">
        <v>100</v>
      </c>
      <c r="B790" s="2" t="s">
        <v>53</v>
      </c>
      <c r="C790">
        <v>40</v>
      </c>
      <c r="D790" s="2" t="s">
        <v>58</v>
      </c>
      <c r="E790" t="s">
        <v>12</v>
      </c>
      <c r="F790">
        <v>2</v>
      </c>
      <c r="G790" t="s">
        <v>54</v>
      </c>
      <c r="H790" t="str">
        <f>VLOOKUP(Shine_Job_Posting[[#This Row],[Location]],'Vlookup table'!$A$1:$B$68,2,)</f>
        <v>India</v>
      </c>
    </row>
    <row r="791" spans="1:8" x14ac:dyDescent="0.25">
      <c r="A791" s="2" t="s">
        <v>100</v>
      </c>
      <c r="B791" s="2" t="s">
        <v>53</v>
      </c>
      <c r="C791">
        <v>40</v>
      </c>
      <c r="D791" s="2" t="s">
        <v>59</v>
      </c>
      <c r="E791" t="s">
        <v>12</v>
      </c>
      <c r="F791">
        <v>2</v>
      </c>
      <c r="G791" t="s">
        <v>54</v>
      </c>
      <c r="H791" t="str">
        <f>VLOOKUP(Shine_Job_Posting[[#This Row],[Location]],'Vlookup table'!$A$1:$B$68,2,)</f>
        <v>India</v>
      </c>
    </row>
    <row r="792" spans="1:8" x14ac:dyDescent="0.25">
      <c r="A792" s="2" t="s">
        <v>100</v>
      </c>
      <c r="B792" s="2" t="s">
        <v>53</v>
      </c>
      <c r="C792">
        <v>40</v>
      </c>
      <c r="D792" s="2" t="s">
        <v>60</v>
      </c>
      <c r="E792" t="s">
        <v>12</v>
      </c>
      <c r="F792">
        <v>2</v>
      </c>
      <c r="G792" t="s">
        <v>54</v>
      </c>
      <c r="H792" t="str">
        <f>VLOOKUP(Shine_Job_Posting[[#This Row],[Location]],'Vlookup table'!$A$1:$B$68,2,)</f>
        <v>India</v>
      </c>
    </row>
    <row r="793" spans="1:8" x14ac:dyDescent="0.25">
      <c r="A793" s="2" t="s">
        <v>100</v>
      </c>
      <c r="B793" s="2" t="s">
        <v>53</v>
      </c>
      <c r="C793">
        <v>40</v>
      </c>
      <c r="D793" s="2" t="s">
        <v>61</v>
      </c>
      <c r="E793" t="s">
        <v>12</v>
      </c>
      <c r="F793">
        <v>2</v>
      </c>
      <c r="G793" t="s">
        <v>54</v>
      </c>
      <c r="H793" t="str">
        <f>VLOOKUP(Shine_Job_Posting[[#This Row],[Location]],'Vlookup table'!$A$1:$B$68,2,)</f>
        <v>India</v>
      </c>
    </row>
    <row r="794" spans="1:8" x14ac:dyDescent="0.25">
      <c r="A794" s="2" t="s">
        <v>100</v>
      </c>
      <c r="B794" s="2" t="s">
        <v>53</v>
      </c>
      <c r="C794">
        <v>40</v>
      </c>
      <c r="D794" s="2" t="s">
        <v>62</v>
      </c>
      <c r="E794" t="s">
        <v>12</v>
      </c>
      <c r="F794">
        <v>2</v>
      </c>
      <c r="G794" t="s">
        <v>54</v>
      </c>
      <c r="H794" t="str">
        <f>VLOOKUP(Shine_Job_Posting[[#This Row],[Location]],'Vlookup table'!$A$1:$B$68,2,)</f>
        <v>India</v>
      </c>
    </row>
    <row r="795" spans="1:8" x14ac:dyDescent="0.25">
      <c r="A795" s="2" t="s">
        <v>100</v>
      </c>
      <c r="B795" s="2" t="s">
        <v>53</v>
      </c>
      <c r="C795">
        <v>40</v>
      </c>
      <c r="D795" s="2" t="s">
        <v>63</v>
      </c>
      <c r="E795" t="s">
        <v>12</v>
      </c>
      <c r="F795">
        <v>2</v>
      </c>
      <c r="G795" t="s">
        <v>54</v>
      </c>
      <c r="H795" t="str">
        <f>VLOOKUP(Shine_Job_Posting[[#This Row],[Location]],'Vlookup table'!$A$1:$B$68,2,)</f>
        <v>India</v>
      </c>
    </row>
    <row r="796" spans="1:8" x14ac:dyDescent="0.25">
      <c r="A796" s="2" t="s">
        <v>100</v>
      </c>
      <c r="B796" s="2" t="s">
        <v>53</v>
      </c>
      <c r="C796">
        <v>40</v>
      </c>
      <c r="D796" s="2" t="s">
        <v>64</v>
      </c>
      <c r="E796" t="s">
        <v>12</v>
      </c>
      <c r="F796">
        <v>2</v>
      </c>
      <c r="G796" t="s">
        <v>54</v>
      </c>
      <c r="H796" t="str">
        <f>VLOOKUP(Shine_Job_Posting[[#This Row],[Location]],'Vlookup table'!$A$1:$B$68,2,)</f>
        <v>India</v>
      </c>
    </row>
    <row r="797" spans="1:8" x14ac:dyDescent="0.25">
      <c r="A797" s="2" t="s">
        <v>100</v>
      </c>
      <c r="B797" s="2" t="s">
        <v>53</v>
      </c>
      <c r="C797">
        <v>40</v>
      </c>
      <c r="D797" s="2" t="s">
        <v>65</v>
      </c>
      <c r="E797" t="s">
        <v>12</v>
      </c>
      <c r="F797">
        <v>2</v>
      </c>
      <c r="G797" t="s">
        <v>54</v>
      </c>
      <c r="H797" t="str">
        <f>VLOOKUP(Shine_Job_Posting[[#This Row],[Location]],'Vlookup table'!$A$1:$B$68,2,)</f>
        <v>India</v>
      </c>
    </row>
    <row r="798" spans="1:8" x14ac:dyDescent="0.25">
      <c r="A798" s="2" t="s">
        <v>100</v>
      </c>
      <c r="B798" s="2" t="s">
        <v>53</v>
      </c>
      <c r="C798">
        <v>40</v>
      </c>
      <c r="D798" s="2" t="s">
        <v>66</v>
      </c>
      <c r="E798" t="s">
        <v>12</v>
      </c>
      <c r="F798">
        <v>2</v>
      </c>
      <c r="G798" t="s">
        <v>54</v>
      </c>
      <c r="H798" t="str">
        <f>VLOOKUP(Shine_Job_Posting[[#This Row],[Location]],'Vlookup table'!$A$1:$B$68,2,)</f>
        <v>India</v>
      </c>
    </row>
    <row r="799" spans="1:8" x14ac:dyDescent="0.25">
      <c r="A799" s="2" t="s">
        <v>100</v>
      </c>
      <c r="B799" s="2" t="s">
        <v>53</v>
      </c>
      <c r="C799">
        <v>40</v>
      </c>
      <c r="D799" s="2" t="s">
        <v>7</v>
      </c>
      <c r="E799" t="s">
        <v>7</v>
      </c>
      <c r="F799">
        <v>2</v>
      </c>
      <c r="G799" t="s">
        <v>54</v>
      </c>
      <c r="H799" t="str">
        <f>VLOOKUP(Shine_Job_Posting[[#This Row],[Location]],'Vlookup table'!$A$1:$B$68,2,)</f>
        <v>United Kingdom</v>
      </c>
    </row>
    <row r="800" spans="1:8" x14ac:dyDescent="0.25">
      <c r="A800" s="2" t="s">
        <v>100</v>
      </c>
      <c r="B800" s="2" t="s">
        <v>53</v>
      </c>
      <c r="C800">
        <v>40</v>
      </c>
      <c r="D800" s="2" t="s">
        <v>16</v>
      </c>
      <c r="E800" t="s">
        <v>12</v>
      </c>
      <c r="F800">
        <v>2</v>
      </c>
      <c r="G800" t="s">
        <v>54</v>
      </c>
      <c r="H800" t="str">
        <f>VLOOKUP(Shine_Job_Posting[[#This Row],[Location]],'Vlookup table'!$A$1:$B$68,2,)</f>
        <v>Singapore</v>
      </c>
    </row>
    <row r="801" spans="1:8" x14ac:dyDescent="0.25">
      <c r="A801" s="2" t="s">
        <v>100</v>
      </c>
      <c r="B801" s="2" t="s">
        <v>53</v>
      </c>
      <c r="C801">
        <v>40</v>
      </c>
      <c r="D801" s="2" t="s">
        <v>41</v>
      </c>
      <c r="E801" t="s">
        <v>12</v>
      </c>
      <c r="F801">
        <v>2</v>
      </c>
      <c r="G801" t="s">
        <v>54</v>
      </c>
      <c r="H801" t="str">
        <f>VLOOKUP(Shine_Job_Posting[[#This Row],[Location]],'Vlookup table'!$A$1:$B$68,2,)</f>
        <v>Qatar</v>
      </c>
    </row>
    <row r="802" spans="1:8" x14ac:dyDescent="0.25">
      <c r="A802" s="2" t="s">
        <v>100</v>
      </c>
      <c r="B802" s="2" t="s">
        <v>53</v>
      </c>
      <c r="C802">
        <v>40</v>
      </c>
      <c r="D802" s="2" t="s">
        <v>55</v>
      </c>
      <c r="E802" t="s">
        <v>12</v>
      </c>
      <c r="F802">
        <v>2</v>
      </c>
      <c r="G802" t="s">
        <v>54</v>
      </c>
      <c r="H802" t="str">
        <f>VLOOKUP(Shine_Job_Posting[[#This Row],[Location]],'Vlookup table'!$A$1:$B$68,2,)</f>
        <v>Saudi Arabia</v>
      </c>
    </row>
    <row r="803" spans="1:8" x14ac:dyDescent="0.25">
      <c r="A803" s="2" t="s">
        <v>100</v>
      </c>
      <c r="B803" s="2" t="s">
        <v>53</v>
      </c>
      <c r="C803">
        <v>40</v>
      </c>
      <c r="D803" s="2" t="s">
        <v>42</v>
      </c>
      <c r="E803" t="s">
        <v>12</v>
      </c>
      <c r="F803">
        <v>2</v>
      </c>
      <c r="G803" t="s">
        <v>54</v>
      </c>
      <c r="H803" t="str">
        <f>VLOOKUP(Shine_Job_Posting[[#This Row],[Location]],'Vlookup table'!$A$1:$B$68,2,)</f>
        <v>Kuwait</v>
      </c>
    </row>
    <row r="804" spans="1:8" x14ac:dyDescent="0.25">
      <c r="A804" s="2" t="s">
        <v>100</v>
      </c>
      <c r="B804" s="2" t="s">
        <v>53</v>
      </c>
      <c r="C804">
        <v>40</v>
      </c>
      <c r="D804" s="2" t="s">
        <v>56</v>
      </c>
      <c r="E804" t="s">
        <v>12</v>
      </c>
      <c r="F804">
        <v>2</v>
      </c>
      <c r="G804" t="s">
        <v>54</v>
      </c>
      <c r="H804" t="str">
        <f>VLOOKUP(Shine_Job_Posting[[#This Row],[Location]],'Vlookup table'!$A$1:$B$68,2,)</f>
        <v>Thailand</v>
      </c>
    </row>
    <row r="805" spans="1:8" x14ac:dyDescent="0.25">
      <c r="A805" s="2" t="s">
        <v>100</v>
      </c>
      <c r="B805" s="2" t="s">
        <v>53</v>
      </c>
      <c r="C805">
        <v>40</v>
      </c>
      <c r="D805" s="2" t="s">
        <v>13</v>
      </c>
      <c r="E805" t="s">
        <v>12</v>
      </c>
      <c r="F805">
        <v>2</v>
      </c>
      <c r="G805" t="s">
        <v>54</v>
      </c>
      <c r="H805" t="str">
        <f>VLOOKUP(Shine_Job_Posting[[#This Row],[Location]],'Vlookup table'!$A$1:$B$68,2,)</f>
        <v>United Arab Emirates</v>
      </c>
    </row>
    <row r="806" spans="1:8" x14ac:dyDescent="0.25">
      <c r="A806" s="2" t="s">
        <v>100</v>
      </c>
      <c r="B806" s="2" t="s">
        <v>53</v>
      </c>
      <c r="C806">
        <v>40</v>
      </c>
      <c r="D806" s="2" t="s">
        <v>15</v>
      </c>
      <c r="E806" t="s">
        <v>12</v>
      </c>
      <c r="F806">
        <v>2</v>
      </c>
      <c r="G806" t="s">
        <v>54</v>
      </c>
      <c r="H806" t="str">
        <f>VLOOKUP(Shine_Job_Posting[[#This Row],[Location]],'Vlookup table'!$A$1:$B$68,2,)</f>
        <v>Malaysia</v>
      </c>
    </row>
    <row r="807" spans="1:8" x14ac:dyDescent="0.25">
      <c r="A807" s="2" t="s">
        <v>100</v>
      </c>
      <c r="B807" s="2" t="s">
        <v>53</v>
      </c>
      <c r="C807">
        <v>40</v>
      </c>
      <c r="D807" s="2" t="s">
        <v>67</v>
      </c>
      <c r="E807" t="s">
        <v>12</v>
      </c>
      <c r="F807">
        <v>2</v>
      </c>
      <c r="G807" t="s">
        <v>54</v>
      </c>
      <c r="H807" t="str">
        <f>VLOOKUP(Shine_Job_Posting[[#This Row],[Location]],'Vlookup table'!$A$1:$B$68,2,)</f>
        <v>India</v>
      </c>
    </row>
    <row r="808" spans="1:8" x14ac:dyDescent="0.25">
      <c r="A808" s="2" t="s">
        <v>100</v>
      </c>
      <c r="B808" s="2" t="s">
        <v>53</v>
      </c>
      <c r="C808">
        <v>40</v>
      </c>
      <c r="D808" s="2" t="s">
        <v>68</v>
      </c>
      <c r="E808" t="s">
        <v>12</v>
      </c>
      <c r="F808">
        <v>2</v>
      </c>
      <c r="G808" t="s">
        <v>54</v>
      </c>
      <c r="H808" t="str">
        <f>VLOOKUP(Shine_Job_Posting[[#This Row],[Location]],'Vlookup table'!$A$1:$B$68,2,)</f>
        <v>India</v>
      </c>
    </row>
    <row r="809" spans="1:8" x14ac:dyDescent="0.25">
      <c r="A809" s="2" t="s">
        <v>100</v>
      </c>
      <c r="B809" s="2" t="s">
        <v>53</v>
      </c>
      <c r="C809">
        <v>40</v>
      </c>
      <c r="D809" s="2" t="s">
        <v>69</v>
      </c>
      <c r="E809" t="s">
        <v>12</v>
      </c>
      <c r="F809">
        <v>2</v>
      </c>
      <c r="G809" t="s">
        <v>54</v>
      </c>
      <c r="H809" t="str">
        <f>VLOOKUP(Shine_Job_Posting[[#This Row],[Location]],'Vlookup table'!$A$1:$B$68,2,)</f>
        <v>India</v>
      </c>
    </row>
    <row r="810" spans="1:8" x14ac:dyDescent="0.25">
      <c r="A810" s="2" t="s">
        <v>100</v>
      </c>
      <c r="B810" s="2" t="s">
        <v>53</v>
      </c>
      <c r="C810">
        <v>40</v>
      </c>
      <c r="D810" s="2" t="s">
        <v>59</v>
      </c>
      <c r="E810" t="s">
        <v>12</v>
      </c>
      <c r="F810">
        <v>2</v>
      </c>
      <c r="G810" t="s">
        <v>54</v>
      </c>
      <c r="H810" t="str">
        <f>VLOOKUP(Shine_Job_Posting[[#This Row],[Location]],'Vlookup table'!$A$1:$B$68,2,)</f>
        <v>India</v>
      </c>
    </row>
    <row r="811" spans="1:8" x14ac:dyDescent="0.25">
      <c r="A811" s="2" t="s">
        <v>100</v>
      </c>
      <c r="B811" s="2" t="s">
        <v>53</v>
      </c>
      <c r="C811">
        <v>40</v>
      </c>
      <c r="D811" s="2" t="s">
        <v>70</v>
      </c>
      <c r="E811" t="s">
        <v>12</v>
      </c>
      <c r="F811">
        <v>2</v>
      </c>
      <c r="G811" t="s">
        <v>54</v>
      </c>
      <c r="H811" t="str">
        <f>VLOOKUP(Shine_Job_Posting[[#This Row],[Location]],'Vlookup table'!$A$1:$B$68,2,)</f>
        <v>India</v>
      </c>
    </row>
    <row r="812" spans="1:8" x14ac:dyDescent="0.25">
      <c r="A812" s="2" t="s">
        <v>100</v>
      </c>
      <c r="B812" s="2" t="s">
        <v>53</v>
      </c>
      <c r="C812">
        <v>40</v>
      </c>
      <c r="D812" s="2" t="s">
        <v>71</v>
      </c>
      <c r="E812" t="s">
        <v>12</v>
      </c>
      <c r="F812">
        <v>2</v>
      </c>
      <c r="G812" t="s">
        <v>54</v>
      </c>
      <c r="H812" t="str">
        <f>VLOOKUP(Shine_Job_Posting[[#This Row],[Location]],'Vlookup table'!$A$1:$B$68,2,)</f>
        <v>India</v>
      </c>
    </row>
    <row r="813" spans="1:8" x14ac:dyDescent="0.25">
      <c r="A813" s="2" t="s">
        <v>100</v>
      </c>
      <c r="B813" s="2" t="s">
        <v>53</v>
      </c>
      <c r="C813">
        <v>40</v>
      </c>
      <c r="D813" s="2" t="s">
        <v>72</v>
      </c>
      <c r="E813" t="s">
        <v>12</v>
      </c>
      <c r="F813">
        <v>2</v>
      </c>
      <c r="G813" t="s">
        <v>54</v>
      </c>
      <c r="H813" t="str">
        <f>VLOOKUP(Shine_Job_Posting[[#This Row],[Location]],'Vlookup table'!$A$1:$B$68,2,)</f>
        <v>India</v>
      </c>
    </row>
    <row r="814" spans="1:8" x14ac:dyDescent="0.25">
      <c r="A814" s="2" t="s">
        <v>100</v>
      </c>
      <c r="B814" s="2" t="s">
        <v>53</v>
      </c>
      <c r="C814">
        <v>40</v>
      </c>
      <c r="D814" s="2" t="s">
        <v>73</v>
      </c>
      <c r="E814" t="s">
        <v>12</v>
      </c>
      <c r="F814">
        <v>2</v>
      </c>
      <c r="G814" t="s">
        <v>54</v>
      </c>
      <c r="H814" t="str">
        <f>VLOOKUP(Shine_Job_Posting[[#This Row],[Location]],'Vlookup table'!$A$1:$B$68,2,)</f>
        <v>India</v>
      </c>
    </row>
    <row r="815" spans="1:8" x14ac:dyDescent="0.25">
      <c r="A815" s="2" t="s">
        <v>100</v>
      </c>
      <c r="B815" s="2" t="s">
        <v>53</v>
      </c>
      <c r="C815">
        <v>40</v>
      </c>
      <c r="D815" s="2" t="s">
        <v>74</v>
      </c>
      <c r="E815" t="s">
        <v>12</v>
      </c>
      <c r="F815">
        <v>2</v>
      </c>
      <c r="G815" t="s">
        <v>54</v>
      </c>
      <c r="H815" t="str">
        <f>VLOOKUP(Shine_Job_Posting[[#This Row],[Location]],'Vlookup table'!$A$1:$B$68,2,)</f>
        <v>India</v>
      </c>
    </row>
    <row r="816" spans="1:8" x14ac:dyDescent="0.25">
      <c r="A816" s="2" t="s">
        <v>100</v>
      </c>
      <c r="B816" s="2" t="s">
        <v>53</v>
      </c>
      <c r="C816">
        <v>40</v>
      </c>
      <c r="D816" s="2" t="s">
        <v>75</v>
      </c>
      <c r="E816" t="s">
        <v>12</v>
      </c>
      <c r="F816">
        <v>2</v>
      </c>
      <c r="G816" t="s">
        <v>54</v>
      </c>
      <c r="H816" t="str">
        <f>VLOOKUP(Shine_Job_Posting[[#This Row],[Location]],'Vlookup table'!$A$1:$B$68,2,)</f>
        <v>India</v>
      </c>
    </row>
    <row r="817" spans="1:8" x14ac:dyDescent="0.25">
      <c r="A817" s="2" t="s">
        <v>99</v>
      </c>
      <c r="B817" s="2" t="s">
        <v>6</v>
      </c>
      <c r="C817">
        <v>60</v>
      </c>
      <c r="D817" s="2" t="s">
        <v>7</v>
      </c>
      <c r="E817" t="s">
        <v>7</v>
      </c>
      <c r="F817">
        <v>4.5</v>
      </c>
      <c r="G817" t="s">
        <v>8</v>
      </c>
      <c r="H817" t="str">
        <f>VLOOKUP(Shine_Job_Posting[[#This Row],[Location]],'Vlookup table'!$A$1:$B$68,2,)</f>
        <v>United Kingdom</v>
      </c>
    </row>
    <row r="818" spans="1:8" x14ac:dyDescent="0.25">
      <c r="A818" s="2" t="s">
        <v>101</v>
      </c>
      <c r="B818" s="2" t="s">
        <v>6</v>
      </c>
      <c r="C818">
        <v>70</v>
      </c>
      <c r="D818" s="2" t="s">
        <v>7</v>
      </c>
      <c r="E818" t="s">
        <v>7</v>
      </c>
      <c r="F818">
        <v>4.5</v>
      </c>
      <c r="G818" t="s">
        <v>8</v>
      </c>
      <c r="H818" t="str">
        <f>VLOOKUP(Shine_Job_Posting[[#This Row],[Location]],'Vlookup table'!$A$1:$B$68,2,)</f>
        <v>United Kingdom</v>
      </c>
    </row>
    <row r="819" spans="1:8" x14ac:dyDescent="0.25">
      <c r="A819" s="2" t="s">
        <v>101</v>
      </c>
      <c r="B819" s="2" t="s">
        <v>6</v>
      </c>
      <c r="C819">
        <v>70</v>
      </c>
      <c r="D819" s="2" t="s">
        <v>11</v>
      </c>
      <c r="E819" t="s">
        <v>12</v>
      </c>
      <c r="F819">
        <v>4.5</v>
      </c>
      <c r="G819" t="s">
        <v>8</v>
      </c>
      <c r="H819" t="str">
        <f>VLOOKUP(Shine_Job_Posting[[#This Row],[Location]],'Vlookup table'!$A$1:$B$68,2,)</f>
        <v>Australia</v>
      </c>
    </row>
    <row r="820" spans="1:8" x14ac:dyDescent="0.25">
      <c r="A820" s="2" t="s">
        <v>101</v>
      </c>
      <c r="B820" s="2" t="s">
        <v>6</v>
      </c>
      <c r="C820">
        <v>70</v>
      </c>
      <c r="D820" s="2" t="s">
        <v>14</v>
      </c>
      <c r="E820" t="s">
        <v>12</v>
      </c>
      <c r="F820">
        <v>4.5</v>
      </c>
      <c r="G820" t="s">
        <v>8</v>
      </c>
      <c r="H820" t="str">
        <f>VLOOKUP(Shine_Job_Posting[[#This Row],[Location]],'Vlookup table'!$A$1:$B$68,2,)</f>
        <v>Canada</v>
      </c>
    </row>
    <row r="821" spans="1:8" x14ac:dyDescent="0.25">
      <c r="A821" s="2" t="s">
        <v>101</v>
      </c>
      <c r="B821" s="2" t="s">
        <v>6</v>
      </c>
      <c r="C821">
        <v>70</v>
      </c>
      <c r="D821" s="2" t="s">
        <v>16</v>
      </c>
      <c r="E821" t="s">
        <v>12</v>
      </c>
      <c r="F821">
        <v>4.5</v>
      </c>
      <c r="G821" t="s">
        <v>8</v>
      </c>
      <c r="H821" t="str">
        <f>VLOOKUP(Shine_Job_Posting[[#This Row],[Location]],'Vlookup table'!$A$1:$B$68,2,)</f>
        <v>Singapore</v>
      </c>
    </row>
    <row r="822" spans="1:8" x14ac:dyDescent="0.25">
      <c r="A822" s="2" t="s">
        <v>102</v>
      </c>
      <c r="B822" s="2" t="s">
        <v>53</v>
      </c>
      <c r="C822">
        <v>40</v>
      </c>
      <c r="D822" s="2" t="s">
        <v>7</v>
      </c>
      <c r="E822" t="s">
        <v>7</v>
      </c>
      <c r="F822">
        <v>2</v>
      </c>
      <c r="G822" t="s">
        <v>54</v>
      </c>
      <c r="H822" t="str">
        <f>VLOOKUP(Shine_Job_Posting[[#This Row],[Location]],'Vlookup table'!$A$1:$B$68,2,)</f>
        <v>United Kingdom</v>
      </c>
    </row>
    <row r="823" spans="1:8" x14ac:dyDescent="0.25">
      <c r="A823" s="2" t="s">
        <v>102</v>
      </c>
      <c r="B823" s="2" t="s">
        <v>53</v>
      </c>
      <c r="C823">
        <v>40</v>
      </c>
      <c r="D823" s="2" t="s">
        <v>16</v>
      </c>
      <c r="E823" t="s">
        <v>12</v>
      </c>
      <c r="F823">
        <v>2</v>
      </c>
      <c r="G823" t="s">
        <v>54</v>
      </c>
      <c r="H823" t="str">
        <f>VLOOKUP(Shine_Job_Posting[[#This Row],[Location]],'Vlookup table'!$A$1:$B$68,2,)</f>
        <v>Singapore</v>
      </c>
    </row>
    <row r="824" spans="1:8" x14ac:dyDescent="0.25">
      <c r="A824" s="2" t="s">
        <v>102</v>
      </c>
      <c r="B824" s="2" t="s">
        <v>53</v>
      </c>
      <c r="C824">
        <v>40</v>
      </c>
      <c r="D824" s="2" t="s">
        <v>41</v>
      </c>
      <c r="E824" t="s">
        <v>12</v>
      </c>
      <c r="F824">
        <v>2</v>
      </c>
      <c r="G824" t="s">
        <v>54</v>
      </c>
      <c r="H824" t="str">
        <f>VLOOKUP(Shine_Job_Posting[[#This Row],[Location]],'Vlookup table'!$A$1:$B$68,2,)</f>
        <v>Qatar</v>
      </c>
    </row>
    <row r="825" spans="1:8" x14ac:dyDescent="0.25">
      <c r="A825" s="2" t="s">
        <v>102</v>
      </c>
      <c r="B825" s="2" t="s">
        <v>53</v>
      </c>
      <c r="C825">
        <v>40</v>
      </c>
      <c r="D825" s="2" t="s">
        <v>55</v>
      </c>
      <c r="E825" t="s">
        <v>12</v>
      </c>
      <c r="F825">
        <v>2</v>
      </c>
      <c r="G825" t="s">
        <v>54</v>
      </c>
      <c r="H825" t="str">
        <f>VLOOKUP(Shine_Job_Posting[[#This Row],[Location]],'Vlookup table'!$A$1:$B$68,2,)</f>
        <v>Saudi Arabia</v>
      </c>
    </row>
    <row r="826" spans="1:8" x14ac:dyDescent="0.25">
      <c r="A826" s="2" t="s">
        <v>102</v>
      </c>
      <c r="B826" s="2" t="s">
        <v>53</v>
      </c>
      <c r="C826">
        <v>40</v>
      </c>
      <c r="D826" s="2" t="s">
        <v>42</v>
      </c>
      <c r="E826" t="s">
        <v>12</v>
      </c>
      <c r="F826">
        <v>2</v>
      </c>
      <c r="G826" t="s">
        <v>54</v>
      </c>
      <c r="H826" t="str">
        <f>VLOOKUP(Shine_Job_Posting[[#This Row],[Location]],'Vlookup table'!$A$1:$B$68,2,)</f>
        <v>Kuwait</v>
      </c>
    </row>
    <row r="827" spans="1:8" x14ac:dyDescent="0.25">
      <c r="A827" s="2" t="s">
        <v>102</v>
      </c>
      <c r="B827" s="2" t="s">
        <v>53</v>
      </c>
      <c r="C827">
        <v>40</v>
      </c>
      <c r="D827" s="2" t="s">
        <v>56</v>
      </c>
      <c r="E827" t="s">
        <v>12</v>
      </c>
      <c r="F827">
        <v>2</v>
      </c>
      <c r="G827" t="s">
        <v>54</v>
      </c>
      <c r="H827" t="str">
        <f>VLOOKUP(Shine_Job_Posting[[#This Row],[Location]],'Vlookup table'!$A$1:$B$68,2,)</f>
        <v>Thailand</v>
      </c>
    </row>
    <row r="828" spans="1:8" x14ac:dyDescent="0.25">
      <c r="A828" s="2" t="s">
        <v>102</v>
      </c>
      <c r="B828" s="2" t="s">
        <v>53</v>
      </c>
      <c r="C828">
        <v>40</v>
      </c>
      <c r="D828" s="2" t="s">
        <v>13</v>
      </c>
      <c r="E828" t="s">
        <v>12</v>
      </c>
      <c r="F828">
        <v>2</v>
      </c>
      <c r="G828" t="s">
        <v>54</v>
      </c>
      <c r="H828" t="str">
        <f>VLOOKUP(Shine_Job_Posting[[#This Row],[Location]],'Vlookup table'!$A$1:$B$68,2,)</f>
        <v>United Arab Emirates</v>
      </c>
    </row>
    <row r="829" spans="1:8" x14ac:dyDescent="0.25">
      <c r="A829" s="2" t="s">
        <v>102</v>
      </c>
      <c r="B829" s="2" t="s">
        <v>53</v>
      </c>
      <c r="C829">
        <v>40</v>
      </c>
      <c r="D829" s="2" t="s">
        <v>15</v>
      </c>
      <c r="E829" t="s">
        <v>12</v>
      </c>
      <c r="F829">
        <v>2</v>
      </c>
      <c r="G829" t="s">
        <v>54</v>
      </c>
      <c r="H829" t="str">
        <f>VLOOKUP(Shine_Job_Posting[[#This Row],[Location]],'Vlookup table'!$A$1:$B$68,2,)</f>
        <v>Malaysia</v>
      </c>
    </row>
    <row r="830" spans="1:8" x14ac:dyDescent="0.25">
      <c r="A830" s="2" t="s">
        <v>102</v>
      </c>
      <c r="B830" s="2" t="s">
        <v>53</v>
      </c>
      <c r="C830">
        <v>40</v>
      </c>
      <c r="D830" s="2" t="s">
        <v>76</v>
      </c>
      <c r="E830" t="s">
        <v>12</v>
      </c>
      <c r="F830">
        <v>2</v>
      </c>
      <c r="G830" t="s">
        <v>54</v>
      </c>
      <c r="H830" t="str">
        <f>VLOOKUP(Shine_Job_Posting[[#This Row],[Location]],'Vlookup table'!$A$1:$B$68,2,)</f>
        <v>India</v>
      </c>
    </row>
    <row r="831" spans="1:8" x14ac:dyDescent="0.25">
      <c r="A831" s="2" t="s">
        <v>102</v>
      </c>
      <c r="B831" s="2" t="s">
        <v>53</v>
      </c>
      <c r="C831">
        <v>40</v>
      </c>
      <c r="D831" s="2" t="s">
        <v>27</v>
      </c>
      <c r="E831" t="s">
        <v>12</v>
      </c>
      <c r="F831">
        <v>2</v>
      </c>
      <c r="G831" t="s">
        <v>54</v>
      </c>
      <c r="H831" t="str">
        <f>VLOOKUP(Shine_Job_Posting[[#This Row],[Location]],'Vlookup table'!$A$1:$B$68,2,)</f>
        <v>India</v>
      </c>
    </row>
    <row r="832" spans="1:8" x14ac:dyDescent="0.25">
      <c r="A832" s="2" t="s">
        <v>102</v>
      </c>
      <c r="B832" s="2" t="s">
        <v>53</v>
      </c>
      <c r="C832">
        <v>40</v>
      </c>
      <c r="D832" s="2" t="s">
        <v>77</v>
      </c>
      <c r="E832" t="s">
        <v>12</v>
      </c>
      <c r="F832">
        <v>2</v>
      </c>
      <c r="G832" t="s">
        <v>54</v>
      </c>
      <c r="H832" t="str">
        <f>VLOOKUP(Shine_Job_Posting[[#This Row],[Location]],'Vlookup table'!$A$1:$B$68,2,)</f>
        <v>India</v>
      </c>
    </row>
    <row r="833" spans="1:8" x14ac:dyDescent="0.25">
      <c r="A833" s="2" t="s">
        <v>102</v>
      </c>
      <c r="B833" s="2" t="s">
        <v>53</v>
      </c>
      <c r="C833">
        <v>40</v>
      </c>
      <c r="D833" s="2" t="s">
        <v>78</v>
      </c>
      <c r="E833" t="s">
        <v>12</v>
      </c>
      <c r="F833">
        <v>2</v>
      </c>
      <c r="G833" t="s">
        <v>54</v>
      </c>
      <c r="H833" t="str">
        <f>VLOOKUP(Shine_Job_Posting[[#This Row],[Location]],'Vlookup table'!$A$1:$B$68,2,)</f>
        <v>India</v>
      </c>
    </row>
    <row r="834" spans="1:8" x14ac:dyDescent="0.25">
      <c r="A834" s="2" t="s">
        <v>102</v>
      </c>
      <c r="B834" s="2" t="s">
        <v>53</v>
      </c>
      <c r="C834">
        <v>40</v>
      </c>
      <c r="D834" s="2" t="s">
        <v>79</v>
      </c>
      <c r="E834" t="s">
        <v>12</v>
      </c>
      <c r="F834">
        <v>2</v>
      </c>
      <c r="G834" t="s">
        <v>54</v>
      </c>
      <c r="H834" t="str">
        <f>VLOOKUP(Shine_Job_Posting[[#This Row],[Location]],'Vlookup table'!$A$1:$B$68,2,)</f>
        <v>India</v>
      </c>
    </row>
    <row r="835" spans="1:8" x14ac:dyDescent="0.25">
      <c r="A835" s="2" t="s">
        <v>102</v>
      </c>
      <c r="B835" s="2" t="s">
        <v>53</v>
      </c>
      <c r="C835">
        <v>40</v>
      </c>
      <c r="D835" s="2" t="s">
        <v>80</v>
      </c>
      <c r="E835" t="s">
        <v>12</v>
      </c>
      <c r="F835">
        <v>2</v>
      </c>
      <c r="G835" t="s">
        <v>54</v>
      </c>
      <c r="H835" t="str">
        <f>VLOOKUP(Shine_Job_Posting[[#This Row],[Location]],'Vlookup table'!$A$1:$B$68,2,)</f>
        <v>India</v>
      </c>
    </row>
    <row r="836" spans="1:8" x14ac:dyDescent="0.25">
      <c r="A836" s="2" t="s">
        <v>102</v>
      </c>
      <c r="B836" s="2" t="s">
        <v>53</v>
      </c>
      <c r="C836">
        <v>40</v>
      </c>
      <c r="D836" s="2" t="s">
        <v>73</v>
      </c>
      <c r="E836" t="s">
        <v>12</v>
      </c>
      <c r="F836">
        <v>2</v>
      </c>
      <c r="G836" t="s">
        <v>54</v>
      </c>
      <c r="H836" t="str">
        <f>VLOOKUP(Shine_Job_Posting[[#This Row],[Location]],'Vlookup table'!$A$1:$B$68,2,)</f>
        <v>India</v>
      </c>
    </row>
    <row r="837" spans="1:8" x14ac:dyDescent="0.25">
      <c r="A837" s="2" t="s">
        <v>102</v>
      </c>
      <c r="B837" s="2" t="s">
        <v>53</v>
      </c>
      <c r="C837">
        <v>40</v>
      </c>
      <c r="D837" s="2" t="s">
        <v>81</v>
      </c>
      <c r="E837" t="s">
        <v>12</v>
      </c>
      <c r="F837">
        <v>2</v>
      </c>
      <c r="G837" t="s">
        <v>54</v>
      </c>
      <c r="H837" t="str">
        <f>VLOOKUP(Shine_Job_Posting[[#This Row],[Location]],'Vlookup table'!$A$1:$B$68,2,)</f>
        <v>India</v>
      </c>
    </row>
    <row r="838" spans="1:8" x14ac:dyDescent="0.25">
      <c r="A838" s="2" t="s">
        <v>102</v>
      </c>
      <c r="B838" s="2" t="s">
        <v>53</v>
      </c>
      <c r="C838">
        <v>40</v>
      </c>
      <c r="D838" s="2" t="s">
        <v>82</v>
      </c>
      <c r="E838" t="s">
        <v>12</v>
      </c>
      <c r="F838">
        <v>2</v>
      </c>
      <c r="G838" t="s">
        <v>54</v>
      </c>
      <c r="H838" t="str">
        <f>VLOOKUP(Shine_Job_Posting[[#This Row],[Location]],'Vlookup table'!$A$1:$B$68,2,)</f>
        <v>India</v>
      </c>
    </row>
    <row r="839" spans="1:8" x14ac:dyDescent="0.25">
      <c r="A839" s="2" t="s">
        <v>102</v>
      </c>
      <c r="B839" s="2" t="s">
        <v>53</v>
      </c>
      <c r="C839">
        <v>40</v>
      </c>
      <c r="D839" s="2" t="s">
        <v>83</v>
      </c>
      <c r="E839" t="s">
        <v>12</v>
      </c>
      <c r="F839">
        <v>2</v>
      </c>
      <c r="G839" t="s">
        <v>54</v>
      </c>
      <c r="H839" t="str">
        <f>VLOOKUP(Shine_Job_Posting[[#This Row],[Location]],'Vlookup table'!$A$1:$B$68,2,)</f>
        <v>India</v>
      </c>
    </row>
    <row r="840" spans="1:8" x14ac:dyDescent="0.25">
      <c r="A840" s="2" t="s">
        <v>102</v>
      </c>
      <c r="B840" s="2" t="s">
        <v>53</v>
      </c>
      <c r="C840">
        <v>40</v>
      </c>
      <c r="D840" s="2" t="s">
        <v>7</v>
      </c>
      <c r="E840" t="s">
        <v>7</v>
      </c>
      <c r="F840">
        <v>2</v>
      </c>
      <c r="G840" t="s">
        <v>54</v>
      </c>
      <c r="H840" t="str">
        <f>VLOOKUP(Shine_Job_Posting[[#This Row],[Location]],'Vlookup table'!$A$1:$B$68,2,)</f>
        <v>United Kingdom</v>
      </c>
    </row>
    <row r="841" spans="1:8" x14ac:dyDescent="0.25">
      <c r="A841" s="2" t="s">
        <v>102</v>
      </c>
      <c r="B841" s="2" t="s">
        <v>53</v>
      </c>
      <c r="C841">
        <v>40</v>
      </c>
      <c r="D841" s="2" t="s">
        <v>16</v>
      </c>
      <c r="E841" t="s">
        <v>12</v>
      </c>
      <c r="F841">
        <v>2</v>
      </c>
      <c r="G841" t="s">
        <v>54</v>
      </c>
      <c r="H841" t="str">
        <f>VLOOKUP(Shine_Job_Posting[[#This Row],[Location]],'Vlookup table'!$A$1:$B$68,2,)</f>
        <v>Singapore</v>
      </c>
    </row>
    <row r="842" spans="1:8" x14ac:dyDescent="0.25">
      <c r="A842" s="2" t="s">
        <v>102</v>
      </c>
      <c r="B842" s="2" t="s">
        <v>53</v>
      </c>
      <c r="C842">
        <v>40</v>
      </c>
      <c r="D842" s="2" t="s">
        <v>55</v>
      </c>
      <c r="E842" t="s">
        <v>12</v>
      </c>
      <c r="F842">
        <v>2</v>
      </c>
      <c r="G842" t="s">
        <v>54</v>
      </c>
      <c r="H842" t="str">
        <f>VLOOKUP(Shine_Job_Posting[[#This Row],[Location]],'Vlookup table'!$A$1:$B$68,2,)</f>
        <v>Saudi Arabia</v>
      </c>
    </row>
    <row r="843" spans="1:8" x14ac:dyDescent="0.25">
      <c r="A843" s="2" t="s">
        <v>102</v>
      </c>
      <c r="B843" s="2" t="s">
        <v>53</v>
      </c>
      <c r="C843">
        <v>40</v>
      </c>
      <c r="D843" s="2" t="s">
        <v>13</v>
      </c>
      <c r="E843" t="s">
        <v>12</v>
      </c>
      <c r="F843">
        <v>2</v>
      </c>
      <c r="G843" t="s">
        <v>54</v>
      </c>
      <c r="H843" t="str">
        <f>VLOOKUP(Shine_Job_Posting[[#This Row],[Location]],'Vlookup table'!$A$1:$B$68,2,)</f>
        <v>United Arab Emirates</v>
      </c>
    </row>
    <row r="844" spans="1:8" x14ac:dyDescent="0.25">
      <c r="A844" s="2" t="s">
        <v>102</v>
      </c>
      <c r="B844" s="2" t="s">
        <v>53</v>
      </c>
      <c r="C844">
        <v>40</v>
      </c>
      <c r="D844" s="2" t="s">
        <v>24</v>
      </c>
      <c r="E844" t="s">
        <v>12</v>
      </c>
      <c r="F844">
        <v>2</v>
      </c>
      <c r="G844" t="s">
        <v>54</v>
      </c>
      <c r="H844" t="str">
        <f>VLOOKUP(Shine_Job_Posting[[#This Row],[Location]],'Vlookup table'!$A$1:$B$68,2,)</f>
        <v>India</v>
      </c>
    </row>
    <row r="845" spans="1:8" x14ac:dyDescent="0.25">
      <c r="A845" s="2" t="s">
        <v>102</v>
      </c>
      <c r="B845" s="2" t="s">
        <v>53</v>
      </c>
      <c r="C845">
        <v>40</v>
      </c>
      <c r="D845" s="2" t="s">
        <v>84</v>
      </c>
      <c r="E845" t="s">
        <v>12</v>
      </c>
      <c r="F845">
        <v>2</v>
      </c>
      <c r="G845" t="s">
        <v>54</v>
      </c>
      <c r="H845" t="str">
        <f>VLOOKUP(Shine_Job_Posting[[#This Row],[Location]],'Vlookup table'!$A$1:$B$68,2,)</f>
        <v>India</v>
      </c>
    </row>
    <row r="846" spans="1:8" x14ac:dyDescent="0.25">
      <c r="A846" s="2" t="s">
        <v>102</v>
      </c>
      <c r="B846" s="2" t="s">
        <v>53</v>
      </c>
      <c r="C846">
        <v>40</v>
      </c>
      <c r="D846" s="2" t="s">
        <v>85</v>
      </c>
      <c r="E846" t="s">
        <v>12</v>
      </c>
      <c r="F846">
        <v>2</v>
      </c>
      <c r="G846" t="s">
        <v>54</v>
      </c>
      <c r="H846" t="str">
        <f>VLOOKUP(Shine_Job_Posting[[#This Row],[Location]],'Vlookup table'!$A$1:$B$68,2,)</f>
        <v>India</v>
      </c>
    </row>
    <row r="847" spans="1:8" x14ac:dyDescent="0.25">
      <c r="A847" s="2" t="s">
        <v>102</v>
      </c>
      <c r="B847" s="2" t="s">
        <v>53</v>
      </c>
      <c r="C847">
        <v>40</v>
      </c>
      <c r="D847" s="2" t="s">
        <v>86</v>
      </c>
      <c r="E847" t="s">
        <v>12</v>
      </c>
      <c r="F847">
        <v>2</v>
      </c>
      <c r="G847" t="s">
        <v>54</v>
      </c>
      <c r="H847" t="str">
        <f>VLOOKUP(Shine_Job_Posting[[#This Row],[Location]],'Vlookup table'!$A$1:$B$68,2,)</f>
        <v>India</v>
      </c>
    </row>
    <row r="848" spans="1:8" x14ac:dyDescent="0.25">
      <c r="A848" s="2" t="s">
        <v>102</v>
      </c>
      <c r="B848" s="2" t="s">
        <v>53</v>
      </c>
      <c r="C848">
        <v>40</v>
      </c>
      <c r="D848" s="2" t="s">
        <v>76</v>
      </c>
      <c r="E848" t="s">
        <v>12</v>
      </c>
      <c r="F848">
        <v>2</v>
      </c>
      <c r="G848" t="s">
        <v>54</v>
      </c>
      <c r="H848" t="str">
        <f>VLOOKUP(Shine_Job_Posting[[#This Row],[Location]],'Vlookup table'!$A$1:$B$68,2,)</f>
        <v>India</v>
      </c>
    </row>
    <row r="849" spans="1:8" x14ac:dyDescent="0.25">
      <c r="A849" s="2" t="s">
        <v>102</v>
      </c>
      <c r="B849" s="2" t="s">
        <v>53</v>
      </c>
      <c r="C849">
        <v>40</v>
      </c>
      <c r="D849" s="2" t="s">
        <v>87</v>
      </c>
      <c r="E849" t="s">
        <v>12</v>
      </c>
      <c r="F849">
        <v>2</v>
      </c>
      <c r="G849" t="s">
        <v>54</v>
      </c>
      <c r="H849" t="str">
        <f>VLOOKUP(Shine_Job_Posting[[#This Row],[Location]],'Vlookup table'!$A$1:$B$68,2,)</f>
        <v>India</v>
      </c>
    </row>
    <row r="850" spans="1:8" x14ac:dyDescent="0.25">
      <c r="A850" s="2" t="s">
        <v>102</v>
      </c>
      <c r="B850" s="2" t="s">
        <v>53</v>
      </c>
      <c r="C850">
        <v>40</v>
      </c>
      <c r="D850" s="2" t="s">
        <v>88</v>
      </c>
      <c r="E850" t="s">
        <v>12</v>
      </c>
      <c r="F850">
        <v>2</v>
      </c>
      <c r="G850" t="s">
        <v>54</v>
      </c>
      <c r="H850" t="str">
        <f>VLOOKUP(Shine_Job_Posting[[#This Row],[Location]],'Vlookup table'!$A$1:$B$68,2,)</f>
        <v>India</v>
      </c>
    </row>
    <row r="851" spans="1:8" x14ac:dyDescent="0.25">
      <c r="A851" s="2" t="s">
        <v>102</v>
      </c>
      <c r="B851" s="2" t="s">
        <v>53</v>
      </c>
      <c r="C851">
        <v>40</v>
      </c>
      <c r="D851" s="2" t="s">
        <v>89</v>
      </c>
      <c r="E851" t="s">
        <v>12</v>
      </c>
      <c r="F851">
        <v>2</v>
      </c>
      <c r="G851" t="s">
        <v>54</v>
      </c>
      <c r="H851" t="str">
        <f>VLOOKUP(Shine_Job_Posting[[#This Row],[Location]],'Vlookup table'!$A$1:$B$68,2,)</f>
        <v>India</v>
      </c>
    </row>
    <row r="852" spans="1:8" x14ac:dyDescent="0.25">
      <c r="A852" s="2" t="s">
        <v>102</v>
      </c>
      <c r="B852" s="2" t="s">
        <v>53</v>
      </c>
      <c r="C852">
        <v>40</v>
      </c>
      <c r="D852" s="2" t="s">
        <v>90</v>
      </c>
      <c r="E852" t="s">
        <v>12</v>
      </c>
      <c r="F852">
        <v>2</v>
      </c>
      <c r="G852" t="s">
        <v>54</v>
      </c>
      <c r="H852" t="str">
        <f>VLOOKUP(Shine_Job_Posting[[#This Row],[Location]],'Vlookup table'!$A$1:$B$68,2,)</f>
        <v>India</v>
      </c>
    </row>
    <row r="853" spans="1:8" x14ac:dyDescent="0.25">
      <c r="A853" s="2" t="s">
        <v>102</v>
      </c>
      <c r="B853" s="2" t="s">
        <v>53</v>
      </c>
      <c r="C853">
        <v>40</v>
      </c>
      <c r="D853" s="2" t="s">
        <v>91</v>
      </c>
      <c r="E853" t="s">
        <v>12</v>
      </c>
      <c r="F853">
        <v>2</v>
      </c>
      <c r="G853" t="s">
        <v>54</v>
      </c>
      <c r="H853" t="str">
        <f>VLOOKUP(Shine_Job_Posting[[#This Row],[Location]],'Vlookup table'!$A$1:$B$68,2,)</f>
        <v>India</v>
      </c>
    </row>
    <row r="854" spans="1:8" x14ac:dyDescent="0.25">
      <c r="A854" s="2" t="s">
        <v>98</v>
      </c>
      <c r="B854" s="2" t="s">
        <v>9</v>
      </c>
      <c r="C854">
        <v>1</v>
      </c>
      <c r="D854" s="2" t="s">
        <v>7</v>
      </c>
      <c r="E854" t="s">
        <v>7</v>
      </c>
      <c r="F854">
        <v>7.5</v>
      </c>
      <c r="G854" t="s">
        <v>10</v>
      </c>
      <c r="H854" t="str">
        <f>VLOOKUP(Shine_Job_Posting[[#This Row],[Location]],'Vlookup table'!$A$1:$B$68,2,)</f>
        <v>United Kingdom</v>
      </c>
    </row>
    <row r="855" spans="1:8" x14ac:dyDescent="0.25">
      <c r="A855" s="2" t="s">
        <v>98</v>
      </c>
      <c r="B855" s="2" t="s">
        <v>9</v>
      </c>
      <c r="C855">
        <v>1</v>
      </c>
      <c r="D855" s="2" t="s">
        <v>11</v>
      </c>
      <c r="E855" t="s">
        <v>12</v>
      </c>
      <c r="F855">
        <v>7.5</v>
      </c>
      <c r="G855" t="s">
        <v>10</v>
      </c>
      <c r="H855" t="str">
        <f>VLOOKUP(Shine_Job_Posting[[#This Row],[Location]],'Vlookup table'!$A$1:$B$68,2,)</f>
        <v>Australia</v>
      </c>
    </row>
    <row r="856" spans="1:8" x14ac:dyDescent="0.25">
      <c r="A856" s="2" t="s">
        <v>98</v>
      </c>
      <c r="B856" s="2" t="s">
        <v>9</v>
      </c>
      <c r="C856">
        <v>1</v>
      </c>
      <c r="D856" s="2" t="s">
        <v>13</v>
      </c>
      <c r="E856" t="s">
        <v>12</v>
      </c>
      <c r="F856">
        <v>7.5</v>
      </c>
      <c r="G856" t="s">
        <v>10</v>
      </c>
      <c r="H856" t="str">
        <f>VLOOKUP(Shine_Job_Posting[[#This Row],[Location]],'Vlookup table'!$A$1:$B$68,2,)</f>
        <v>United Arab Emirates</v>
      </c>
    </row>
    <row r="857" spans="1:8" x14ac:dyDescent="0.25">
      <c r="A857" s="2" t="s">
        <v>98</v>
      </c>
      <c r="B857" s="2" t="s">
        <v>9</v>
      </c>
      <c r="C857">
        <v>1</v>
      </c>
      <c r="D857" s="2" t="s">
        <v>14</v>
      </c>
      <c r="E857" t="s">
        <v>12</v>
      </c>
      <c r="F857">
        <v>7.5</v>
      </c>
      <c r="G857" t="s">
        <v>10</v>
      </c>
      <c r="H857" t="str">
        <f>VLOOKUP(Shine_Job_Posting[[#This Row],[Location]],'Vlookup table'!$A$1:$B$68,2,)</f>
        <v>Canada</v>
      </c>
    </row>
    <row r="858" spans="1:8" x14ac:dyDescent="0.25">
      <c r="A858" s="2" t="s">
        <v>98</v>
      </c>
      <c r="B858" s="2" t="s">
        <v>9</v>
      </c>
      <c r="C858">
        <v>1</v>
      </c>
      <c r="D858" s="2" t="s">
        <v>15</v>
      </c>
      <c r="E858" t="s">
        <v>12</v>
      </c>
      <c r="F858">
        <v>7.5</v>
      </c>
      <c r="G858" t="s">
        <v>10</v>
      </c>
      <c r="H858" t="str">
        <f>VLOOKUP(Shine_Job_Posting[[#This Row],[Location]],'Vlookup table'!$A$1:$B$68,2,)</f>
        <v>Malaysia</v>
      </c>
    </row>
    <row r="859" spans="1:8" x14ac:dyDescent="0.25">
      <c r="A859" s="2" t="s">
        <v>98</v>
      </c>
      <c r="B859" s="2" t="s">
        <v>9</v>
      </c>
      <c r="C859">
        <v>1</v>
      </c>
      <c r="D859" s="2" t="s">
        <v>18</v>
      </c>
      <c r="E859" t="s">
        <v>12</v>
      </c>
      <c r="F859">
        <v>7.5</v>
      </c>
      <c r="G859" t="s">
        <v>10</v>
      </c>
      <c r="H859" t="str">
        <f>VLOOKUP(Shine_Job_Posting[[#This Row],[Location]],'Vlookup table'!$A$1:$B$68,2,)</f>
        <v>Germany</v>
      </c>
    </row>
    <row r="860" spans="1:8" x14ac:dyDescent="0.25">
      <c r="A860" s="2" t="s">
        <v>98</v>
      </c>
      <c r="B860" s="2" t="s">
        <v>9</v>
      </c>
      <c r="C860">
        <v>1</v>
      </c>
      <c r="D860" s="2" t="s">
        <v>16</v>
      </c>
      <c r="E860" t="s">
        <v>12</v>
      </c>
      <c r="F860">
        <v>7.5</v>
      </c>
      <c r="G860" t="s">
        <v>10</v>
      </c>
      <c r="H860" t="str">
        <f>VLOOKUP(Shine_Job_Posting[[#This Row],[Location]],'Vlookup table'!$A$1:$B$68,2,)</f>
        <v>Singapore</v>
      </c>
    </row>
    <row r="861" spans="1:8" x14ac:dyDescent="0.25">
      <c r="A861" s="2" t="s">
        <v>98</v>
      </c>
      <c r="B861" s="2" t="s">
        <v>9</v>
      </c>
      <c r="C861">
        <v>1</v>
      </c>
      <c r="D861" s="2" t="s">
        <v>17</v>
      </c>
      <c r="E861" t="s">
        <v>12</v>
      </c>
      <c r="F861">
        <v>7.5</v>
      </c>
      <c r="G861" t="s">
        <v>10</v>
      </c>
      <c r="H861" t="str">
        <f>VLOOKUP(Shine_Job_Posting[[#This Row],[Location]],'Vlookup table'!$A$1:$B$68,2,)</f>
        <v>Malta</v>
      </c>
    </row>
    <row r="862" spans="1:8" x14ac:dyDescent="0.25">
      <c r="A862" s="2" t="s">
        <v>98</v>
      </c>
      <c r="B862" s="2" t="s">
        <v>9</v>
      </c>
      <c r="C862">
        <v>1</v>
      </c>
      <c r="D862" s="2" t="s">
        <v>19</v>
      </c>
      <c r="E862" t="s">
        <v>12</v>
      </c>
      <c r="F862">
        <v>7.5</v>
      </c>
      <c r="G862" t="s">
        <v>10</v>
      </c>
      <c r="H862" t="str">
        <f>VLOOKUP(Shine_Job_Posting[[#This Row],[Location]],'Vlookup table'!$A$1:$B$68,2,)</f>
        <v>Hong Kong</v>
      </c>
    </row>
    <row r="863" spans="1:8" x14ac:dyDescent="0.25">
      <c r="A863" s="2" t="s">
        <v>92</v>
      </c>
      <c r="B863" s="2" t="s">
        <v>36</v>
      </c>
      <c r="C863">
        <v>49</v>
      </c>
      <c r="D863" s="2" t="s">
        <v>7</v>
      </c>
      <c r="E863" t="s">
        <v>7</v>
      </c>
      <c r="F863">
        <v>7.5</v>
      </c>
      <c r="G863" t="s">
        <v>10</v>
      </c>
      <c r="H863" t="str">
        <f>VLOOKUP(Shine_Job_Posting[[#This Row],[Location]],'Vlookup table'!$A$1:$B$68,2,)</f>
        <v>United Kingdom</v>
      </c>
    </row>
    <row r="864" spans="1:8" x14ac:dyDescent="0.25">
      <c r="A864" s="2" t="s">
        <v>92</v>
      </c>
      <c r="B864" s="2" t="s">
        <v>36</v>
      </c>
      <c r="C864">
        <v>49</v>
      </c>
      <c r="D864" s="2" t="s">
        <v>11</v>
      </c>
      <c r="E864" t="s">
        <v>12</v>
      </c>
      <c r="F864">
        <v>7.5</v>
      </c>
      <c r="G864" t="s">
        <v>10</v>
      </c>
      <c r="H864" t="str">
        <f>VLOOKUP(Shine_Job_Posting[[#This Row],[Location]],'Vlookup table'!$A$1:$B$68,2,)</f>
        <v>Australia</v>
      </c>
    </row>
    <row r="865" spans="1:8" x14ac:dyDescent="0.25">
      <c r="A865" s="2" t="s">
        <v>92</v>
      </c>
      <c r="B865" s="2" t="s">
        <v>36</v>
      </c>
      <c r="C865">
        <v>49</v>
      </c>
      <c r="D865" s="2" t="s">
        <v>22</v>
      </c>
      <c r="E865" t="s">
        <v>12</v>
      </c>
      <c r="F865">
        <v>7.5</v>
      </c>
      <c r="G865" t="s">
        <v>10</v>
      </c>
      <c r="H865" t="str">
        <f>VLOOKUP(Shine_Job_Posting[[#This Row],[Location]],'Vlookup table'!$A$1:$B$68,2,)</f>
        <v>United States Of America</v>
      </c>
    </row>
    <row r="866" spans="1:8" x14ac:dyDescent="0.25">
      <c r="A866" s="2" t="s">
        <v>93</v>
      </c>
      <c r="B866" s="2" t="s">
        <v>21</v>
      </c>
      <c r="C866">
        <v>99</v>
      </c>
      <c r="D866" s="2" t="s">
        <v>7</v>
      </c>
      <c r="E866" t="s">
        <v>7</v>
      </c>
      <c r="F866">
        <v>5.5</v>
      </c>
      <c r="G866" t="s">
        <v>8</v>
      </c>
      <c r="H866" t="str">
        <f>VLOOKUP(Shine_Job_Posting[[#This Row],[Location]],'Vlookup table'!$A$1:$B$68,2,)</f>
        <v>United Kingdom</v>
      </c>
    </row>
    <row r="867" spans="1:8" x14ac:dyDescent="0.25">
      <c r="A867" s="2" t="s">
        <v>93</v>
      </c>
      <c r="B867" s="2" t="s">
        <v>21</v>
      </c>
      <c r="C867">
        <v>99</v>
      </c>
      <c r="D867" s="2" t="s">
        <v>14</v>
      </c>
      <c r="E867" t="s">
        <v>12</v>
      </c>
      <c r="F867">
        <v>5.5</v>
      </c>
      <c r="G867" t="s">
        <v>8</v>
      </c>
      <c r="H867" t="str">
        <f>VLOOKUP(Shine_Job_Posting[[#This Row],[Location]],'Vlookup table'!$A$1:$B$68,2,)</f>
        <v>Canada</v>
      </c>
    </row>
    <row r="868" spans="1:8" x14ac:dyDescent="0.25">
      <c r="A868" s="2" t="s">
        <v>93</v>
      </c>
      <c r="B868" s="2" t="s">
        <v>21</v>
      </c>
      <c r="C868">
        <v>99</v>
      </c>
      <c r="D868" s="2" t="s">
        <v>13</v>
      </c>
      <c r="E868" t="s">
        <v>12</v>
      </c>
      <c r="F868">
        <v>5.5</v>
      </c>
      <c r="G868" t="s">
        <v>8</v>
      </c>
      <c r="H868" t="str">
        <f>VLOOKUP(Shine_Job_Posting[[#This Row],[Location]],'Vlookup table'!$A$1:$B$68,2,)</f>
        <v>United Arab Emirates</v>
      </c>
    </row>
    <row r="869" spans="1:8" x14ac:dyDescent="0.25">
      <c r="A869" s="2" t="s">
        <v>93</v>
      </c>
      <c r="B869" s="2" t="s">
        <v>21</v>
      </c>
      <c r="C869">
        <v>99</v>
      </c>
      <c r="D869" s="2" t="s">
        <v>22</v>
      </c>
      <c r="E869" t="s">
        <v>12</v>
      </c>
      <c r="F869">
        <v>5.5</v>
      </c>
      <c r="G869" t="s">
        <v>8</v>
      </c>
      <c r="H869" t="str">
        <f>VLOOKUP(Shine_Job_Posting[[#This Row],[Location]],'Vlookup table'!$A$1:$B$68,2,)</f>
        <v>United States Of America</v>
      </c>
    </row>
    <row r="870" spans="1:8" x14ac:dyDescent="0.25">
      <c r="A870" s="2" t="s">
        <v>93</v>
      </c>
      <c r="B870" s="2" t="s">
        <v>21</v>
      </c>
      <c r="C870">
        <v>99</v>
      </c>
      <c r="D870" s="2" t="s">
        <v>23</v>
      </c>
      <c r="E870" t="s">
        <v>12</v>
      </c>
      <c r="F870">
        <v>5.5</v>
      </c>
      <c r="G870" t="s">
        <v>8</v>
      </c>
      <c r="H870" t="str">
        <f>VLOOKUP(Shine_Job_Posting[[#This Row],[Location]],'Vlookup table'!$A$1:$B$68,2,)</f>
        <v>India</v>
      </c>
    </row>
    <row r="871" spans="1:8" x14ac:dyDescent="0.25">
      <c r="A871" s="2" t="s">
        <v>93</v>
      </c>
      <c r="B871" s="2" t="s">
        <v>21</v>
      </c>
      <c r="C871">
        <v>99</v>
      </c>
      <c r="D871" s="2" t="s">
        <v>18</v>
      </c>
      <c r="E871" t="s">
        <v>12</v>
      </c>
      <c r="F871">
        <v>5.5</v>
      </c>
      <c r="G871" t="s">
        <v>8</v>
      </c>
      <c r="H871" t="str">
        <f>VLOOKUP(Shine_Job_Posting[[#This Row],[Location]],'Vlookup table'!$A$1:$B$68,2,)</f>
        <v>Germany</v>
      </c>
    </row>
    <row r="872" spans="1:8" x14ac:dyDescent="0.25">
      <c r="A872" s="2" t="s">
        <v>93</v>
      </c>
      <c r="B872" s="2" t="s">
        <v>21</v>
      </c>
      <c r="C872">
        <v>99</v>
      </c>
      <c r="D872" s="2" t="s">
        <v>24</v>
      </c>
      <c r="E872" t="s">
        <v>12</v>
      </c>
      <c r="F872">
        <v>5.5</v>
      </c>
      <c r="G872" t="s">
        <v>8</v>
      </c>
      <c r="H872" t="str">
        <f>VLOOKUP(Shine_Job_Posting[[#This Row],[Location]],'Vlookup table'!$A$1:$B$68,2,)</f>
        <v>India</v>
      </c>
    </row>
    <row r="873" spans="1:8" x14ac:dyDescent="0.25">
      <c r="A873" s="2" t="s">
        <v>93</v>
      </c>
      <c r="B873" s="2" t="s">
        <v>21</v>
      </c>
      <c r="C873">
        <v>99</v>
      </c>
      <c r="D873" s="2" t="s">
        <v>25</v>
      </c>
      <c r="E873" t="s">
        <v>12</v>
      </c>
      <c r="F873">
        <v>5.5</v>
      </c>
      <c r="G873" t="s">
        <v>8</v>
      </c>
      <c r="H873" t="str">
        <f>VLOOKUP(Shine_Job_Posting[[#This Row],[Location]],'Vlookup table'!$A$1:$B$68,2,)</f>
        <v>India</v>
      </c>
    </row>
    <row r="874" spans="1:8" x14ac:dyDescent="0.25">
      <c r="A874" s="2" t="s">
        <v>93</v>
      </c>
      <c r="B874" s="2" t="s">
        <v>21</v>
      </c>
      <c r="C874">
        <v>99</v>
      </c>
      <c r="D874" s="2" t="s">
        <v>26</v>
      </c>
      <c r="E874" t="s">
        <v>12</v>
      </c>
      <c r="F874">
        <v>5.5</v>
      </c>
      <c r="G874" t="s">
        <v>8</v>
      </c>
      <c r="H874" t="str">
        <f>VLOOKUP(Shine_Job_Posting[[#This Row],[Location]],'Vlookup table'!$A$1:$B$68,2,)</f>
        <v>India</v>
      </c>
    </row>
    <row r="875" spans="1:8" x14ac:dyDescent="0.25">
      <c r="A875" s="2" t="s">
        <v>93</v>
      </c>
      <c r="B875" s="2" t="s">
        <v>21</v>
      </c>
      <c r="C875">
        <v>99</v>
      </c>
      <c r="D875" s="2" t="s">
        <v>27</v>
      </c>
      <c r="E875" t="s">
        <v>12</v>
      </c>
      <c r="F875">
        <v>5.5</v>
      </c>
      <c r="G875" t="s">
        <v>8</v>
      </c>
      <c r="H875" t="str">
        <f>VLOOKUP(Shine_Job_Posting[[#This Row],[Location]],'Vlookup table'!$A$1:$B$68,2,)</f>
        <v>India</v>
      </c>
    </row>
    <row r="876" spans="1:8" x14ac:dyDescent="0.25">
      <c r="A876" s="2" t="s">
        <v>93</v>
      </c>
      <c r="B876" s="2" t="s">
        <v>21</v>
      </c>
      <c r="C876">
        <v>99</v>
      </c>
      <c r="D876" s="2" t="s">
        <v>46</v>
      </c>
      <c r="E876" t="s">
        <v>12</v>
      </c>
      <c r="F876">
        <v>5.5</v>
      </c>
      <c r="G876" t="s">
        <v>8</v>
      </c>
      <c r="H876" t="str">
        <f>VLOOKUP(Shine_Job_Posting[[#This Row],[Location]],'Vlookup table'!$A$1:$B$68,2,)</f>
        <v>India</v>
      </c>
    </row>
    <row r="877" spans="1:8" x14ac:dyDescent="0.25">
      <c r="A877" s="2" t="s">
        <v>93</v>
      </c>
      <c r="B877" s="2" t="s">
        <v>21</v>
      </c>
      <c r="C877">
        <v>99</v>
      </c>
      <c r="D877" s="2" t="s">
        <v>28</v>
      </c>
      <c r="E877" t="s">
        <v>12</v>
      </c>
      <c r="F877">
        <v>5.5</v>
      </c>
      <c r="G877" t="s">
        <v>8</v>
      </c>
      <c r="H877" t="str">
        <f>VLOOKUP(Shine_Job_Posting[[#This Row],[Location]],'Vlookup table'!$A$1:$B$68,2,)</f>
        <v>India</v>
      </c>
    </row>
    <row r="878" spans="1:8" x14ac:dyDescent="0.25">
      <c r="A878" s="2" t="s">
        <v>93</v>
      </c>
      <c r="B878" s="2" t="s">
        <v>21</v>
      </c>
      <c r="C878">
        <v>99</v>
      </c>
      <c r="D878" s="2" t="s">
        <v>29</v>
      </c>
      <c r="E878" t="s">
        <v>12</v>
      </c>
      <c r="F878">
        <v>5.5</v>
      </c>
      <c r="G878" t="s">
        <v>8</v>
      </c>
      <c r="H878" t="str">
        <f>VLOOKUP(Shine_Job_Posting[[#This Row],[Location]],'Vlookup table'!$A$1:$B$68,2,)</f>
        <v>India</v>
      </c>
    </row>
    <row r="879" spans="1:8" x14ac:dyDescent="0.25">
      <c r="A879" s="2" t="s">
        <v>93</v>
      </c>
      <c r="B879" s="2" t="s">
        <v>21</v>
      </c>
      <c r="C879">
        <v>99</v>
      </c>
      <c r="D879" s="2" t="s">
        <v>30</v>
      </c>
      <c r="E879" t="s">
        <v>12</v>
      </c>
      <c r="F879">
        <v>5.5</v>
      </c>
      <c r="G879" t="s">
        <v>8</v>
      </c>
      <c r="H879" t="str">
        <f>VLOOKUP(Shine_Job_Posting[[#This Row],[Location]],'Vlookup table'!$A$1:$B$68,2,)</f>
        <v>India</v>
      </c>
    </row>
    <row r="880" spans="1:8" x14ac:dyDescent="0.25">
      <c r="A880" s="2" t="s">
        <v>93</v>
      </c>
      <c r="B880" s="2" t="s">
        <v>21</v>
      </c>
      <c r="C880">
        <v>99</v>
      </c>
      <c r="D880" s="2" t="s">
        <v>31</v>
      </c>
      <c r="E880" t="s">
        <v>12</v>
      </c>
      <c r="F880">
        <v>5.5</v>
      </c>
      <c r="G880" t="s">
        <v>8</v>
      </c>
      <c r="H880" t="str">
        <f>VLOOKUP(Shine_Job_Posting[[#This Row],[Location]],'Vlookup table'!$A$1:$B$68,2,)</f>
        <v>India</v>
      </c>
    </row>
    <row r="881" spans="1:8" x14ac:dyDescent="0.25">
      <c r="A881" s="2" t="s">
        <v>94</v>
      </c>
      <c r="B881" s="2" t="s">
        <v>52</v>
      </c>
      <c r="C881">
        <v>18</v>
      </c>
      <c r="D881" s="2" t="s">
        <v>7</v>
      </c>
      <c r="E881" t="s">
        <v>7</v>
      </c>
      <c r="F881">
        <v>3.5</v>
      </c>
      <c r="G881" t="s">
        <v>8</v>
      </c>
      <c r="H881" t="str">
        <f>VLOOKUP(Shine_Job_Posting[[#This Row],[Location]],'Vlookup table'!$A$1:$B$68,2,)</f>
        <v>United Kingdom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504-27EF-4A3C-BA4C-3748E3083F9F}">
  <dimension ref="A1:B68"/>
  <sheetViews>
    <sheetView workbookViewId="0">
      <selection activeCell="A67" sqref="A67:XFD67"/>
    </sheetView>
  </sheetViews>
  <sheetFormatPr defaultRowHeight="15" x14ac:dyDescent="0.25"/>
  <cols>
    <col min="1" max="1" width="27.140625" customWidth="1"/>
    <col min="2" max="2" width="30.42578125" customWidth="1"/>
  </cols>
  <sheetData>
    <row r="1" spans="1:2" ht="15.75" thickBot="1" x14ac:dyDescent="0.3">
      <c r="A1" s="14" t="s">
        <v>117</v>
      </c>
      <c r="B1" s="13" t="s">
        <v>116</v>
      </c>
    </row>
    <row r="2" spans="1:2" ht="15.75" thickBot="1" x14ac:dyDescent="0.3">
      <c r="A2" s="16" t="s">
        <v>86</v>
      </c>
      <c r="B2" s="15" t="s">
        <v>118</v>
      </c>
    </row>
    <row r="3" spans="1:2" ht="15.75" thickBot="1" x14ac:dyDescent="0.3">
      <c r="A3" s="16" t="s">
        <v>68</v>
      </c>
      <c r="B3" s="15" t="s">
        <v>118</v>
      </c>
    </row>
    <row r="4" spans="1:2" ht="15.75" thickBot="1" x14ac:dyDescent="0.3">
      <c r="A4" s="16" t="s">
        <v>72</v>
      </c>
      <c r="B4" s="15" t="s">
        <v>118</v>
      </c>
    </row>
    <row r="5" spans="1:2" ht="15.75" thickBot="1" x14ac:dyDescent="0.3">
      <c r="A5" s="16" t="s">
        <v>29</v>
      </c>
      <c r="B5" s="15" t="s">
        <v>118</v>
      </c>
    </row>
    <row r="6" spans="1:2" ht="15.75" thickBot="1" x14ac:dyDescent="0.3">
      <c r="A6" s="16" t="s">
        <v>24</v>
      </c>
      <c r="B6" s="15" t="s">
        <v>118</v>
      </c>
    </row>
    <row r="7" spans="1:2" ht="15.75" thickBot="1" x14ac:dyDescent="0.3">
      <c r="A7" s="16" t="s">
        <v>82</v>
      </c>
      <c r="B7" s="15" t="s">
        <v>118</v>
      </c>
    </row>
    <row r="8" spans="1:2" ht="15.75" thickBot="1" x14ac:dyDescent="0.3">
      <c r="A8" s="16" t="s">
        <v>48</v>
      </c>
      <c r="B8" s="15" t="s">
        <v>118</v>
      </c>
    </row>
    <row r="9" spans="1:2" ht="15.75" thickBot="1" x14ac:dyDescent="0.3">
      <c r="A9" s="16" t="s">
        <v>88</v>
      </c>
      <c r="B9" s="15" t="s">
        <v>118</v>
      </c>
    </row>
    <row r="10" spans="1:2" ht="15.75" thickBot="1" x14ac:dyDescent="0.3">
      <c r="A10" s="16" t="s">
        <v>84</v>
      </c>
      <c r="B10" s="15" t="s">
        <v>118</v>
      </c>
    </row>
    <row r="11" spans="1:2" ht="15.75" thickBot="1" x14ac:dyDescent="0.3">
      <c r="A11" s="16" t="s">
        <v>57</v>
      </c>
      <c r="B11" s="15" t="s">
        <v>118</v>
      </c>
    </row>
    <row r="12" spans="1:2" ht="15.75" thickBot="1" x14ac:dyDescent="0.3">
      <c r="A12" s="16" t="s">
        <v>60</v>
      </c>
      <c r="B12" s="15" t="s">
        <v>118</v>
      </c>
    </row>
    <row r="13" spans="1:2" ht="15.75" thickBot="1" x14ac:dyDescent="0.3">
      <c r="A13" t="s">
        <v>89</v>
      </c>
      <c r="B13" s="15" t="s">
        <v>118</v>
      </c>
    </row>
    <row r="14" spans="1:2" ht="15.75" thickBot="1" x14ac:dyDescent="0.3">
      <c r="A14" t="s">
        <v>25</v>
      </c>
      <c r="B14" s="15" t="s">
        <v>118</v>
      </c>
    </row>
    <row r="15" spans="1:2" ht="15.75" thickBot="1" x14ac:dyDescent="0.3">
      <c r="A15" t="s">
        <v>27</v>
      </c>
      <c r="B15" s="15" t="s">
        <v>118</v>
      </c>
    </row>
    <row r="16" spans="1:2" ht="15.75" thickBot="1" x14ac:dyDescent="0.3">
      <c r="A16" t="s">
        <v>67</v>
      </c>
      <c r="B16" s="15" t="s">
        <v>118</v>
      </c>
    </row>
    <row r="17" spans="1:2" ht="15.75" thickBot="1" x14ac:dyDescent="0.3">
      <c r="A17" t="s">
        <v>31</v>
      </c>
      <c r="B17" s="15" t="s">
        <v>118</v>
      </c>
    </row>
    <row r="18" spans="1:2" ht="15.75" thickBot="1" x14ac:dyDescent="0.3">
      <c r="A18" t="s">
        <v>75</v>
      </c>
      <c r="B18" s="15" t="s">
        <v>118</v>
      </c>
    </row>
    <row r="19" spans="1:2" ht="15.75" thickBot="1" x14ac:dyDescent="0.3">
      <c r="A19" t="s">
        <v>69</v>
      </c>
      <c r="B19" s="15" t="s">
        <v>118</v>
      </c>
    </row>
    <row r="20" spans="1:2" ht="15.75" thickBot="1" x14ac:dyDescent="0.3">
      <c r="A20" t="s">
        <v>23</v>
      </c>
      <c r="B20" s="15" t="s">
        <v>118</v>
      </c>
    </row>
    <row r="21" spans="1:2" ht="15.75" thickBot="1" x14ac:dyDescent="0.3">
      <c r="A21" t="s">
        <v>28</v>
      </c>
      <c r="B21" s="15" t="s">
        <v>118</v>
      </c>
    </row>
    <row r="22" spans="1:2" ht="15.75" thickBot="1" x14ac:dyDescent="0.3">
      <c r="A22" t="s">
        <v>78</v>
      </c>
      <c r="B22" s="15" t="s">
        <v>118</v>
      </c>
    </row>
    <row r="23" spans="1:2" ht="15.75" thickBot="1" x14ac:dyDescent="0.3">
      <c r="A23" t="s">
        <v>71</v>
      </c>
      <c r="B23" s="15" t="s">
        <v>118</v>
      </c>
    </row>
    <row r="24" spans="1:2" ht="15.75" thickBot="1" x14ac:dyDescent="0.3">
      <c r="A24" t="s">
        <v>90</v>
      </c>
      <c r="B24" s="15" t="s">
        <v>118</v>
      </c>
    </row>
    <row r="25" spans="1:2" ht="15.75" thickBot="1" x14ac:dyDescent="0.3">
      <c r="A25" t="s">
        <v>50</v>
      </c>
      <c r="B25" s="15" t="s">
        <v>118</v>
      </c>
    </row>
    <row r="26" spans="1:2" ht="15.75" thickBot="1" x14ac:dyDescent="0.3">
      <c r="A26" t="s">
        <v>74</v>
      </c>
      <c r="B26" s="15" t="s">
        <v>118</v>
      </c>
    </row>
    <row r="27" spans="1:2" ht="15.75" thickBot="1" x14ac:dyDescent="0.3">
      <c r="A27" t="s">
        <v>83</v>
      </c>
      <c r="B27" s="15" t="s">
        <v>118</v>
      </c>
    </row>
    <row r="28" spans="1:2" ht="15.75" thickBot="1" x14ac:dyDescent="0.3">
      <c r="A28" t="s">
        <v>59</v>
      </c>
      <c r="B28" s="15" t="s">
        <v>118</v>
      </c>
    </row>
    <row r="29" spans="1:2" ht="15.75" thickBot="1" x14ac:dyDescent="0.3">
      <c r="A29" t="s">
        <v>80</v>
      </c>
      <c r="B29" s="15" t="s">
        <v>118</v>
      </c>
    </row>
    <row r="30" spans="1:2" ht="15.75" thickBot="1" x14ac:dyDescent="0.3">
      <c r="A30" t="s">
        <v>64</v>
      </c>
      <c r="B30" s="15" t="s">
        <v>118</v>
      </c>
    </row>
    <row r="31" spans="1:2" ht="15.75" thickBot="1" x14ac:dyDescent="0.3">
      <c r="A31" t="s">
        <v>91</v>
      </c>
      <c r="B31" s="15" t="s">
        <v>118</v>
      </c>
    </row>
    <row r="32" spans="1:2" ht="15.75" thickBot="1" x14ac:dyDescent="0.3">
      <c r="A32" t="s">
        <v>87</v>
      </c>
      <c r="B32" s="15" t="s">
        <v>118</v>
      </c>
    </row>
    <row r="33" spans="1:2" ht="15.75" thickBot="1" x14ac:dyDescent="0.3">
      <c r="A33" t="s">
        <v>26</v>
      </c>
      <c r="B33" s="15" t="s">
        <v>118</v>
      </c>
    </row>
    <row r="34" spans="1:2" ht="15.75" thickBot="1" x14ac:dyDescent="0.3">
      <c r="A34" t="s">
        <v>65</v>
      </c>
      <c r="B34" s="15" t="s">
        <v>118</v>
      </c>
    </row>
    <row r="35" spans="1:2" ht="15.75" thickBot="1" x14ac:dyDescent="0.3">
      <c r="A35" t="s">
        <v>47</v>
      </c>
      <c r="B35" s="15" t="s">
        <v>118</v>
      </c>
    </row>
    <row r="36" spans="1:2" ht="15.75" thickBot="1" x14ac:dyDescent="0.3">
      <c r="A36" t="s">
        <v>49</v>
      </c>
      <c r="B36" s="15" t="s">
        <v>118</v>
      </c>
    </row>
    <row r="37" spans="1:2" ht="15.75" thickBot="1" x14ac:dyDescent="0.3">
      <c r="A37" t="s">
        <v>30</v>
      </c>
      <c r="B37" s="15" t="s">
        <v>118</v>
      </c>
    </row>
    <row r="38" spans="1:2" ht="15.75" thickBot="1" x14ac:dyDescent="0.3">
      <c r="A38" t="s">
        <v>46</v>
      </c>
      <c r="B38" s="15" t="s">
        <v>118</v>
      </c>
    </row>
    <row r="39" spans="1:2" ht="15.75" thickBot="1" x14ac:dyDescent="0.3">
      <c r="A39" t="s">
        <v>70</v>
      </c>
      <c r="B39" s="15" t="s">
        <v>118</v>
      </c>
    </row>
    <row r="40" spans="1:2" ht="15.75" thickBot="1" x14ac:dyDescent="0.3">
      <c r="A40" t="s">
        <v>61</v>
      </c>
      <c r="B40" s="15" t="s">
        <v>118</v>
      </c>
    </row>
    <row r="41" spans="1:2" ht="15.75" thickBot="1" x14ac:dyDescent="0.3">
      <c r="A41" t="s">
        <v>73</v>
      </c>
      <c r="B41" s="15" t="s">
        <v>118</v>
      </c>
    </row>
    <row r="42" spans="1:2" ht="15.75" thickBot="1" x14ac:dyDescent="0.3">
      <c r="A42" t="s">
        <v>77</v>
      </c>
      <c r="B42" s="15" t="s">
        <v>118</v>
      </c>
    </row>
    <row r="43" spans="1:2" ht="15.75" thickBot="1" x14ac:dyDescent="0.3">
      <c r="A43" t="s">
        <v>76</v>
      </c>
      <c r="B43" s="15" t="s">
        <v>118</v>
      </c>
    </row>
    <row r="44" spans="1:2" ht="15.75" thickBot="1" x14ac:dyDescent="0.3">
      <c r="A44" t="s">
        <v>81</v>
      </c>
      <c r="B44" s="15" t="s">
        <v>118</v>
      </c>
    </row>
    <row r="45" spans="1:2" ht="15.75" thickBot="1" x14ac:dyDescent="0.3">
      <c r="A45" t="s">
        <v>58</v>
      </c>
      <c r="B45" s="15" t="s">
        <v>118</v>
      </c>
    </row>
    <row r="46" spans="1:2" ht="15.75" thickBot="1" x14ac:dyDescent="0.3">
      <c r="A46" t="s">
        <v>62</v>
      </c>
      <c r="B46" s="15" t="s">
        <v>118</v>
      </c>
    </row>
    <row r="47" spans="1:2" ht="15.75" thickBot="1" x14ac:dyDescent="0.3">
      <c r="A47" t="s">
        <v>66</v>
      </c>
      <c r="B47" s="15" t="s">
        <v>118</v>
      </c>
    </row>
    <row r="48" spans="1:2" ht="15.75" thickBot="1" x14ac:dyDescent="0.3">
      <c r="A48" t="s">
        <v>85</v>
      </c>
      <c r="B48" s="15" t="s">
        <v>118</v>
      </c>
    </row>
    <row r="49" spans="1:2" ht="15.75" thickBot="1" x14ac:dyDescent="0.3">
      <c r="A49" t="s">
        <v>63</v>
      </c>
      <c r="B49" s="15" t="s">
        <v>118</v>
      </c>
    </row>
    <row r="50" spans="1:2" ht="15.75" thickBot="1" x14ac:dyDescent="0.3">
      <c r="A50" t="s">
        <v>79</v>
      </c>
      <c r="B50" s="15" t="s">
        <v>118</v>
      </c>
    </row>
    <row r="51" spans="1:2" ht="15.75" thickBot="1" x14ac:dyDescent="0.3">
      <c r="A51" s="16" t="s">
        <v>11</v>
      </c>
      <c r="B51" s="15" t="s">
        <v>11</v>
      </c>
    </row>
    <row r="52" spans="1:2" ht="15.75" thickBot="1" x14ac:dyDescent="0.3">
      <c r="A52" s="16" t="s">
        <v>14</v>
      </c>
      <c r="B52" s="15" t="s">
        <v>14</v>
      </c>
    </row>
    <row r="53" spans="1:2" ht="15.75" thickBot="1" x14ac:dyDescent="0.3">
      <c r="A53" s="16" t="s">
        <v>40</v>
      </c>
      <c r="B53" s="15" t="s">
        <v>40</v>
      </c>
    </row>
    <row r="54" spans="1:2" ht="15.75" thickBot="1" x14ac:dyDescent="0.3">
      <c r="A54" s="16" t="s">
        <v>18</v>
      </c>
      <c r="B54" s="15" t="s">
        <v>18</v>
      </c>
    </row>
    <row r="55" spans="1:2" ht="15.75" thickBot="1" x14ac:dyDescent="0.3">
      <c r="A55" s="16" t="s">
        <v>19</v>
      </c>
      <c r="B55" s="15" t="s">
        <v>19</v>
      </c>
    </row>
    <row r="56" spans="1:2" ht="15.75" thickBot="1" x14ac:dyDescent="0.3">
      <c r="A56" s="16" t="s">
        <v>42</v>
      </c>
      <c r="B56" s="15" t="s">
        <v>42</v>
      </c>
    </row>
    <row r="57" spans="1:2" ht="15.75" thickBot="1" x14ac:dyDescent="0.3">
      <c r="A57" s="16" t="s">
        <v>15</v>
      </c>
      <c r="B57" s="15" t="s">
        <v>15</v>
      </c>
    </row>
    <row r="58" spans="1:2" ht="15.75" thickBot="1" x14ac:dyDescent="0.3">
      <c r="A58" s="16" t="s">
        <v>17</v>
      </c>
      <c r="B58" s="15" t="s">
        <v>17</v>
      </c>
    </row>
    <row r="59" spans="1:2" ht="15.75" thickBot="1" x14ac:dyDescent="0.3">
      <c r="A59" s="16" t="s">
        <v>43</v>
      </c>
      <c r="B59" s="15" t="s">
        <v>43</v>
      </c>
    </row>
    <row r="60" spans="1:2" ht="15.75" thickBot="1" x14ac:dyDescent="0.3">
      <c r="A60" s="16" t="s">
        <v>41</v>
      </c>
      <c r="B60" s="15" t="s">
        <v>41</v>
      </c>
    </row>
    <row r="61" spans="1:2" ht="15.75" thickBot="1" x14ac:dyDescent="0.3">
      <c r="A61" s="16" t="s">
        <v>55</v>
      </c>
      <c r="B61" s="15" t="s">
        <v>55</v>
      </c>
    </row>
    <row r="62" spans="1:2" ht="15.75" thickBot="1" x14ac:dyDescent="0.3">
      <c r="A62" s="16" t="s">
        <v>16</v>
      </c>
      <c r="B62" s="15" t="s">
        <v>16</v>
      </c>
    </row>
    <row r="63" spans="1:2" ht="15.75" thickBot="1" x14ac:dyDescent="0.3">
      <c r="A63" s="16" t="s">
        <v>56</v>
      </c>
      <c r="B63" s="15" t="s">
        <v>56</v>
      </c>
    </row>
    <row r="64" spans="1:2" ht="15.75" thickBot="1" x14ac:dyDescent="0.3">
      <c r="A64" s="16" t="s">
        <v>13</v>
      </c>
      <c r="B64" s="15" t="s">
        <v>13</v>
      </c>
    </row>
    <row r="65" spans="1:2" ht="15.75" thickBot="1" x14ac:dyDescent="0.3">
      <c r="A65" s="16" t="s">
        <v>7</v>
      </c>
      <c r="B65" s="15" t="s">
        <v>7</v>
      </c>
    </row>
    <row r="66" spans="1:2" ht="15.75" thickBot="1" x14ac:dyDescent="0.3">
      <c r="A66" s="16" t="s">
        <v>22</v>
      </c>
      <c r="B66" s="15" t="s">
        <v>22</v>
      </c>
    </row>
    <row r="67" spans="1:2" s="25" customFormat="1" x14ac:dyDescent="0.25">
      <c r="A67" s="25" t="s">
        <v>45</v>
      </c>
      <c r="B67" s="25" t="s">
        <v>45</v>
      </c>
    </row>
    <row r="68" spans="1:2" ht="15.75" thickBot="1" x14ac:dyDescent="0.3">
      <c r="A68" s="16" t="s">
        <v>44</v>
      </c>
      <c r="B68" s="1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A6D3-C471-45AD-B7BF-CB1ABEE12A6B}">
  <dimension ref="A2:H54"/>
  <sheetViews>
    <sheetView topLeftCell="A26" workbookViewId="0">
      <selection activeCell="F5" sqref="F5"/>
    </sheetView>
  </sheetViews>
  <sheetFormatPr defaultRowHeight="15" x14ac:dyDescent="0.25"/>
  <cols>
    <col min="1" max="1" width="37" bestFit="1" customWidth="1"/>
    <col min="2" max="2" width="16.5703125" bestFit="1" customWidth="1"/>
    <col min="4" max="4" width="23.5703125" bestFit="1" customWidth="1"/>
    <col min="5" max="5" width="19.42578125" bestFit="1" customWidth="1"/>
    <col min="6" max="6" width="14.5703125" customWidth="1"/>
    <col min="7" max="7" width="15.42578125" bestFit="1" customWidth="1"/>
    <col min="8" max="8" width="20.140625" bestFit="1" customWidth="1"/>
    <col min="9" max="13" width="14.5703125" customWidth="1"/>
    <col min="14" max="14" width="11.28515625" bestFit="1" customWidth="1"/>
  </cols>
  <sheetData>
    <row r="2" spans="1:8" x14ac:dyDescent="0.25">
      <c r="A2" s="11" t="s">
        <v>107</v>
      </c>
      <c r="B2" s="11"/>
      <c r="D2" s="12" t="s">
        <v>108</v>
      </c>
      <c r="E2" s="12"/>
      <c r="G2" s="12" t="s">
        <v>114</v>
      </c>
      <c r="H2" s="12"/>
    </row>
    <row r="3" spans="1:8" x14ac:dyDescent="0.25">
      <c r="A3" s="9" t="s">
        <v>105</v>
      </c>
      <c r="B3" t="s">
        <v>107</v>
      </c>
      <c r="D3" s="9" t="s">
        <v>105</v>
      </c>
      <c r="E3" t="s">
        <v>109</v>
      </c>
      <c r="G3" s="9" t="s">
        <v>105</v>
      </c>
      <c r="H3" t="s">
        <v>114</v>
      </c>
    </row>
    <row r="4" spans="1:8" x14ac:dyDescent="0.25">
      <c r="A4" s="10" t="s">
        <v>94</v>
      </c>
      <c r="B4" s="2">
        <v>5</v>
      </c>
      <c r="D4" s="10" t="s">
        <v>6</v>
      </c>
      <c r="E4" s="2">
        <v>40</v>
      </c>
      <c r="G4" s="10" t="s">
        <v>12</v>
      </c>
      <c r="H4" s="18">
        <v>0.88636363636363635</v>
      </c>
    </row>
    <row r="5" spans="1:8" x14ac:dyDescent="0.25">
      <c r="A5" s="10" t="s">
        <v>101</v>
      </c>
      <c r="B5" s="2">
        <v>20</v>
      </c>
      <c r="D5" s="10" t="s">
        <v>53</v>
      </c>
      <c r="E5" s="2">
        <v>340</v>
      </c>
      <c r="G5" s="10" t="s">
        <v>7</v>
      </c>
      <c r="H5" s="18">
        <v>0.11363636363636363</v>
      </c>
    </row>
    <row r="6" spans="1:8" x14ac:dyDescent="0.25">
      <c r="A6" s="10" t="s">
        <v>20</v>
      </c>
      <c r="B6" s="2">
        <v>70</v>
      </c>
      <c r="D6" s="10" t="s">
        <v>38</v>
      </c>
      <c r="E6" s="2">
        <v>95</v>
      </c>
      <c r="G6" s="10" t="s">
        <v>106</v>
      </c>
      <c r="H6" s="17">
        <v>1</v>
      </c>
    </row>
    <row r="7" spans="1:8" x14ac:dyDescent="0.25">
      <c r="A7" s="10" t="s">
        <v>102</v>
      </c>
      <c r="B7" s="2">
        <v>160</v>
      </c>
      <c r="D7" s="10" t="s">
        <v>36</v>
      </c>
      <c r="E7" s="2">
        <v>30</v>
      </c>
    </row>
    <row r="8" spans="1:8" x14ac:dyDescent="0.25">
      <c r="A8" s="10" t="s">
        <v>98</v>
      </c>
      <c r="B8" s="2">
        <v>90</v>
      </c>
      <c r="D8" s="10" t="s">
        <v>33</v>
      </c>
      <c r="E8" s="2">
        <v>130</v>
      </c>
    </row>
    <row r="9" spans="1:8" x14ac:dyDescent="0.25">
      <c r="A9" s="10" t="s">
        <v>100</v>
      </c>
      <c r="B9" s="2">
        <v>180</v>
      </c>
      <c r="D9" s="10" t="s">
        <v>21</v>
      </c>
      <c r="E9" s="2">
        <v>145</v>
      </c>
    </row>
    <row r="10" spans="1:8" x14ac:dyDescent="0.25">
      <c r="A10" s="10" t="s">
        <v>37</v>
      </c>
      <c r="B10" s="2">
        <v>95</v>
      </c>
      <c r="D10" s="10" t="s">
        <v>9</v>
      </c>
      <c r="E10" s="2">
        <v>90</v>
      </c>
    </row>
    <row r="11" spans="1:8" x14ac:dyDescent="0.25">
      <c r="A11" s="10" t="s">
        <v>97</v>
      </c>
      <c r="B11" s="2">
        <v>10</v>
      </c>
      <c r="D11" s="10" t="s">
        <v>52</v>
      </c>
      <c r="E11" s="2">
        <v>10</v>
      </c>
    </row>
    <row r="12" spans="1:8" x14ac:dyDescent="0.25">
      <c r="A12" s="10" t="s">
        <v>51</v>
      </c>
      <c r="B12" s="2">
        <v>5</v>
      </c>
      <c r="D12" s="10" t="s">
        <v>106</v>
      </c>
      <c r="E12" s="2">
        <v>880</v>
      </c>
    </row>
    <row r="13" spans="1:8" x14ac:dyDescent="0.25">
      <c r="A13" s="10" t="s">
        <v>34</v>
      </c>
      <c r="B13" s="2">
        <v>65</v>
      </c>
      <c r="D13" s="9" t="s">
        <v>3</v>
      </c>
      <c r="E13" t="s">
        <v>111</v>
      </c>
    </row>
    <row r="14" spans="1:8" x14ac:dyDescent="0.25">
      <c r="A14" s="10" t="s">
        <v>93</v>
      </c>
      <c r="B14" s="2">
        <v>75</v>
      </c>
      <c r="D14" s="11" t="s">
        <v>110</v>
      </c>
      <c r="E14" s="11"/>
      <c r="G14" s="12" t="s">
        <v>115</v>
      </c>
    </row>
    <row r="15" spans="1:8" x14ac:dyDescent="0.25">
      <c r="A15" s="10" t="s">
        <v>32</v>
      </c>
      <c r="B15" s="2">
        <v>65</v>
      </c>
      <c r="D15" s="9" t="s">
        <v>105</v>
      </c>
      <c r="E15" t="s">
        <v>112</v>
      </c>
      <c r="G15" s="9" t="s">
        <v>105</v>
      </c>
      <c r="H15" t="s">
        <v>120</v>
      </c>
    </row>
    <row r="16" spans="1:8" x14ac:dyDescent="0.25">
      <c r="A16" s="10" t="s">
        <v>99</v>
      </c>
      <c r="B16" s="2">
        <v>10</v>
      </c>
      <c r="D16" s="10" t="s">
        <v>6</v>
      </c>
      <c r="E16" s="23">
        <v>67.5</v>
      </c>
      <c r="G16" s="10" t="s">
        <v>11</v>
      </c>
      <c r="H16" s="18">
        <v>3.4090909090909088E-2</v>
      </c>
    </row>
    <row r="17" spans="1:8" x14ac:dyDescent="0.25">
      <c r="A17" s="10" t="s">
        <v>92</v>
      </c>
      <c r="B17" s="2">
        <v>15</v>
      </c>
      <c r="D17" s="10" t="s">
        <v>53</v>
      </c>
      <c r="E17" s="23">
        <v>40</v>
      </c>
      <c r="G17" s="10" t="s">
        <v>14</v>
      </c>
      <c r="H17" s="18">
        <v>4.5454545454545456E-2</v>
      </c>
    </row>
    <row r="18" spans="1:8" x14ac:dyDescent="0.25">
      <c r="A18" s="10" t="s">
        <v>35</v>
      </c>
      <c r="B18" s="2">
        <v>15</v>
      </c>
      <c r="D18" s="10" t="s">
        <v>38</v>
      </c>
      <c r="E18" s="23">
        <v>99</v>
      </c>
      <c r="G18" s="10" t="s">
        <v>40</v>
      </c>
      <c r="H18" s="18">
        <v>5.681818181818182E-3</v>
      </c>
    </row>
    <row r="19" spans="1:8" x14ac:dyDescent="0.25">
      <c r="A19" s="10" t="s">
        <v>106</v>
      </c>
      <c r="B19" s="2">
        <v>880</v>
      </c>
      <c r="D19" s="10" t="s">
        <v>36</v>
      </c>
      <c r="E19" s="23">
        <v>39</v>
      </c>
      <c r="G19" s="10" t="s">
        <v>18</v>
      </c>
      <c r="H19" s="18">
        <v>1.7045454545454544E-2</v>
      </c>
    </row>
    <row r="20" spans="1:8" x14ac:dyDescent="0.25">
      <c r="D20" s="10" t="s">
        <v>33</v>
      </c>
      <c r="E20" s="23">
        <v>99</v>
      </c>
      <c r="G20" s="10" t="s">
        <v>19</v>
      </c>
      <c r="H20" s="18">
        <v>1.1363636363636364E-2</v>
      </c>
    </row>
    <row r="21" spans="1:8" x14ac:dyDescent="0.25">
      <c r="A21" s="11" t="s">
        <v>113</v>
      </c>
      <c r="B21" s="11"/>
      <c r="D21" s="10" t="s">
        <v>21</v>
      </c>
      <c r="E21" s="23">
        <v>99</v>
      </c>
      <c r="G21" s="10" t="s">
        <v>118</v>
      </c>
      <c r="H21" s="18">
        <v>0.48863636363636365</v>
      </c>
    </row>
    <row r="22" spans="1:8" x14ac:dyDescent="0.25">
      <c r="A22" s="9" t="s">
        <v>105</v>
      </c>
      <c r="B22" t="s">
        <v>112</v>
      </c>
      <c r="D22" s="10" t="s">
        <v>9</v>
      </c>
      <c r="E22" s="23">
        <v>1</v>
      </c>
      <c r="G22" s="10" t="s">
        <v>42</v>
      </c>
      <c r="H22" s="18">
        <v>2.2727272727272728E-2</v>
      </c>
    </row>
    <row r="23" spans="1:8" x14ac:dyDescent="0.25">
      <c r="A23" s="10" t="s">
        <v>94</v>
      </c>
      <c r="B23" s="2">
        <v>18</v>
      </c>
      <c r="D23" s="10" t="s">
        <v>52</v>
      </c>
      <c r="E23" s="23">
        <v>17.5</v>
      </c>
      <c r="G23" s="10" t="s">
        <v>15</v>
      </c>
      <c r="H23" s="18">
        <v>2.8409090909090908E-2</v>
      </c>
    </row>
    <row r="24" spans="1:8" x14ac:dyDescent="0.25">
      <c r="A24" s="10" t="s">
        <v>101</v>
      </c>
      <c r="B24" s="2">
        <v>70</v>
      </c>
      <c r="D24" s="10" t="s">
        <v>106</v>
      </c>
      <c r="E24" s="23">
        <v>61.778409090909093</v>
      </c>
      <c r="G24" s="10" t="s">
        <v>17</v>
      </c>
      <c r="H24" s="18">
        <v>1.1363636363636364E-2</v>
      </c>
    </row>
    <row r="25" spans="1:8" x14ac:dyDescent="0.25">
      <c r="A25" s="10" t="s">
        <v>20</v>
      </c>
      <c r="B25" s="2">
        <v>99</v>
      </c>
      <c r="G25" s="10" t="s">
        <v>43</v>
      </c>
      <c r="H25" s="18">
        <v>5.681818181818182E-3</v>
      </c>
    </row>
    <row r="26" spans="1:8" x14ac:dyDescent="0.25">
      <c r="A26" s="10" t="s">
        <v>102</v>
      </c>
      <c r="B26" s="2">
        <v>40</v>
      </c>
      <c r="D26" s="11" t="s">
        <v>5</v>
      </c>
      <c r="E26" s="11"/>
      <c r="G26" s="10" t="s">
        <v>41</v>
      </c>
      <c r="H26" s="18">
        <v>2.2727272727272728E-2</v>
      </c>
    </row>
    <row r="27" spans="1:8" x14ac:dyDescent="0.25">
      <c r="A27" s="10" t="s">
        <v>98</v>
      </c>
      <c r="B27" s="2">
        <v>1</v>
      </c>
      <c r="D27" s="9" t="s">
        <v>105</v>
      </c>
      <c r="E27" t="s">
        <v>121</v>
      </c>
      <c r="G27" s="10" t="s">
        <v>55</v>
      </c>
      <c r="H27" s="18">
        <v>2.2727272727272728E-2</v>
      </c>
    </row>
    <row r="28" spans="1:8" x14ac:dyDescent="0.25">
      <c r="A28" s="10" t="s">
        <v>100</v>
      </c>
      <c r="B28" s="2">
        <v>40</v>
      </c>
      <c r="D28" s="10" t="s">
        <v>54</v>
      </c>
      <c r="E28" s="17">
        <v>0.38636363636363635</v>
      </c>
      <c r="G28" s="10" t="s">
        <v>16</v>
      </c>
      <c r="H28" s="18">
        <v>3.9772727272727272E-2</v>
      </c>
    </row>
    <row r="29" spans="1:8" x14ac:dyDescent="0.25">
      <c r="A29" s="10" t="s">
        <v>37</v>
      </c>
      <c r="B29" s="2">
        <v>99</v>
      </c>
      <c r="D29" s="10" t="s">
        <v>10</v>
      </c>
      <c r="E29" s="17">
        <v>0.28977272727272729</v>
      </c>
      <c r="G29" s="10" t="s">
        <v>56</v>
      </c>
      <c r="H29" s="18">
        <v>1.7045454545454544E-2</v>
      </c>
    </row>
    <row r="30" spans="1:8" x14ac:dyDescent="0.25">
      <c r="A30" s="10" t="s">
        <v>97</v>
      </c>
      <c r="B30" s="2">
        <v>65</v>
      </c>
      <c r="D30" s="10" t="s">
        <v>8</v>
      </c>
      <c r="E30" s="17">
        <v>0.21590909090909091</v>
      </c>
      <c r="G30" s="10" t="s">
        <v>13</v>
      </c>
      <c r="H30" s="18">
        <v>6.25E-2</v>
      </c>
    </row>
    <row r="31" spans="1:8" x14ac:dyDescent="0.25">
      <c r="A31" s="10" t="s">
        <v>51</v>
      </c>
      <c r="B31" s="2">
        <v>17</v>
      </c>
      <c r="D31" s="10" t="s">
        <v>39</v>
      </c>
      <c r="E31" s="17">
        <v>0.10795454545454546</v>
      </c>
      <c r="G31" s="10" t="s">
        <v>7</v>
      </c>
      <c r="H31" s="18">
        <v>0.11363636363636363</v>
      </c>
    </row>
    <row r="32" spans="1:8" x14ac:dyDescent="0.25">
      <c r="A32" s="10" t="s">
        <v>34</v>
      </c>
      <c r="B32" s="2">
        <v>99</v>
      </c>
      <c r="D32" s="10" t="s">
        <v>106</v>
      </c>
      <c r="E32" s="17">
        <v>1</v>
      </c>
      <c r="G32" s="10" t="s">
        <v>22</v>
      </c>
      <c r="H32" s="18">
        <v>4.5454545454545456E-2</v>
      </c>
    </row>
    <row r="33" spans="1:8" x14ac:dyDescent="0.25">
      <c r="A33" s="10" t="s">
        <v>93</v>
      </c>
      <c r="B33" s="2">
        <v>99</v>
      </c>
      <c r="G33" s="10" t="s">
        <v>45</v>
      </c>
      <c r="H33" s="18">
        <v>5.681818181818182E-3</v>
      </c>
    </row>
    <row r="34" spans="1:8" x14ac:dyDescent="0.25">
      <c r="A34" s="10" t="s">
        <v>32</v>
      </c>
      <c r="B34" s="2">
        <v>99</v>
      </c>
      <c r="D34" s="11" t="s">
        <v>125</v>
      </c>
      <c r="E34" s="11"/>
      <c r="G34" s="10" t="s">
        <v>106</v>
      </c>
      <c r="H34" s="18">
        <v>1</v>
      </c>
    </row>
    <row r="35" spans="1:8" x14ac:dyDescent="0.25">
      <c r="A35" s="10" t="s">
        <v>99</v>
      </c>
      <c r="B35" s="2">
        <v>65</v>
      </c>
      <c r="D35" s="9" t="s">
        <v>105</v>
      </c>
      <c r="E35" t="s">
        <v>112</v>
      </c>
    </row>
    <row r="36" spans="1:8" x14ac:dyDescent="0.25">
      <c r="A36" s="10" t="s">
        <v>92</v>
      </c>
      <c r="B36" s="2">
        <v>49</v>
      </c>
      <c r="D36" s="10" t="s">
        <v>11</v>
      </c>
      <c r="E36" s="23">
        <v>41.5</v>
      </c>
    </row>
    <row r="37" spans="1:8" x14ac:dyDescent="0.25">
      <c r="A37" s="10" t="s">
        <v>35</v>
      </c>
      <c r="B37" s="2">
        <v>29</v>
      </c>
      <c r="D37" s="10" t="s">
        <v>14</v>
      </c>
      <c r="E37" s="23">
        <v>70.875</v>
      </c>
    </row>
    <row r="38" spans="1:8" x14ac:dyDescent="0.25">
      <c r="A38" s="10" t="s">
        <v>106</v>
      </c>
      <c r="B38" s="2">
        <v>61.778409090909093</v>
      </c>
      <c r="D38" s="10" t="s">
        <v>40</v>
      </c>
      <c r="E38" s="23">
        <v>99</v>
      </c>
    </row>
    <row r="39" spans="1:8" x14ac:dyDescent="0.25">
      <c r="D39" s="10" t="s">
        <v>18</v>
      </c>
      <c r="E39" s="23">
        <v>33.666666666666664</v>
      </c>
    </row>
    <row r="40" spans="1:8" x14ac:dyDescent="0.25">
      <c r="D40" s="10" t="s">
        <v>19</v>
      </c>
      <c r="E40" s="23">
        <v>1</v>
      </c>
    </row>
    <row r="41" spans="1:8" x14ac:dyDescent="0.25">
      <c r="D41" s="10" t="s">
        <v>118</v>
      </c>
      <c r="E41" s="23">
        <v>71.558139534883722</v>
      </c>
    </row>
    <row r="42" spans="1:8" x14ac:dyDescent="0.25">
      <c r="D42" s="10" t="s">
        <v>42</v>
      </c>
      <c r="E42" s="23">
        <v>54.75</v>
      </c>
    </row>
    <row r="43" spans="1:8" x14ac:dyDescent="0.25">
      <c r="D43" s="10" t="s">
        <v>15</v>
      </c>
      <c r="E43" s="23">
        <v>24.4</v>
      </c>
    </row>
    <row r="44" spans="1:8" x14ac:dyDescent="0.25">
      <c r="D44" s="10" t="s">
        <v>17</v>
      </c>
      <c r="E44" s="23">
        <v>1</v>
      </c>
    </row>
    <row r="45" spans="1:8" x14ac:dyDescent="0.25">
      <c r="D45" s="10" t="s">
        <v>45</v>
      </c>
      <c r="E45" s="23">
        <v>99</v>
      </c>
    </row>
    <row r="46" spans="1:8" x14ac:dyDescent="0.25">
      <c r="D46" s="10" t="s">
        <v>43</v>
      </c>
      <c r="E46" s="23">
        <v>99</v>
      </c>
    </row>
    <row r="47" spans="1:8" x14ac:dyDescent="0.25">
      <c r="D47" s="10" t="s">
        <v>41</v>
      </c>
      <c r="E47" s="23">
        <v>54.75</v>
      </c>
    </row>
    <row r="48" spans="1:8" x14ac:dyDescent="0.25">
      <c r="D48" s="10" t="s">
        <v>55</v>
      </c>
      <c r="E48" s="23">
        <v>40</v>
      </c>
    </row>
    <row r="49" spans="4:5" x14ac:dyDescent="0.25">
      <c r="D49" s="10" t="s">
        <v>16</v>
      </c>
      <c r="E49" s="23">
        <v>33.142857142857146</v>
      </c>
    </row>
    <row r="50" spans="4:5" x14ac:dyDescent="0.25">
      <c r="D50" s="10" t="s">
        <v>56</v>
      </c>
      <c r="E50" s="23">
        <v>40</v>
      </c>
    </row>
    <row r="51" spans="4:5" x14ac:dyDescent="0.25">
      <c r="D51" s="10" t="s">
        <v>13</v>
      </c>
      <c r="E51" s="23">
        <v>59.727272727272727</v>
      </c>
    </row>
    <row r="52" spans="4:5" x14ac:dyDescent="0.25">
      <c r="D52" s="10" t="s">
        <v>7</v>
      </c>
      <c r="E52" s="23">
        <v>55</v>
      </c>
    </row>
    <row r="53" spans="4:5" x14ac:dyDescent="0.25">
      <c r="D53" s="10" t="s">
        <v>22</v>
      </c>
      <c r="E53" s="23">
        <v>84</v>
      </c>
    </row>
    <row r="54" spans="4:5" x14ac:dyDescent="0.25">
      <c r="D54" s="10" t="s">
        <v>106</v>
      </c>
      <c r="E54" s="23">
        <v>61.778409090909093</v>
      </c>
    </row>
  </sheetData>
  <mergeCells count="5">
    <mergeCell ref="A2:B2"/>
    <mergeCell ref="D14:E14"/>
    <mergeCell ref="A21:B21"/>
    <mergeCell ref="D26:E26"/>
    <mergeCell ref="D34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ADA3-0A14-48D9-B590-A2E91607C986}">
  <dimension ref="A1:W30"/>
  <sheetViews>
    <sheetView showGridLines="0" tabSelected="1" zoomScale="70" zoomScaleNormal="70" workbookViewId="0"/>
  </sheetViews>
  <sheetFormatPr defaultRowHeight="15" x14ac:dyDescent="0.25"/>
  <cols>
    <col min="1" max="1" width="11" customWidth="1"/>
  </cols>
  <sheetData>
    <row r="1" spans="1:23" ht="22.5" x14ac:dyDescent="0.4">
      <c r="A1" s="19" t="s">
        <v>95</v>
      </c>
      <c r="B1" s="20"/>
      <c r="C1" s="20"/>
      <c r="D1" s="20"/>
      <c r="E1" s="21"/>
      <c r="F1" s="21"/>
      <c r="G1" s="21"/>
      <c r="H1" s="21"/>
      <c r="I1" s="21"/>
      <c r="J1" s="21"/>
      <c r="K1" s="21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6.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23" ht="16.5" x14ac:dyDescent="0.25">
      <c r="A3" s="24" t="s">
        <v>0</v>
      </c>
      <c r="B3" s="24"/>
      <c r="C3" s="24"/>
      <c r="D3" s="24"/>
      <c r="E3" s="24"/>
      <c r="G3" s="24" t="s">
        <v>103</v>
      </c>
      <c r="H3" s="24"/>
      <c r="I3" s="24"/>
      <c r="J3" s="24"/>
      <c r="K3" s="24"/>
      <c r="M3" s="24" t="s">
        <v>4</v>
      </c>
      <c r="N3" s="24"/>
      <c r="O3" s="24"/>
      <c r="P3" s="24"/>
      <c r="Q3" s="24"/>
      <c r="S3" s="24" t="s">
        <v>122</v>
      </c>
      <c r="T3" s="24"/>
      <c r="U3" s="24"/>
      <c r="V3" s="24"/>
      <c r="W3" s="24"/>
    </row>
    <row r="4" spans="1:23" ht="16.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3" ht="16.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6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1:23" ht="16.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6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1:23" ht="16.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6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1:23" ht="16.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6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1:23" ht="16.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6.5" x14ac:dyDescent="0.3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M12" s="7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6.5" x14ac:dyDescent="0.3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</row>
    <row r="14" spans="1:23" ht="16.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6.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6.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6.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6.5" x14ac:dyDescent="0.25">
      <c r="A18" s="24" t="s">
        <v>123</v>
      </c>
      <c r="B18" s="24"/>
      <c r="C18" s="24"/>
      <c r="D18" s="24"/>
      <c r="E18" s="24"/>
      <c r="G18" s="24" t="s">
        <v>104</v>
      </c>
      <c r="H18" s="24"/>
      <c r="I18" s="24"/>
      <c r="J18" s="24"/>
      <c r="K18" s="24"/>
      <c r="M18" s="24" t="s">
        <v>5</v>
      </c>
      <c r="N18" s="24"/>
      <c r="O18" s="24"/>
      <c r="P18" s="24"/>
      <c r="Q18" s="24"/>
      <c r="S18" s="24" t="s">
        <v>5</v>
      </c>
      <c r="T18" s="24"/>
      <c r="U18" s="24"/>
      <c r="V18" s="24"/>
      <c r="W18" s="24"/>
    </row>
    <row r="19" spans="1:23" ht="16.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6.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6.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6.5" x14ac:dyDescent="0.3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M22" s="7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6.5" x14ac:dyDescent="0.3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6.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6.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6.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6.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6.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6.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6.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4 8 3 4 d 5 - 5 8 9 2 - 4 d 6 6 - 9 f 7 9 - b 2 2 8 9 2 2 e 5 2 4 4 "   x m l n s = " h t t p : / / s c h e m a s . m i c r o s o f t . c o m / D a t a M a s h u p " > A A A A A M Q H A A B Q S w M E F A A C A A g A g r h 3 W K f n L m G l A A A A 9 w A A A B I A H A B D b 2 5 m a W c v U G F j a 2 F n Z S 5 4 b W w g o h g A K K A U A A A A A A A A A A A A A A A A A A A A A A A A A A A A h Y 9 B D o I w F E S v Q r q n L Z g o k k 9 Z u J X E h G j c k l q h E T 6 G F s v d X H g k r y B G U X c u 5 8 1 b z N y v N 0 i H p v Y u q j O 6 x Y Q E l B N P o W w P G s u E 9 P b o R y Q V s C n k q S i V N 8 p o 4 s E c E l J Z e 4 4 Z c 8 5 R N 6 N t V 7 K Q 8 4 D t s 3 U u K 9 U U 5 C P r / 7 K v 0 d g C p S I C d q 8 x I q T L O Q 2 i i C 8 o B z Z R y D R + j X A c / G x / I K z 6 2 v a d E g r 9 b Q 5 s i s D e J 8 Q D U E s D B B Q A A g A I A I K 4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u H d Y T 8 9 I L L 0 E A A C + F Q A A E w A c A E Z v c m 1 1 b G F z L 1 N l Y 3 R p b 2 4 x L m 0 g o h g A K K A U A A A A A A A A A A A A A A A A A A A A A A A A A A A A 7 V h b b + I 4 F H 6 v 1 P 9 g e V 5 A G 7 H j A L 3 s L C M x 0 J n p D i 3 d Q v e l 9 M E N L l i b 2 M g x 1 a C q / 3 1 P L h A S x y G d v m 6 l q n C O 7 e / z d y 6 2 G z J P c y n Q J P l L P h 0 f H R + F S 6 r Y H H 3 A k y U X D P 0 l H 9 G N D D U X C 4 x 6 y G f 6 + A j B z 0 S u l c f A M g i f W 0 P p r Q M m d O M r 9 1 l r I I W G L 2 E D D / 6 Y 3 Y V M h b P h x W g 0 G 7 L w X y 1 X s y H V F E 0 8 z g Q s c C O V f p I + l 7 O b j V 4 C m a / S n z O 1 H a T o C p B n M Q u 6 Y I k l N h n 0 W l 7 4 j J v O / Z D 5 P O C a q R 5 2 s I M G 0 l 8 H I u x 1 H X Q h P D m H k T 3 i d l 0 H / b 2 W m k 3 0 x m e 9 7 G P r W g r 2 0 H S S X X 7 A N 0 o G 4 J u j 7 4 w C r z A S Y U o f Y W D q S e 2 N R B A H 3 a f 2 v u 9 P P O p T F f a 0 W u 8 v O V h S s Y A V p 5 s V y 5 a b K i r C J 6 m C h H D k D B s l + M 7 L C 4 5 2 P e X a Z 7 A / D Q O R Z j / 1 q 4 N e 8 E W w 8 u W G K c M R T R l J j 0 a B N m f 9 X D E V x 8 N w g b g 8 m g P A 6 F L o k 0 4 r Y v b 6 m m 1 n s v K 5 T m V G j x u 0 0 z / b W z w k G d E o 7 N 9 B R W r x Y J i e z J o C k S + b 3 Z q N O K Z 7 4 Y L 0 a x b 3 1 y L F Z V u u Y W k b l o 5 h 6 R q W E 8 N y a l j O D M u 5 Y S E f T Z P J m p i 0 i c m b m M S J y Z y Y 1 I n J n Z z h 1 / J M J Q d T 1 Z 4 I 2 5 z N B c i e n 3 G 0 K t z t a n e n 2 t 2 t d p 9 U u 0 + r 3 W f V 7 v N q d 5 w V V f 4 D u p E D w p E D y p E D 0 p E D 2 p E D 4 p E D 6 p G 8 f B V N Z t u W 6 v S Y k r q y t J l b t m I U m u 2 I i Y V e h g 3 S K e k t J d 2 F Q M Z a y s Z 9 c 9 n s t m Z W z a G 6 I Y X K q R A Q O C r q w f 5 R T K u 2 m C U d K Q Y t k 3 O H k U E 0 X v B H 3 G r h c w z s G 1 4 T 9 T 4 j I T U a 8 V D H F w f K R Z g b 5 D X L Y u C W R y E f h 1 s W y G f g n V 4 B s u 0 l j t R c E o J S c Z x S E j k 4 q e C I L g e M X R l i k Z q T P 9 T 3 z / H 8 6 Z w 7 k G t l Z s n Z 9 / 9 p + C u n 4 Z 1 Y 8 e f 4 L j b W S 8 g N I 8 r p g N i 7 H + p i W m z z + U 3 R h l L A f a 0 V f 1 z r 2 P U P 9 d c M Z / S m i g d B V K V Q e 9 a m E x G y 7 S P q N 8 m i T r x I K 1 r R 0 k 4 K + U v s t Z W j B W m e 7 S G 3 n K B B e e F E D m v d k B x p v L t F 7 l P t z + f x B D G P l a R + O j k D g R G 7 X l d k A q s O 1 q G W A X x i 1 F s i / p S I s 2 t W 9 1 v U B x h 7 J 3 g k 7 A 9 4 Z c x h T h O B w s I w I + a H D O F Y / h B b Z S B 2 H a y b i v T Y E c 5 f r f P x W / n U g y U S 7 f Z w Y n t s N d U A u f F n + M V O O k 5 t J 0 S S O L m H R J 0 X A r G d O A V 6 x b I 4 8 E T Q s v y N k K 2 R d M q 9 7 9 b z u / 3 r 1 9 4 k O Q u g e 2 + o A i X X + s J K g 5 1 E t T R r 8 4 y N n G 3 c 7 7 N 4 + G 3 / q / v Q / N 2 1 p q B 7 M A V T o F z a Z c u j D Y M X c K 1 6 J L U K 0 i 2 t y P s i 4 g P 6 s 4 f c t P o u h F Y b N G L P z E 9 L z z r l N J 0 y Y Y J L V W 8 O 6 a a T r q i g C x b 9 I y Q 3 c b u Y 4 b a q 3 n 5 7 4 R N 7 C B K w i u 7 t 2 r u 3 Q c y p X 0 b 5 I i Y V T a b A x s F 3 a h H J 9 J 0 r 6 J g I a g 5 V d Z 3 s L L W i u x X o e Z Y O v h R o N L 4 e j q / f i d m u i e k m m P 0 v t + P + 8 J 2 Y n Z q Y 7 Q S z c C 6 9 D 7 t b E 7 u T Y l 9 f T i + G 6 M f l 9 b f h + O q d 2 C c 1 s e E m i L l A g / 7 V l / H w s v 9 O 1 N O a q H D Z x F E S D 2 j w K O e c 1 o U 9 P u L C h v z p P 1 B L A Q I t A B Q A A g A I A I K 4 d 1 i n 5 y 5 h p Q A A A P c A A A A S A A A A A A A A A A A A A A A A A A A A A A B D b 2 5 m a W c v U G F j a 2 F n Z S 5 4 b W x Q S w E C L Q A U A A I A C A C C u H d Y D 8 r p q 6 Q A A A D p A A A A E w A A A A A A A A A A A A A A A A D x A A A A W 0 N v b n R l b n R f V H l w Z X N d L n h t b F B L A Q I t A B Q A A g A I A I K 4 d 1 h P z 0 g s v Q Q A A L 4 V A A A T A A A A A A A A A A A A A A A A A O I B A A B G b 3 J t d W x h c y 9 T Z W N 0 a W 9 u M S 5 t U E s F B g A A A A A D A A M A w g A A A O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e A A A A A A A A l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a W 5 l J T I w S m 9 i J T I w U G 9 z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l u Z V 9 K b 2 J f U G 9 z d G l u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u Z S B K b 2 I g U G 9 z d G l u Z y 9 S Z X B s Y W N l Z C B W Y W x 1 Z T c u e 0 p v Y i B U a X R s Z S w w f S Z x d W 9 0 O y w m c X V v d D t T Z W N 0 a W 9 u M S 9 T a G l u Z S B K b 2 I g U G 9 z d G l u Z y 9 V b n B p d m 9 0 Z W Q g T 3 R o Z X I g Q 2 9 s d W 1 u c y 5 7 R W 1 w b G 9 5 Z X I s M X 0 m c X V v d D s s J n F 1 b 3 Q 7 U 2 V j d G l v b j E v U 2 h p b m U g S m 9 i I F B v c 3 R p b m c v V W 5 w a X Z v d G V k I E 9 0 a G V y I E N v b H V t b n M u e 1 B v c 2 l 0 a W 9 u c y w z f S Z x d W 9 0 O y w m c X V v d D t T Z W N 0 a W 9 u M S 9 T a G l u Z S B K b 2 I g U G 9 z d G l u Z y 9 U c m l t b W V k I F R l e H Q u e 1 Z h b H V l L D V 9 J n F 1 b 3 Q 7 L C Z x d W 9 0 O 1 N l Y 3 R p b 2 4 x L 1 N o a W 5 l I E p v Y i B Q b 3 N 0 a W 5 n L 0 F k Z G V k I E N v b m R p d G l v b m F s I E N v b H V t b i 5 7 Q 3 V z d G 9 t L D V 9 J n F 1 b 3 Q 7 L C Z x d W 9 0 O 1 N l Y 3 R p b 2 4 x L 1 N o a W 5 l I E p v Y i B Q b 3 N 0 a W 5 n L 0 F k Z G V k I E N 1 c 3 R v b S 5 7 Q 3 V z d G 9 t L D d 9 J n F 1 b 3 Q 7 L C Z x d W 9 0 O 1 N l Y 3 R p b 2 4 x L 1 N o a W 5 l I E p v Y i B Q b 3 N 0 a W 5 n L 0 F k Z G V k I E N v b m R p d G l v b m F s I E N v b H V t b j E u e 0 N 1 c 3 R v b S w 4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l u Z S B K b 2 I g U G 9 z d G l u Z y 9 S Z X B s Y W N l Z C B W Y W x 1 Z T c u e 0 p v Y i B U a X R s Z S w w f S Z x d W 9 0 O y w m c X V v d D t T Z W N 0 a W 9 u M S 9 T a G l u Z S B K b 2 I g U G 9 z d G l u Z y 9 V b n B p d m 9 0 Z W Q g T 3 R o Z X I g Q 2 9 s d W 1 u c y 5 7 R W 1 w b G 9 5 Z X I s M X 0 m c X V v d D s s J n F 1 b 3 Q 7 U 2 V j d G l v b j E v U 2 h p b m U g S m 9 i I F B v c 3 R p b m c v V W 5 w a X Z v d G V k I E 9 0 a G V y I E N v b H V t b n M u e 1 B v c 2 l 0 a W 9 u c y w z f S Z x d W 9 0 O y w m c X V v d D t T Z W N 0 a W 9 u M S 9 T a G l u Z S B K b 2 I g U G 9 z d G l u Z y 9 U c m l t b W V k I F R l e H Q u e 1 Z h b H V l L D V 9 J n F 1 b 3 Q 7 L C Z x d W 9 0 O 1 N l Y 3 R p b 2 4 x L 1 N o a W 5 l I E p v Y i B Q b 3 N 0 a W 5 n L 0 F k Z G V k I E N v b m R p d G l v b m F s I E N v b H V t b i 5 7 Q 3 V z d G 9 t L D V 9 J n F 1 b 3 Q 7 L C Z x d W 9 0 O 1 N l Y 3 R p b 2 4 x L 1 N o a W 5 l I E p v Y i B Q b 3 N 0 a W 5 n L 0 F k Z G V k I E N 1 c 3 R v b S 5 7 Q 3 V z d G 9 t L D d 9 J n F 1 b 3 Q 7 L C Z x d W 9 0 O 1 N l Y 3 R p b 2 4 x L 1 N o a W 5 l I E p v Y i B Q b 3 N 0 a W 5 n L 0 F k Z G V k I E N v b m R p d G l v b m F s I E N v b H V t b j E u e 0 N 1 c 3 R v b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m 9 i I F R p d G x l J n F 1 b 3 Q 7 L C Z x d W 9 0 O 0 V t c G x v e W V y J n F 1 b 3 Q 7 L C Z x d W 9 0 O 1 B v c 2 l 0 a W 9 u c y Z x d W 9 0 O y w m c X V v d D t M b 2 N h d G l v b i Z x d W 9 0 O y w m c X V v d D t K b 2 I g T G 9 j Y X R p b 2 4 m c X V v d D s s J n F 1 b 3 Q 7 R X h w Z X J p Z W 5 j Z S B 5 Z W F y c y Z x d W 9 0 O y w m c X V v d D t F e H B l c m l l b m N l I E x l d m V s J n F 1 b 3 Q 7 X S I g L z 4 8 R W 5 0 c n k g V H l w Z T 0 i R m l s b E N v b H V t b l R 5 c G V z I i B W Y W x 1 Z T 0 i c 0 J n W U R C Z 0 F B Q U E 9 P S I g L z 4 8 R W 5 0 c n k g V H l w Z T 0 i R m l s b E x h c 3 R V c G R h d G V k I i B W Y W x 1 Z T 0 i Z D I w M j Q t M D M t M j N U M j I 6 M D Q 6 M D U u M T E 3 N z A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M C I g L z 4 8 R W 5 0 c n k g V H l w Z T 0 i Q W R k Z W R U b 0 R h d G F N b 2 R l b C I g V m F s d W U 9 I m w w I i A v P j x F b n R y e S B U e X B l P S J R d W V y e U l E I i B W Y W x 1 Z T 0 i c z k 5 M D Q 0 O W R j L W E 2 M z Q t N G F l Y i 1 i Z G M 0 L T h j Y W R h Y j Z j Z j N m N S I g L z 4 8 L 1 N 0 Y W J s Z U V u d H J p Z X M + P C 9 J d G V t P j x J d G V t P j x J d G V t T G 9 j Y X R p b 2 4 + P E l 0 Z W 1 U e X B l P k Z v c m 1 1 b G E 8 L 0 l 0 Z W 1 U e X B l P j x J d G V t U G F 0 a D 5 T Z W N 0 a W 9 u M S 9 T a G l u Z S U y M E p v Y i U y M F B v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u Z S U y M E p v Y i U y M F B v c 3 R p b m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u Z S U y M E p v Y i U y M F B v c 3 R p b m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u Z S U y M E p v Y i U y M F B v c 3 R p b m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u Z S U y M E p v Y i U y M F B v c 3 R p b m c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u Z S U y M E p v Y i U y M F B v c 3 R p b m c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b m U l M j B K b 2 I l M j B Q b 3 N 0 a W 5 n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5 l J T I w S m 9 i J T I w U G 9 z d G l u Z y 9 S Z X B s Y W N l Z C U y M F Z h b H V l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d 4 6 t R o J S Q b S p u V 7 z a J t M A A A A A A I A A A A A A B B m A A A A A Q A A I A A A A K M u p z p 4 J c X K c n 0 I X w a L I h W B d H B 3 z a v E S w j / z l l T o 0 P c A A A A A A 6 A A A A A A g A A I A A A A J b 1 o x C C s H J F v m V C 4 i q 7 + L Z + v 7 9 2 / G o F D w 1 + n k 9 S 5 9 P b U A A A A C R B a M e 1 k S S L J 1 k j A 4 0 w 1 S r c b g u U Q o J h k D + W W d + d j 0 H m z N D 0 g V G 6 m o d C I e Z H p a M d 4 i U a b n f g U h u 0 S J S P i c E G V G L x 1 g l D r N y O M 0 h 4 S M t I v 9 B Y Q A A A A M H l c o D 7 e y l V t 1 p 8 b A q g 7 8 D X J G k 8 g D R v x Q S g z N L I G n R G o z c S a V / 3 t + s E f k X h e g n M U o 6 s L M I R A O n V p R p C S M Y J r 5 A = < / D a t a M a s h u p > 
</file>

<file path=customXml/itemProps1.xml><?xml version="1.0" encoding="utf-8"?>
<ds:datastoreItem xmlns:ds="http://schemas.openxmlformats.org/officeDocument/2006/customXml" ds:itemID="{557732B3-DC1F-484D-A0EE-47AE04F7D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Shine Job Posting</vt:lpstr>
      <vt:lpstr>Vlookup table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 james</dc:creator>
  <cp:lastModifiedBy>favour james</cp:lastModifiedBy>
  <dcterms:created xsi:type="dcterms:W3CDTF">2024-03-23T20:27:01Z</dcterms:created>
  <dcterms:modified xsi:type="dcterms:W3CDTF">2024-03-24T14:01:14Z</dcterms:modified>
</cp:coreProperties>
</file>