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PycharmProjects\PythonProject2\"/>
    </mc:Choice>
  </mc:AlternateContent>
  <xr:revisionPtr revIDLastSave="0" documentId="8_{B995C7D9-E774-4098-AE4D-3558D5109B1D}" xr6:coauthVersionLast="36" xr6:coauthVersionMax="36" xr10:uidLastSave="{00000000-0000-0000-0000-000000000000}"/>
  <bookViews>
    <workbookView xWindow="0" yWindow="0" windowWidth="19725" windowHeight="12855" xr2:uid="{DB2D04FA-0D11-4811-B5E1-3F347B9BC190}"/>
  </bookViews>
  <sheets>
    <sheet name="CC" sheetId="6" r:id="rId1"/>
    <sheet name="SUMINISTROS" sheetId="5" r:id="rId2"/>
    <sheet name="GASTO GENERAL" sheetId="4" r:id="rId3"/>
    <sheet name="Distribución Suministros" sheetId="3" r:id="rId4"/>
    <sheet name="Distribución Gasto General" sheetId="2" r:id="rId5"/>
    <sheet name="Hoja1" sheetId="1" r:id="rId6"/>
  </sheets>
  <externalReferences>
    <externalReference r:id="rId7"/>
  </externalReferences>
  <definedNames>
    <definedName name="NPGO" localSheetId="0">'[1]GASTO GENERAL'!#REF!</definedName>
    <definedName name="NPGO" localSheetId="1">'[1]GASTO GENERAL'!#REF!</definedName>
    <definedName name="NPGO">'GASTO GENERAL'!#REF!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" i="6" l="1"/>
  <c r="R85" i="6"/>
  <c r="P85" i="6"/>
  <c r="N85" i="6"/>
  <c r="L85" i="6"/>
  <c r="J85" i="6"/>
  <c r="R84" i="6"/>
  <c r="P84" i="6"/>
  <c r="N84" i="6"/>
  <c r="L84" i="6"/>
  <c r="J84" i="6"/>
  <c r="R83" i="6"/>
  <c r="P83" i="6"/>
  <c r="N83" i="6"/>
  <c r="L83" i="6"/>
  <c r="J83" i="6"/>
  <c r="R82" i="6"/>
  <c r="P82" i="6"/>
  <c r="N82" i="6"/>
  <c r="L82" i="6"/>
  <c r="J82" i="6"/>
  <c r="R81" i="6"/>
  <c r="P81" i="6"/>
  <c r="N81" i="6"/>
  <c r="L81" i="6"/>
  <c r="J81" i="6"/>
  <c r="R80" i="6"/>
  <c r="P80" i="6"/>
  <c r="N80" i="6"/>
  <c r="L80" i="6"/>
  <c r="J80" i="6"/>
  <c r="R79" i="6"/>
  <c r="P79" i="6"/>
  <c r="N79" i="6"/>
  <c r="L79" i="6"/>
  <c r="J79" i="6"/>
  <c r="R78" i="6"/>
  <c r="P78" i="6"/>
  <c r="N78" i="6"/>
  <c r="L78" i="6"/>
  <c r="J78" i="6"/>
  <c r="R77" i="6"/>
  <c r="P77" i="6"/>
  <c r="N77" i="6"/>
  <c r="L77" i="6"/>
  <c r="J77" i="6"/>
  <c r="R76" i="6"/>
  <c r="P76" i="6"/>
  <c r="N76" i="6"/>
  <c r="L76" i="6"/>
  <c r="J76" i="6"/>
  <c r="R75" i="6"/>
  <c r="P75" i="6"/>
  <c r="N75" i="6"/>
  <c r="L75" i="6"/>
  <c r="J75" i="6"/>
  <c r="R74" i="6"/>
  <c r="P74" i="6"/>
  <c r="N74" i="6"/>
  <c r="L74" i="6"/>
  <c r="J74" i="6"/>
  <c r="R73" i="6"/>
  <c r="P73" i="6"/>
  <c r="N73" i="6"/>
  <c r="L73" i="6"/>
  <c r="J73" i="6"/>
  <c r="R72" i="6"/>
  <c r="P72" i="6"/>
  <c r="N72" i="6"/>
  <c r="L72" i="6"/>
  <c r="J72" i="6"/>
  <c r="R71" i="6"/>
  <c r="P71" i="6"/>
  <c r="N71" i="6"/>
  <c r="L71" i="6"/>
  <c r="J71" i="6"/>
  <c r="R70" i="6"/>
  <c r="P70" i="6"/>
  <c r="N70" i="6"/>
  <c r="L70" i="6"/>
  <c r="J70" i="6"/>
  <c r="R69" i="6"/>
  <c r="P69" i="6"/>
  <c r="N69" i="6"/>
  <c r="L69" i="6"/>
  <c r="J69" i="6"/>
  <c r="R68" i="6"/>
  <c r="P68" i="6"/>
  <c r="N68" i="6"/>
  <c r="L68" i="6"/>
  <c r="J68" i="6"/>
  <c r="R67" i="6"/>
  <c r="P67" i="6"/>
  <c r="N67" i="6"/>
  <c r="L67" i="6"/>
  <c r="J67" i="6"/>
  <c r="R66" i="6"/>
  <c r="P66" i="6"/>
  <c r="N66" i="6"/>
  <c r="L66" i="6"/>
  <c r="J66" i="6"/>
  <c r="R65" i="6"/>
  <c r="P65" i="6"/>
  <c r="N65" i="6"/>
  <c r="L65" i="6"/>
  <c r="J65" i="6"/>
  <c r="R64" i="6"/>
  <c r="P64" i="6"/>
  <c r="N64" i="6"/>
  <c r="L64" i="6"/>
  <c r="J64" i="6"/>
  <c r="R63" i="6"/>
  <c r="P63" i="6"/>
  <c r="N63" i="6"/>
  <c r="L63" i="6"/>
  <c r="J63" i="6"/>
  <c r="R62" i="6"/>
  <c r="P62" i="6"/>
  <c r="N62" i="6"/>
  <c r="L62" i="6"/>
  <c r="J62" i="6"/>
  <c r="R61" i="6"/>
  <c r="P61" i="6"/>
  <c r="N61" i="6"/>
  <c r="L61" i="6"/>
  <c r="J61" i="6"/>
  <c r="R60" i="6"/>
  <c r="P60" i="6"/>
  <c r="N60" i="6"/>
  <c r="L60" i="6"/>
  <c r="J60" i="6"/>
  <c r="R59" i="6"/>
  <c r="P59" i="6"/>
  <c r="N59" i="6"/>
  <c r="L59" i="6"/>
  <c r="J59" i="6"/>
  <c r="R58" i="6"/>
  <c r="P58" i="6"/>
  <c r="N58" i="6"/>
  <c r="L58" i="6"/>
  <c r="J58" i="6"/>
  <c r="R57" i="6"/>
  <c r="P57" i="6"/>
  <c r="N57" i="6"/>
  <c r="L57" i="6"/>
  <c r="J57" i="6"/>
  <c r="R56" i="6"/>
  <c r="P56" i="6"/>
  <c r="N56" i="6"/>
  <c r="L56" i="6"/>
  <c r="R55" i="6"/>
  <c r="P55" i="6"/>
  <c r="N55" i="6"/>
  <c r="L55" i="6"/>
  <c r="J55" i="6"/>
  <c r="R54" i="6"/>
  <c r="P54" i="6"/>
  <c r="N54" i="6"/>
  <c r="L54" i="6"/>
  <c r="J54" i="6"/>
  <c r="R53" i="6"/>
  <c r="P53" i="6"/>
  <c r="N53" i="6"/>
  <c r="L53" i="6"/>
  <c r="J53" i="6"/>
  <c r="R52" i="6"/>
  <c r="P52" i="6"/>
  <c r="N52" i="6"/>
  <c r="L52" i="6"/>
  <c r="J52" i="6"/>
  <c r="R51" i="6"/>
  <c r="P51" i="6"/>
  <c r="N51" i="6"/>
  <c r="L51" i="6"/>
  <c r="J51" i="6"/>
  <c r="R50" i="6"/>
  <c r="P50" i="6"/>
  <c r="N50" i="6"/>
  <c r="L50" i="6"/>
  <c r="J50" i="6"/>
  <c r="R49" i="6"/>
  <c r="P49" i="6"/>
  <c r="N49" i="6"/>
  <c r="L49" i="6"/>
  <c r="J49" i="6"/>
  <c r="R48" i="6"/>
  <c r="P48" i="6"/>
  <c r="N48" i="6"/>
  <c r="L48" i="6"/>
  <c r="J48" i="6"/>
  <c r="R47" i="6"/>
  <c r="P47" i="6"/>
  <c r="N47" i="6"/>
  <c r="L47" i="6"/>
  <c r="J47" i="6"/>
  <c r="R46" i="6"/>
  <c r="P46" i="6"/>
  <c r="N46" i="6"/>
  <c r="L46" i="6"/>
  <c r="J46" i="6"/>
  <c r="R45" i="6"/>
  <c r="P45" i="6"/>
  <c r="N45" i="6"/>
  <c r="L45" i="6"/>
  <c r="J45" i="6"/>
  <c r="R44" i="6"/>
  <c r="P44" i="6"/>
  <c r="N44" i="6"/>
  <c r="L44" i="6"/>
  <c r="J44" i="6"/>
  <c r="R43" i="6"/>
  <c r="P43" i="6"/>
  <c r="N43" i="6"/>
  <c r="L43" i="6"/>
  <c r="J43" i="6"/>
  <c r="R42" i="6"/>
  <c r="P42" i="6"/>
  <c r="N42" i="6"/>
  <c r="L42" i="6"/>
  <c r="J42" i="6"/>
  <c r="R41" i="6"/>
  <c r="P41" i="6"/>
  <c r="N41" i="6"/>
  <c r="L41" i="6"/>
  <c r="J41" i="6"/>
  <c r="R40" i="6"/>
  <c r="P40" i="6"/>
  <c r="N40" i="6"/>
  <c r="L40" i="6"/>
  <c r="J40" i="6"/>
  <c r="R39" i="6"/>
  <c r="P39" i="6"/>
  <c r="N39" i="6"/>
  <c r="L39" i="6"/>
  <c r="J39" i="6"/>
  <c r="R38" i="6"/>
  <c r="P38" i="6"/>
  <c r="N38" i="6"/>
  <c r="L38" i="6"/>
  <c r="J38" i="6"/>
  <c r="R37" i="6"/>
  <c r="P37" i="6"/>
  <c r="N37" i="6"/>
  <c r="L37" i="6"/>
  <c r="J37" i="6"/>
  <c r="R36" i="6"/>
  <c r="P36" i="6"/>
  <c r="N36" i="6"/>
  <c r="L36" i="6"/>
  <c r="J36" i="6"/>
  <c r="R35" i="6"/>
  <c r="P35" i="6"/>
  <c r="N35" i="6"/>
  <c r="L35" i="6"/>
  <c r="J35" i="6"/>
  <c r="R34" i="6"/>
  <c r="P34" i="6"/>
  <c r="N34" i="6"/>
  <c r="L34" i="6"/>
  <c r="J34" i="6"/>
  <c r="R33" i="6"/>
  <c r="P33" i="6"/>
  <c r="N33" i="6"/>
  <c r="L33" i="6"/>
  <c r="J33" i="6"/>
  <c r="R32" i="6"/>
  <c r="P32" i="6"/>
  <c r="N32" i="6"/>
  <c r="L32" i="6"/>
  <c r="J32" i="6"/>
  <c r="R31" i="6"/>
  <c r="P31" i="6"/>
  <c r="N31" i="6"/>
  <c r="L31" i="6"/>
  <c r="J31" i="6"/>
  <c r="R30" i="6"/>
  <c r="P30" i="6"/>
  <c r="N30" i="6"/>
  <c r="L30" i="6"/>
  <c r="J30" i="6"/>
  <c r="R29" i="6"/>
  <c r="P29" i="6"/>
  <c r="N29" i="6"/>
  <c r="L29" i="6"/>
  <c r="J29" i="6"/>
  <c r="R28" i="6"/>
  <c r="P28" i="6"/>
  <c r="N28" i="6"/>
  <c r="L28" i="6"/>
  <c r="J28" i="6"/>
  <c r="R27" i="6"/>
  <c r="P27" i="6"/>
  <c r="N27" i="6"/>
  <c r="L27" i="6"/>
  <c r="J27" i="6"/>
  <c r="R26" i="6"/>
  <c r="P26" i="6"/>
  <c r="N26" i="6"/>
  <c r="L26" i="6"/>
  <c r="J26" i="6"/>
  <c r="R25" i="6"/>
  <c r="P25" i="6"/>
  <c r="N25" i="6"/>
  <c r="L25" i="6"/>
  <c r="J25" i="6"/>
  <c r="R24" i="6"/>
  <c r="P24" i="6"/>
  <c r="N24" i="6"/>
  <c r="L24" i="6"/>
  <c r="J24" i="6"/>
  <c r="R23" i="6"/>
  <c r="P23" i="6"/>
  <c r="N23" i="6"/>
  <c r="L23" i="6"/>
  <c r="J23" i="6"/>
  <c r="R22" i="6"/>
  <c r="P22" i="6"/>
  <c r="N22" i="6"/>
  <c r="L22" i="6"/>
  <c r="J22" i="6"/>
  <c r="R21" i="6"/>
  <c r="P21" i="6"/>
  <c r="N21" i="6"/>
  <c r="L21" i="6"/>
  <c r="J21" i="6"/>
  <c r="R20" i="6"/>
  <c r="P20" i="6"/>
  <c r="N20" i="6"/>
  <c r="L20" i="6"/>
  <c r="J20" i="6"/>
  <c r="R19" i="6"/>
  <c r="P19" i="6"/>
  <c r="N19" i="6"/>
  <c r="L19" i="6"/>
  <c r="J19" i="6"/>
  <c r="R18" i="6"/>
  <c r="P18" i="6"/>
  <c r="N18" i="6"/>
  <c r="L18" i="6"/>
  <c r="J18" i="6"/>
  <c r="R17" i="6"/>
  <c r="P17" i="6"/>
  <c r="N17" i="6"/>
  <c r="L17" i="6"/>
  <c r="J17" i="6"/>
  <c r="R16" i="6"/>
  <c r="P16" i="6"/>
  <c r="N16" i="6"/>
  <c r="L16" i="6"/>
  <c r="J16" i="6"/>
  <c r="R15" i="6"/>
  <c r="P15" i="6"/>
  <c r="N15" i="6"/>
  <c r="L15" i="6"/>
  <c r="J15" i="6"/>
  <c r="R14" i="6"/>
  <c r="P14" i="6"/>
  <c r="N14" i="6"/>
  <c r="L14" i="6"/>
  <c r="J14" i="6"/>
  <c r="R13" i="6"/>
  <c r="P13" i="6"/>
  <c r="N13" i="6"/>
  <c r="L13" i="6"/>
  <c r="J13" i="6"/>
  <c r="R12" i="6"/>
  <c r="P12" i="6"/>
  <c r="N12" i="6"/>
  <c r="L12" i="6"/>
  <c r="J12" i="6"/>
  <c r="R11" i="6"/>
  <c r="P11" i="6"/>
  <c r="N11" i="6"/>
  <c r="L11" i="6"/>
  <c r="J11" i="6"/>
  <c r="R10" i="6"/>
  <c r="P10" i="6"/>
  <c r="N10" i="6"/>
  <c r="L10" i="6"/>
  <c r="J10" i="6"/>
  <c r="R9" i="6"/>
  <c r="P9" i="6"/>
  <c r="N9" i="6"/>
  <c r="L9" i="6"/>
  <c r="J9" i="6"/>
  <c r="R8" i="6"/>
  <c r="P8" i="6"/>
  <c r="N8" i="6"/>
  <c r="L8" i="6"/>
  <c r="J8" i="6"/>
  <c r="R7" i="6"/>
  <c r="P7" i="6"/>
  <c r="N7" i="6"/>
  <c r="L7" i="6"/>
  <c r="J7" i="6"/>
  <c r="R6" i="6"/>
  <c r="P6" i="6"/>
  <c r="N6" i="6"/>
  <c r="L6" i="6"/>
  <c r="J6" i="6"/>
  <c r="R5" i="6"/>
  <c r="P5" i="6"/>
  <c r="N5" i="6"/>
  <c r="L5" i="6"/>
  <c r="J5" i="6"/>
  <c r="R4" i="6"/>
  <c r="P4" i="6"/>
  <c r="N4" i="6"/>
  <c r="L4" i="6"/>
  <c r="J4" i="6"/>
  <c r="R3" i="6"/>
  <c r="P3" i="6"/>
  <c r="N3" i="6"/>
  <c r="L3" i="6"/>
  <c r="J3" i="6"/>
  <c r="R2" i="6"/>
  <c r="P2" i="6"/>
  <c r="N2" i="6"/>
  <c r="L2" i="6"/>
  <c r="J2" i="6"/>
  <c r="BF90" i="5"/>
  <c r="BE90" i="5"/>
  <c r="BD90" i="5"/>
  <c r="BC90" i="5"/>
  <c r="AP90" i="5" s="1"/>
  <c r="BB90" i="5"/>
  <c r="AX90" i="5"/>
  <c r="AW90" i="5"/>
  <c r="AV90" i="5"/>
  <c r="AU90" i="5"/>
  <c r="AQ90" i="5"/>
  <c r="AO90" i="5"/>
  <c r="AN90" i="5"/>
  <c r="AK90" i="5"/>
  <c r="AJ90" i="5"/>
  <c r="AI90" i="5"/>
  <c r="AH90" i="5"/>
  <c r="AE90" i="5"/>
  <c r="AD90" i="5"/>
  <c r="AB90" i="5"/>
  <c r="AA90" i="5"/>
  <c r="Z90" i="5"/>
  <c r="Y90" i="5"/>
  <c r="V90" i="5"/>
  <c r="U90" i="5"/>
  <c r="O90" i="5"/>
  <c r="M90" i="5"/>
  <c r="L90" i="5"/>
  <c r="K90" i="5"/>
  <c r="G90" i="5"/>
  <c r="E90" i="5"/>
  <c r="H90" i="5" s="1"/>
  <c r="BF89" i="5"/>
  <c r="BE89" i="5"/>
  <c r="BD89" i="5"/>
  <c r="BC89" i="5"/>
  <c r="AP89" i="5" s="1"/>
  <c r="BB89" i="5"/>
  <c r="AX89" i="5"/>
  <c r="AW89" i="5"/>
  <c r="AV89" i="5"/>
  <c r="AU89" i="5"/>
  <c r="AQ89" i="5"/>
  <c r="AO89" i="5"/>
  <c r="AN89" i="5"/>
  <c r="AK89" i="5"/>
  <c r="AJ89" i="5"/>
  <c r="AI89" i="5"/>
  <c r="AH89" i="5"/>
  <c r="AE89" i="5"/>
  <c r="AD89" i="5"/>
  <c r="AB89" i="5"/>
  <c r="AA89" i="5"/>
  <c r="Z89" i="5"/>
  <c r="Y89" i="5"/>
  <c r="V89" i="5"/>
  <c r="U89" i="5"/>
  <c r="O89" i="5"/>
  <c r="M89" i="5"/>
  <c r="L89" i="5"/>
  <c r="K89" i="5"/>
  <c r="G89" i="5"/>
  <c r="E89" i="5"/>
  <c r="H89" i="5" s="1"/>
  <c r="D89" i="5"/>
  <c r="BE88" i="5"/>
  <c r="BD88" i="5"/>
  <c r="BF88" i="5" s="1"/>
  <c r="BC88" i="5"/>
  <c r="BB88" i="5"/>
  <c r="AX88" i="5"/>
  <c r="AW88" i="5"/>
  <c r="AV88" i="5"/>
  <c r="AU88" i="5"/>
  <c r="AQ88" i="5"/>
  <c r="AP88" i="5"/>
  <c r="AO88" i="5"/>
  <c r="AN88" i="5"/>
  <c r="AK88" i="5"/>
  <c r="AJ88" i="5"/>
  <c r="AI88" i="5"/>
  <c r="AH88" i="5"/>
  <c r="AE88" i="5"/>
  <c r="AD88" i="5"/>
  <c r="AB88" i="5"/>
  <c r="AA88" i="5"/>
  <c r="Z88" i="5"/>
  <c r="Y88" i="5"/>
  <c r="V88" i="5"/>
  <c r="U88" i="5"/>
  <c r="O88" i="5"/>
  <c r="M88" i="5"/>
  <c r="L88" i="5"/>
  <c r="K88" i="5"/>
  <c r="G88" i="5"/>
  <c r="E88" i="5"/>
  <c r="H88" i="5" s="1"/>
  <c r="D88" i="5"/>
  <c r="BE87" i="5"/>
  <c r="BD87" i="5"/>
  <c r="BC87" i="5"/>
  <c r="BB87" i="5"/>
  <c r="AX87" i="5"/>
  <c r="AW87" i="5"/>
  <c r="AV87" i="5"/>
  <c r="AU87" i="5"/>
  <c r="AQ87" i="5"/>
  <c r="AP87" i="5"/>
  <c r="AO87" i="5"/>
  <c r="AN87" i="5"/>
  <c r="AK87" i="5"/>
  <c r="AJ87" i="5"/>
  <c r="AI87" i="5"/>
  <c r="AH87" i="5"/>
  <c r="AE87" i="5"/>
  <c r="AD87" i="5"/>
  <c r="AB87" i="5"/>
  <c r="AA87" i="5"/>
  <c r="Z87" i="5"/>
  <c r="Y87" i="5"/>
  <c r="V87" i="5"/>
  <c r="U87" i="5"/>
  <c r="O87" i="5"/>
  <c r="M87" i="5"/>
  <c r="K87" i="5"/>
  <c r="L87" i="5" s="1"/>
  <c r="H87" i="5"/>
  <c r="G87" i="5"/>
  <c r="E87" i="5"/>
  <c r="D87" i="5"/>
  <c r="BF86" i="5"/>
  <c r="BE86" i="5"/>
  <c r="BD86" i="5"/>
  <c r="BC86" i="5"/>
  <c r="AP86" i="5" s="1"/>
  <c r="BB86" i="5"/>
  <c r="AX86" i="5"/>
  <c r="AW86" i="5"/>
  <c r="AV86" i="5"/>
  <c r="AU86" i="5"/>
  <c r="AQ86" i="5"/>
  <c r="AO86" i="5"/>
  <c r="AN86" i="5"/>
  <c r="AK86" i="5"/>
  <c r="AJ86" i="5"/>
  <c r="AI86" i="5"/>
  <c r="AH86" i="5"/>
  <c r="AE86" i="5"/>
  <c r="AD86" i="5"/>
  <c r="AB86" i="5"/>
  <c r="AA86" i="5"/>
  <c r="Z86" i="5"/>
  <c r="Y86" i="5"/>
  <c r="V86" i="5"/>
  <c r="U86" i="5"/>
  <c r="O86" i="5"/>
  <c r="M86" i="5"/>
  <c r="K86" i="5"/>
  <c r="L86" i="5" s="1"/>
  <c r="H86" i="5"/>
  <c r="G86" i="5"/>
  <c r="E86" i="5"/>
  <c r="D86" i="5"/>
  <c r="BF85" i="5"/>
  <c r="BE85" i="5"/>
  <c r="BD85" i="5"/>
  <c r="BC85" i="5"/>
  <c r="AP85" i="5" s="1"/>
  <c r="BB85" i="5"/>
  <c r="AX85" i="5"/>
  <c r="AW85" i="5"/>
  <c r="AV85" i="5"/>
  <c r="AU85" i="5"/>
  <c r="AQ85" i="5"/>
  <c r="AO85" i="5"/>
  <c r="AN85" i="5"/>
  <c r="AK85" i="5"/>
  <c r="AJ85" i="5"/>
  <c r="AI85" i="5"/>
  <c r="AH85" i="5"/>
  <c r="AE85" i="5"/>
  <c r="AD85" i="5"/>
  <c r="AB85" i="5"/>
  <c r="AA85" i="5"/>
  <c r="Z85" i="5"/>
  <c r="Y85" i="5"/>
  <c r="V85" i="5"/>
  <c r="U85" i="5"/>
  <c r="O85" i="5"/>
  <c r="M85" i="5"/>
  <c r="L85" i="5"/>
  <c r="K85" i="5"/>
  <c r="G85" i="5"/>
  <c r="E85" i="5"/>
  <c r="H85" i="5" s="1"/>
  <c r="D85" i="5"/>
  <c r="BE84" i="5"/>
  <c r="BD84" i="5"/>
  <c r="BF84" i="5" s="1"/>
  <c r="BC84" i="5"/>
  <c r="BB84" i="5"/>
  <c r="AX84" i="5"/>
  <c r="AW84" i="5"/>
  <c r="AV84" i="5"/>
  <c r="AU84" i="5"/>
  <c r="AQ84" i="5"/>
  <c r="AP84" i="5"/>
  <c r="AO84" i="5"/>
  <c r="AN84" i="5"/>
  <c r="AK84" i="5"/>
  <c r="AJ84" i="5"/>
  <c r="AI84" i="5"/>
  <c r="AH84" i="5"/>
  <c r="AE84" i="5"/>
  <c r="AD84" i="5"/>
  <c r="AB84" i="5"/>
  <c r="AA84" i="5"/>
  <c r="Z84" i="5"/>
  <c r="Y84" i="5"/>
  <c r="V84" i="5"/>
  <c r="U84" i="5"/>
  <c r="O84" i="5"/>
  <c r="M84" i="5"/>
  <c r="L84" i="5"/>
  <c r="K84" i="5"/>
  <c r="G84" i="5"/>
  <c r="E84" i="5"/>
  <c r="H84" i="5" s="1"/>
  <c r="D84" i="5"/>
  <c r="BE83" i="5"/>
  <c r="BD83" i="5"/>
  <c r="BC83" i="5"/>
  <c r="BB83" i="5"/>
  <c r="AX83" i="5"/>
  <c r="AW83" i="5"/>
  <c r="AV83" i="5"/>
  <c r="AU83" i="5"/>
  <c r="AQ83" i="5"/>
  <c r="AP83" i="5"/>
  <c r="AO83" i="5"/>
  <c r="AN83" i="5"/>
  <c r="AK83" i="5"/>
  <c r="AJ83" i="5"/>
  <c r="AI83" i="5"/>
  <c r="AH83" i="5"/>
  <c r="AE83" i="5"/>
  <c r="AD83" i="5"/>
  <c r="AB83" i="5"/>
  <c r="AA83" i="5"/>
  <c r="Z83" i="5"/>
  <c r="Y83" i="5"/>
  <c r="V83" i="5"/>
  <c r="U83" i="5"/>
  <c r="O83" i="5"/>
  <c r="M83" i="5"/>
  <c r="K83" i="5"/>
  <c r="L83" i="5" s="1"/>
  <c r="H83" i="5"/>
  <c r="G83" i="5"/>
  <c r="E83" i="5"/>
  <c r="D83" i="5"/>
  <c r="BF82" i="5"/>
  <c r="BE82" i="5"/>
  <c r="BD82" i="5"/>
  <c r="BC82" i="5"/>
  <c r="BB82" i="5"/>
  <c r="AX82" i="5"/>
  <c r="AW82" i="5"/>
  <c r="AV82" i="5"/>
  <c r="AU82" i="5"/>
  <c r="AQ82" i="5"/>
  <c r="AP82" i="5"/>
  <c r="AO82" i="5"/>
  <c r="AN82" i="5"/>
  <c r="AK82" i="5"/>
  <c r="AJ82" i="5"/>
  <c r="AI82" i="5"/>
  <c r="AH82" i="5"/>
  <c r="AE82" i="5"/>
  <c r="AD82" i="5"/>
  <c r="AB82" i="5"/>
  <c r="AA82" i="5"/>
  <c r="Z82" i="5"/>
  <c r="Y82" i="5"/>
  <c r="V82" i="5"/>
  <c r="U82" i="5"/>
  <c r="O82" i="5"/>
  <c r="M82" i="5"/>
  <c r="K82" i="5"/>
  <c r="L82" i="5" s="1"/>
  <c r="H82" i="5"/>
  <c r="G82" i="5"/>
  <c r="E82" i="5"/>
  <c r="D82" i="5"/>
  <c r="BF81" i="5"/>
  <c r="BE81" i="5"/>
  <c r="BD81" i="5"/>
  <c r="BC81" i="5"/>
  <c r="AP81" i="5" s="1"/>
  <c r="BB81" i="5"/>
  <c r="AX81" i="5"/>
  <c r="AW81" i="5"/>
  <c r="AV81" i="5"/>
  <c r="AU81" i="5"/>
  <c r="AQ81" i="5"/>
  <c r="AO81" i="5"/>
  <c r="AN81" i="5"/>
  <c r="AK81" i="5"/>
  <c r="AJ81" i="5"/>
  <c r="AI81" i="5"/>
  <c r="AH81" i="5"/>
  <c r="AE81" i="5"/>
  <c r="AD81" i="5"/>
  <c r="AB81" i="5"/>
  <c r="AA81" i="5"/>
  <c r="Z81" i="5"/>
  <c r="Y81" i="5"/>
  <c r="V81" i="5"/>
  <c r="U81" i="5"/>
  <c r="O81" i="5"/>
  <c r="M81" i="5"/>
  <c r="L81" i="5"/>
  <c r="K81" i="5"/>
  <c r="G81" i="5"/>
  <c r="E81" i="5"/>
  <c r="H81" i="5" s="1"/>
  <c r="D81" i="5"/>
  <c r="BE80" i="5"/>
  <c r="BD80" i="5"/>
  <c r="BF80" i="5" s="1"/>
  <c r="BC80" i="5"/>
  <c r="BB80" i="5"/>
  <c r="AX80" i="5"/>
  <c r="AW80" i="5"/>
  <c r="AV80" i="5"/>
  <c r="AU80" i="5"/>
  <c r="AQ80" i="5"/>
  <c r="AP80" i="5"/>
  <c r="AO80" i="5"/>
  <c r="AN80" i="5"/>
  <c r="AK80" i="5"/>
  <c r="AJ80" i="5"/>
  <c r="AI80" i="5"/>
  <c r="AH80" i="5"/>
  <c r="AE80" i="5"/>
  <c r="AD80" i="5"/>
  <c r="AB80" i="5"/>
  <c r="AA80" i="5"/>
  <c r="Z80" i="5"/>
  <c r="Y80" i="5"/>
  <c r="V80" i="5"/>
  <c r="U80" i="5"/>
  <c r="O80" i="5"/>
  <c r="M80" i="5"/>
  <c r="L80" i="5"/>
  <c r="K80" i="5"/>
  <c r="G80" i="5"/>
  <c r="E80" i="5"/>
  <c r="H80" i="5" s="1"/>
  <c r="D80" i="5"/>
  <c r="BE79" i="5"/>
  <c r="BD79" i="5"/>
  <c r="BF79" i="5" s="1"/>
  <c r="BC79" i="5"/>
  <c r="BB79" i="5"/>
  <c r="AX79" i="5"/>
  <c r="AW79" i="5"/>
  <c r="AV79" i="5"/>
  <c r="AU79" i="5"/>
  <c r="AQ79" i="5"/>
  <c r="AP79" i="5"/>
  <c r="AO79" i="5"/>
  <c r="AN79" i="5"/>
  <c r="AK79" i="5"/>
  <c r="AJ79" i="5"/>
  <c r="AI79" i="5"/>
  <c r="AH79" i="5"/>
  <c r="AE79" i="5"/>
  <c r="AD79" i="5"/>
  <c r="AB79" i="5"/>
  <c r="AA79" i="5"/>
  <c r="Z79" i="5"/>
  <c r="Y79" i="5"/>
  <c r="V79" i="5"/>
  <c r="U79" i="5"/>
  <c r="O79" i="5"/>
  <c r="M79" i="5"/>
  <c r="L79" i="5"/>
  <c r="K79" i="5"/>
  <c r="H79" i="5"/>
  <c r="G79" i="5"/>
  <c r="E79" i="5"/>
  <c r="D79" i="5"/>
  <c r="BF78" i="5"/>
  <c r="BE78" i="5"/>
  <c r="BD78" i="5"/>
  <c r="BC78" i="5"/>
  <c r="BB78" i="5"/>
  <c r="AX78" i="5"/>
  <c r="AW78" i="5"/>
  <c r="AV78" i="5"/>
  <c r="AU78" i="5"/>
  <c r="AQ78" i="5"/>
  <c r="AP78" i="5"/>
  <c r="AO78" i="5"/>
  <c r="AN78" i="5"/>
  <c r="AK78" i="5"/>
  <c r="AJ78" i="5"/>
  <c r="AI78" i="5"/>
  <c r="AH78" i="5"/>
  <c r="AE78" i="5"/>
  <c r="AD78" i="5"/>
  <c r="AB78" i="5"/>
  <c r="AA78" i="5"/>
  <c r="Z78" i="5"/>
  <c r="Y78" i="5"/>
  <c r="V78" i="5"/>
  <c r="U78" i="5"/>
  <c r="O78" i="5"/>
  <c r="M78" i="5"/>
  <c r="K78" i="5"/>
  <c r="L78" i="5" s="1"/>
  <c r="H78" i="5"/>
  <c r="G78" i="5"/>
  <c r="E78" i="5"/>
  <c r="D78" i="5"/>
  <c r="BF77" i="5"/>
  <c r="BE77" i="5"/>
  <c r="BD77" i="5"/>
  <c r="BC77" i="5"/>
  <c r="AP77" i="5" s="1"/>
  <c r="BB77" i="5"/>
  <c r="AX77" i="5"/>
  <c r="AW77" i="5"/>
  <c r="AV77" i="5"/>
  <c r="AU77" i="5"/>
  <c r="AQ77" i="5"/>
  <c r="AO77" i="5"/>
  <c r="AN77" i="5"/>
  <c r="AK77" i="5"/>
  <c r="AJ77" i="5"/>
  <c r="AI77" i="5"/>
  <c r="AH77" i="5"/>
  <c r="AE77" i="5"/>
  <c r="AD77" i="5"/>
  <c r="AB77" i="5"/>
  <c r="AA77" i="5"/>
  <c r="Z77" i="5"/>
  <c r="Y77" i="5"/>
  <c r="V77" i="5"/>
  <c r="U77" i="5"/>
  <c r="O77" i="5"/>
  <c r="M77" i="5"/>
  <c r="L77" i="5"/>
  <c r="K77" i="5"/>
  <c r="G77" i="5"/>
  <c r="E77" i="5"/>
  <c r="H77" i="5" s="1"/>
  <c r="D77" i="5"/>
  <c r="BE76" i="5"/>
  <c r="BD76" i="5"/>
  <c r="BF76" i="5" s="1"/>
  <c r="BC76" i="5"/>
  <c r="BB76" i="5"/>
  <c r="AX76" i="5"/>
  <c r="AW76" i="5"/>
  <c r="AV76" i="5"/>
  <c r="AU76" i="5"/>
  <c r="AQ76" i="5"/>
  <c r="AP76" i="5"/>
  <c r="AO76" i="5"/>
  <c r="AN76" i="5"/>
  <c r="AK76" i="5"/>
  <c r="AJ76" i="5"/>
  <c r="AI76" i="5"/>
  <c r="AH76" i="5"/>
  <c r="AE76" i="5"/>
  <c r="AD76" i="5"/>
  <c r="AB76" i="5"/>
  <c r="AA76" i="5"/>
  <c r="Z76" i="5"/>
  <c r="Y76" i="5"/>
  <c r="V76" i="5"/>
  <c r="U76" i="5"/>
  <c r="O76" i="5"/>
  <c r="M76" i="5"/>
  <c r="L76" i="5"/>
  <c r="K76" i="5"/>
  <c r="G76" i="5"/>
  <c r="E76" i="5"/>
  <c r="D76" i="5"/>
  <c r="C76" i="5"/>
  <c r="BF75" i="5"/>
  <c r="BE75" i="5"/>
  <c r="BD75" i="5"/>
  <c r="BC75" i="5"/>
  <c r="BB75" i="5"/>
  <c r="AX75" i="5"/>
  <c r="AW75" i="5"/>
  <c r="AV75" i="5"/>
  <c r="AQ75" i="5"/>
  <c r="AP75" i="5"/>
  <c r="AO75" i="5"/>
  <c r="AN75" i="5"/>
  <c r="AK75" i="5"/>
  <c r="AJ75" i="5"/>
  <c r="AI75" i="5"/>
  <c r="AH75" i="5"/>
  <c r="AE75" i="5"/>
  <c r="AD75" i="5"/>
  <c r="AB75" i="5"/>
  <c r="AA75" i="5"/>
  <c r="Z75" i="5"/>
  <c r="V75" i="5"/>
  <c r="U75" i="5"/>
  <c r="O75" i="5"/>
  <c r="M75" i="5"/>
  <c r="K75" i="5"/>
  <c r="L75" i="5" s="1"/>
  <c r="H75" i="5"/>
  <c r="G75" i="5"/>
  <c r="E75" i="5"/>
  <c r="D75" i="5"/>
  <c r="C75" i="5"/>
  <c r="BE74" i="5"/>
  <c r="BD74" i="5"/>
  <c r="BF74" i="5" s="1"/>
  <c r="BC74" i="5"/>
  <c r="AX74" i="5"/>
  <c r="AW74" i="5"/>
  <c r="AV74" i="5"/>
  <c r="AQ74" i="5"/>
  <c r="AP74" i="5"/>
  <c r="AO74" i="5"/>
  <c r="AK74" i="5"/>
  <c r="AJ74" i="5"/>
  <c r="AI74" i="5"/>
  <c r="AE74" i="5"/>
  <c r="AD74" i="5"/>
  <c r="AB74" i="5"/>
  <c r="AA74" i="5"/>
  <c r="Z74" i="5"/>
  <c r="Y74" i="5"/>
  <c r="V74" i="5"/>
  <c r="O74" i="5"/>
  <c r="M74" i="5"/>
  <c r="L74" i="5"/>
  <c r="K74" i="5"/>
  <c r="G74" i="5"/>
  <c r="E74" i="5"/>
  <c r="D74" i="5"/>
  <c r="C74" i="5"/>
  <c r="BF73" i="5"/>
  <c r="BE73" i="5"/>
  <c r="BD73" i="5"/>
  <c r="BC73" i="5"/>
  <c r="BB73" i="5"/>
  <c r="AX73" i="5"/>
  <c r="AW73" i="5"/>
  <c r="AV73" i="5"/>
  <c r="AU73" i="5"/>
  <c r="AQ73" i="5"/>
  <c r="AP73" i="5"/>
  <c r="AO73" i="5"/>
  <c r="AN73" i="5"/>
  <c r="AK73" i="5"/>
  <c r="AJ73" i="5"/>
  <c r="AI73" i="5"/>
  <c r="AH73" i="5"/>
  <c r="AE73" i="5"/>
  <c r="AD73" i="5"/>
  <c r="AB73" i="5"/>
  <c r="AA73" i="5"/>
  <c r="Z73" i="5"/>
  <c r="V73" i="5"/>
  <c r="O73" i="5"/>
  <c r="M73" i="5"/>
  <c r="K73" i="5"/>
  <c r="L73" i="5" s="1"/>
  <c r="H73" i="5"/>
  <c r="G73" i="5"/>
  <c r="E73" i="5"/>
  <c r="D73" i="5"/>
  <c r="C73" i="5"/>
  <c r="BE72" i="5"/>
  <c r="BD72" i="5"/>
  <c r="BF72" i="5" s="1"/>
  <c r="BC72" i="5"/>
  <c r="AX72" i="5"/>
  <c r="AW72" i="5"/>
  <c r="AV72" i="5"/>
  <c r="AQ72" i="5"/>
  <c r="AP72" i="5"/>
  <c r="AO72" i="5"/>
  <c r="AK72" i="5"/>
  <c r="AJ72" i="5"/>
  <c r="AI72" i="5"/>
  <c r="AE72" i="5"/>
  <c r="AD72" i="5"/>
  <c r="AB72" i="5"/>
  <c r="AA72" i="5"/>
  <c r="Z72" i="5"/>
  <c r="Y72" i="5"/>
  <c r="V72" i="5"/>
  <c r="O72" i="5"/>
  <c r="M72" i="5"/>
  <c r="L72" i="5"/>
  <c r="K72" i="5"/>
  <c r="G72" i="5"/>
  <c r="E72" i="5"/>
  <c r="H72" i="5" s="1"/>
  <c r="D72" i="5"/>
  <c r="C72" i="5"/>
  <c r="BF71" i="5"/>
  <c r="BE71" i="5"/>
  <c r="BD71" i="5"/>
  <c r="BC71" i="5"/>
  <c r="BB71" i="5"/>
  <c r="AX71" i="5"/>
  <c r="AW71" i="5"/>
  <c r="AV71" i="5"/>
  <c r="AQ71" i="5"/>
  <c r="AP71" i="5"/>
  <c r="AO71" i="5"/>
  <c r="AN71" i="5"/>
  <c r="AK71" i="5"/>
  <c r="AJ71" i="5"/>
  <c r="AI71" i="5"/>
  <c r="AH71" i="5"/>
  <c r="AE71" i="5"/>
  <c r="AD71" i="5"/>
  <c r="AB71" i="5"/>
  <c r="AA71" i="5"/>
  <c r="Z71" i="5"/>
  <c r="V71" i="5"/>
  <c r="O71" i="5"/>
  <c r="M71" i="5"/>
  <c r="K71" i="5"/>
  <c r="L71" i="5" s="1"/>
  <c r="H71" i="5"/>
  <c r="G71" i="5"/>
  <c r="E71" i="5"/>
  <c r="D71" i="5"/>
  <c r="C71" i="5"/>
  <c r="BE70" i="5"/>
  <c r="BD70" i="5"/>
  <c r="BF70" i="5" s="1"/>
  <c r="BC70" i="5"/>
  <c r="AX70" i="5"/>
  <c r="AW70" i="5"/>
  <c r="AV70" i="5"/>
  <c r="AQ70" i="5"/>
  <c r="AP70" i="5"/>
  <c r="AO70" i="5"/>
  <c r="AK70" i="5"/>
  <c r="AJ70" i="5"/>
  <c r="AI70" i="5"/>
  <c r="AE70" i="5"/>
  <c r="AD70" i="5"/>
  <c r="AB70" i="5"/>
  <c r="AA70" i="5"/>
  <c r="Z70" i="5"/>
  <c r="Y70" i="5"/>
  <c r="V70" i="5"/>
  <c r="O70" i="5"/>
  <c r="M70" i="5"/>
  <c r="L70" i="5"/>
  <c r="K70" i="5"/>
  <c r="G70" i="5"/>
  <c r="E70" i="5"/>
  <c r="H70" i="5" s="1"/>
  <c r="D70" i="5"/>
  <c r="C70" i="5"/>
  <c r="BF69" i="5"/>
  <c r="BE69" i="5"/>
  <c r="BD69" i="5"/>
  <c r="BC69" i="5"/>
  <c r="BB69" i="5"/>
  <c r="AX69" i="5"/>
  <c r="AW69" i="5"/>
  <c r="AV69" i="5"/>
  <c r="AQ69" i="5"/>
  <c r="AP69" i="5"/>
  <c r="AO69" i="5"/>
  <c r="AN69" i="5"/>
  <c r="AK69" i="5"/>
  <c r="AJ69" i="5"/>
  <c r="AI69" i="5"/>
  <c r="AH69" i="5"/>
  <c r="AE69" i="5"/>
  <c r="AD69" i="5"/>
  <c r="AB69" i="5"/>
  <c r="AA69" i="5"/>
  <c r="Z69" i="5"/>
  <c r="V69" i="5"/>
  <c r="U69" i="5"/>
  <c r="O69" i="5"/>
  <c r="M69" i="5"/>
  <c r="K69" i="5"/>
  <c r="L69" i="5" s="1"/>
  <c r="H69" i="5"/>
  <c r="G69" i="5"/>
  <c r="E69" i="5"/>
  <c r="D69" i="5"/>
  <c r="C69" i="5"/>
  <c r="BE68" i="5"/>
  <c r="BD68" i="5"/>
  <c r="BF68" i="5" s="1"/>
  <c r="BC68" i="5"/>
  <c r="AX68" i="5"/>
  <c r="AW68" i="5"/>
  <c r="AV68" i="5"/>
  <c r="AQ68" i="5"/>
  <c r="AP68" i="5"/>
  <c r="AO68" i="5"/>
  <c r="AK68" i="5"/>
  <c r="AJ68" i="5"/>
  <c r="AI68" i="5"/>
  <c r="AE68" i="5"/>
  <c r="AD68" i="5"/>
  <c r="AB68" i="5"/>
  <c r="AA68" i="5"/>
  <c r="Z68" i="5"/>
  <c r="Y68" i="5"/>
  <c r="V68" i="5"/>
  <c r="O68" i="5"/>
  <c r="M68" i="5"/>
  <c r="L68" i="5"/>
  <c r="K68" i="5"/>
  <c r="G68" i="5"/>
  <c r="E68" i="5"/>
  <c r="D68" i="5"/>
  <c r="C68" i="5"/>
  <c r="BF67" i="5"/>
  <c r="BE67" i="5"/>
  <c r="BD67" i="5"/>
  <c r="BC67" i="5"/>
  <c r="BB67" i="5"/>
  <c r="AX67" i="5"/>
  <c r="AW67" i="5"/>
  <c r="AV67" i="5"/>
  <c r="AQ67" i="5"/>
  <c r="AP67" i="5"/>
  <c r="AO67" i="5"/>
  <c r="AN67" i="5"/>
  <c r="AK67" i="5"/>
  <c r="AJ67" i="5"/>
  <c r="AI67" i="5"/>
  <c r="AH67" i="5"/>
  <c r="AE67" i="5"/>
  <c r="AD67" i="5"/>
  <c r="AB67" i="5"/>
  <c r="AA67" i="5"/>
  <c r="Z67" i="5"/>
  <c r="V67" i="5"/>
  <c r="U67" i="5"/>
  <c r="O67" i="5"/>
  <c r="M67" i="5"/>
  <c r="K67" i="5"/>
  <c r="L67" i="5" s="1"/>
  <c r="H67" i="5"/>
  <c r="G67" i="5"/>
  <c r="E67" i="5"/>
  <c r="D67" i="5"/>
  <c r="C67" i="5"/>
  <c r="BE66" i="5"/>
  <c r="BD66" i="5"/>
  <c r="BF66" i="5" s="1"/>
  <c r="BC66" i="5"/>
  <c r="AP66" i="5" s="1"/>
  <c r="BB66" i="5"/>
  <c r="BA66" i="5"/>
  <c r="BB74" i="5" s="1"/>
  <c r="AX66" i="5"/>
  <c r="AW66" i="5"/>
  <c r="AV66" i="5"/>
  <c r="AT66" i="5"/>
  <c r="AU69" i="5" s="1"/>
  <c r="AQ66" i="5"/>
  <c r="AO66" i="5"/>
  <c r="AN66" i="5"/>
  <c r="AM66" i="5"/>
  <c r="AN74" i="5" s="1"/>
  <c r="AK66" i="5"/>
  <c r="AJ66" i="5"/>
  <c r="AI66" i="5"/>
  <c r="AH66" i="5"/>
  <c r="AG66" i="5"/>
  <c r="AH74" i="5" s="1"/>
  <c r="AE66" i="5"/>
  <c r="AD66" i="5"/>
  <c r="AB66" i="5"/>
  <c r="AA66" i="5"/>
  <c r="Z66" i="5"/>
  <c r="Y66" i="5"/>
  <c r="X66" i="5"/>
  <c r="Y75" i="5" s="1"/>
  <c r="V66" i="5"/>
  <c r="T66" i="5"/>
  <c r="O66" i="5"/>
  <c r="M66" i="5"/>
  <c r="K66" i="5"/>
  <c r="L66" i="5" s="1"/>
  <c r="H66" i="5"/>
  <c r="G66" i="5"/>
  <c r="E66" i="5"/>
  <c r="D66" i="5"/>
  <c r="C66" i="5"/>
  <c r="BE65" i="5"/>
  <c r="BD65" i="5"/>
  <c r="BF65" i="5" s="1"/>
  <c r="BC65" i="5"/>
  <c r="BB65" i="5"/>
  <c r="AX65" i="5"/>
  <c r="AW65" i="5"/>
  <c r="AV65" i="5"/>
  <c r="AU65" i="5"/>
  <c r="AQ65" i="5"/>
  <c r="AP65" i="5"/>
  <c r="AO65" i="5"/>
  <c r="AN65" i="5"/>
  <c r="AK65" i="5"/>
  <c r="AJ65" i="5"/>
  <c r="AI65" i="5"/>
  <c r="AH65" i="5"/>
  <c r="AE65" i="5"/>
  <c r="AD65" i="5"/>
  <c r="AB65" i="5"/>
  <c r="AA65" i="5"/>
  <c r="Z65" i="5"/>
  <c r="Y65" i="5"/>
  <c r="V65" i="5"/>
  <c r="U65" i="5"/>
  <c r="O65" i="5"/>
  <c r="M65" i="5"/>
  <c r="L65" i="5"/>
  <c r="K65" i="5"/>
  <c r="G65" i="5"/>
  <c r="E65" i="5"/>
  <c r="D65" i="5"/>
  <c r="C65" i="5"/>
  <c r="BF64" i="5"/>
  <c r="BE64" i="5"/>
  <c r="BD64" i="5"/>
  <c r="BC64" i="5"/>
  <c r="BB64" i="5"/>
  <c r="AX64" i="5"/>
  <c r="AW64" i="5"/>
  <c r="AV64" i="5"/>
  <c r="AU64" i="5"/>
  <c r="AQ64" i="5"/>
  <c r="AP64" i="5"/>
  <c r="AO64" i="5"/>
  <c r="AN64" i="5"/>
  <c r="AK64" i="5"/>
  <c r="AJ64" i="5"/>
  <c r="AI64" i="5"/>
  <c r="AH64" i="5"/>
  <c r="AE64" i="5"/>
  <c r="AD64" i="5"/>
  <c r="AB64" i="5"/>
  <c r="AA64" i="5"/>
  <c r="Z64" i="5"/>
  <c r="Y64" i="5"/>
  <c r="V64" i="5"/>
  <c r="U64" i="5"/>
  <c r="O64" i="5"/>
  <c r="M64" i="5"/>
  <c r="K64" i="5"/>
  <c r="L64" i="5" s="1"/>
  <c r="H64" i="5"/>
  <c r="G64" i="5"/>
  <c r="E64" i="5"/>
  <c r="D64" i="5"/>
  <c r="C64" i="5"/>
  <c r="BE63" i="5"/>
  <c r="BD63" i="5"/>
  <c r="BF63" i="5" s="1"/>
  <c r="BC63" i="5"/>
  <c r="BB63" i="5"/>
  <c r="AX63" i="5"/>
  <c r="AW63" i="5"/>
  <c r="AV63" i="5"/>
  <c r="AU63" i="5"/>
  <c r="AQ63" i="5"/>
  <c r="AP63" i="5"/>
  <c r="AO63" i="5"/>
  <c r="AN63" i="5"/>
  <c r="AK63" i="5"/>
  <c r="AJ63" i="5"/>
  <c r="AI63" i="5"/>
  <c r="AH63" i="5"/>
  <c r="AE63" i="5"/>
  <c r="AD63" i="5"/>
  <c r="AB63" i="5"/>
  <c r="AA63" i="5"/>
  <c r="Z63" i="5"/>
  <c r="Y63" i="5"/>
  <c r="V63" i="5"/>
  <c r="U63" i="5"/>
  <c r="O63" i="5"/>
  <c r="M63" i="5"/>
  <c r="L63" i="5"/>
  <c r="K63" i="5"/>
  <c r="G63" i="5"/>
  <c r="E63" i="5"/>
  <c r="D63" i="5"/>
  <c r="C63" i="5"/>
  <c r="BF62" i="5"/>
  <c r="BE62" i="5"/>
  <c r="BD62" i="5"/>
  <c r="BC62" i="5"/>
  <c r="BB62" i="5"/>
  <c r="AX62" i="5"/>
  <c r="AW62" i="5"/>
  <c r="AV62" i="5"/>
  <c r="AU62" i="5"/>
  <c r="AQ62" i="5"/>
  <c r="AP62" i="5"/>
  <c r="AO62" i="5"/>
  <c r="AN62" i="5"/>
  <c r="AK62" i="5"/>
  <c r="AJ62" i="5"/>
  <c r="AI62" i="5"/>
  <c r="AH62" i="5"/>
  <c r="AE62" i="5"/>
  <c r="AD62" i="5"/>
  <c r="AB62" i="5"/>
  <c r="AA62" i="5"/>
  <c r="Z62" i="5"/>
  <c r="Y62" i="5"/>
  <c r="V62" i="5"/>
  <c r="U62" i="5"/>
  <c r="O62" i="5"/>
  <c r="M62" i="5"/>
  <c r="K62" i="5"/>
  <c r="L62" i="5" s="1"/>
  <c r="H62" i="5"/>
  <c r="G62" i="5"/>
  <c r="E62" i="5"/>
  <c r="D62" i="5"/>
  <c r="C62" i="5"/>
  <c r="BE61" i="5"/>
  <c r="BD61" i="5"/>
  <c r="BF61" i="5" s="1"/>
  <c r="BC61" i="5"/>
  <c r="BB61" i="5"/>
  <c r="AX61" i="5"/>
  <c r="AW61" i="5"/>
  <c r="AV61" i="5"/>
  <c r="AU61" i="5"/>
  <c r="AQ61" i="5"/>
  <c r="AP61" i="5"/>
  <c r="AO61" i="5"/>
  <c r="AN61" i="5"/>
  <c r="AK61" i="5"/>
  <c r="AJ61" i="5"/>
  <c r="AI61" i="5"/>
  <c r="AH61" i="5"/>
  <c r="AE61" i="5"/>
  <c r="AD61" i="5"/>
  <c r="AB61" i="5"/>
  <c r="AA61" i="5"/>
  <c r="Z61" i="5"/>
  <c r="Y61" i="5"/>
  <c r="V61" i="5"/>
  <c r="U61" i="5"/>
  <c r="O61" i="5"/>
  <c r="M61" i="5"/>
  <c r="L61" i="5"/>
  <c r="K61" i="5"/>
  <c r="G61" i="5"/>
  <c r="E61" i="5"/>
  <c r="H61" i="5" s="1"/>
  <c r="D61" i="5"/>
  <c r="C61" i="5"/>
  <c r="BF60" i="5"/>
  <c r="BE60" i="5"/>
  <c r="BD60" i="5"/>
  <c r="BC60" i="5"/>
  <c r="BB60" i="5"/>
  <c r="AX60" i="5"/>
  <c r="AW60" i="5"/>
  <c r="AV60" i="5"/>
  <c r="AU60" i="5"/>
  <c r="AQ60" i="5"/>
  <c r="AP60" i="5"/>
  <c r="AO60" i="5"/>
  <c r="AN60" i="5"/>
  <c r="AK60" i="5"/>
  <c r="AJ60" i="5"/>
  <c r="AI60" i="5"/>
  <c r="AH60" i="5"/>
  <c r="AE60" i="5"/>
  <c r="AD60" i="5"/>
  <c r="AB60" i="5"/>
  <c r="AA60" i="5"/>
  <c r="Z60" i="5"/>
  <c r="Y60" i="5"/>
  <c r="V60" i="5"/>
  <c r="U60" i="5"/>
  <c r="O60" i="5"/>
  <c r="M60" i="5"/>
  <c r="K60" i="5"/>
  <c r="L60" i="5" s="1"/>
  <c r="H60" i="5"/>
  <c r="G60" i="5"/>
  <c r="E60" i="5"/>
  <c r="D60" i="5"/>
  <c r="C60" i="5"/>
  <c r="BE59" i="5"/>
  <c r="BD59" i="5"/>
  <c r="BF59" i="5" s="1"/>
  <c r="BC59" i="5"/>
  <c r="BB59" i="5"/>
  <c r="AX59" i="5"/>
  <c r="AW59" i="5"/>
  <c r="AV59" i="5"/>
  <c r="AU59" i="5"/>
  <c r="AQ59" i="5"/>
  <c r="AP59" i="5"/>
  <c r="AO59" i="5"/>
  <c r="AN59" i="5"/>
  <c r="AK59" i="5"/>
  <c r="AJ59" i="5"/>
  <c r="AI59" i="5"/>
  <c r="AH59" i="5"/>
  <c r="AE59" i="5"/>
  <c r="AD59" i="5"/>
  <c r="AB59" i="5"/>
  <c r="AA59" i="5"/>
  <c r="Z59" i="5"/>
  <c r="Y59" i="5"/>
  <c r="V59" i="5"/>
  <c r="U59" i="5"/>
  <c r="O59" i="5"/>
  <c r="M59" i="5"/>
  <c r="L59" i="5"/>
  <c r="K59" i="5"/>
  <c r="G59" i="5"/>
  <c r="E59" i="5"/>
  <c r="H59" i="5" s="1"/>
  <c r="D59" i="5"/>
  <c r="C59" i="5"/>
  <c r="BE58" i="5"/>
  <c r="BF58" i="5" s="1"/>
  <c r="BD58" i="5"/>
  <c r="BC58" i="5"/>
  <c r="BB58" i="5"/>
  <c r="AX58" i="5"/>
  <c r="AW58" i="5"/>
  <c r="AV58" i="5"/>
  <c r="AU58" i="5"/>
  <c r="AQ58" i="5"/>
  <c r="AP58" i="5"/>
  <c r="AO58" i="5"/>
  <c r="AN58" i="5"/>
  <c r="AK58" i="5"/>
  <c r="AJ58" i="5"/>
  <c r="AI58" i="5"/>
  <c r="AH58" i="5"/>
  <c r="AE58" i="5"/>
  <c r="AD58" i="5"/>
  <c r="AB58" i="5"/>
  <c r="AA58" i="5"/>
  <c r="Z58" i="5"/>
  <c r="Y58" i="5"/>
  <c r="V58" i="5"/>
  <c r="U58" i="5"/>
  <c r="O58" i="5"/>
  <c r="M58" i="5"/>
  <c r="K58" i="5"/>
  <c r="L58" i="5" s="1"/>
  <c r="H58" i="5"/>
  <c r="G58" i="5"/>
  <c r="E58" i="5"/>
  <c r="D58" i="5"/>
  <c r="C58" i="5"/>
  <c r="BE57" i="5"/>
  <c r="BD57" i="5"/>
  <c r="BF57" i="5" s="1"/>
  <c r="BC57" i="5"/>
  <c r="AX57" i="5"/>
  <c r="AW57" i="5"/>
  <c r="AV57" i="5"/>
  <c r="AQ57" i="5"/>
  <c r="AP57" i="5"/>
  <c r="AO57" i="5"/>
  <c r="AK57" i="5"/>
  <c r="AJ57" i="5"/>
  <c r="AI57" i="5"/>
  <c r="AE57" i="5"/>
  <c r="AD57" i="5"/>
  <c r="AB57" i="5"/>
  <c r="AA57" i="5"/>
  <c r="Z57" i="5"/>
  <c r="V57" i="5"/>
  <c r="O57" i="5"/>
  <c r="M57" i="5"/>
  <c r="L57" i="5"/>
  <c r="K57" i="5"/>
  <c r="G57" i="5"/>
  <c r="E57" i="5"/>
  <c r="H57" i="5" s="1"/>
  <c r="D57" i="5"/>
  <c r="C57" i="5"/>
  <c r="BE56" i="5"/>
  <c r="BF56" i="5" s="1"/>
  <c r="BD56" i="5"/>
  <c r="BC56" i="5"/>
  <c r="AX56" i="5"/>
  <c r="AW56" i="5"/>
  <c r="AV56" i="5"/>
  <c r="AQ56" i="5"/>
  <c r="AP56" i="5"/>
  <c r="AO56" i="5"/>
  <c r="AK56" i="5"/>
  <c r="AJ56" i="5"/>
  <c r="AI56" i="5"/>
  <c r="AE56" i="5"/>
  <c r="AD56" i="5"/>
  <c r="AB56" i="5"/>
  <c r="AA56" i="5"/>
  <c r="Z56" i="5"/>
  <c r="V56" i="5"/>
  <c r="O56" i="5"/>
  <c r="M56" i="5"/>
  <c r="K56" i="5"/>
  <c r="L56" i="5" s="1"/>
  <c r="H56" i="5"/>
  <c r="G56" i="5"/>
  <c r="E56" i="5"/>
  <c r="D56" i="5"/>
  <c r="C56" i="5"/>
  <c r="BE55" i="5"/>
  <c r="BD55" i="5"/>
  <c r="BF55" i="5" s="1"/>
  <c r="BC55" i="5"/>
  <c r="AP55" i="5" s="1"/>
  <c r="AX55" i="5"/>
  <c r="AW55" i="5"/>
  <c r="AV55" i="5"/>
  <c r="AQ55" i="5"/>
  <c r="AO55" i="5"/>
  <c r="AK55" i="5"/>
  <c r="AJ55" i="5"/>
  <c r="AI55" i="5"/>
  <c r="AE55" i="5"/>
  <c r="AD55" i="5"/>
  <c r="AB55" i="5"/>
  <c r="AA55" i="5"/>
  <c r="Z55" i="5"/>
  <c r="Y55" i="5"/>
  <c r="V55" i="5"/>
  <c r="O55" i="5"/>
  <c r="M55" i="5"/>
  <c r="L55" i="5"/>
  <c r="K55" i="5"/>
  <c r="G55" i="5"/>
  <c r="E55" i="5"/>
  <c r="H55" i="5" s="1"/>
  <c r="D55" i="5"/>
  <c r="C55" i="5"/>
  <c r="BE54" i="5"/>
  <c r="BF54" i="5" s="1"/>
  <c r="BD54" i="5"/>
  <c r="BC54" i="5"/>
  <c r="AX54" i="5"/>
  <c r="AW54" i="5"/>
  <c r="AV54" i="5"/>
  <c r="AQ54" i="5"/>
  <c r="AP54" i="5"/>
  <c r="AO54" i="5"/>
  <c r="AK54" i="5"/>
  <c r="AJ54" i="5"/>
  <c r="AI54" i="5"/>
  <c r="AE54" i="5"/>
  <c r="AD54" i="5"/>
  <c r="AB54" i="5"/>
  <c r="AA54" i="5"/>
  <c r="Z54" i="5"/>
  <c r="V54" i="5"/>
  <c r="O54" i="5"/>
  <c r="M54" i="5"/>
  <c r="K54" i="5"/>
  <c r="L54" i="5" s="1"/>
  <c r="H54" i="5"/>
  <c r="G54" i="5"/>
  <c r="E54" i="5"/>
  <c r="D54" i="5"/>
  <c r="C54" i="5"/>
  <c r="BE53" i="5"/>
  <c r="BD53" i="5"/>
  <c r="BF53" i="5" s="1"/>
  <c r="BC53" i="5"/>
  <c r="AP53" i="5" s="1"/>
  <c r="AX53" i="5"/>
  <c r="AW53" i="5"/>
  <c r="AV53" i="5"/>
  <c r="AQ53" i="5"/>
  <c r="AO53" i="5"/>
  <c r="AK53" i="5"/>
  <c r="AJ53" i="5"/>
  <c r="AI53" i="5"/>
  <c r="AE53" i="5"/>
  <c r="AD53" i="5"/>
  <c r="AB53" i="5"/>
  <c r="AA53" i="5"/>
  <c r="Z53" i="5"/>
  <c r="V53" i="5"/>
  <c r="O53" i="5"/>
  <c r="M53" i="5"/>
  <c r="L53" i="5"/>
  <c r="K53" i="5"/>
  <c r="G53" i="5"/>
  <c r="E53" i="5"/>
  <c r="D53" i="5"/>
  <c r="C53" i="5"/>
  <c r="BF52" i="5"/>
  <c r="BE52" i="5"/>
  <c r="BD52" i="5"/>
  <c r="BC52" i="5"/>
  <c r="AX52" i="5"/>
  <c r="AW52" i="5"/>
  <c r="AV52" i="5"/>
  <c r="AQ52" i="5"/>
  <c r="AP52" i="5"/>
  <c r="AO52" i="5"/>
  <c r="AK52" i="5"/>
  <c r="AJ52" i="5"/>
  <c r="AI52" i="5"/>
  <c r="AE52" i="5"/>
  <c r="AD52" i="5"/>
  <c r="AB52" i="5"/>
  <c r="AA52" i="5"/>
  <c r="Z52" i="5"/>
  <c r="V52" i="5"/>
  <c r="O52" i="5"/>
  <c r="M52" i="5"/>
  <c r="K52" i="5"/>
  <c r="L52" i="5" s="1"/>
  <c r="H52" i="5"/>
  <c r="G52" i="5"/>
  <c r="E52" i="5"/>
  <c r="D52" i="5"/>
  <c r="C52" i="5"/>
  <c r="BE51" i="5"/>
  <c r="BD51" i="5"/>
  <c r="BF51" i="5" s="1"/>
  <c r="BC51" i="5"/>
  <c r="AX51" i="5"/>
  <c r="AW51" i="5"/>
  <c r="AV51" i="5"/>
  <c r="AQ51" i="5"/>
  <c r="AP51" i="5"/>
  <c r="AO51" i="5"/>
  <c r="AK51" i="5"/>
  <c r="AJ51" i="5"/>
  <c r="AI51" i="5"/>
  <c r="AE51" i="5"/>
  <c r="AD51" i="5"/>
  <c r="AB51" i="5"/>
  <c r="AA51" i="5"/>
  <c r="Z51" i="5"/>
  <c r="V51" i="5"/>
  <c r="O51" i="5"/>
  <c r="M51" i="5"/>
  <c r="L51" i="5"/>
  <c r="K51" i="5"/>
  <c r="G51" i="5"/>
  <c r="E51" i="5"/>
  <c r="D51" i="5"/>
  <c r="C51" i="5"/>
  <c r="BF50" i="5"/>
  <c r="BE50" i="5"/>
  <c r="BD50" i="5"/>
  <c r="BC50" i="5"/>
  <c r="AX50" i="5"/>
  <c r="AW50" i="5"/>
  <c r="AV50" i="5"/>
  <c r="AU50" i="5"/>
  <c r="AQ50" i="5"/>
  <c r="AP50" i="5"/>
  <c r="AO50" i="5"/>
  <c r="AN50" i="5"/>
  <c r="AK50" i="5"/>
  <c r="AJ50" i="5"/>
  <c r="AI50" i="5"/>
  <c r="AH50" i="5"/>
  <c r="AE50" i="5"/>
  <c r="AD50" i="5"/>
  <c r="AB50" i="5"/>
  <c r="AA50" i="5"/>
  <c r="Z50" i="5"/>
  <c r="V50" i="5"/>
  <c r="O50" i="5"/>
  <c r="M50" i="5"/>
  <c r="K50" i="5"/>
  <c r="L50" i="5" s="1"/>
  <c r="H50" i="5"/>
  <c r="G50" i="5"/>
  <c r="E50" i="5"/>
  <c r="D50" i="5"/>
  <c r="C50" i="5"/>
  <c r="BE49" i="5"/>
  <c r="BD49" i="5"/>
  <c r="BF49" i="5" s="1"/>
  <c r="BC49" i="5"/>
  <c r="AX49" i="5"/>
  <c r="AW49" i="5"/>
  <c r="AV49" i="5"/>
  <c r="AQ49" i="5"/>
  <c r="AP49" i="5"/>
  <c r="AO49" i="5"/>
  <c r="AK49" i="5"/>
  <c r="AJ49" i="5"/>
  <c r="AI49" i="5"/>
  <c r="AE49" i="5"/>
  <c r="AD49" i="5"/>
  <c r="AB49" i="5"/>
  <c r="AA49" i="5"/>
  <c r="Z49" i="5"/>
  <c r="V49" i="5"/>
  <c r="O49" i="5"/>
  <c r="M49" i="5"/>
  <c r="L49" i="5"/>
  <c r="K49" i="5"/>
  <c r="G49" i="5"/>
  <c r="E49" i="5"/>
  <c r="H49" i="5" s="1"/>
  <c r="D49" i="5"/>
  <c r="C49" i="5"/>
  <c r="BE48" i="5"/>
  <c r="BF48" i="5" s="1"/>
  <c r="BD48" i="5"/>
  <c r="BC48" i="5"/>
  <c r="AX48" i="5"/>
  <c r="AW48" i="5"/>
  <c r="AV48" i="5"/>
  <c r="AQ48" i="5"/>
  <c r="AP48" i="5"/>
  <c r="AO48" i="5"/>
  <c r="AK48" i="5"/>
  <c r="AJ48" i="5"/>
  <c r="AI48" i="5"/>
  <c r="AE48" i="5"/>
  <c r="AD48" i="5"/>
  <c r="AB48" i="5"/>
  <c r="AA48" i="5"/>
  <c r="Z48" i="5"/>
  <c r="V48" i="5"/>
  <c r="O48" i="5"/>
  <c r="M48" i="5"/>
  <c r="K48" i="5"/>
  <c r="L48" i="5" s="1"/>
  <c r="H48" i="5"/>
  <c r="G48" i="5"/>
  <c r="E48" i="5"/>
  <c r="D48" i="5"/>
  <c r="C48" i="5"/>
  <c r="BE47" i="5"/>
  <c r="BD47" i="5"/>
  <c r="BF47" i="5" s="1"/>
  <c r="BC47" i="5"/>
  <c r="AP47" i="5" s="1"/>
  <c r="AX47" i="5"/>
  <c r="AW47" i="5"/>
  <c r="AV47" i="5"/>
  <c r="AQ47" i="5"/>
  <c r="AO47" i="5"/>
  <c r="AN47" i="5"/>
  <c r="AK47" i="5"/>
  <c r="AJ47" i="5"/>
  <c r="AI47" i="5"/>
  <c r="AH47" i="5"/>
  <c r="AE47" i="5"/>
  <c r="AD47" i="5"/>
  <c r="AB47" i="5"/>
  <c r="AA47" i="5"/>
  <c r="Z47" i="5"/>
  <c r="V47" i="5"/>
  <c r="O47" i="5"/>
  <c r="M47" i="5"/>
  <c r="K47" i="5"/>
  <c r="L47" i="5" s="1"/>
  <c r="G47" i="5"/>
  <c r="E47" i="5"/>
  <c r="D47" i="5"/>
  <c r="C47" i="5"/>
  <c r="BF46" i="5"/>
  <c r="BE46" i="5"/>
  <c r="BD46" i="5"/>
  <c r="BC46" i="5"/>
  <c r="AX46" i="5"/>
  <c r="AW46" i="5"/>
  <c r="AV46" i="5"/>
  <c r="AQ46" i="5"/>
  <c r="AP46" i="5"/>
  <c r="AO46" i="5"/>
  <c r="AN46" i="5"/>
  <c r="AK46" i="5"/>
  <c r="AJ46" i="5"/>
  <c r="AI46" i="5"/>
  <c r="AH46" i="5"/>
  <c r="AE46" i="5"/>
  <c r="AD46" i="5"/>
  <c r="AB46" i="5"/>
  <c r="AA46" i="5"/>
  <c r="Z46" i="5"/>
  <c r="V46" i="5"/>
  <c r="O46" i="5"/>
  <c r="M46" i="5"/>
  <c r="K46" i="5"/>
  <c r="L46" i="5" s="1"/>
  <c r="H46" i="5"/>
  <c r="G46" i="5"/>
  <c r="E46" i="5"/>
  <c r="D46" i="5"/>
  <c r="C46" i="5"/>
  <c r="BE45" i="5"/>
  <c r="BD45" i="5"/>
  <c r="BF45" i="5" s="1"/>
  <c r="BC45" i="5"/>
  <c r="AX45" i="5"/>
  <c r="AW45" i="5"/>
  <c r="AV45" i="5"/>
  <c r="AQ45" i="5"/>
  <c r="AP45" i="5"/>
  <c r="AO45" i="5"/>
  <c r="AK45" i="5"/>
  <c r="AJ45" i="5"/>
  <c r="AI45" i="5"/>
  <c r="AE45" i="5"/>
  <c r="AD45" i="5"/>
  <c r="AB45" i="5"/>
  <c r="AA45" i="5"/>
  <c r="Z45" i="5"/>
  <c r="Y45" i="5"/>
  <c r="V45" i="5"/>
  <c r="O45" i="5"/>
  <c r="M45" i="5"/>
  <c r="L45" i="5"/>
  <c r="K45" i="5"/>
  <c r="G45" i="5"/>
  <c r="E45" i="5"/>
  <c r="H45" i="5" s="1"/>
  <c r="D45" i="5"/>
  <c r="C45" i="5"/>
  <c r="BE44" i="5"/>
  <c r="BD44" i="5"/>
  <c r="BF44" i="5" s="1"/>
  <c r="BC44" i="5"/>
  <c r="AX44" i="5"/>
  <c r="AW44" i="5"/>
  <c r="AV44" i="5"/>
  <c r="AQ44" i="5"/>
  <c r="AP44" i="5"/>
  <c r="AO44" i="5"/>
  <c r="AK44" i="5"/>
  <c r="AJ44" i="5"/>
  <c r="AI44" i="5"/>
  <c r="AE44" i="5"/>
  <c r="AD44" i="5"/>
  <c r="AB44" i="5"/>
  <c r="AA44" i="5"/>
  <c r="Z44" i="5"/>
  <c r="Y44" i="5"/>
  <c r="V44" i="5"/>
  <c r="O44" i="5"/>
  <c r="M44" i="5"/>
  <c r="K44" i="5"/>
  <c r="L44" i="5" s="1"/>
  <c r="G44" i="5"/>
  <c r="H44" i="5" s="1"/>
  <c r="E44" i="5"/>
  <c r="D44" i="5"/>
  <c r="C44" i="5"/>
  <c r="BF43" i="5"/>
  <c r="BE43" i="5"/>
  <c r="BD43" i="5"/>
  <c r="BC43" i="5"/>
  <c r="AP43" i="5" s="1"/>
  <c r="AX43" i="5"/>
  <c r="AW43" i="5"/>
  <c r="AV43" i="5"/>
  <c r="AU43" i="5"/>
  <c r="AQ43" i="5"/>
  <c r="AO43" i="5"/>
  <c r="AN43" i="5"/>
  <c r="AK43" i="5"/>
  <c r="AJ43" i="5"/>
  <c r="AI43" i="5"/>
  <c r="AH43" i="5"/>
  <c r="AE43" i="5"/>
  <c r="AD43" i="5"/>
  <c r="AB43" i="5"/>
  <c r="AA43" i="5"/>
  <c r="Z43" i="5"/>
  <c r="V43" i="5"/>
  <c r="O43" i="5"/>
  <c r="M43" i="5"/>
  <c r="K43" i="5"/>
  <c r="L43" i="5" s="1"/>
  <c r="G43" i="5"/>
  <c r="E43" i="5"/>
  <c r="D43" i="5"/>
  <c r="C43" i="5"/>
  <c r="BF42" i="5"/>
  <c r="BE42" i="5"/>
  <c r="BD42" i="5"/>
  <c r="BC42" i="5"/>
  <c r="AX42" i="5"/>
  <c r="AW42" i="5"/>
  <c r="AV42" i="5"/>
  <c r="AQ42" i="5"/>
  <c r="AP42" i="5"/>
  <c r="AO42" i="5"/>
  <c r="AN42" i="5"/>
  <c r="AK42" i="5"/>
  <c r="AJ42" i="5"/>
  <c r="AI42" i="5"/>
  <c r="AH42" i="5"/>
  <c r="AE42" i="5"/>
  <c r="AD42" i="5"/>
  <c r="AB42" i="5"/>
  <c r="AA42" i="5"/>
  <c r="Z42" i="5"/>
  <c r="V42" i="5"/>
  <c r="O42" i="5"/>
  <c r="M42" i="5"/>
  <c r="L42" i="5"/>
  <c r="K42" i="5"/>
  <c r="G42" i="5"/>
  <c r="E42" i="5"/>
  <c r="H42" i="5" s="1"/>
  <c r="D42" i="5"/>
  <c r="C42" i="5"/>
  <c r="BE41" i="5"/>
  <c r="BD41" i="5"/>
  <c r="BF41" i="5" s="1"/>
  <c r="BC41" i="5"/>
  <c r="AX41" i="5"/>
  <c r="AW41" i="5"/>
  <c r="AV41" i="5"/>
  <c r="AQ41" i="5"/>
  <c r="AP41" i="5"/>
  <c r="AO41" i="5"/>
  <c r="AK41" i="5"/>
  <c r="AJ41" i="5"/>
  <c r="AI41" i="5"/>
  <c r="AE41" i="5"/>
  <c r="AD41" i="5"/>
  <c r="AB41" i="5"/>
  <c r="AA41" i="5"/>
  <c r="Z41" i="5"/>
  <c r="Y41" i="5"/>
  <c r="V41" i="5"/>
  <c r="O41" i="5"/>
  <c r="M41" i="5"/>
  <c r="K41" i="5"/>
  <c r="L41" i="5" s="1"/>
  <c r="H41" i="5"/>
  <c r="G41" i="5"/>
  <c r="E41" i="5"/>
  <c r="D41" i="5"/>
  <c r="C41" i="5"/>
  <c r="BF40" i="5"/>
  <c r="BE40" i="5"/>
  <c r="BD40" i="5"/>
  <c r="BC40" i="5"/>
  <c r="AP40" i="5" s="1"/>
  <c r="AX40" i="5"/>
  <c r="AW40" i="5"/>
  <c r="AV40" i="5"/>
  <c r="AQ40" i="5"/>
  <c r="AO40" i="5"/>
  <c r="AN40" i="5"/>
  <c r="AK40" i="5"/>
  <c r="AJ40" i="5"/>
  <c r="AI40" i="5"/>
  <c r="AH40" i="5"/>
  <c r="AE40" i="5"/>
  <c r="AD40" i="5"/>
  <c r="AB40" i="5"/>
  <c r="AA40" i="5"/>
  <c r="Z40" i="5"/>
  <c r="V40" i="5"/>
  <c r="O40" i="5"/>
  <c r="M40" i="5"/>
  <c r="L40" i="5"/>
  <c r="K40" i="5"/>
  <c r="G40" i="5"/>
  <c r="E40" i="5"/>
  <c r="H40" i="5" s="1"/>
  <c r="D40" i="5"/>
  <c r="C40" i="5"/>
  <c r="BE39" i="5"/>
  <c r="BD39" i="5"/>
  <c r="BF39" i="5" s="1"/>
  <c r="BC39" i="5"/>
  <c r="AX39" i="5"/>
  <c r="AW39" i="5"/>
  <c r="AV39" i="5"/>
  <c r="AQ39" i="5"/>
  <c r="AP39" i="5"/>
  <c r="AO39" i="5"/>
  <c r="AK39" i="5"/>
  <c r="AJ39" i="5"/>
  <c r="AI39" i="5"/>
  <c r="AE39" i="5"/>
  <c r="AD39" i="5"/>
  <c r="AB39" i="5"/>
  <c r="AA39" i="5"/>
  <c r="Z39" i="5"/>
  <c r="Y39" i="5"/>
  <c r="V39" i="5"/>
  <c r="O39" i="5"/>
  <c r="M39" i="5"/>
  <c r="L39" i="5"/>
  <c r="K39" i="5"/>
  <c r="H39" i="5"/>
  <c r="G39" i="5"/>
  <c r="E39" i="5"/>
  <c r="D39" i="5"/>
  <c r="C39" i="5"/>
  <c r="BF38" i="5"/>
  <c r="BE38" i="5"/>
  <c r="BD38" i="5"/>
  <c r="BC38" i="5"/>
  <c r="AP38" i="5" s="1"/>
  <c r="AX38" i="5"/>
  <c r="AW38" i="5"/>
  <c r="AV38" i="5"/>
  <c r="AQ38" i="5"/>
  <c r="AO38" i="5"/>
  <c r="AN38" i="5"/>
  <c r="AK38" i="5"/>
  <c r="AJ38" i="5"/>
  <c r="AI38" i="5"/>
  <c r="AH38" i="5"/>
  <c r="AE38" i="5"/>
  <c r="AD38" i="5"/>
  <c r="AB38" i="5"/>
  <c r="AA38" i="5"/>
  <c r="Z38" i="5"/>
  <c r="V38" i="5"/>
  <c r="O38" i="5"/>
  <c r="M38" i="5"/>
  <c r="L38" i="5"/>
  <c r="K38" i="5"/>
  <c r="G38" i="5"/>
  <c r="E38" i="5"/>
  <c r="H38" i="5" s="1"/>
  <c r="D38" i="5"/>
  <c r="C38" i="5"/>
  <c r="BE37" i="5"/>
  <c r="BD37" i="5"/>
  <c r="BF37" i="5" s="1"/>
  <c r="BC37" i="5"/>
  <c r="AX37" i="5"/>
  <c r="AW37" i="5"/>
  <c r="AV37" i="5"/>
  <c r="AQ37" i="5"/>
  <c r="AP37" i="5"/>
  <c r="AO37" i="5"/>
  <c r="AK37" i="5"/>
  <c r="AJ37" i="5"/>
  <c r="AI37" i="5"/>
  <c r="AE37" i="5"/>
  <c r="AD37" i="5"/>
  <c r="AB37" i="5"/>
  <c r="AA37" i="5"/>
  <c r="Z37" i="5"/>
  <c r="Y37" i="5"/>
  <c r="V37" i="5"/>
  <c r="O37" i="5"/>
  <c r="M37" i="5"/>
  <c r="L37" i="5"/>
  <c r="K37" i="5"/>
  <c r="G37" i="5"/>
  <c r="H37" i="5" s="1"/>
  <c r="E37" i="5"/>
  <c r="D37" i="5"/>
  <c r="C37" i="5"/>
  <c r="BF36" i="5"/>
  <c r="BE36" i="5"/>
  <c r="BD36" i="5"/>
  <c r="BC36" i="5"/>
  <c r="AP36" i="5" s="1"/>
  <c r="AX36" i="5"/>
  <c r="AW36" i="5"/>
  <c r="AV36" i="5"/>
  <c r="AU36" i="5"/>
  <c r="AQ36" i="5"/>
  <c r="AO36" i="5"/>
  <c r="AN36" i="5"/>
  <c r="AK36" i="5"/>
  <c r="AJ36" i="5"/>
  <c r="AI36" i="5"/>
  <c r="AH36" i="5"/>
  <c r="AE36" i="5"/>
  <c r="AD36" i="5"/>
  <c r="AB36" i="5"/>
  <c r="AA36" i="5"/>
  <c r="Z36" i="5"/>
  <c r="V36" i="5"/>
  <c r="O36" i="5"/>
  <c r="M36" i="5"/>
  <c r="K36" i="5"/>
  <c r="L36" i="5" s="1"/>
  <c r="G36" i="5"/>
  <c r="E36" i="5"/>
  <c r="H36" i="5" s="1"/>
  <c r="D36" i="5"/>
  <c r="C36" i="5"/>
  <c r="BE35" i="5"/>
  <c r="BD35" i="5"/>
  <c r="BF35" i="5" s="1"/>
  <c r="BC35" i="5"/>
  <c r="AP35" i="5" s="1"/>
  <c r="BA35" i="5"/>
  <c r="BB50" i="5" s="1"/>
  <c r="AX35" i="5"/>
  <c r="AW35" i="5"/>
  <c r="AV35" i="5"/>
  <c r="AU35" i="5"/>
  <c r="AT35" i="5"/>
  <c r="AQ35" i="5"/>
  <c r="AO35" i="5"/>
  <c r="AN35" i="5"/>
  <c r="AM35" i="5"/>
  <c r="AN56" i="5" s="1"/>
  <c r="AK35" i="5"/>
  <c r="AJ35" i="5"/>
  <c r="AI35" i="5"/>
  <c r="AH35" i="5"/>
  <c r="AG35" i="5"/>
  <c r="AE35" i="5"/>
  <c r="AD35" i="5"/>
  <c r="AB35" i="5"/>
  <c r="AA35" i="5"/>
  <c r="Z35" i="5"/>
  <c r="Y35" i="5"/>
  <c r="X35" i="5"/>
  <c r="Y53" i="5" s="1"/>
  <c r="V35" i="5"/>
  <c r="T35" i="5"/>
  <c r="U36" i="5" s="1"/>
  <c r="O35" i="5"/>
  <c r="M35" i="5"/>
  <c r="K35" i="5"/>
  <c r="G35" i="5"/>
  <c r="E35" i="5"/>
  <c r="H35" i="5" s="1"/>
  <c r="D35" i="5"/>
  <c r="C35" i="5"/>
  <c r="BE34" i="5"/>
  <c r="BD34" i="5"/>
  <c r="BF34" i="5" s="1"/>
  <c r="BC34" i="5"/>
  <c r="AX34" i="5"/>
  <c r="AW34" i="5"/>
  <c r="AV34" i="5"/>
  <c r="AQ34" i="5"/>
  <c r="AP34" i="5"/>
  <c r="AO34" i="5"/>
  <c r="AK34" i="5"/>
  <c r="AJ34" i="5"/>
  <c r="AI34" i="5"/>
  <c r="AE34" i="5"/>
  <c r="AD34" i="5"/>
  <c r="AB34" i="5"/>
  <c r="AA34" i="5"/>
  <c r="Z34" i="5"/>
  <c r="V34" i="5"/>
  <c r="O34" i="5"/>
  <c r="M34" i="5"/>
  <c r="L34" i="5"/>
  <c r="K34" i="5"/>
  <c r="H34" i="5"/>
  <c r="G34" i="5"/>
  <c r="E34" i="5"/>
  <c r="D34" i="5"/>
  <c r="C34" i="5"/>
  <c r="BF33" i="5"/>
  <c r="BE33" i="5"/>
  <c r="BD33" i="5"/>
  <c r="BC33" i="5"/>
  <c r="AP33" i="5" s="1"/>
  <c r="BB33" i="5"/>
  <c r="AX33" i="5"/>
  <c r="AW33" i="5"/>
  <c r="AV33" i="5"/>
  <c r="AU33" i="5"/>
  <c r="AQ33" i="5"/>
  <c r="AO33" i="5"/>
  <c r="AN33" i="5"/>
  <c r="AK33" i="5"/>
  <c r="AJ33" i="5"/>
  <c r="AI33" i="5"/>
  <c r="AH33" i="5"/>
  <c r="AE33" i="5"/>
  <c r="AD33" i="5"/>
  <c r="AB33" i="5"/>
  <c r="AA33" i="5"/>
  <c r="Z33" i="5"/>
  <c r="V33" i="5"/>
  <c r="U33" i="5"/>
  <c r="O33" i="5"/>
  <c r="M33" i="5"/>
  <c r="K33" i="5"/>
  <c r="L33" i="5" s="1"/>
  <c r="G33" i="5"/>
  <c r="E33" i="5"/>
  <c r="H33" i="5" s="1"/>
  <c r="D33" i="5"/>
  <c r="C33" i="5"/>
  <c r="BE32" i="5"/>
  <c r="BD32" i="5"/>
  <c r="BC32" i="5"/>
  <c r="AX32" i="5"/>
  <c r="AW32" i="5"/>
  <c r="AV32" i="5"/>
  <c r="AQ32" i="5"/>
  <c r="AP32" i="5"/>
  <c r="AO32" i="5"/>
  <c r="AK32" i="5"/>
  <c r="AJ32" i="5"/>
  <c r="AI32" i="5"/>
  <c r="AE32" i="5"/>
  <c r="AD32" i="5"/>
  <c r="AB32" i="5"/>
  <c r="AA32" i="5"/>
  <c r="Z32" i="5"/>
  <c r="V32" i="5"/>
  <c r="O32" i="5"/>
  <c r="M32" i="5"/>
  <c r="L32" i="5"/>
  <c r="K32" i="5"/>
  <c r="G32" i="5"/>
  <c r="H32" i="5" s="1"/>
  <c r="E32" i="5"/>
  <c r="D32" i="5"/>
  <c r="C32" i="5"/>
  <c r="BF31" i="5"/>
  <c r="BE31" i="5"/>
  <c r="BD31" i="5"/>
  <c r="BC31" i="5"/>
  <c r="BB31" i="5"/>
  <c r="BA31" i="5"/>
  <c r="BB34" i="5" s="1"/>
  <c r="AX31" i="5"/>
  <c r="AW31" i="5"/>
  <c r="AV31" i="5"/>
  <c r="AU31" i="5"/>
  <c r="AT31" i="5"/>
  <c r="AU34" i="5" s="1"/>
  <c r="AQ31" i="5"/>
  <c r="AP31" i="5"/>
  <c r="AO31" i="5"/>
  <c r="AM31" i="5"/>
  <c r="AK31" i="5"/>
  <c r="AJ31" i="5"/>
  <c r="AI31" i="5"/>
  <c r="AG31" i="5"/>
  <c r="AE31" i="5"/>
  <c r="AD31" i="5"/>
  <c r="AB31" i="5"/>
  <c r="AA31" i="5"/>
  <c r="Z31" i="5"/>
  <c r="X31" i="5"/>
  <c r="Y34" i="5" s="1"/>
  <c r="V31" i="5"/>
  <c r="U31" i="5"/>
  <c r="T31" i="5"/>
  <c r="U34" i="5" s="1"/>
  <c r="O31" i="5"/>
  <c r="M31" i="5"/>
  <c r="L31" i="5"/>
  <c r="K31" i="5"/>
  <c r="G31" i="5"/>
  <c r="H31" i="5" s="1"/>
  <c r="E31" i="5"/>
  <c r="D31" i="5"/>
  <c r="C31" i="5"/>
  <c r="BF30" i="5"/>
  <c r="BE30" i="5"/>
  <c r="BD30" i="5"/>
  <c r="BC30" i="5"/>
  <c r="AP30" i="5" s="1"/>
  <c r="BB30" i="5"/>
  <c r="AX30" i="5"/>
  <c r="AW30" i="5"/>
  <c r="AV30" i="5"/>
  <c r="AU30" i="5"/>
  <c r="AQ30" i="5"/>
  <c r="AO30" i="5"/>
  <c r="AN30" i="5"/>
  <c r="AK30" i="5"/>
  <c r="AJ30" i="5"/>
  <c r="AI30" i="5"/>
  <c r="AH30" i="5"/>
  <c r="AE30" i="5"/>
  <c r="AD30" i="5"/>
  <c r="AB30" i="5"/>
  <c r="AA30" i="5"/>
  <c r="Z30" i="5"/>
  <c r="Y30" i="5"/>
  <c r="V30" i="5"/>
  <c r="U30" i="5"/>
  <c r="O30" i="5"/>
  <c r="M30" i="5"/>
  <c r="L30" i="5"/>
  <c r="K30" i="5"/>
  <c r="G30" i="5"/>
  <c r="E30" i="5"/>
  <c r="H30" i="5" s="1"/>
  <c r="D30" i="5"/>
  <c r="C30" i="5"/>
  <c r="BE29" i="5"/>
  <c r="BD29" i="5"/>
  <c r="BF29" i="5" s="1"/>
  <c r="BC29" i="5"/>
  <c r="BB29" i="5"/>
  <c r="AX29" i="5"/>
  <c r="AW29" i="5"/>
  <c r="AV29" i="5"/>
  <c r="AU29" i="5"/>
  <c r="AQ29" i="5"/>
  <c r="AP29" i="5"/>
  <c r="AO29" i="5"/>
  <c r="AN29" i="5"/>
  <c r="AK29" i="5"/>
  <c r="AJ29" i="5"/>
  <c r="AI29" i="5"/>
  <c r="AH29" i="5"/>
  <c r="AE29" i="5"/>
  <c r="AD29" i="5"/>
  <c r="AB29" i="5"/>
  <c r="AA29" i="5"/>
  <c r="Z29" i="5"/>
  <c r="Y29" i="5"/>
  <c r="V29" i="5"/>
  <c r="U29" i="5"/>
  <c r="O29" i="5"/>
  <c r="M29" i="5"/>
  <c r="L29" i="5"/>
  <c r="K29" i="5"/>
  <c r="G29" i="5"/>
  <c r="H29" i="5" s="1"/>
  <c r="E29" i="5"/>
  <c r="D29" i="5"/>
  <c r="C29" i="5"/>
  <c r="BF28" i="5"/>
  <c r="BE28" i="5"/>
  <c r="BD28" i="5"/>
  <c r="BC28" i="5"/>
  <c r="AP28" i="5" s="1"/>
  <c r="BB28" i="5"/>
  <c r="AX28" i="5"/>
  <c r="AW28" i="5"/>
  <c r="AV28" i="5"/>
  <c r="AU28" i="5"/>
  <c r="AQ28" i="5"/>
  <c r="AO28" i="5"/>
  <c r="AN28" i="5"/>
  <c r="AK28" i="5"/>
  <c r="AJ28" i="5"/>
  <c r="AI28" i="5"/>
  <c r="AH28" i="5"/>
  <c r="AE28" i="5"/>
  <c r="AD28" i="5"/>
  <c r="AB28" i="5"/>
  <c r="AA28" i="5"/>
  <c r="Z28" i="5"/>
  <c r="Y28" i="5"/>
  <c r="V28" i="5"/>
  <c r="U28" i="5"/>
  <c r="O28" i="5"/>
  <c r="M28" i="5"/>
  <c r="K28" i="5"/>
  <c r="L28" i="5" s="1"/>
  <c r="G28" i="5"/>
  <c r="E28" i="5"/>
  <c r="H28" i="5" s="1"/>
  <c r="D28" i="5"/>
  <c r="C28" i="5"/>
  <c r="BE27" i="5"/>
  <c r="BD27" i="5"/>
  <c r="BF27" i="5" s="1"/>
  <c r="BC27" i="5"/>
  <c r="AX27" i="5"/>
  <c r="AW27" i="5"/>
  <c r="AV27" i="5"/>
  <c r="AQ27" i="5"/>
  <c r="AP27" i="5"/>
  <c r="AO27" i="5"/>
  <c r="AK27" i="5"/>
  <c r="AJ27" i="5"/>
  <c r="AI27" i="5"/>
  <c r="AE27" i="5"/>
  <c r="AD27" i="5"/>
  <c r="AB27" i="5"/>
  <c r="AA27" i="5"/>
  <c r="Z27" i="5"/>
  <c r="Y27" i="5"/>
  <c r="V27" i="5"/>
  <c r="O27" i="5"/>
  <c r="M27" i="5"/>
  <c r="L27" i="5"/>
  <c r="K27" i="5"/>
  <c r="G27" i="5"/>
  <c r="E27" i="5"/>
  <c r="H27" i="5" s="1"/>
  <c r="D27" i="5"/>
  <c r="C27" i="5"/>
  <c r="BE26" i="5"/>
  <c r="BF26" i="5" s="1"/>
  <c r="BD26" i="5"/>
  <c r="BC26" i="5"/>
  <c r="AP26" i="5" s="1"/>
  <c r="AX26" i="5"/>
  <c r="AW26" i="5"/>
  <c r="AV26" i="5"/>
  <c r="AQ26" i="5"/>
  <c r="AO26" i="5"/>
  <c r="AK26" i="5"/>
  <c r="AJ26" i="5"/>
  <c r="AI26" i="5"/>
  <c r="AE26" i="5"/>
  <c r="AD26" i="5"/>
  <c r="AB26" i="5"/>
  <c r="AA26" i="5"/>
  <c r="Z26" i="5"/>
  <c r="V26" i="5"/>
  <c r="O26" i="5"/>
  <c r="M26" i="5"/>
  <c r="L26" i="5"/>
  <c r="K26" i="5"/>
  <c r="G26" i="5"/>
  <c r="E26" i="5"/>
  <c r="H26" i="5" s="1"/>
  <c r="D26" i="5"/>
  <c r="C26" i="5"/>
  <c r="BE25" i="5"/>
  <c r="BD25" i="5"/>
  <c r="BC25" i="5"/>
  <c r="AX25" i="5"/>
  <c r="AW25" i="5"/>
  <c r="AV25" i="5"/>
  <c r="AQ25" i="5"/>
  <c r="AP25" i="5"/>
  <c r="AO25" i="5"/>
  <c r="AK25" i="5"/>
  <c r="AJ25" i="5"/>
  <c r="AI25" i="5"/>
  <c r="AE25" i="5"/>
  <c r="AD25" i="5"/>
  <c r="AB25" i="5"/>
  <c r="AA25" i="5"/>
  <c r="Z25" i="5"/>
  <c r="V25" i="5"/>
  <c r="O25" i="5"/>
  <c r="M25" i="5"/>
  <c r="K25" i="5"/>
  <c r="L25" i="5" s="1"/>
  <c r="H25" i="5"/>
  <c r="G25" i="5"/>
  <c r="E25" i="5"/>
  <c r="D25" i="5"/>
  <c r="C25" i="5"/>
  <c r="BE24" i="5"/>
  <c r="BD24" i="5"/>
  <c r="BF24" i="5" s="1"/>
  <c r="BC24" i="5"/>
  <c r="AP24" i="5" s="1"/>
  <c r="AX24" i="5"/>
  <c r="AW24" i="5"/>
  <c r="AV24" i="5"/>
  <c r="AQ24" i="5"/>
  <c r="AO24" i="5"/>
  <c r="AK24" i="5"/>
  <c r="AJ24" i="5"/>
  <c r="AI24" i="5"/>
  <c r="AE24" i="5"/>
  <c r="AD24" i="5"/>
  <c r="AB24" i="5"/>
  <c r="AA24" i="5"/>
  <c r="Z24" i="5"/>
  <c r="V24" i="5"/>
  <c r="O24" i="5"/>
  <c r="M24" i="5"/>
  <c r="L24" i="5"/>
  <c r="K24" i="5"/>
  <c r="G24" i="5"/>
  <c r="E24" i="5"/>
  <c r="H24" i="5" s="1"/>
  <c r="D24" i="5"/>
  <c r="C24" i="5"/>
  <c r="BE23" i="5"/>
  <c r="BF23" i="5" s="1"/>
  <c r="BD23" i="5"/>
  <c r="BC23" i="5"/>
  <c r="AP23" i="5" s="1"/>
  <c r="AX23" i="5"/>
  <c r="AW23" i="5"/>
  <c r="AV23" i="5"/>
  <c r="AQ23" i="5"/>
  <c r="AO23" i="5"/>
  <c r="AK23" i="5"/>
  <c r="AJ23" i="5"/>
  <c r="AI23" i="5"/>
  <c r="AE23" i="5"/>
  <c r="AD23" i="5"/>
  <c r="AB23" i="5"/>
  <c r="AA23" i="5"/>
  <c r="Z23" i="5"/>
  <c r="V23" i="5"/>
  <c r="O23" i="5"/>
  <c r="M23" i="5"/>
  <c r="L23" i="5"/>
  <c r="K23" i="5"/>
  <c r="H23" i="5"/>
  <c r="G23" i="5"/>
  <c r="E23" i="5"/>
  <c r="D23" i="5"/>
  <c r="C23" i="5"/>
  <c r="BE22" i="5"/>
  <c r="BD22" i="5"/>
  <c r="BF22" i="5" s="1"/>
  <c r="BC22" i="5"/>
  <c r="AP22" i="5" s="1"/>
  <c r="AX22" i="5"/>
  <c r="AW22" i="5"/>
  <c r="AV22" i="5"/>
  <c r="AQ22" i="5"/>
  <c r="AO22" i="5"/>
  <c r="AK22" i="5"/>
  <c r="AJ22" i="5"/>
  <c r="AI22" i="5"/>
  <c r="AE22" i="5"/>
  <c r="AD22" i="5"/>
  <c r="AB22" i="5"/>
  <c r="AA22" i="5"/>
  <c r="Z22" i="5"/>
  <c r="V22" i="5"/>
  <c r="O22" i="5"/>
  <c r="M22" i="5"/>
  <c r="L22" i="5"/>
  <c r="K22" i="5"/>
  <c r="G22" i="5"/>
  <c r="E22" i="5"/>
  <c r="H22" i="5" s="1"/>
  <c r="D22" i="5"/>
  <c r="C22" i="5"/>
  <c r="BE21" i="5"/>
  <c r="BF21" i="5" s="1"/>
  <c r="BD21" i="5"/>
  <c r="BC21" i="5"/>
  <c r="AP21" i="5" s="1"/>
  <c r="AX21" i="5"/>
  <c r="AW21" i="5"/>
  <c r="AV21" i="5"/>
  <c r="AQ21" i="5"/>
  <c r="AO21" i="5"/>
  <c r="AK21" i="5"/>
  <c r="AJ21" i="5"/>
  <c r="AI21" i="5"/>
  <c r="AE21" i="5"/>
  <c r="AD21" i="5"/>
  <c r="AB21" i="5"/>
  <c r="AA21" i="5"/>
  <c r="Z21" i="5"/>
  <c r="V21" i="5"/>
  <c r="O21" i="5"/>
  <c r="M21" i="5"/>
  <c r="L21" i="5"/>
  <c r="K21" i="5"/>
  <c r="H21" i="5"/>
  <c r="G21" i="5"/>
  <c r="E21" i="5"/>
  <c r="D21" i="5"/>
  <c r="C21" i="5"/>
  <c r="BE20" i="5"/>
  <c r="BD20" i="5"/>
  <c r="BF20" i="5" s="1"/>
  <c r="BC20" i="5"/>
  <c r="AP20" i="5" s="1"/>
  <c r="AX20" i="5"/>
  <c r="AW20" i="5"/>
  <c r="AV20" i="5"/>
  <c r="AQ20" i="5"/>
  <c r="AO20" i="5"/>
  <c r="AK20" i="5"/>
  <c r="AJ20" i="5"/>
  <c r="AI20" i="5"/>
  <c r="AE20" i="5"/>
  <c r="AD20" i="5"/>
  <c r="AB20" i="5"/>
  <c r="AA20" i="5"/>
  <c r="Z20" i="5"/>
  <c r="V20" i="5"/>
  <c r="O20" i="5"/>
  <c r="M20" i="5"/>
  <c r="L20" i="5"/>
  <c r="K20" i="5"/>
  <c r="G20" i="5"/>
  <c r="E20" i="5"/>
  <c r="H20" i="5" s="1"/>
  <c r="D20" i="5"/>
  <c r="C20" i="5"/>
  <c r="BE19" i="5"/>
  <c r="BF19" i="5" s="1"/>
  <c r="BD19" i="5"/>
  <c r="BC19" i="5"/>
  <c r="AP19" i="5" s="1"/>
  <c r="AX19" i="5"/>
  <c r="AW19" i="5"/>
  <c r="AV19" i="5"/>
  <c r="AQ19" i="5"/>
  <c r="AO19" i="5"/>
  <c r="AK19" i="5"/>
  <c r="AJ19" i="5"/>
  <c r="AI19" i="5"/>
  <c r="AE19" i="5"/>
  <c r="AD19" i="5"/>
  <c r="AB19" i="5"/>
  <c r="AA19" i="5"/>
  <c r="Z19" i="5"/>
  <c r="V19" i="5"/>
  <c r="O19" i="5"/>
  <c r="M19" i="5"/>
  <c r="L19" i="5"/>
  <c r="K19" i="5"/>
  <c r="H19" i="5"/>
  <c r="G19" i="5"/>
  <c r="E19" i="5"/>
  <c r="D19" i="5"/>
  <c r="C19" i="5"/>
  <c r="BE18" i="5"/>
  <c r="BD18" i="5"/>
  <c r="BF18" i="5" s="1"/>
  <c r="BC18" i="5"/>
  <c r="AP18" i="5" s="1"/>
  <c r="AX18" i="5"/>
  <c r="AW18" i="5"/>
  <c r="AV18" i="5"/>
  <c r="AQ18" i="5"/>
  <c r="AO18" i="5"/>
  <c r="AK18" i="5"/>
  <c r="AJ18" i="5"/>
  <c r="AI18" i="5"/>
  <c r="AE18" i="5"/>
  <c r="AD18" i="5"/>
  <c r="AB18" i="5"/>
  <c r="AA18" i="5"/>
  <c r="Z18" i="5"/>
  <c r="V18" i="5"/>
  <c r="O18" i="5"/>
  <c r="M18" i="5"/>
  <c r="L18" i="5"/>
  <c r="K18" i="5"/>
  <c r="G18" i="5"/>
  <c r="E18" i="5"/>
  <c r="H18" i="5" s="1"/>
  <c r="D18" i="5"/>
  <c r="C18" i="5"/>
  <c r="BE17" i="5"/>
  <c r="BF17" i="5" s="1"/>
  <c r="BD17" i="5"/>
  <c r="BC17" i="5"/>
  <c r="AP17" i="5" s="1"/>
  <c r="AX17" i="5"/>
  <c r="AW17" i="5"/>
  <c r="AV17" i="5"/>
  <c r="AQ17" i="5"/>
  <c r="AO17" i="5"/>
  <c r="AK17" i="5"/>
  <c r="AJ17" i="5"/>
  <c r="AI17" i="5"/>
  <c r="AE17" i="5"/>
  <c r="AD17" i="5"/>
  <c r="AB17" i="5"/>
  <c r="AA17" i="5"/>
  <c r="Z17" i="5"/>
  <c r="V17" i="5"/>
  <c r="O17" i="5"/>
  <c r="M17" i="5"/>
  <c r="L17" i="5"/>
  <c r="K17" i="5"/>
  <c r="H17" i="5"/>
  <c r="G17" i="5"/>
  <c r="E17" i="5"/>
  <c r="D17" i="5"/>
  <c r="C17" i="5"/>
  <c r="BE16" i="5"/>
  <c r="BD16" i="5"/>
  <c r="BF16" i="5" s="1"/>
  <c r="BC16" i="5"/>
  <c r="AP16" i="5" s="1"/>
  <c r="AX16" i="5"/>
  <c r="AW16" i="5"/>
  <c r="AV16" i="5"/>
  <c r="AQ16" i="5"/>
  <c r="AO16" i="5"/>
  <c r="AK16" i="5"/>
  <c r="AJ16" i="5"/>
  <c r="AI16" i="5"/>
  <c r="AE16" i="5"/>
  <c r="AD16" i="5"/>
  <c r="AB16" i="5"/>
  <c r="AA16" i="5"/>
  <c r="Z16" i="5"/>
  <c r="V16" i="5"/>
  <c r="O16" i="5"/>
  <c r="M16" i="5"/>
  <c r="L16" i="5"/>
  <c r="K16" i="5"/>
  <c r="G16" i="5"/>
  <c r="E16" i="5"/>
  <c r="H16" i="5" s="1"/>
  <c r="D16" i="5"/>
  <c r="C16" i="5"/>
  <c r="BE15" i="5"/>
  <c r="BF15" i="5" s="1"/>
  <c r="BD15" i="5"/>
  <c r="BC15" i="5"/>
  <c r="AP15" i="5" s="1"/>
  <c r="AX15" i="5"/>
  <c r="AW15" i="5"/>
  <c r="AV15" i="5"/>
  <c r="AQ15" i="5"/>
  <c r="AO15" i="5"/>
  <c r="AK15" i="5"/>
  <c r="AJ15" i="5"/>
  <c r="AI15" i="5"/>
  <c r="AE15" i="5"/>
  <c r="AD15" i="5"/>
  <c r="AB15" i="5"/>
  <c r="AA15" i="5"/>
  <c r="Z15" i="5"/>
  <c r="V15" i="5"/>
  <c r="O15" i="5"/>
  <c r="M15" i="5"/>
  <c r="L15" i="5"/>
  <c r="K15" i="5"/>
  <c r="H15" i="5"/>
  <c r="G15" i="5"/>
  <c r="E15" i="5"/>
  <c r="D15" i="5"/>
  <c r="C15" i="5"/>
  <c r="BE14" i="5"/>
  <c r="BD14" i="5"/>
  <c r="BF14" i="5" s="1"/>
  <c r="BC14" i="5"/>
  <c r="AP14" i="5" s="1"/>
  <c r="AX14" i="5"/>
  <c r="AW14" i="5"/>
  <c r="AV14" i="5"/>
  <c r="AQ14" i="5"/>
  <c r="AO14" i="5"/>
  <c r="AK14" i="5"/>
  <c r="AJ14" i="5"/>
  <c r="AI14" i="5"/>
  <c r="AE14" i="5"/>
  <c r="AD14" i="5"/>
  <c r="AB14" i="5"/>
  <c r="AA14" i="5"/>
  <c r="Z14" i="5"/>
  <c r="V14" i="5"/>
  <c r="O14" i="5"/>
  <c r="M14" i="5"/>
  <c r="L14" i="5"/>
  <c r="K14" i="5"/>
  <c r="G14" i="5"/>
  <c r="E14" i="5"/>
  <c r="H14" i="5" s="1"/>
  <c r="D14" i="5"/>
  <c r="C14" i="5"/>
  <c r="BE13" i="5"/>
  <c r="BF13" i="5" s="1"/>
  <c r="BD13" i="5"/>
  <c r="BC13" i="5"/>
  <c r="AP13" i="5" s="1"/>
  <c r="BA13" i="5"/>
  <c r="AX13" i="5"/>
  <c r="AW13" i="5"/>
  <c r="AV13" i="5"/>
  <c r="AU13" i="5"/>
  <c r="AT13" i="5"/>
  <c r="AU26" i="5" s="1"/>
  <c r="AQ13" i="5"/>
  <c r="AO13" i="5"/>
  <c r="AM13" i="5"/>
  <c r="AN23" i="5" s="1"/>
  <c r="AK13" i="5"/>
  <c r="AJ13" i="5"/>
  <c r="AI13" i="5"/>
  <c r="AH13" i="5"/>
  <c r="AG13" i="5"/>
  <c r="AH27" i="5" s="1"/>
  <c r="AE13" i="5"/>
  <c r="AD13" i="5"/>
  <c r="AB13" i="5"/>
  <c r="AA13" i="5"/>
  <c r="Z13" i="5"/>
  <c r="X13" i="5"/>
  <c r="Y26" i="5" s="1"/>
  <c r="V13" i="5"/>
  <c r="U13" i="5"/>
  <c r="T13" i="5"/>
  <c r="U27" i="5" s="1"/>
  <c r="O13" i="5"/>
  <c r="M13" i="5"/>
  <c r="L13" i="5"/>
  <c r="K13" i="5"/>
  <c r="G13" i="5"/>
  <c r="E13" i="5"/>
  <c r="H13" i="5" s="1"/>
  <c r="D13" i="5"/>
  <c r="C13" i="5"/>
  <c r="BE12" i="5"/>
  <c r="BD12" i="5"/>
  <c r="BF12" i="5" s="1"/>
  <c r="BC12" i="5"/>
  <c r="AP12" i="5" s="1"/>
  <c r="AX12" i="5"/>
  <c r="AW12" i="5"/>
  <c r="AV12" i="5"/>
  <c r="AQ12" i="5"/>
  <c r="AO12" i="5"/>
  <c r="AK12" i="5"/>
  <c r="AJ12" i="5"/>
  <c r="AI12" i="5"/>
  <c r="AE12" i="5"/>
  <c r="AD12" i="5"/>
  <c r="AB12" i="5"/>
  <c r="AA12" i="5"/>
  <c r="Z12" i="5"/>
  <c r="V12" i="5"/>
  <c r="O12" i="5"/>
  <c r="O5" i="5" s="1"/>
  <c r="M12" i="5"/>
  <c r="L12" i="5"/>
  <c r="K12" i="5"/>
  <c r="H12" i="5"/>
  <c r="G12" i="5"/>
  <c r="E12" i="5"/>
  <c r="D12" i="5"/>
  <c r="C12" i="5"/>
  <c r="C5" i="5" s="1"/>
  <c r="BE11" i="5"/>
  <c r="BD11" i="5"/>
  <c r="BF11" i="5" s="1"/>
  <c r="BC11" i="5"/>
  <c r="AP11" i="5" s="1"/>
  <c r="AX11" i="5"/>
  <c r="AW11" i="5"/>
  <c r="AV11" i="5"/>
  <c r="AQ11" i="5"/>
  <c r="AO11" i="5"/>
  <c r="AO5" i="5" s="1"/>
  <c r="AK11" i="5"/>
  <c r="AJ11" i="5"/>
  <c r="AI11" i="5"/>
  <c r="AE11" i="5"/>
  <c r="AD11" i="5"/>
  <c r="AB11" i="5"/>
  <c r="AA11" i="5"/>
  <c r="Z11" i="5"/>
  <c r="V11" i="5"/>
  <c r="O11" i="5"/>
  <c r="M11" i="5"/>
  <c r="L11" i="5"/>
  <c r="K11" i="5"/>
  <c r="G11" i="5"/>
  <c r="E11" i="5"/>
  <c r="H11" i="5" s="1"/>
  <c r="D11" i="5"/>
  <c r="C11" i="5"/>
  <c r="BE10" i="5"/>
  <c r="BD10" i="5"/>
  <c r="BF10" i="5" s="1"/>
  <c r="BC10" i="5"/>
  <c r="AP10" i="5" s="1"/>
  <c r="AQ3" i="5" s="1"/>
  <c r="AX10" i="5"/>
  <c r="AW10" i="5"/>
  <c r="AV10" i="5"/>
  <c r="AQ10" i="5"/>
  <c r="AO10" i="5"/>
  <c r="AK10" i="5"/>
  <c r="AJ10" i="5"/>
  <c r="AI10" i="5"/>
  <c r="AE10" i="5"/>
  <c r="AD10" i="5"/>
  <c r="AB10" i="5"/>
  <c r="AA10" i="5"/>
  <c r="Z10" i="5"/>
  <c r="V10" i="5"/>
  <c r="O10" i="5"/>
  <c r="M10" i="5"/>
  <c r="L10" i="5"/>
  <c r="K10" i="5"/>
  <c r="H10" i="5"/>
  <c r="G10" i="5"/>
  <c r="E10" i="5"/>
  <c r="D10" i="5"/>
  <c r="C10" i="5"/>
  <c r="BE9" i="5"/>
  <c r="BF9" i="5" s="1"/>
  <c r="BD9" i="5"/>
  <c r="BC9" i="5"/>
  <c r="AP9" i="5" s="1"/>
  <c r="AX9" i="5"/>
  <c r="AW9" i="5"/>
  <c r="AV9" i="5"/>
  <c r="AQ9" i="5"/>
  <c r="AO9" i="5"/>
  <c r="AK9" i="5"/>
  <c r="AJ9" i="5"/>
  <c r="AI9" i="5"/>
  <c r="AE9" i="5"/>
  <c r="AD9" i="5"/>
  <c r="AB9" i="5"/>
  <c r="AA9" i="5"/>
  <c r="Z9" i="5"/>
  <c r="V9" i="5"/>
  <c r="V5" i="5" s="1"/>
  <c r="O9" i="5"/>
  <c r="M9" i="5"/>
  <c r="L9" i="5"/>
  <c r="K9" i="5"/>
  <c r="G9" i="5"/>
  <c r="E9" i="5"/>
  <c r="H9" i="5" s="1"/>
  <c r="D9" i="5"/>
  <c r="C9" i="5"/>
  <c r="BE8" i="5"/>
  <c r="BD8" i="5"/>
  <c r="BC8" i="5"/>
  <c r="AP8" i="5" s="1"/>
  <c r="AX8" i="5"/>
  <c r="AX5" i="5" s="1"/>
  <c r="AW8" i="5"/>
  <c r="AV8" i="5"/>
  <c r="AQ8" i="5"/>
  <c r="AO8" i="5"/>
  <c r="AK8" i="5"/>
  <c r="AK5" i="5" s="1"/>
  <c r="AJ8" i="5"/>
  <c r="AI8" i="5"/>
  <c r="AE8" i="5"/>
  <c r="AD8" i="5"/>
  <c r="AB8" i="5"/>
  <c r="AA8" i="5"/>
  <c r="Z8" i="5"/>
  <c r="V8" i="5"/>
  <c r="O8" i="5"/>
  <c r="M8" i="5"/>
  <c r="L8" i="5"/>
  <c r="K8" i="5"/>
  <c r="H8" i="5"/>
  <c r="G8" i="5"/>
  <c r="E8" i="5"/>
  <c r="D8" i="5"/>
  <c r="C8" i="5"/>
  <c r="BE7" i="5"/>
  <c r="BF7" i="5" s="1"/>
  <c r="BD7" i="5"/>
  <c r="BC7" i="5"/>
  <c r="AP7" i="5" s="1"/>
  <c r="AX7" i="5"/>
  <c r="AW7" i="5"/>
  <c r="AV7" i="5"/>
  <c r="AQ7" i="5"/>
  <c r="AO7" i="5"/>
  <c r="AK7" i="5"/>
  <c r="AJ7" i="5"/>
  <c r="AI7" i="5"/>
  <c r="AE7" i="5"/>
  <c r="AD7" i="5"/>
  <c r="AB7" i="5"/>
  <c r="AA7" i="5"/>
  <c r="Z7" i="5"/>
  <c r="V7" i="5"/>
  <c r="O7" i="5"/>
  <c r="M7" i="5"/>
  <c r="L7" i="5"/>
  <c r="K7" i="5"/>
  <c r="G7" i="5"/>
  <c r="E7" i="5"/>
  <c r="H7" i="5" s="1"/>
  <c r="D7" i="5"/>
  <c r="C7" i="5"/>
  <c r="BE6" i="5"/>
  <c r="BE5" i="5" s="1"/>
  <c r="BD6" i="5"/>
  <c r="BC6" i="5"/>
  <c r="AP6" i="5" s="1"/>
  <c r="BA6" i="5"/>
  <c r="AX6" i="5"/>
  <c r="AW6" i="5"/>
  <c r="AW5" i="5" s="1"/>
  <c r="AV6" i="5"/>
  <c r="AU6" i="5"/>
  <c r="AT6" i="5"/>
  <c r="AU11" i="5" s="1"/>
  <c r="AQ6" i="5"/>
  <c r="AQ5" i="5" s="1"/>
  <c r="AO6" i="5"/>
  <c r="AM6" i="5"/>
  <c r="AK6" i="5"/>
  <c r="AJ6" i="5"/>
  <c r="AK3" i="5" s="1"/>
  <c r="AI6" i="5"/>
  <c r="AH6" i="5"/>
  <c r="AG6" i="5"/>
  <c r="AH11" i="5" s="1"/>
  <c r="AE6" i="5"/>
  <c r="AE5" i="5" s="1"/>
  <c r="AD6" i="5"/>
  <c r="AB6" i="5"/>
  <c r="AB5" i="5" s="1"/>
  <c r="AA6" i="5"/>
  <c r="Z6" i="5"/>
  <c r="X6" i="5"/>
  <c r="V6" i="5"/>
  <c r="U6" i="5"/>
  <c r="T6" i="5"/>
  <c r="U11" i="5" s="1"/>
  <c r="O6" i="5"/>
  <c r="M6" i="5"/>
  <c r="L6" i="5"/>
  <c r="K6" i="5"/>
  <c r="G6" i="5"/>
  <c r="E6" i="5"/>
  <c r="H6" i="5" s="1"/>
  <c r="D6" i="5"/>
  <c r="C6" i="5"/>
  <c r="BC5" i="5"/>
  <c r="AZ5" i="5"/>
  <c r="AY5" i="5"/>
  <c r="AV5" i="5"/>
  <c r="AS5" i="5"/>
  <c r="AR5" i="5"/>
  <c r="AP5" i="5"/>
  <c r="AL5" i="5"/>
  <c r="AJ5" i="5"/>
  <c r="AF5" i="5"/>
  <c r="AD5" i="5"/>
  <c r="AC5" i="5"/>
  <c r="AA5" i="5"/>
  <c r="W5" i="5"/>
  <c r="S5" i="5"/>
  <c r="R5" i="5"/>
  <c r="Q5" i="5"/>
  <c r="P5" i="5"/>
  <c r="M5" i="5"/>
  <c r="J5" i="5"/>
  <c r="I5" i="5"/>
  <c r="F5" i="5"/>
  <c r="D5" i="5"/>
  <c r="BF3" i="5"/>
  <c r="AX3" i="5"/>
  <c r="N3" i="5"/>
  <c r="K3" i="5"/>
  <c r="G3" i="5"/>
  <c r="E3" i="5"/>
  <c r="AT2" i="5"/>
  <c r="AM2" i="5"/>
  <c r="AG2" i="5"/>
  <c r="AE2" i="5"/>
  <c r="AB2" i="5"/>
  <c r="X2" i="5"/>
  <c r="T2" i="5"/>
  <c r="BU91" i="4"/>
  <c r="BO91" i="4"/>
  <c r="BP91" i="4" s="1"/>
  <c r="BL91" i="4"/>
  <c r="BJ91" i="4"/>
  <c r="BI91" i="4"/>
  <c r="BF91" i="4"/>
  <c r="BD91" i="4"/>
  <c r="BC91" i="4"/>
  <c r="BB91" i="4"/>
  <c r="AV91" i="4"/>
  <c r="AS91" i="4"/>
  <c r="AR91" i="4"/>
  <c r="AQ91" i="4"/>
  <c r="AP91" i="4"/>
  <c r="AM91" i="4"/>
  <c r="AL91" i="4"/>
  <c r="AG91" i="4"/>
  <c r="AF91" i="4"/>
  <c r="AC91" i="4"/>
  <c r="AB91" i="4"/>
  <c r="Y91" i="4"/>
  <c r="W91" i="4"/>
  <c r="V91" i="4"/>
  <c r="U91" i="4"/>
  <c r="T91" i="4"/>
  <c r="BE91" i="4" s="1"/>
  <c r="R91" i="4"/>
  <c r="P91" i="4"/>
  <c r="E91" i="4"/>
  <c r="H91" i="4" s="1"/>
  <c r="D91" i="4"/>
  <c r="O91" i="4" s="1"/>
  <c r="BU90" i="4"/>
  <c r="BP90" i="4"/>
  <c r="BO90" i="4"/>
  <c r="BL90" i="4"/>
  <c r="BJ90" i="4"/>
  <c r="BI90" i="4"/>
  <c r="BF90" i="4"/>
  <c r="BD90" i="4"/>
  <c r="BB90" i="4"/>
  <c r="AV90" i="4"/>
  <c r="AS90" i="4"/>
  <c r="AR90" i="4"/>
  <c r="AQ90" i="4"/>
  <c r="AP90" i="4"/>
  <c r="AM90" i="4"/>
  <c r="AL90" i="4"/>
  <c r="AG90" i="4"/>
  <c r="AF90" i="4"/>
  <c r="AC90" i="4"/>
  <c r="AB90" i="4"/>
  <c r="Y90" i="4"/>
  <c r="X90" i="4"/>
  <c r="W90" i="4"/>
  <c r="U90" i="4"/>
  <c r="T90" i="4"/>
  <c r="R90" i="4"/>
  <c r="P90" i="4"/>
  <c r="H90" i="4"/>
  <c r="G90" i="4"/>
  <c r="E90" i="4"/>
  <c r="D90" i="4"/>
  <c r="O90" i="4" s="1"/>
  <c r="BU89" i="4"/>
  <c r="BP89" i="4"/>
  <c r="BO89" i="4"/>
  <c r="BL89" i="4"/>
  <c r="BJ89" i="4"/>
  <c r="BI89" i="4"/>
  <c r="BF89" i="4"/>
  <c r="BD89" i="4"/>
  <c r="BB89" i="4"/>
  <c r="BA89" i="4"/>
  <c r="AV89" i="4"/>
  <c r="AS89" i="4"/>
  <c r="AR89" i="4"/>
  <c r="AQ89" i="4"/>
  <c r="AP89" i="4"/>
  <c r="AM89" i="4"/>
  <c r="AL89" i="4"/>
  <c r="AG89" i="4"/>
  <c r="AF89" i="4"/>
  <c r="AC89" i="4"/>
  <c r="AB89" i="4"/>
  <c r="Y89" i="4"/>
  <c r="W89" i="4"/>
  <c r="U89" i="4"/>
  <c r="T89" i="4"/>
  <c r="R89" i="4"/>
  <c r="P89" i="4"/>
  <c r="H89" i="4"/>
  <c r="G89" i="4"/>
  <c r="E89" i="4"/>
  <c r="D89" i="4"/>
  <c r="X89" i="4" s="1"/>
  <c r="BU88" i="4"/>
  <c r="BO88" i="4"/>
  <c r="BP88" i="4" s="1"/>
  <c r="BL88" i="4"/>
  <c r="BJ88" i="4"/>
  <c r="BI88" i="4"/>
  <c r="BF88" i="4"/>
  <c r="BE88" i="4"/>
  <c r="BD88" i="4"/>
  <c r="BB88" i="4"/>
  <c r="BA88" i="4"/>
  <c r="AV88" i="4"/>
  <c r="AS88" i="4"/>
  <c r="AR88" i="4"/>
  <c r="AQ88" i="4"/>
  <c r="AP88" i="4"/>
  <c r="AM88" i="4"/>
  <c r="AL88" i="4"/>
  <c r="AG88" i="4"/>
  <c r="AF88" i="4"/>
  <c r="AC88" i="4"/>
  <c r="AB88" i="4"/>
  <c r="Y88" i="4"/>
  <c r="W88" i="4"/>
  <c r="V88" i="4"/>
  <c r="U88" i="4"/>
  <c r="T88" i="4"/>
  <c r="BT88" i="4" s="1"/>
  <c r="R88" i="4"/>
  <c r="P88" i="4"/>
  <c r="O88" i="4"/>
  <c r="E88" i="4"/>
  <c r="D88" i="4"/>
  <c r="X88" i="4" s="1"/>
  <c r="BU87" i="4"/>
  <c r="BP87" i="4"/>
  <c r="BO87" i="4"/>
  <c r="BL87" i="4"/>
  <c r="BJ87" i="4"/>
  <c r="BI87" i="4"/>
  <c r="BF87" i="4"/>
  <c r="BE87" i="4"/>
  <c r="BD87" i="4"/>
  <c r="BC87" i="4"/>
  <c r="BB87" i="4"/>
  <c r="BA87" i="4"/>
  <c r="AV87" i="4"/>
  <c r="AS87" i="4"/>
  <c r="AR87" i="4"/>
  <c r="AQ87" i="4"/>
  <c r="AP87" i="4"/>
  <c r="AM87" i="4"/>
  <c r="AL87" i="4"/>
  <c r="AG87" i="4"/>
  <c r="AF87" i="4"/>
  <c r="AC87" i="4"/>
  <c r="AB87" i="4"/>
  <c r="Y87" i="4"/>
  <c r="W87" i="4"/>
  <c r="V87" i="4"/>
  <c r="U87" i="4"/>
  <c r="T87" i="4"/>
  <c r="BT87" i="4" s="1"/>
  <c r="R87" i="4"/>
  <c r="P87" i="4"/>
  <c r="E87" i="4"/>
  <c r="H87" i="4" s="1"/>
  <c r="D87" i="4"/>
  <c r="O87" i="4" s="1"/>
  <c r="BU86" i="4"/>
  <c r="BP86" i="4"/>
  <c r="BO86" i="4"/>
  <c r="BL86" i="4"/>
  <c r="BJ86" i="4"/>
  <c r="BI86" i="4"/>
  <c r="BF86" i="4"/>
  <c r="BD86" i="4"/>
  <c r="BB86" i="4"/>
  <c r="AV86" i="4"/>
  <c r="AS86" i="4"/>
  <c r="AR86" i="4"/>
  <c r="AQ86" i="4"/>
  <c r="AP86" i="4"/>
  <c r="AM86" i="4"/>
  <c r="AL86" i="4"/>
  <c r="AG86" i="4"/>
  <c r="AF86" i="4"/>
  <c r="AC86" i="4"/>
  <c r="AB86" i="4"/>
  <c r="Y86" i="4"/>
  <c r="X86" i="4"/>
  <c r="W86" i="4"/>
  <c r="U86" i="4"/>
  <c r="T86" i="4"/>
  <c r="R86" i="4"/>
  <c r="P86" i="4"/>
  <c r="H86" i="4"/>
  <c r="G86" i="4"/>
  <c r="E86" i="4"/>
  <c r="D86" i="4"/>
  <c r="O86" i="4" s="1"/>
  <c r="BU85" i="4"/>
  <c r="BP85" i="4"/>
  <c r="BO85" i="4"/>
  <c r="BL85" i="4"/>
  <c r="BJ85" i="4"/>
  <c r="BI85" i="4"/>
  <c r="BF85" i="4"/>
  <c r="BD85" i="4"/>
  <c r="BB85" i="4"/>
  <c r="BA85" i="4"/>
  <c r="AV85" i="4"/>
  <c r="AS85" i="4"/>
  <c r="AR85" i="4"/>
  <c r="AQ85" i="4"/>
  <c r="AP85" i="4"/>
  <c r="AM85" i="4"/>
  <c r="AL85" i="4"/>
  <c r="AG85" i="4"/>
  <c r="AF85" i="4"/>
  <c r="AC85" i="4"/>
  <c r="AB85" i="4"/>
  <c r="Y85" i="4"/>
  <c r="W85" i="4"/>
  <c r="U85" i="4"/>
  <c r="T85" i="4"/>
  <c r="R85" i="4"/>
  <c r="P85" i="4"/>
  <c r="H85" i="4"/>
  <c r="G85" i="4"/>
  <c r="E85" i="4"/>
  <c r="D85" i="4"/>
  <c r="X85" i="4" s="1"/>
  <c r="BU84" i="4"/>
  <c r="BO84" i="4"/>
  <c r="BP84" i="4" s="1"/>
  <c r="BL84" i="4"/>
  <c r="BJ84" i="4"/>
  <c r="BI84" i="4"/>
  <c r="BF84" i="4"/>
  <c r="BE84" i="4"/>
  <c r="BD84" i="4"/>
  <c r="BB84" i="4"/>
  <c r="BA84" i="4"/>
  <c r="AV84" i="4"/>
  <c r="AS84" i="4"/>
  <c r="AR84" i="4"/>
  <c r="AQ84" i="4"/>
  <c r="AP84" i="4"/>
  <c r="AM84" i="4"/>
  <c r="AL84" i="4"/>
  <c r="AG84" i="4"/>
  <c r="AF84" i="4"/>
  <c r="AC84" i="4"/>
  <c r="AB84" i="4"/>
  <c r="Y84" i="4"/>
  <c r="W84" i="4"/>
  <c r="V84" i="4"/>
  <c r="U84" i="4"/>
  <c r="T84" i="4"/>
  <c r="BT84" i="4" s="1"/>
  <c r="R84" i="4"/>
  <c r="P84" i="4"/>
  <c r="O84" i="4"/>
  <c r="E84" i="4"/>
  <c r="D84" i="4"/>
  <c r="X84" i="4" s="1"/>
  <c r="BU83" i="4"/>
  <c r="BP83" i="4"/>
  <c r="BO83" i="4"/>
  <c r="BL83" i="4"/>
  <c r="BJ83" i="4"/>
  <c r="BI83" i="4"/>
  <c r="BF83" i="4"/>
  <c r="BE83" i="4"/>
  <c r="BD83" i="4"/>
  <c r="BC83" i="4"/>
  <c r="BB83" i="4"/>
  <c r="BA83" i="4"/>
  <c r="AV83" i="4"/>
  <c r="AS83" i="4"/>
  <c r="AR83" i="4"/>
  <c r="AQ83" i="4"/>
  <c r="AP83" i="4"/>
  <c r="AM83" i="4"/>
  <c r="AL83" i="4"/>
  <c r="AG83" i="4"/>
  <c r="AF83" i="4"/>
  <c r="AC83" i="4"/>
  <c r="AB83" i="4"/>
  <c r="Y83" i="4"/>
  <c r="W83" i="4"/>
  <c r="V83" i="4"/>
  <c r="U83" i="4"/>
  <c r="T83" i="4"/>
  <c r="BT83" i="4" s="1"/>
  <c r="R83" i="4"/>
  <c r="P83" i="4"/>
  <c r="E83" i="4"/>
  <c r="H83" i="4" s="1"/>
  <c r="D83" i="4"/>
  <c r="O83" i="4" s="1"/>
  <c r="BU82" i="4"/>
  <c r="BP82" i="4"/>
  <c r="BO82" i="4"/>
  <c r="BL82" i="4"/>
  <c r="BJ82" i="4"/>
  <c r="BI82" i="4"/>
  <c r="BF82" i="4"/>
  <c r="BD82" i="4"/>
  <c r="BB82" i="4"/>
  <c r="AV82" i="4"/>
  <c r="AS82" i="4"/>
  <c r="AR82" i="4"/>
  <c r="AQ82" i="4"/>
  <c r="AP82" i="4"/>
  <c r="AM82" i="4"/>
  <c r="AL82" i="4"/>
  <c r="AG82" i="4"/>
  <c r="AF82" i="4"/>
  <c r="AC82" i="4"/>
  <c r="AB82" i="4"/>
  <c r="Y82" i="4"/>
  <c r="X82" i="4"/>
  <c r="W82" i="4"/>
  <c r="U82" i="4"/>
  <c r="T82" i="4"/>
  <c r="R82" i="4"/>
  <c r="P82" i="4"/>
  <c r="H82" i="4"/>
  <c r="G82" i="4"/>
  <c r="E82" i="4"/>
  <c r="D82" i="4"/>
  <c r="O82" i="4" s="1"/>
  <c r="BU81" i="4"/>
  <c r="BP81" i="4"/>
  <c r="BO81" i="4"/>
  <c r="BL81" i="4"/>
  <c r="BJ81" i="4"/>
  <c r="BI81" i="4"/>
  <c r="BF81" i="4"/>
  <c r="BD81" i="4"/>
  <c r="BB81" i="4"/>
  <c r="BA81" i="4"/>
  <c r="AV81" i="4"/>
  <c r="AS81" i="4"/>
  <c r="AR81" i="4"/>
  <c r="AQ81" i="4"/>
  <c r="AP81" i="4"/>
  <c r="AM81" i="4"/>
  <c r="AL81" i="4"/>
  <c r="AG81" i="4"/>
  <c r="AF81" i="4"/>
  <c r="AC81" i="4"/>
  <c r="AB81" i="4"/>
  <c r="Y81" i="4"/>
  <c r="W81" i="4"/>
  <c r="U81" i="4"/>
  <c r="T81" i="4"/>
  <c r="R81" i="4"/>
  <c r="P81" i="4"/>
  <c r="H81" i="4"/>
  <c r="G81" i="4"/>
  <c r="E81" i="4"/>
  <c r="D81" i="4"/>
  <c r="X81" i="4" s="1"/>
  <c r="BU80" i="4"/>
  <c r="BO80" i="4"/>
  <c r="BP80" i="4" s="1"/>
  <c r="BL80" i="4"/>
  <c r="BJ80" i="4"/>
  <c r="BI80" i="4"/>
  <c r="BF80" i="4"/>
  <c r="BE80" i="4"/>
  <c r="BD80" i="4"/>
  <c r="BB80" i="4"/>
  <c r="BA80" i="4"/>
  <c r="AV80" i="4"/>
  <c r="AS80" i="4"/>
  <c r="AR80" i="4"/>
  <c r="AQ80" i="4"/>
  <c r="AP80" i="4"/>
  <c r="AM80" i="4"/>
  <c r="AL80" i="4"/>
  <c r="AG80" i="4"/>
  <c r="AF80" i="4"/>
  <c r="AC80" i="4"/>
  <c r="AB80" i="4"/>
  <c r="Y80" i="4"/>
  <c r="W80" i="4"/>
  <c r="V80" i="4"/>
  <c r="U80" i="4"/>
  <c r="T80" i="4"/>
  <c r="BT80" i="4" s="1"/>
  <c r="R80" i="4"/>
  <c r="P80" i="4"/>
  <c r="O80" i="4"/>
  <c r="E80" i="4"/>
  <c r="D80" i="4"/>
  <c r="X80" i="4" s="1"/>
  <c r="BU79" i="4"/>
  <c r="BP79" i="4"/>
  <c r="BO79" i="4"/>
  <c r="BL79" i="4"/>
  <c r="BJ79" i="4"/>
  <c r="BI79" i="4"/>
  <c r="BF79" i="4"/>
  <c r="BD79" i="4"/>
  <c r="BC79" i="4"/>
  <c r="BB79" i="4"/>
  <c r="BA79" i="4"/>
  <c r="AV79" i="4"/>
  <c r="AS79" i="4"/>
  <c r="AR79" i="4"/>
  <c r="AQ79" i="4"/>
  <c r="AP79" i="4"/>
  <c r="AM79" i="4"/>
  <c r="AL79" i="4"/>
  <c r="AG79" i="4"/>
  <c r="AF79" i="4"/>
  <c r="AC79" i="4"/>
  <c r="AB79" i="4"/>
  <c r="Y79" i="4"/>
  <c r="W79" i="4"/>
  <c r="V79" i="4"/>
  <c r="U79" i="4"/>
  <c r="T79" i="4"/>
  <c r="BE79" i="4" s="1"/>
  <c r="R79" i="4"/>
  <c r="P79" i="4"/>
  <c r="G79" i="4"/>
  <c r="E79" i="4"/>
  <c r="H79" i="4" s="1"/>
  <c r="D79" i="4"/>
  <c r="O79" i="4" s="1"/>
  <c r="BU78" i="4"/>
  <c r="BT78" i="4"/>
  <c r="BP78" i="4"/>
  <c r="BO78" i="4"/>
  <c r="BL78" i="4"/>
  <c r="BJ78" i="4"/>
  <c r="BI78" i="4"/>
  <c r="BF78" i="4"/>
  <c r="BD78" i="4"/>
  <c r="BC78" i="4"/>
  <c r="BB78" i="4"/>
  <c r="AV78" i="4"/>
  <c r="AS78" i="4"/>
  <c r="AR78" i="4"/>
  <c r="AQ78" i="4"/>
  <c r="AP78" i="4"/>
  <c r="AM78" i="4"/>
  <c r="AL78" i="4"/>
  <c r="AG78" i="4"/>
  <c r="AF78" i="4"/>
  <c r="AC78" i="4"/>
  <c r="AB78" i="4"/>
  <c r="Y78" i="4"/>
  <c r="X78" i="4"/>
  <c r="W78" i="4"/>
  <c r="U78" i="4"/>
  <c r="T78" i="4"/>
  <c r="R78" i="4"/>
  <c r="P78" i="4"/>
  <c r="H78" i="4"/>
  <c r="G78" i="4"/>
  <c r="E78" i="4"/>
  <c r="D78" i="4"/>
  <c r="O78" i="4" s="1"/>
  <c r="BU77" i="4"/>
  <c r="BP77" i="4"/>
  <c r="BO77" i="4"/>
  <c r="BL77" i="4"/>
  <c r="BJ77" i="4"/>
  <c r="BI77" i="4"/>
  <c r="BF77" i="4"/>
  <c r="BE77" i="4"/>
  <c r="BD77" i="4"/>
  <c r="BB77" i="4"/>
  <c r="BA77" i="4"/>
  <c r="AV77" i="4"/>
  <c r="AS77" i="4"/>
  <c r="AQ77" i="4"/>
  <c r="AP77" i="4"/>
  <c r="AM77" i="4"/>
  <c r="AL77" i="4"/>
  <c r="AG77" i="4"/>
  <c r="AF77" i="4"/>
  <c r="AC77" i="4"/>
  <c r="AB77" i="4"/>
  <c r="Y77" i="4"/>
  <c r="X77" i="4"/>
  <c r="W77" i="4"/>
  <c r="U77" i="4"/>
  <c r="T77" i="4"/>
  <c r="R77" i="4"/>
  <c r="P77" i="4"/>
  <c r="H77" i="4"/>
  <c r="G77" i="4"/>
  <c r="E77" i="4"/>
  <c r="D77" i="4"/>
  <c r="O77" i="4" s="1"/>
  <c r="C77" i="4"/>
  <c r="AR77" i="4" s="1"/>
  <c r="BU76" i="4"/>
  <c r="BL76" i="4"/>
  <c r="BJ76" i="4"/>
  <c r="BI76" i="4"/>
  <c r="BF76" i="4"/>
  <c r="BD76" i="4"/>
  <c r="BC76" i="4"/>
  <c r="BB76" i="4"/>
  <c r="AV76" i="4"/>
  <c r="AS76" i="4"/>
  <c r="AR76" i="4"/>
  <c r="AQ76" i="4"/>
  <c r="AM76" i="4"/>
  <c r="AG76" i="4"/>
  <c r="AC76" i="4"/>
  <c r="Y76" i="4"/>
  <c r="W76" i="4"/>
  <c r="V76" i="4"/>
  <c r="U76" i="4"/>
  <c r="T76" i="4"/>
  <c r="BE76" i="4" s="1"/>
  <c r="R76" i="4"/>
  <c r="P76" i="4"/>
  <c r="G76" i="4"/>
  <c r="E76" i="4"/>
  <c r="H76" i="4" s="1"/>
  <c r="D76" i="4"/>
  <c r="O76" i="4" s="1"/>
  <c r="C76" i="4"/>
  <c r="BU75" i="4"/>
  <c r="BL75" i="4"/>
  <c r="BJ75" i="4"/>
  <c r="BF75" i="4"/>
  <c r="BD75" i="4"/>
  <c r="BB75" i="4"/>
  <c r="AV75" i="4"/>
  <c r="AS75" i="4"/>
  <c r="AQ75" i="4"/>
  <c r="AM75" i="4"/>
  <c r="AG75" i="4"/>
  <c r="AC75" i="4"/>
  <c r="Y75" i="4"/>
  <c r="X75" i="4"/>
  <c r="W75" i="4"/>
  <c r="U75" i="4"/>
  <c r="T75" i="4"/>
  <c r="R75" i="4"/>
  <c r="P75" i="4"/>
  <c r="H75" i="4"/>
  <c r="G75" i="4"/>
  <c r="E75" i="4"/>
  <c r="D75" i="4"/>
  <c r="O75" i="4" s="1"/>
  <c r="C75" i="4"/>
  <c r="AR75" i="4" s="1"/>
  <c r="BU74" i="4"/>
  <c r="BL74" i="4"/>
  <c r="BJ74" i="4"/>
  <c r="BI74" i="4"/>
  <c r="BF74" i="4"/>
  <c r="BD74" i="4"/>
  <c r="BC74" i="4"/>
  <c r="BB74" i="4"/>
  <c r="AV74" i="4"/>
  <c r="AS74" i="4"/>
  <c r="AR74" i="4"/>
  <c r="AQ74" i="4"/>
  <c r="AM74" i="4"/>
  <c r="AG74" i="4"/>
  <c r="AC74" i="4"/>
  <c r="Y74" i="4"/>
  <c r="W74" i="4"/>
  <c r="V74" i="4"/>
  <c r="U74" i="4"/>
  <c r="T74" i="4"/>
  <c r="BE74" i="4" s="1"/>
  <c r="R74" i="4"/>
  <c r="P74" i="4"/>
  <c r="G74" i="4"/>
  <c r="E74" i="4"/>
  <c r="H74" i="4" s="1"/>
  <c r="D74" i="4"/>
  <c r="O74" i="4" s="1"/>
  <c r="C74" i="4"/>
  <c r="BU73" i="4"/>
  <c r="BL73" i="4"/>
  <c r="BJ73" i="4"/>
  <c r="BF73" i="4"/>
  <c r="BD73" i="4"/>
  <c r="BB73" i="4"/>
  <c r="AV73" i="4"/>
  <c r="AS73" i="4"/>
  <c r="AQ73" i="4"/>
  <c r="AM73" i="4"/>
  <c r="AG73" i="4"/>
  <c r="AC73" i="4"/>
  <c r="Y73" i="4"/>
  <c r="X73" i="4"/>
  <c r="W73" i="4"/>
  <c r="U73" i="4"/>
  <c r="T73" i="4"/>
  <c r="R73" i="4"/>
  <c r="P73" i="4"/>
  <c r="H73" i="4"/>
  <c r="G73" i="4"/>
  <c r="E73" i="4"/>
  <c r="D73" i="4"/>
  <c r="O73" i="4" s="1"/>
  <c r="C73" i="4"/>
  <c r="AR73" i="4" s="1"/>
  <c r="BU72" i="4"/>
  <c r="BL72" i="4"/>
  <c r="BJ72" i="4"/>
  <c r="BI72" i="4"/>
  <c r="BF72" i="4"/>
  <c r="BD72" i="4"/>
  <c r="BC72" i="4"/>
  <c r="BB72" i="4"/>
  <c r="AV72" i="4"/>
  <c r="AS72" i="4"/>
  <c r="AR72" i="4"/>
  <c r="AQ72" i="4"/>
  <c r="AM72" i="4"/>
  <c r="AG72" i="4"/>
  <c r="AC72" i="4"/>
  <c r="Y72" i="4"/>
  <c r="W72" i="4"/>
  <c r="V72" i="4"/>
  <c r="U72" i="4"/>
  <c r="T72" i="4"/>
  <c r="BE72" i="4" s="1"/>
  <c r="R72" i="4"/>
  <c r="P72" i="4"/>
  <c r="G72" i="4"/>
  <c r="E72" i="4"/>
  <c r="H72" i="4" s="1"/>
  <c r="D72" i="4"/>
  <c r="O72" i="4" s="1"/>
  <c r="C72" i="4"/>
  <c r="BU71" i="4"/>
  <c r="BL71" i="4"/>
  <c r="BJ71" i="4"/>
  <c r="BF71" i="4"/>
  <c r="BD71" i="4"/>
  <c r="BB71" i="4"/>
  <c r="AV71" i="4"/>
  <c r="AS71" i="4"/>
  <c r="AQ71" i="4"/>
  <c r="AM71" i="4"/>
  <c r="AG71" i="4"/>
  <c r="AC71" i="4"/>
  <c r="Y71" i="4"/>
  <c r="X71" i="4"/>
  <c r="W71" i="4"/>
  <c r="U71" i="4"/>
  <c r="T71" i="4"/>
  <c r="R71" i="4"/>
  <c r="P71" i="4"/>
  <c r="H71" i="4"/>
  <c r="G71" i="4"/>
  <c r="E71" i="4"/>
  <c r="D71" i="4"/>
  <c r="O71" i="4" s="1"/>
  <c r="C71" i="4"/>
  <c r="AR71" i="4" s="1"/>
  <c r="BU70" i="4"/>
  <c r="BL70" i="4"/>
  <c r="BJ70" i="4"/>
  <c r="BI70" i="4"/>
  <c r="BF70" i="4"/>
  <c r="BD70" i="4"/>
  <c r="BC70" i="4"/>
  <c r="BB70" i="4"/>
  <c r="AV70" i="4"/>
  <c r="AS70" i="4"/>
  <c r="AR70" i="4"/>
  <c r="AQ70" i="4"/>
  <c r="AM70" i="4"/>
  <c r="AG70" i="4"/>
  <c r="AC70" i="4"/>
  <c r="Y70" i="4"/>
  <c r="W70" i="4"/>
  <c r="V70" i="4"/>
  <c r="U70" i="4"/>
  <c r="T70" i="4"/>
  <c r="BE70" i="4" s="1"/>
  <c r="R70" i="4"/>
  <c r="P70" i="4"/>
  <c r="G70" i="4"/>
  <c r="E70" i="4"/>
  <c r="H70" i="4" s="1"/>
  <c r="D70" i="4"/>
  <c r="O70" i="4" s="1"/>
  <c r="C70" i="4"/>
  <c r="BU69" i="4"/>
  <c r="BL69" i="4"/>
  <c r="BJ69" i="4"/>
  <c r="BF69" i="4"/>
  <c r="BD69" i="4"/>
  <c r="BB69" i="4"/>
  <c r="AV69" i="4"/>
  <c r="AS69" i="4"/>
  <c r="AQ69" i="4"/>
  <c r="AM69" i="4"/>
  <c r="AG69" i="4"/>
  <c r="AC69" i="4"/>
  <c r="Y69" i="4"/>
  <c r="X69" i="4"/>
  <c r="W69" i="4"/>
  <c r="U69" i="4"/>
  <c r="T69" i="4"/>
  <c r="R69" i="4"/>
  <c r="P69" i="4"/>
  <c r="H69" i="4"/>
  <c r="G69" i="4"/>
  <c r="E69" i="4"/>
  <c r="D69" i="4"/>
  <c r="O69" i="4" s="1"/>
  <c r="C69" i="4"/>
  <c r="AR69" i="4" s="1"/>
  <c r="BU68" i="4"/>
  <c r="BL68" i="4"/>
  <c r="BJ68" i="4"/>
  <c r="BI68" i="4"/>
  <c r="BF68" i="4"/>
  <c r="BD68" i="4"/>
  <c r="BC68" i="4"/>
  <c r="BB68" i="4"/>
  <c r="AV68" i="4"/>
  <c r="AS68" i="4"/>
  <c r="AR68" i="4"/>
  <c r="AQ68" i="4"/>
  <c r="AM68" i="4"/>
  <c r="AL68" i="4"/>
  <c r="AG68" i="4"/>
  <c r="AC68" i="4"/>
  <c r="Y68" i="4"/>
  <c r="W68" i="4"/>
  <c r="V68" i="4"/>
  <c r="U68" i="4"/>
  <c r="T68" i="4"/>
  <c r="BE68" i="4" s="1"/>
  <c r="R68" i="4"/>
  <c r="P68" i="4"/>
  <c r="G68" i="4"/>
  <c r="E68" i="4"/>
  <c r="H68" i="4" s="1"/>
  <c r="D68" i="4"/>
  <c r="O68" i="4" s="1"/>
  <c r="C68" i="4"/>
  <c r="BU67" i="4"/>
  <c r="BT67" i="4"/>
  <c r="BN67" i="4"/>
  <c r="BL67" i="4"/>
  <c r="BJ67" i="4"/>
  <c r="BH67" i="4"/>
  <c r="BF67" i="4"/>
  <c r="BE67" i="4"/>
  <c r="BD67" i="4"/>
  <c r="BC67" i="4"/>
  <c r="BB67" i="4"/>
  <c r="BA67" i="4"/>
  <c r="AV67" i="4"/>
  <c r="AS67" i="4"/>
  <c r="AR67" i="4"/>
  <c r="AQ67" i="4"/>
  <c r="AO67" i="4"/>
  <c r="AM67" i="4"/>
  <c r="AL67" i="4"/>
  <c r="AK67" i="4"/>
  <c r="AL76" i="4" s="1"/>
  <c r="AG67" i="4"/>
  <c r="AE67" i="4"/>
  <c r="AC67" i="4"/>
  <c r="AA67" i="4"/>
  <c r="Y67" i="4"/>
  <c r="W67" i="4"/>
  <c r="V67" i="4"/>
  <c r="U67" i="4"/>
  <c r="T67" i="4"/>
  <c r="R67" i="4"/>
  <c r="P67" i="4"/>
  <c r="G67" i="4"/>
  <c r="E67" i="4"/>
  <c r="H67" i="4" s="1"/>
  <c r="D67" i="4"/>
  <c r="X67" i="4" s="1"/>
  <c r="C67" i="4"/>
  <c r="BU66" i="4"/>
  <c r="BP66" i="4"/>
  <c r="BO66" i="4"/>
  <c r="BL66" i="4"/>
  <c r="BJ66" i="4"/>
  <c r="BI66" i="4"/>
  <c r="BF66" i="4"/>
  <c r="BD66" i="4"/>
  <c r="BB66" i="4"/>
  <c r="AV66" i="4"/>
  <c r="AS66" i="4"/>
  <c r="AQ66" i="4"/>
  <c r="AP66" i="4"/>
  <c r="AM66" i="4"/>
  <c r="AL66" i="4"/>
  <c r="AG66" i="4"/>
  <c r="AF66" i="4"/>
  <c r="AC66" i="4"/>
  <c r="AB66" i="4"/>
  <c r="Y66" i="4"/>
  <c r="X66" i="4"/>
  <c r="W66" i="4"/>
  <c r="U66" i="4"/>
  <c r="T66" i="4"/>
  <c r="R66" i="4"/>
  <c r="P66" i="4"/>
  <c r="H66" i="4"/>
  <c r="G66" i="4"/>
  <c r="E66" i="4"/>
  <c r="D66" i="4"/>
  <c r="O66" i="4" s="1"/>
  <c r="C66" i="4"/>
  <c r="AR66" i="4" s="1"/>
  <c r="BU65" i="4"/>
  <c r="BO65" i="4"/>
  <c r="BP65" i="4" s="1"/>
  <c r="BL65" i="4"/>
  <c r="BJ65" i="4"/>
  <c r="BI65" i="4"/>
  <c r="BF65" i="4"/>
  <c r="BE65" i="4"/>
  <c r="BD65" i="4"/>
  <c r="BC65" i="4"/>
  <c r="BB65" i="4"/>
  <c r="BA65" i="4"/>
  <c r="AV65" i="4"/>
  <c r="AS65" i="4"/>
  <c r="AR65" i="4"/>
  <c r="AQ65" i="4"/>
  <c r="AP65" i="4"/>
  <c r="AM65" i="4"/>
  <c r="AL65" i="4"/>
  <c r="AG65" i="4"/>
  <c r="AF65" i="4"/>
  <c r="AC65" i="4"/>
  <c r="AB65" i="4"/>
  <c r="Y65" i="4"/>
  <c r="W65" i="4"/>
  <c r="V65" i="4"/>
  <c r="U65" i="4"/>
  <c r="T65" i="4"/>
  <c r="BT65" i="4" s="1"/>
  <c r="R65" i="4"/>
  <c r="P65" i="4"/>
  <c r="E65" i="4"/>
  <c r="D65" i="4"/>
  <c r="C65" i="4"/>
  <c r="BU64" i="4"/>
  <c r="BP64" i="4"/>
  <c r="BO64" i="4"/>
  <c r="BL64" i="4"/>
  <c r="BJ64" i="4"/>
  <c r="BI64" i="4"/>
  <c r="BF64" i="4"/>
  <c r="BD64" i="4"/>
  <c r="BB64" i="4"/>
  <c r="AV64" i="4"/>
  <c r="AS64" i="4"/>
  <c r="AQ64" i="4"/>
  <c r="AP64" i="4"/>
  <c r="AM64" i="4"/>
  <c r="AL64" i="4"/>
  <c r="AG64" i="4"/>
  <c r="AF64" i="4"/>
  <c r="AC64" i="4"/>
  <c r="AB64" i="4"/>
  <c r="Y64" i="4"/>
  <c r="X64" i="4"/>
  <c r="W64" i="4"/>
  <c r="U64" i="4"/>
  <c r="T64" i="4"/>
  <c r="R64" i="4"/>
  <c r="P64" i="4"/>
  <c r="H64" i="4"/>
  <c r="G64" i="4"/>
  <c r="E64" i="4"/>
  <c r="D64" i="4"/>
  <c r="O64" i="4" s="1"/>
  <c r="C64" i="4"/>
  <c r="AR64" i="4" s="1"/>
  <c r="BU63" i="4"/>
  <c r="BO63" i="4"/>
  <c r="BP63" i="4" s="1"/>
  <c r="BL63" i="4"/>
  <c r="BJ63" i="4"/>
  <c r="BI63" i="4"/>
  <c r="BF63" i="4"/>
  <c r="BE63" i="4"/>
  <c r="BD63" i="4"/>
  <c r="BC63" i="4"/>
  <c r="BB63" i="4"/>
  <c r="BA63" i="4"/>
  <c r="AV63" i="4"/>
  <c r="AS63" i="4"/>
  <c r="AR63" i="4"/>
  <c r="AQ63" i="4"/>
  <c r="AP63" i="4"/>
  <c r="AM63" i="4"/>
  <c r="AL63" i="4"/>
  <c r="AG63" i="4"/>
  <c r="AF63" i="4"/>
  <c r="AC63" i="4"/>
  <c r="AB63" i="4"/>
  <c r="Y63" i="4"/>
  <c r="W63" i="4"/>
  <c r="V63" i="4"/>
  <c r="U63" i="4"/>
  <c r="T63" i="4"/>
  <c r="BT63" i="4" s="1"/>
  <c r="R63" i="4"/>
  <c r="P63" i="4"/>
  <c r="O63" i="4"/>
  <c r="E63" i="4"/>
  <c r="D63" i="4"/>
  <c r="X63" i="4" s="1"/>
  <c r="C63" i="4"/>
  <c r="BU62" i="4"/>
  <c r="BP62" i="4"/>
  <c r="BO62" i="4"/>
  <c r="BL62" i="4"/>
  <c r="BJ62" i="4"/>
  <c r="BI62" i="4"/>
  <c r="BF62" i="4"/>
  <c r="BD62" i="4"/>
  <c r="BB62" i="4"/>
  <c r="AV62" i="4"/>
  <c r="AS62" i="4"/>
  <c r="AQ62" i="4"/>
  <c r="AP62" i="4"/>
  <c r="AM62" i="4"/>
  <c r="AL62" i="4"/>
  <c r="AG62" i="4"/>
  <c r="AF62" i="4"/>
  <c r="AC62" i="4"/>
  <c r="AB62" i="4"/>
  <c r="Y62" i="4"/>
  <c r="X62" i="4"/>
  <c r="W62" i="4"/>
  <c r="U62" i="4"/>
  <c r="T62" i="4"/>
  <c r="BC62" i="4" s="1"/>
  <c r="R62" i="4"/>
  <c r="P62" i="4"/>
  <c r="H62" i="4"/>
  <c r="G62" i="4"/>
  <c r="E62" i="4"/>
  <c r="D62" i="4"/>
  <c r="O62" i="4" s="1"/>
  <c r="C62" i="4"/>
  <c r="AR62" i="4" s="1"/>
  <c r="BU61" i="4"/>
  <c r="BO61" i="4"/>
  <c r="BP61" i="4" s="1"/>
  <c r="BL61" i="4"/>
  <c r="BJ61" i="4"/>
  <c r="BI61" i="4"/>
  <c r="BF61" i="4"/>
  <c r="BE61" i="4"/>
  <c r="BD61" i="4"/>
  <c r="BC61" i="4"/>
  <c r="BB61" i="4"/>
  <c r="BA61" i="4"/>
  <c r="AV61" i="4"/>
  <c r="AS61" i="4"/>
  <c r="AR61" i="4"/>
  <c r="AQ61" i="4"/>
  <c r="AP61" i="4"/>
  <c r="AM61" i="4"/>
  <c r="AL61" i="4"/>
  <c r="AG61" i="4"/>
  <c r="AF61" i="4"/>
  <c r="AC61" i="4"/>
  <c r="AB61" i="4"/>
  <c r="Y61" i="4"/>
  <c r="W61" i="4"/>
  <c r="V61" i="4"/>
  <c r="U61" i="4"/>
  <c r="T61" i="4"/>
  <c r="BT61" i="4" s="1"/>
  <c r="R61" i="4"/>
  <c r="P61" i="4"/>
  <c r="E61" i="4"/>
  <c r="D61" i="4"/>
  <c r="C61" i="4"/>
  <c r="BU60" i="4"/>
  <c r="BP60" i="4"/>
  <c r="BO60" i="4"/>
  <c r="BL60" i="4"/>
  <c r="BJ60" i="4"/>
  <c r="BI60" i="4"/>
  <c r="BF60" i="4"/>
  <c r="BD60" i="4"/>
  <c r="BB60" i="4"/>
  <c r="AV60" i="4"/>
  <c r="AS60" i="4"/>
  <c r="AQ60" i="4"/>
  <c r="AP60" i="4"/>
  <c r="AM60" i="4"/>
  <c r="AL60" i="4"/>
  <c r="AG60" i="4"/>
  <c r="AF60" i="4"/>
  <c r="AC60" i="4"/>
  <c r="AB60" i="4"/>
  <c r="Y60" i="4"/>
  <c r="X60" i="4"/>
  <c r="W60" i="4"/>
  <c r="U60" i="4"/>
  <c r="T60" i="4"/>
  <c r="R60" i="4"/>
  <c r="P60" i="4"/>
  <c r="H60" i="4"/>
  <c r="G60" i="4"/>
  <c r="E60" i="4"/>
  <c r="D60" i="4"/>
  <c r="O60" i="4" s="1"/>
  <c r="C60" i="4"/>
  <c r="AR60" i="4" s="1"/>
  <c r="BU59" i="4"/>
  <c r="BO59" i="4"/>
  <c r="BP59" i="4" s="1"/>
  <c r="BL59" i="4"/>
  <c r="BJ59" i="4"/>
  <c r="BI59" i="4"/>
  <c r="BF59" i="4"/>
  <c r="BE59" i="4"/>
  <c r="BD59" i="4"/>
  <c r="BC59" i="4"/>
  <c r="BB59" i="4"/>
  <c r="BA59" i="4"/>
  <c r="AV59" i="4"/>
  <c r="AS59" i="4"/>
  <c r="AR59" i="4"/>
  <c r="AQ59" i="4"/>
  <c r="AP59" i="4"/>
  <c r="AM59" i="4"/>
  <c r="AL59" i="4"/>
  <c r="AG59" i="4"/>
  <c r="AF59" i="4"/>
  <c r="AC59" i="4"/>
  <c r="AB59" i="4"/>
  <c r="Y59" i="4"/>
  <c r="W59" i="4"/>
  <c r="V59" i="4"/>
  <c r="U59" i="4"/>
  <c r="T59" i="4"/>
  <c r="BT59" i="4" s="1"/>
  <c r="R59" i="4"/>
  <c r="P59" i="4"/>
  <c r="O59" i="4"/>
  <c r="E59" i="4"/>
  <c r="D59" i="4"/>
  <c r="X59" i="4" s="1"/>
  <c r="C59" i="4"/>
  <c r="BU58" i="4"/>
  <c r="BT58" i="4"/>
  <c r="BL58" i="4"/>
  <c r="BJ58" i="4"/>
  <c r="BI58" i="4"/>
  <c r="BF58" i="4"/>
  <c r="BD58" i="4"/>
  <c r="BC58" i="4"/>
  <c r="BB58" i="4"/>
  <c r="AV58" i="4"/>
  <c r="AS58" i="4"/>
  <c r="AQ58" i="4"/>
  <c r="AP58" i="4"/>
  <c r="AM58" i="4"/>
  <c r="AG58" i="4"/>
  <c r="AC58" i="4"/>
  <c r="Y58" i="4"/>
  <c r="X58" i="4"/>
  <c r="W58" i="4"/>
  <c r="U58" i="4"/>
  <c r="T58" i="4"/>
  <c r="R58" i="4"/>
  <c r="P58" i="4"/>
  <c r="H58" i="4"/>
  <c r="G58" i="4"/>
  <c r="E58" i="4"/>
  <c r="D58" i="4"/>
  <c r="O58" i="4" s="1"/>
  <c r="C58" i="4"/>
  <c r="AR58" i="4" s="1"/>
  <c r="BU57" i="4"/>
  <c r="BL57" i="4"/>
  <c r="BJ57" i="4"/>
  <c r="BF57" i="4"/>
  <c r="BE57" i="4"/>
  <c r="BD57" i="4"/>
  <c r="BC57" i="4"/>
  <c r="BB57" i="4"/>
  <c r="BA57" i="4"/>
  <c r="AV57" i="4"/>
  <c r="AS57" i="4"/>
  <c r="AR57" i="4"/>
  <c r="AQ57" i="4"/>
  <c r="AM57" i="4"/>
  <c r="AG57" i="4"/>
  <c r="AC57" i="4"/>
  <c r="AB57" i="4"/>
  <c r="Y57" i="4"/>
  <c r="W57" i="4"/>
  <c r="V57" i="4"/>
  <c r="U57" i="4"/>
  <c r="T57" i="4"/>
  <c r="BT57" i="4" s="1"/>
  <c r="R57" i="4"/>
  <c r="P57" i="4"/>
  <c r="O57" i="4"/>
  <c r="G57" i="4"/>
  <c r="E57" i="4"/>
  <c r="H57" i="4" s="1"/>
  <c r="D57" i="4"/>
  <c r="X57" i="4" s="1"/>
  <c r="C57" i="4"/>
  <c r="BU56" i="4"/>
  <c r="BL56" i="4"/>
  <c r="BJ56" i="4"/>
  <c r="BF56" i="4"/>
  <c r="BD56" i="4"/>
  <c r="BB56" i="4"/>
  <c r="AV56" i="4"/>
  <c r="AS56" i="4"/>
  <c r="AQ56" i="4"/>
  <c r="AP56" i="4"/>
  <c r="AM56" i="4"/>
  <c r="AG56" i="4"/>
  <c r="AC56" i="4"/>
  <c r="Y56" i="4"/>
  <c r="W56" i="4"/>
  <c r="U56" i="4"/>
  <c r="T56" i="4"/>
  <c r="BE56" i="4" s="1"/>
  <c r="R56" i="4"/>
  <c r="P56" i="4"/>
  <c r="H56" i="4"/>
  <c r="G56" i="4"/>
  <c r="E56" i="4"/>
  <c r="D56" i="4"/>
  <c r="X56" i="4" s="1"/>
  <c r="C56" i="4"/>
  <c r="AR56" i="4" s="1"/>
  <c r="BU55" i="4"/>
  <c r="BO55" i="4"/>
  <c r="BP55" i="4" s="1"/>
  <c r="BL55" i="4"/>
  <c r="BJ55" i="4"/>
  <c r="BF55" i="4"/>
  <c r="BE55" i="4"/>
  <c r="BD55" i="4"/>
  <c r="BC55" i="4"/>
  <c r="BB55" i="4"/>
  <c r="BA55" i="4"/>
  <c r="AV55" i="4"/>
  <c r="AS55" i="4"/>
  <c r="AR55" i="4"/>
  <c r="AQ55" i="4"/>
  <c r="AM55" i="4"/>
  <c r="AG55" i="4"/>
  <c r="AC55" i="4"/>
  <c r="Y55" i="4"/>
  <c r="W55" i="4"/>
  <c r="V55" i="4"/>
  <c r="U55" i="4"/>
  <c r="T55" i="4"/>
  <c r="BT55" i="4" s="1"/>
  <c r="R55" i="4"/>
  <c r="P55" i="4"/>
  <c r="G55" i="4"/>
  <c r="E55" i="4"/>
  <c r="H55" i="4" s="1"/>
  <c r="D55" i="4"/>
  <c r="C55" i="4"/>
  <c r="BU54" i="4"/>
  <c r="BT54" i="4"/>
  <c r="BL54" i="4"/>
  <c r="BJ54" i="4"/>
  <c r="BI54" i="4"/>
  <c r="BF54" i="4"/>
  <c r="BD54" i="4"/>
  <c r="BC54" i="4"/>
  <c r="BB54" i="4"/>
  <c r="AV54" i="4"/>
  <c r="AS54" i="4"/>
  <c r="AR54" i="4"/>
  <c r="AQ54" i="4"/>
  <c r="AM54" i="4"/>
  <c r="AL54" i="4"/>
  <c r="AG54" i="4"/>
  <c r="AC54" i="4"/>
  <c r="AB54" i="4"/>
  <c r="Y54" i="4"/>
  <c r="W54" i="4"/>
  <c r="V54" i="4"/>
  <c r="U54" i="4"/>
  <c r="T54" i="4"/>
  <c r="BE54" i="4" s="1"/>
  <c r="R54" i="4"/>
  <c r="P54" i="4"/>
  <c r="G54" i="4"/>
  <c r="E54" i="4"/>
  <c r="H54" i="4" s="1"/>
  <c r="D54" i="4"/>
  <c r="O54" i="4" s="1"/>
  <c r="C54" i="4"/>
  <c r="BU53" i="4"/>
  <c r="BL53" i="4"/>
  <c r="BJ53" i="4"/>
  <c r="BF53" i="4"/>
  <c r="BD53" i="4"/>
  <c r="BB53" i="4"/>
  <c r="AV53" i="4"/>
  <c r="AS53" i="4"/>
  <c r="AQ53" i="4"/>
  <c r="AP53" i="4"/>
  <c r="AM53" i="4"/>
  <c r="AG53" i="4"/>
  <c r="AC53" i="4"/>
  <c r="Y53" i="4"/>
  <c r="W53" i="4"/>
  <c r="U53" i="4"/>
  <c r="T53" i="4"/>
  <c r="BA53" i="4" s="1"/>
  <c r="R53" i="4"/>
  <c r="P53" i="4"/>
  <c r="H53" i="4"/>
  <c r="G53" i="4"/>
  <c r="E53" i="4"/>
  <c r="D53" i="4"/>
  <c r="X53" i="4" s="1"/>
  <c r="C53" i="4"/>
  <c r="AR53" i="4" s="1"/>
  <c r="BU52" i="4"/>
  <c r="BO52" i="4"/>
  <c r="BP52" i="4" s="1"/>
  <c r="BL52" i="4"/>
  <c r="BJ52" i="4"/>
  <c r="BI52" i="4"/>
  <c r="BF52" i="4"/>
  <c r="BD52" i="4"/>
  <c r="BC52" i="4"/>
  <c r="BB52" i="4"/>
  <c r="AV52" i="4"/>
  <c r="AS52" i="4"/>
  <c r="AR52" i="4"/>
  <c r="AQ52" i="4"/>
  <c r="AM52" i="4"/>
  <c r="AL52" i="4"/>
  <c r="AG52" i="4"/>
  <c r="AC52" i="4"/>
  <c r="AB52" i="4"/>
  <c r="Y52" i="4"/>
  <c r="W52" i="4"/>
  <c r="V52" i="4"/>
  <c r="U52" i="4"/>
  <c r="T52" i="4"/>
  <c r="BE52" i="4" s="1"/>
  <c r="R52" i="4"/>
  <c r="P52" i="4"/>
  <c r="G52" i="4"/>
  <c r="E52" i="4"/>
  <c r="H52" i="4" s="1"/>
  <c r="D52" i="4"/>
  <c r="O52" i="4" s="1"/>
  <c r="C52" i="4"/>
  <c r="BU51" i="4"/>
  <c r="BL51" i="4"/>
  <c r="BJ51" i="4"/>
  <c r="BF51" i="4"/>
  <c r="BD51" i="4"/>
  <c r="BB51" i="4"/>
  <c r="AV51" i="4"/>
  <c r="AS51" i="4"/>
  <c r="AQ51" i="4"/>
  <c r="AP51" i="4"/>
  <c r="AM51" i="4"/>
  <c r="AG51" i="4"/>
  <c r="AC51" i="4"/>
  <c r="Y51" i="4"/>
  <c r="W51" i="4"/>
  <c r="U51" i="4"/>
  <c r="T51" i="4"/>
  <c r="R51" i="4"/>
  <c r="P51" i="4"/>
  <c r="H51" i="4"/>
  <c r="G51" i="4"/>
  <c r="E51" i="4"/>
  <c r="D51" i="4"/>
  <c r="X51" i="4" s="1"/>
  <c r="C51" i="4"/>
  <c r="AR51" i="4" s="1"/>
  <c r="BU50" i="4"/>
  <c r="BO50" i="4"/>
  <c r="BP50" i="4" s="1"/>
  <c r="BL50" i="4"/>
  <c r="BJ50" i="4"/>
  <c r="BI50" i="4"/>
  <c r="BF50" i="4"/>
  <c r="BD50" i="4"/>
  <c r="BC50" i="4"/>
  <c r="BB50" i="4"/>
  <c r="AV50" i="4"/>
  <c r="AS50" i="4"/>
  <c r="AR50" i="4"/>
  <c r="AQ50" i="4"/>
  <c r="AM50" i="4"/>
  <c r="AL50" i="4"/>
  <c r="AG50" i="4"/>
  <c r="AC50" i="4"/>
  <c r="AB50" i="4"/>
  <c r="Y50" i="4"/>
  <c r="W50" i="4"/>
  <c r="V50" i="4"/>
  <c r="U50" i="4"/>
  <c r="T50" i="4"/>
  <c r="BE50" i="4" s="1"/>
  <c r="R50" i="4"/>
  <c r="P50" i="4"/>
  <c r="G50" i="4"/>
  <c r="E50" i="4"/>
  <c r="H50" i="4" s="1"/>
  <c r="D50" i="4"/>
  <c r="O50" i="4" s="1"/>
  <c r="C50" i="4"/>
  <c r="BU49" i="4"/>
  <c r="BL49" i="4"/>
  <c r="BJ49" i="4"/>
  <c r="BF49" i="4"/>
  <c r="BD49" i="4"/>
  <c r="BB49" i="4"/>
  <c r="AV49" i="4"/>
  <c r="AS49" i="4"/>
  <c r="AQ49" i="4"/>
  <c r="AP49" i="4"/>
  <c r="AM49" i="4"/>
  <c r="AG49" i="4"/>
  <c r="AC49" i="4"/>
  <c r="Y49" i="4"/>
  <c r="W49" i="4"/>
  <c r="U49" i="4"/>
  <c r="T49" i="4"/>
  <c r="BA49" i="4" s="1"/>
  <c r="R49" i="4"/>
  <c r="P49" i="4"/>
  <c r="H49" i="4"/>
  <c r="G49" i="4"/>
  <c r="E49" i="4"/>
  <c r="D49" i="4"/>
  <c r="X49" i="4" s="1"/>
  <c r="C49" i="4"/>
  <c r="AR49" i="4" s="1"/>
  <c r="BU48" i="4"/>
  <c r="BO48" i="4"/>
  <c r="BP48" i="4" s="1"/>
  <c r="BL48" i="4"/>
  <c r="BJ48" i="4"/>
  <c r="BI48" i="4"/>
  <c r="BF48" i="4"/>
  <c r="BD48" i="4"/>
  <c r="BC48" i="4"/>
  <c r="BB48" i="4"/>
  <c r="AV48" i="4"/>
  <c r="AS48" i="4"/>
  <c r="AR48" i="4"/>
  <c r="AQ48" i="4"/>
  <c r="AM48" i="4"/>
  <c r="AL48" i="4"/>
  <c r="AG48" i="4"/>
  <c r="AC48" i="4"/>
  <c r="AB48" i="4"/>
  <c r="Y48" i="4"/>
  <c r="W48" i="4"/>
  <c r="V48" i="4"/>
  <c r="U48" i="4"/>
  <c r="T48" i="4"/>
  <c r="BE48" i="4" s="1"/>
  <c r="R48" i="4"/>
  <c r="P48" i="4"/>
  <c r="G48" i="4"/>
  <c r="E48" i="4"/>
  <c r="H48" i="4" s="1"/>
  <c r="D48" i="4"/>
  <c r="O48" i="4" s="1"/>
  <c r="C48" i="4"/>
  <c r="BU47" i="4"/>
  <c r="BL47" i="4"/>
  <c r="BJ47" i="4"/>
  <c r="BF47" i="4"/>
  <c r="BD47" i="4"/>
  <c r="BB47" i="4"/>
  <c r="AV47" i="4"/>
  <c r="AS47" i="4"/>
  <c r="AQ47" i="4"/>
  <c r="AP47" i="4"/>
  <c r="AM47" i="4"/>
  <c r="AG47" i="4"/>
  <c r="AC47" i="4"/>
  <c r="Y47" i="4"/>
  <c r="W47" i="4"/>
  <c r="U47" i="4"/>
  <c r="T47" i="4"/>
  <c r="R47" i="4"/>
  <c r="P47" i="4"/>
  <c r="H47" i="4"/>
  <c r="G47" i="4"/>
  <c r="E47" i="4"/>
  <c r="D47" i="4"/>
  <c r="X47" i="4" s="1"/>
  <c r="C47" i="4"/>
  <c r="AR47" i="4" s="1"/>
  <c r="BU46" i="4"/>
  <c r="BO46" i="4"/>
  <c r="BP46" i="4" s="1"/>
  <c r="BL46" i="4"/>
  <c r="BJ46" i="4"/>
  <c r="BI46" i="4"/>
  <c r="BF46" i="4"/>
  <c r="BD46" i="4"/>
  <c r="BC46" i="4"/>
  <c r="BB46" i="4"/>
  <c r="AV46" i="4"/>
  <c r="AS46" i="4"/>
  <c r="AR46" i="4"/>
  <c r="AQ46" i="4"/>
  <c r="AM46" i="4"/>
  <c r="AL46" i="4"/>
  <c r="AG46" i="4"/>
  <c r="AC46" i="4"/>
  <c r="AB46" i="4"/>
  <c r="Y46" i="4"/>
  <c r="W46" i="4"/>
  <c r="V46" i="4"/>
  <c r="U46" i="4"/>
  <c r="T46" i="4"/>
  <c r="BE46" i="4" s="1"/>
  <c r="R46" i="4"/>
  <c r="P46" i="4"/>
  <c r="G46" i="4"/>
  <c r="E46" i="4"/>
  <c r="H46" i="4" s="1"/>
  <c r="D46" i="4"/>
  <c r="O46" i="4" s="1"/>
  <c r="C46" i="4"/>
  <c r="BU45" i="4"/>
  <c r="BL45" i="4"/>
  <c r="BJ45" i="4"/>
  <c r="BF45" i="4"/>
  <c r="BD45" i="4"/>
  <c r="BB45" i="4"/>
  <c r="AV45" i="4"/>
  <c r="AS45" i="4"/>
  <c r="AQ45" i="4"/>
  <c r="AP45" i="4"/>
  <c r="AM45" i="4"/>
  <c r="AG45" i="4"/>
  <c r="AC45" i="4"/>
  <c r="Y45" i="4"/>
  <c r="W45" i="4"/>
  <c r="U45" i="4"/>
  <c r="T45" i="4"/>
  <c r="R45" i="4"/>
  <c r="P45" i="4"/>
  <c r="H45" i="4"/>
  <c r="G45" i="4"/>
  <c r="E45" i="4"/>
  <c r="D45" i="4"/>
  <c r="X45" i="4" s="1"/>
  <c r="C45" i="4"/>
  <c r="AR45" i="4" s="1"/>
  <c r="BU44" i="4"/>
  <c r="BO44" i="4"/>
  <c r="BP44" i="4" s="1"/>
  <c r="BL44" i="4"/>
  <c r="BJ44" i="4"/>
  <c r="BI44" i="4"/>
  <c r="BF44" i="4"/>
  <c r="BD44" i="4"/>
  <c r="BC44" i="4"/>
  <c r="BB44" i="4"/>
  <c r="AV44" i="4"/>
  <c r="AS44" i="4"/>
  <c r="AR44" i="4"/>
  <c r="AQ44" i="4"/>
  <c r="AM44" i="4"/>
  <c r="AL44" i="4"/>
  <c r="AG44" i="4"/>
  <c r="AC44" i="4"/>
  <c r="AB44" i="4"/>
  <c r="Y44" i="4"/>
  <c r="W44" i="4"/>
  <c r="V44" i="4"/>
  <c r="U44" i="4"/>
  <c r="T44" i="4"/>
  <c r="BE44" i="4" s="1"/>
  <c r="R44" i="4"/>
  <c r="P44" i="4"/>
  <c r="G44" i="4"/>
  <c r="E44" i="4"/>
  <c r="H44" i="4" s="1"/>
  <c r="D44" i="4"/>
  <c r="O44" i="4" s="1"/>
  <c r="C44" i="4"/>
  <c r="BU43" i="4"/>
  <c r="BL43" i="4"/>
  <c r="BJ43" i="4"/>
  <c r="BF43" i="4"/>
  <c r="BD43" i="4"/>
  <c r="BB43" i="4"/>
  <c r="AV43" i="4"/>
  <c r="AS43" i="4"/>
  <c r="AQ43" i="4"/>
  <c r="AP43" i="4"/>
  <c r="AM43" i="4"/>
  <c r="AG43" i="4"/>
  <c r="AC43" i="4"/>
  <c r="Y43" i="4"/>
  <c r="W43" i="4"/>
  <c r="U43" i="4"/>
  <c r="T43" i="4"/>
  <c r="R43" i="4"/>
  <c r="P43" i="4"/>
  <c r="H43" i="4"/>
  <c r="G43" i="4"/>
  <c r="E43" i="4"/>
  <c r="D43" i="4"/>
  <c r="X43" i="4" s="1"/>
  <c r="C43" i="4"/>
  <c r="AR43" i="4" s="1"/>
  <c r="BU42" i="4"/>
  <c r="BO42" i="4"/>
  <c r="BP42" i="4" s="1"/>
  <c r="BL42" i="4"/>
  <c r="BJ42" i="4"/>
  <c r="BI42" i="4"/>
  <c r="BF42" i="4"/>
  <c r="BD42" i="4"/>
  <c r="BC42" i="4"/>
  <c r="BB42" i="4"/>
  <c r="AV42" i="4"/>
  <c r="AR42" i="4"/>
  <c r="AQ42" i="4"/>
  <c r="AM42" i="4"/>
  <c r="AL42" i="4"/>
  <c r="AG42" i="4"/>
  <c r="AC42" i="4"/>
  <c r="AB42" i="4"/>
  <c r="Y42" i="4"/>
  <c r="W42" i="4"/>
  <c r="V42" i="4"/>
  <c r="U42" i="4"/>
  <c r="T42" i="4"/>
  <c r="BE42" i="4" s="1"/>
  <c r="R42" i="4"/>
  <c r="P42" i="4"/>
  <c r="G42" i="4"/>
  <c r="E42" i="4"/>
  <c r="H42" i="4" s="1"/>
  <c r="D42" i="4"/>
  <c r="O42" i="4" s="1"/>
  <c r="C42" i="4"/>
  <c r="BU41" i="4"/>
  <c r="BT41" i="4"/>
  <c r="BL41" i="4"/>
  <c r="BJ41" i="4"/>
  <c r="BF41" i="4"/>
  <c r="BE41" i="4"/>
  <c r="BD41" i="4"/>
  <c r="BB41" i="4"/>
  <c r="AV41" i="4"/>
  <c r="AQ41" i="4"/>
  <c r="AP41" i="4"/>
  <c r="AM41" i="4"/>
  <c r="AG41" i="4"/>
  <c r="AC41" i="4"/>
  <c r="Y41" i="4"/>
  <c r="X41" i="4"/>
  <c r="W41" i="4"/>
  <c r="U41" i="4"/>
  <c r="T41" i="4"/>
  <c r="R41" i="4"/>
  <c r="P41" i="4"/>
  <c r="H41" i="4"/>
  <c r="G41" i="4"/>
  <c r="E41" i="4"/>
  <c r="D41" i="4"/>
  <c r="O41" i="4" s="1"/>
  <c r="C41" i="4"/>
  <c r="AR41" i="4" s="1"/>
  <c r="BU40" i="4"/>
  <c r="BO40" i="4"/>
  <c r="BP40" i="4" s="1"/>
  <c r="BL40" i="4"/>
  <c r="BJ40" i="4"/>
  <c r="BI40" i="4"/>
  <c r="BF40" i="4"/>
  <c r="BD40" i="4"/>
  <c r="BC40" i="4"/>
  <c r="BB40" i="4"/>
  <c r="AV40" i="4"/>
  <c r="AR40" i="4"/>
  <c r="AQ40" i="4"/>
  <c r="AM40" i="4"/>
  <c r="AL40" i="4"/>
  <c r="AG40" i="4"/>
  <c r="AC40" i="4"/>
  <c r="AB40" i="4"/>
  <c r="Y40" i="4"/>
  <c r="W40" i="4"/>
  <c r="V40" i="4"/>
  <c r="U40" i="4"/>
  <c r="T40" i="4"/>
  <c r="BE40" i="4" s="1"/>
  <c r="R40" i="4"/>
  <c r="P40" i="4"/>
  <c r="G40" i="4"/>
  <c r="E40" i="4"/>
  <c r="H40" i="4" s="1"/>
  <c r="D40" i="4"/>
  <c r="O40" i="4" s="1"/>
  <c r="C40" i="4"/>
  <c r="BU39" i="4"/>
  <c r="BT39" i="4"/>
  <c r="BL39" i="4"/>
  <c r="BJ39" i="4"/>
  <c r="BF39" i="4"/>
  <c r="BE39" i="4"/>
  <c r="BD39" i="4"/>
  <c r="BB39" i="4"/>
  <c r="AV39" i="4"/>
  <c r="AQ39" i="4"/>
  <c r="AP39" i="4"/>
  <c r="AM39" i="4"/>
  <c r="AG39" i="4"/>
  <c r="AF39" i="4"/>
  <c r="AC39" i="4"/>
  <c r="Y39" i="4"/>
  <c r="X39" i="4"/>
  <c r="W39" i="4"/>
  <c r="U39" i="4"/>
  <c r="T39" i="4"/>
  <c r="R39" i="4"/>
  <c r="P39" i="4"/>
  <c r="H39" i="4"/>
  <c r="G39" i="4"/>
  <c r="E39" i="4"/>
  <c r="D39" i="4"/>
  <c r="O39" i="4" s="1"/>
  <c r="C39" i="4"/>
  <c r="AR39" i="4" s="1"/>
  <c r="BU38" i="4"/>
  <c r="BP38" i="4"/>
  <c r="BO38" i="4"/>
  <c r="BL38" i="4"/>
  <c r="BJ38" i="4"/>
  <c r="BI38" i="4"/>
  <c r="BF38" i="4"/>
  <c r="BD38" i="4"/>
  <c r="BC38" i="4"/>
  <c r="BB38" i="4"/>
  <c r="AV38" i="4"/>
  <c r="AR38" i="4"/>
  <c r="AQ38" i="4"/>
  <c r="AM38" i="4"/>
  <c r="AL38" i="4"/>
  <c r="AG38" i="4"/>
  <c r="AC38" i="4"/>
  <c r="AB38" i="4"/>
  <c r="Y38" i="4"/>
  <c r="W38" i="4"/>
  <c r="V38" i="4"/>
  <c r="U38" i="4"/>
  <c r="T38" i="4"/>
  <c r="BE38" i="4" s="1"/>
  <c r="R38" i="4"/>
  <c r="P38" i="4"/>
  <c r="G38" i="4"/>
  <c r="E38" i="4"/>
  <c r="H38" i="4" s="1"/>
  <c r="D38" i="4"/>
  <c r="O38" i="4" s="1"/>
  <c r="C38" i="4"/>
  <c r="BU37" i="4"/>
  <c r="BT37" i="4"/>
  <c r="BL37" i="4"/>
  <c r="BJ37" i="4"/>
  <c r="BF37" i="4"/>
  <c r="BE37" i="4"/>
  <c r="BD37" i="4"/>
  <c r="BB37" i="4"/>
  <c r="AV37" i="4"/>
  <c r="AQ37" i="4"/>
  <c r="AP37" i="4"/>
  <c r="AM37" i="4"/>
  <c r="AG37" i="4"/>
  <c r="AC37" i="4"/>
  <c r="Y37" i="4"/>
  <c r="W37" i="4"/>
  <c r="U37" i="4"/>
  <c r="T37" i="4"/>
  <c r="R37" i="4"/>
  <c r="P37" i="4"/>
  <c r="H37" i="4"/>
  <c r="G37" i="4"/>
  <c r="E37" i="4"/>
  <c r="D37" i="4"/>
  <c r="O37" i="4" s="1"/>
  <c r="C37" i="4"/>
  <c r="AR37" i="4" s="1"/>
  <c r="BU36" i="4"/>
  <c r="BO36" i="4"/>
  <c r="BP36" i="4" s="1"/>
  <c r="BN36" i="4"/>
  <c r="BO57" i="4" s="1"/>
  <c r="BP57" i="4" s="1"/>
  <c r="BL36" i="4"/>
  <c r="BJ36" i="4"/>
  <c r="BI36" i="4"/>
  <c r="BH36" i="4"/>
  <c r="BI57" i="4" s="1"/>
  <c r="BF36" i="4"/>
  <c r="BD36" i="4"/>
  <c r="BB36" i="4"/>
  <c r="AV36" i="4"/>
  <c r="AQ36" i="4"/>
  <c r="AP36" i="4"/>
  <c r="AO36" i="4"/>
  <c r="AP54" i="4" s="1"/>
  <c r="AM36" i="4"/>
  <c r="AL36" i="4"/>
  <c r="AK36" i="4"/>
  <c r="AL57" i="4" s="1"/>
  <c r="AG36" i="4"/>
  <c r="AE36" i="4"/>
  <c r="AC36" i="4"/>
  <c r="AB36" i="4"/>
  <c r="AA36" i="4"/>
  <c r="Y36" i="4"/>
  <c r="X36" i="4"/>
  <c r="W36" i="4"/>
  <c r="U36" i="4"/>
  <c r="T36" i="4"/>
  <c r="R36" i="4"/>
  <c r="P36" i="4"/>
  <c r="H36" i="4"/>
  <c r="G36" i="4"/>
  <c r="E36" i="4"/>
  <c r="D36" i="4"/>
  <c r="O36" i="4" s="1"/>
  <c r="C36" i="4"/>
  <c r="AR36" i="4" s="1"/>
  <c r="BU35" i="4"/>
  <c r="BL35" i="4"/>
  <c r="BJ35" i="4"/>
  <c r="BF35" i="4"/>
  <c r="BE35" i="4"/>
  <c r="BD35" i="4"/>
  <c r="BC35" i="4"/>
  <c r="BB35" i="4"/>
  <c r="BA35" i="4"/>
  <c r="AV35" i="4"/>
  <c r="AS35" i="4"/>
  <c r="AR35" i="4"/>
  <c r="AQ35" i="4"/>
  <c r="AM35" i="4"/>
  <c r="AL35" i="4"/>
  <c r="AG35" i="4"/>
  <c r="AC35" i="4"/>
  <c r="AB35" i="4"/>
  <c r="Y35" i="4"/>
  <c r="W35" i="4"/>
  <c r="V35" i="4"/>
  <c r="U35" i="4"/>
  <c r="T35" i="4"/>
  <c r="BT35" i="4" s="1"/>
  <c r="R35" i="4"/>
  <c r="P35" i="4"/>
  <c r="G35" i="4"/>
  <c r="E35" i="4"/>
  <c r="H35" i="4" s="1"/>
  <c r="D35" i="4"/>
  <c r="O35" i="4" s="1"/>
  <c r="C35" i="4"/>
  <c r="BU34" i="4"/>
  <c r="BL34" i="4"/>
  <c r="BJ34" i="4"/>
  <c r="BF34" i="4"/>
  <c r="BD34" i="4"/>
  <c r="BB34" i="4"/>
  <c r="BA34" i="4"/>
  <c r="AV34" i="4"/>
  <c r="AS34" i="4"/>
  <c r="AQ34" i="4"/>
  <c r="AP34" i="4"/>
  <c r="AM34" i="4"/>
  <c r="AG34" i="4"/>
  <c r="AF34" i="4"/>
  <c r="AC34" i="4"/>
  <c r="Y34" i="4"/>
  <c r="W34" i="4"/>
  <c r="U34" i="4"/>
  <c r="T34" i="4"/>
  <c r="R34" i="4"/>
  <c r="P34" i="4"/>
  <c r="H34" i="4"/>
  <c r="G34" i="4"/>
  <c r="E34" i="4"/>
  <c r="D34" i="4"/>
  <c r="O34" i="4" s="1"/>
  <c r="C34" i="4"/>
  <c r="AR34" i="4" s="1"/>
  <c r="BU33" i="4"/>
  <c r="BL33" i="4"/>
  <c r="BJ33" i="4"/>
  <c r="BF33" i="4"/>
  <c r="BE33" i="4"/>
  <c r="BD33" i="4"/>
  <c r="BC33" i="4"/>
  <c r="BB33" i="4"/>
  <c r="BA33" i="4"/>
  <c r="AV33" i="4"/>
  <c r="AS33" i="4"/>
  <c r="AR33" i="4"/>
  <c r="AQ33" i="4"/>
  <c r="AM33" i="4"/>
  <c r="AL33" i="4"/>
  <c r="AG33" i="4"/>
  <c r="AC33" i="4"/>
  <c r="Y33" i="4"/>
  <c r="W33" i="4"/>
  <c r="V33" i="4"/>
  <c r="U33" i="4"/>
  <c r="T33" i="4"/>
  <c r="BT33" i="4" s="1"/>
  <c r="R33" i="4"/>
  <c r="P33" i="4"/>
  <c r="G33" i="4"/>
  <c r="E33" i="4"/>
  <c r="H33" i="4" s="1"/>
  <c r="D33" i="4"/>
  <c r="O33" i="4" s="1"/>
  <c r="C33" i="4"/>
  <c r="BU32" i="4"/>
  <c r="BT32" i="4"/>
  <c r="BN32" i="4"/>
  <c r="BO35" i="4" s="1"/>
  <c r="BP35" i="4" s="1"/>
  <c r="BL32" i="4"/>
  <c r="BJ32" i="4"/>
  <c r="BH32" i="4"/>
  <c r="BF32" i="4"/>
  <c r="BE32" i="4"/>
  <c r="BD32" i="4"/>
  <c r="BC32" i="4"/>
  <c r="BB32" i="4"/>
  <c r="BA32" i="4"/>
  <c r="AV32" i="4"/>
  <c r="AS32" i="4"/>
  <c r="AR32" i="4"/>
  <c r="AQ32" i="4"/>
  <c r="AO32" i="4"/>
  <c r="AM32" i="4"/>
  <c r="AL32" i="4"/>
  <c r="AK32" i="4"/>
  <c r="AL34" i="4" s="1"/>
  <c r="AG32" i="4"/>
  <c r="AF32" i="4"/>
  <c r="AE32" i="4"/>
  <c r="AF35" i="4" s="1"/>
  <c r="AC32" i="4"/>
  <c r="AA32" i="4"/>
  <c r="AB34" i="4" s="1"/>
  <c r="Y32" i="4"/>
  <c r="W32" i="4"/>
  <c r="V32" i="4"/>
  <c r="U32" i="4"/>
  <c r="T32" i="4"/>
  <c r="R32" i="4"/>
  <c r="P32" i="4"/>
  <c r="G32" i="4"/>
  <c r="E32" i="4"/>
  <c r="H32" i="4" s="1"/>
  <c r="D32" i="4"/>
  <c r="O32" i="4" s="1"/>
  <c r="C32" i="4"/>
  <c r="BU31" i="4"/>
  <c r="BT31" i="4"/>
  <c r="BP31" i="4"/>
  <c r="BO31" i="4"/>
  <c r="BL31" i="4"/>
  <c r="BJ31" i="4"/>
  <c r="BI31" i="4"/>
  <c r="BF31" i="4"/>
  <c r="BE31" i="4"/>
  <c r="BD31" i="4"/>
  <c r="BB31" i="4"/>
  <c r="BA31" i="4"/>
  <c r="AV31" i="4"/>
  <c r="AS31" i="4"/>
  <c r="AQ31" i="4"/>
  <c r="AP31" i="4"/>
  <c r="AM31" i="4"/>
  <c r="AL31" i="4"/>
  <c r="AG31" i="4"/>
  <c r="AF31" i="4"/>
  <c r="AC31" i="4"/>
  <c r="AB31" i="4"/>
  <c r="Y31" i="4"/>
  <c r="W31" i="4"/>
  <c r="U31" i="4"/>
  <c r="T31" i="4"/>
  <c r="R31" i="4"/>
  <c r="P31" i="4"/>
  <c r="H31" i="4"/>
  <c r="G31" i="4"/>
  <c r="E31" i="4"/>
  <c r="D31" i="4"/>
  <c r="O31" i="4" s="1"/>
  <c r="C31" i="4"/>
  <c r="AR31" i="4" s="1"/>
  <c r="BU30" i="4"/>
  <c r="BO30" i="4"/>
  <c r="BP30" i="4" s="1"/>
  <c r="BL30" i="4"/>
  <c r="BJ30" i="4"/>
  <c r="BI30" i="4"/>
  <c r="BF30" i="4"/>
  <c r="BE30" i="4"/>
  <c r="BD30" i="4"/>
  <c r="BC30" i="4"/>
  <c r="BB30" i="4"/>
  <c r="BA30" i="4"/>
  <c r="AV30" i="4"/>
  <c r="AS30" i="4"/>
  <c r="AR30" i="4"/>
  <c r="AQ30" i="4"/>
  <c r="AP30" i="4"/>
  <c r="AM30" i="4"/>
  <c r="AL30" i="4"/>
  <c r="AG30" i="4"/>
  <c r="AF30" i="4"/>
  <c r="AC30" i="4"/>
  <c r="AB30" i="4"/>
  <c r="Y30" i="4"/>
  <c r="W30" i="4"/>
  <c r="V30" i="4"/>
  <c r="U30" i="4"/>
  <c r="T30" i="4"/>
  <c r="BT30" i="4" s="1"/>
  <c r="R30" i="4"/>
  <c r="P30" i="4"/>
  <c r="G30" i="4"/>
  <c r="E30" i="4"/>
  <c r="H30" i="4" s="1"/>
  <c r="D30" i="4"/>
  <c r="O30" i="4" s="1"/>
  <c r="C30" i="4"/>
  <c r="BU29" i="4"/>
  <c r="BP29" i="4"/>
  <c r="BO29" i="4"/>
  <c r="BL29" i="4"/>
  <c r="BJ29" i="4"/>
  <c r="BI29" i="4"/>
  <c r="BF29" i="4"/>
  <c r="BE29" i="4"/>
  <c r="BD29" i="4"/>
  <c r="BB29" i="4"/>
  <c r="BA29" i="4"/>
  <c r="AV29" i="4"/>
  <c r="AS29" i="4"/>
  <c r="AQ29" i="4"/>
  <c r="AP29" i="4"/>
  <c r="AM29" i="4"/>
  <c r="AL29" i="4"/>
  <c r="AG29" i="4"/>
  <c r="AF29" i="4"/>
  <c r="AC29" i="4"/>
  <c r="AB29" i="4"/>
  <c r="Y29" i="4"/>
  <c r="X29" i="4"/>
  <c r="W29" i="4"/>
  <c r="U29" i="4"/>
  <c r="T29" i="4"/>
  <c r="R29" i="4"/>
  <c r="P29" i="4"/>
  <c r="H29" i="4"/>
  <c r="G29" i="4"/>
  <c r="E29" i="4"/>
  <c r="D29" i="4"/>
  <c r="O29" i="4" s="1"/>
  <c r="C29" i="4"/>
  <c r="AR29" i="4" s="1"/>
  <c r="BU28" i="4"/>
  <c r="BL28" i="4"/>
  <c r="BJ28" i="4"/>
  <c r="BI28" i="4"/>
  <c r="BF28" i="4"/>
  <c r="BE28" i="4"/>
  <c r="BD28" i="4"/>
  <c r="BC28" i="4"/>
  <c r="BB28" i="4"/>
  <c r="BA28" i="4"/>
  <c r="AV28" i="4"/>
  <c r="AS28" i="4"/>
  <c r="AR28" i="4"/>
  <c r="AQ28" i="4"/>
  <c r="AM28" i="4"/>
  <c r="AL28" i="4"/>
  <c r="AG28" i="4"/>
  <c r="AC28" i="4"/>
  <c r="Y28" i="4"/>
  <c r="W28" i="4"/>
  <c r="V28" i="4"/>
  <c r="U28" i="4"/>
  <c r="T28" i="4"/>
  <c r="BT28" i="4" s="1"/>
  <c r="R28" i="4"/>
  <c r="P28" i="4"/>
  <c r="G28" i="4"/>
  <c r="E28" i="4"/>
  <c r="H28" i="4" s="1"/>
  <c r="D28" i="4"/>
  <c r="O28" i="4" s="1"/>
  <c r="C28" i="4"/>
  <c r="BU27" i="4"/>
  <c r="BL27" i="4"/>
  <c r="BJ27" i="4"/>
  <c r="BF27" i="4"/>
  <c r="BD27" i="4"/>
  <c r="BB27" i="4"/>
  <c r="AV27" i="4"/>
  <c r="AS27" i="4"/>
  <c r="AQ27" i="4"/>
  <c r="AM27" i="4"/>
  <c r="AG27" i="4"/>
  <c r="AC27" i="4"/>
  <c r="Y27" i="4"/>
  <c r="W27" i="4"/>
  <c r="U27" i="4"/>
  <c r="T27" i="4"/>
  <c r="BA27" i="4" s="1"/>
  <c r="R27" i="4"/>
  <c r="P27" i="4"/>
  <c r="H27" i="4"/>
  <c r="G27" i="4"/>
  <c r="E27" i="4"/>
  <c r="D27" i="4"/>
  <c r="X27" i="4" s="1"/>
  <c r="C27" i="4"/>
  <c r="AR27" i="4" s="1"/>
  <c r="BU26" i="4"/>
  <c r="BL26" i="4"/>
  <c r="BJ26" i="4"/>
  <c r="BF26" i="4"/>
  <c r="BE26" i="4"/>
  <c r="BD26" i="4"/>
  <c r="BC26" i="4"/>
  <c r="BB26" i="4"/>
  <c r="BA26" i="4"/>
  <c r="AV26" i="4"/>
  <c r="AS26" i="4"/>
  <c r="AR26" i="4"/>
  <c r="AQ26" i="4"/>
  <c r="AM26" i="4"/>
  <c r="AG26" i="4"/>
  <c r="AC26" i="4"/>
  <c r="Y26" i="4"/>
  <c r="W26" i="4"/>
  <c r="V26" i="4"/>
  <c r="U26" i="4"/>
  <c r="T26" i="4"/>
  <c r="BT26" i="4" s="1"/>
  <c r="R26" i="4"/>
  <c r="P26" i="4"/>
  <c r="G26" i="4"/>
  <c r="E26" i="4"/>
  <c r="H26" i="4" s="1"/>
  <c r="D26" i="4"/>
  <c r="O26" i="4" s="1"/>
  <c r="C26" i="4"/>
  <c r="BU25" i="4"/>
  <c r="BL25" i="4"/>
  <c r="BJ25" i="4"/>
  <c r="BF25" i="4"/>
  <c r="BD25" i="4"/>
  <c r="BB25" i="4"/>
  <c r="AV25" i="4"/>
  <c r="AS25" i="4"/>
  <c r="AQ25" i="4"/>
  <c r="AM25" i="4"/>
  <c r="AG25" i="4"/>
  <c r="AF25" i="4"/>
  <c r="AC25" i="4"/>
  <c r="Y25" i="4"/>
  <c r="X25" i="4"/>
  <c r="W25" i="4"/>
  <c r="U25" i="4"/>
  <c r="T25" i="4"/>
  <c r="R25" i="4"/>
  <c r="P25" i="4"/>
  <c r="H25" i="4"/>
  <c r="G25" i="4"/>
  <c r="E25" i="4"/>
  <c r="D25" i="4"/>
  <c r="O25" i="4" s="1"/>
  <c r="C25" i="4"/>
  <c r="AR25" i="4" s="1"/>
  <c r="BU24" i="4"/>
  <c r="BL24" i="4"/>
  <c r="BJ24" i="4"/>
  <c r="BI24" i="4"/>
  <c r="BF24" i="4"/>
  <c r="BE24" i="4"/>
  <c r="BD24" i="4"/>
  <c r="BC24" i="4"/>
  <c r="BB24" i="4"/>
  <c r="BA24" i="4"/>
  <c r="AV24" i="4"/>
  <c r="AS24" i="4"/>
  <c r="AR24" i="4"/>
  <c r="AQ24" i="4"/>
  <c r="AM24" i="4"/>
  <c r="AL24" i="4"/>
  <c r="AG24" i="4"/>
  <c r="AC24" i="4"/>
  <c r="Y24" i="4"/>
  <c r="W24" i="4"/>
  <c r="V24" i="4"/>
  <c r="U24" i="4"/>
  <c r="T24" i="4"/>
  <c r="BT24" i="4" s="1"/>
  <c r="R24" i="4"/>
  <c r="P24" i="4"/>
  <c r="O24" i="4"/>
  <c r="G24" i="4"/>
  <c r="E24" i="4"/>
  <c r="D24" i="4"/>
  <c r="X24" i="4" s="1"/>
  <c r="C24" i="4"/>
  <c r="BU23" i="4"/>
  <c r="BL23" i="4"/>
  <c r="BJ23" i="4"/>
  <c r="BF23" i="4"/>
  <c r="BD23" i="4"/>
  <c r="BB23" i="4"/>
  <c r="AV23" i="4"/>
  <c r="AS23" i="4"/>
  <c r="AQ23" i="4"/>
  <c r="AM23" i="4"/>
  <c r="AG23" i="4"/>
  <c r="AF23" i="4"/>
  <c r="AC23" i="4"/>
  <c r="Y23" i="4"/>
  <c r="W23" i="4"/>
  <c r="U23" i="4"/>
  <c r="T23" i="4"/>
  <c r="V23" i="4" s="1"/>
  <c r="R23" i="4"/>
  <c r="P23" i="4"/>
  <c r="H23" i="4"/>
  <c r="G23" i="4"/>
  <c r="E23" i="4"/>
  <c r="D23" i="4"/>
  <c r="X23" i="4" s="1"/>
  <c r="C23" i="4"/>
  <c r="AR23" i="4" s="1"/>
  <c r="BU22" i="4"/>
  <c r="BL22" i="4"/>
  <c r="BJ22" i="4"/>
  <c r="BF22" i="4"/>
  <c r="BE22" i="4"/>
  <c r="BD22" i="4"/>
  <c r="BC22" i="4"/>
  <c r="BB22" i="4"/>
  <c r="BA22" i="4"/>
  <c r="AV22" i="4"/>
  <c r="AS22" i="4"/>
  <c r="AR22" i="4"/>
  <c r="AQ22" i="4"/>
  <c r="AM22" i="4"/>
  <c r="AG22" i="4"/>
  <c r="AC22" i="4"/>
  <c r="AC6" i="4" s="1"/>
  <c r="Y22" i="4"/>
  <c r="W22" i="4"/>
  <c r="V22" i="4"/>
  <c r="U22" i="4"/>
  <c r="T22" i="4"/>
  <c r="BT22" i="4" s="1"/>
  <c r="R22" i="4"/>
  <c r="P22" i="4"/>
  <c r="G22" i="4"/>
  <c r="E22" i="4"/>
  <c r="H22" i="4" s="1"/>
  <c r="D22" i="4"/>
  <c r="X22" i="4" s="1"/>
  <c r="C22" i="4"/>
  <c r="BU21" i="4"/>
  <c r="BT21" i="4"/>
  <c r="BL21" i="4"/>
  <c r="BJ21" i="4"/>
  <c r="BF21" i="4"/>
  <c r="BD21" i="4"/>
  <c r="BC21" i="4"/>
  <c r="BB21" i="4"/>
  <c r="AV21" i="4"/>
  <c r="AS21" i="4"/>
  <c r="AR21" i="4"/>
  <c r="AQ21" i="4"/>
  <c r="AM21" i="4"/>
  <c r="AL21" i="4"/>
  <c r="AG21" i="4"/>
  <c r="AF21" i="4"/>
  <c r="AC21" i="4"/>
  <c r="Y21" i="4"/>
  <c r="X21" i="4"/>
  <c r="W21" i="4"/>
  <c r="V21" i="4"/>
  <c r="U21" i="4"/>
  <c r="T21" i="4"/>
  <c r="BE21" i="4" s="1"/>
  <c r="R21" i="4"/>
  <c r="P21" i="4"/>
  <c r="G21" i="4"/>
  <c r="E21" i="4"/>
  <c r="H21" i="4" s="1"/>
  <c r="D21" i="4"/>
  <c r="O21" i="4" s="1"/>
  <c r="C21" i="4"/>
  <c r="BU20" i="4"/>
  <c r="BL20" i="4"/>
  <c r="BJ20" i="4"/>
  <c r="BF20" i="4"/>
  <c r="BD20" i="4"/>
  <c r="BB20" i="4"/>
  <c r="AV20" i="4"/>
  <c r="AS20" i="4"/>
  <c r="AQ20" i="4"/>
  <c r="AP20" i="4"/>
  <c r="AM20" i="4"/>
  <c r="AG20" i="4"/>
  <c r="AF20" i="4"/>
  <c r="AC20" i="4"/>
  <c r="Y20" i="4"/>
  <c r="X20" i="4"/>
  <c r="W20" i="4"/>
  <c r="U20" i="4"/>
  <c r="T20" i="4"/>
  <c r="BC20" i="4" s="1"/>
  <c r="R20" i="4"/>
  <c r="P20" i="4"/>
  <c r="H20" i="4"/>
  <c r="G20" i="4"/>
  <c r="E20" i="4"/>
  <c r="D20" i="4"/>
  <c r="O20" i="4" s="1"/>
  <c r="C20" i="4"/>
  <c r="AR20" i="4" s="1"/>
  <c r="BU19" i="4"/>
  <c r="BO19" i="4"/>
  <c r="BP19" i="4" s="1"/>
  <c r="BL19" i="4"/>
  <c r="BJ19" i="4"/>
  <c r="BF19" i="4"/>
  <c r="BD19" i="4"/>
  <c r="BC19" i="4"/>
  <c r="BB19" i="4"/>
  <c r="AV19" i="4"/>
  <c r="AS19" i="4"/>
  <c r="AR19" i="4"/>
  <c r="AQ19" i="4"/>
  <c r="AM19" i="4"/>
  <c r="AL19" i="4"/>
  <c r="AG19" i="4"/>
  <c r="AF19" i="4"/>
  <c r="AC19" i="4"/>
  <c r="Y19" i="4"/>
  <c r="X19" i="4"/>
  <c r="W19" i="4"/>
  <c r="V19" i="4"/>
  <c r="U19" i="4"/>
  <c r="T19" i="4"/>
  <c r="BE19" i="4" s="1"/>
  <c r="R19" i="4"/>
  <c r="P19" i="4"/>
  <c r="G19" i="4"/>
  <c r="E19" i="4"/>
  <c r="H19" i="4" s="1"/>
  <c r="D19" i="4"/>
  <c r="O19" i="4" s="1"/>
  <c r="C19" i="4"/>
  <c r="BU18" i="4"/>
  <c r="BL18" i="4"/>
  <c r="BJ18" i="4"/>
  <c r="BF18" i="4"/>
  <c r="BD18" i="4"/>
  <c r="BB18" i="4"/>
  <c r="AV18" i="4"/>
  <c r="AS18" i="4"/>
  <c r="AQ18" i="4"/>
  <c r="AP18" i="4"/>
  <c r="AM18" i="4"/>
  <c r="AG18" i="4"/>
  <c r="AF18" i="4"/>
  <c r="AC18" i="4"/>
  <c r="Y18" i="4"/>
  <c r="X18" i="4"/>
  <c r="W18" i="4"/>
  <c r="U18" i="4"/>
  <c r="T18" i="4"/>
  <c r="BC18" i="4" s="1"/>
  <c r="R18" i="4"/>
  <c r="P18" i="4"/>
  <c r="H18" i="4"/>
  <c r="G18" i="4"/>
  <c r="E18" i="4"/>
  <c r="D18" i="4"/>
  <c r="O18" i="4" s="1"/>
  <c r="C18" i="4"/>
  <c r="AR18" i="4" s="1"/>
  <c r="BU17" i="4"/>
  <c r="BO17" i="4"/>
  <c r="BP17" i="4" s="1"/>
  <c r="BL17" i="4"/>
  <c r="BJ17" i="4"/>
  <c r="BF17" i="4"/>
  <c r="BD17" i="4"/>
  <c r="BC17" i="4"/>
  <c r="BB17" i="4"/>
  <c r="AV17" i="4"/>
  <c r="AS17" i="4"/>
  <c r="AR17" i="4"/>
  <c r="AQ17" i="4"/>
  <c r="AM17" i="4"/>
  <c r="AL17" i="4"/>
  <c r="AG17" i="4"/>
  <c r="AF17" i="4"/>
  <c r="AC17" i="4"/>
  <c r="Y17" i="4"/>
  <c r="X17" i="4"/>
  <c r="W17" i="4"/>
  <c r="V17" i="4"/>
  <c r="U17" i="4"/>
  <c r="T17" i="4"/>
  <c r="BE17" i="4" s="1"/>
  <c r="R17" i="4"/>
  <c r="P17" i="4"/>
  <c r="G17" i="4"/>
  <c r="E17" i="4"/>
  <c r="H17" i="4" s="1"/>
  <c r="D17" i="4"/>
  <c r="O17" i="4" s="1"/>
  <c r="C17" i="4"/>
  <c r="BU16" i="4"/>
  <c r="BL16" i="4"/>
  <c r="BJ16" i="4"/>
  <c r="BF16" i="4"/>
  <c r="BD16" i="4"/>
  <c r="BB16" i="4"/>
  <c r="AV16" i="4"/>
  <c r="AS16" i="4"/>
  <c r="AQ16" i="4"/>
  <c r="AP16" i="4"/>
  <c r="AM16" i="4"/>
  <c r="AG16" i="4"/>
  <c r="AF16" i="4"/>
  <c r="AC16" i="4"/>
  <c r="Y16" i="4"/>
  <c r="X16" i="4"/>
  <c r="W16" i="4"/>
  <c r="U16" i="4"/>
  <c r="T16" i="4"/>
  <c r="BC16" i="4" s="1"/>
  <c r="R16" i="4"/>
  <c r="P16" i="4"/>
  <c r="H16" i="4"/>
  <c r="G16" i="4"/>
  <c r="E16" i="4"/>
  <c r="D16" i="4"/>
  <c r="O16" i="4" s="1"/>
  <c r="C16" i="4"/>
  <c r="AR16" i="4" s="1"/>
  <c r="BU15" i="4"/>
  <c r="BO15" i="4"/>
  <c r="BP15" i="4" s="1"/>
  <c r="BL15" i="4"/>
  <c r="BJ15" i="4"/>
  <c r="BF15" i="4"/>
  <c r="BD15" i="4"/>
  <c r="BC15" i="4"/>
  <c r="BB15" i="4"/>
  <c r="AV15" i="4"/>
  <c r="AS15" i="4"/>
  <c r="AR15" i="4"/>
  <c r="AQ15" i="4"/>
  <c r="AM15" i="4"/>
  <c r="AL15" i="4"/>
  <c r="AG15" i="4"/>
  <c r="AF15" i="4"/>
  <c r="AC15" i="4"/>
  <c r="Y15" i="4"/>
  <c r="X15" i="4"/>
  <c r="W15" i="4"/>
  <c r="V15" i="4"/>
  <c r="U15" i="4"/>
  <c r="T15" i="4"/>
  <c r="BE15" i="4" s="1"/>
  <c r="R15" i="4"/>
  <c r="P15" i="4"/>
  <c r="G15" i="4"/>
  <c r="E15" i="4"/>
  <c r="H15" i="4" s="1"/>
  <c r="D15" i="4"/>
  <c r="O15" i="4" s="1"/>
  <c r="C15" i="4"/>
  <c r="BU14" i="4"/>
  <c r="BT14" i="4"/>
  <c r="BN14" i="4"/>
  <c r="BL14" i="4"/>
  <c r="BJ14" i="4"/>
  <c r="BH14" i="4"/>
  <c r="BI26" i="4" s="1"/>
  <c r="BF14" i="4"/>
  <c r="BD14" i="4"/>
  <c r="BC14" i="4"/>
  <c r="BB14" i="4"/>
  <c r="AV14" i="4"/>
  <c r="AS14" i="4"/>
  <c r="AR14" i="4"/>
  <c r="AQ14" i="4"/>
  <c r="AO14" i="4"/>
  <c r="AP21" i="4" s="1"/>
  <c r="AM14" i="4"/>
  <c r="AK14" i="4"/>
  <c r="AG14" i="4"/>
  <c r="AF14" i="4"/>
  <c r="AE14" i="4"/>
  <c r="AF27" i="4" s="1"/>
  <c r="AC14" i="4"/>
  <c r="AA14" i="4"/>
  <c r="AB20" i="4" s="1"/>
  <c r="Y14" i="4"/>
  <c r="X14" i="4"/>
  <c r="W14" i="4"/>
  <c r="V14" i="4"/>
  <c r="U14" i="4"/>
  <c r="T14" i="4"/>
  <c r="BE14" i="4" s="1"/>
  <c r="R14" i="4"/>
  <c r="P14" i="4"/>
  <c r="G14" i="4"/>
  <c r="E14" i="4"/>
  <c r="H14" i="4" s="1"/>
  <c r="D14" i="4"/>
  <c r="O14" i="4" s="1"/>
  <c r="C14" i="4"/>
  <c r="BU13" i="4"/>
  <c r="BL13" i="4"/>
  <c r="BJ13" i="4"/>
  <c r="BF13" i="4"/>
  <c r="BD13" i="4"/>
  <c r="BB13" i="4"/>
  <c r="AV13" i="4"/>
  <c r="AS13" i="4"/>
  <c r="AQ13" i="4"/>
  <c r="AP13" i="4"/>
  <c r="AM13" i="4"/>
  <c r="AG13" i="4"/>
  <c r="AF13" i="4"/>
  <c r="AC13" i="4"/>
  <c r="Y13" i="4"/>
  <c r="X13" i="4"/>
  <c r="W13" i="4"/>
  <c r="U13" i="4"/>
  <c r="T13" i="4"/>
  <c r="BC13" i="4" s="1"/>
  <c r="R13" i="4"/>
  <c r="P13" i="4"/>
  <c r="H13" i="4"/>
  <c r="G13" i="4"/>
  <c r="E13" i="4"/>
  <c r="D13" i="4"/>
  <c r="O13" i="4" s="1"/>
  <c r="C13" i="4"/>
  <c r="AR13" i="4" s="1"/>
  <c r="BU12" i="4"/>
  <c r="BO12" i="4"/>
  <c r="BP12" i="4" s="1"/>
  <c r="BL12" i="4"/>
  <c r="BJ12" i="4"/>
  <c r="BF12" i="4"/>
  <c r="BD12" i="4"/>
  <c r="BC12" i="4"/>
  <c r="BB12" i="4"/>
  <c r="AV12" i="4"/>
  <c r="AS12" i="4"/>
  <c r="AR12" i="4"/>
  <c r="AQ12" i="4"/>
  <c r="AM12" i="4"/>
  <c r="AL12" i="4"/>
  <c r="AG12" i="4"/>
  <c r="AF12" i="4"/>
  <c r="AC12" i="4"/>
  <c r="Y12" i="4"/>
  <c r="X12" i="4"/>
  <c r="W12" i="4"/>
  <c r="V12" i="4"/>
  <c r="U12" i="4"/>
  <c r="T12" i="4"/>
  <c r="BE12" i="4" s="1"/>
  <c r="R12" i="4"/>
  <c r="P12" i="4"/>
  <c r="G12" i="4"/>
  <c r="E12" i="4"/>
  <c r="H12" i="4" s="1"/>
  <c r="D12" i="4"/>
  <c r="O12" i="4" s="1"/>
  <c r="C12" i="4"/>
  <c r="BU11" i="4"/>
  <c r="BL11" i="4"/>
  <c r="BJ11" i="4"/>
  <c r="BF11" i="4"/>
  <c r="BD11" i="4"/>
  <c r="BB11" i="4"/>
  <c r="AV11" i="4"/>
  <c r="AS11" i="4"/>
  <c r="AQ11" i="4"/>
  <c r="AP11" i="4"/>
  <c r="AM11" i="4"/>
  <c r="AG11" i="4"/>
  <c r="AF11" i="4"/>
  <c r="AC11" i="4"/>
  <c r="Y11" i="4"/>
  <c r="X11" i="4"/>
  <c r="W11" i="4"/>
  <c r="U11" i="4"/>
  <c r="T11" i="4"/>
  <c r="BC11" i="4" s="1"/>
  <c r="R11" i="4"/>
  <c r="P11" i="4"/>
  <c r="H11" i="4"/>
  <c r="G11" i="4"/>
  <c r="E11" i="4"/>
  <c r="D11" i="4"/>
  <c r="O11" i="4" s="1"/>
  <c r="C11" i="4"/>
  <c r="AR11" i="4" s="1"/>
  <c r="BU10" i="4"/>
  <c r="BO10" i="4"/>
  <c r="BP10" i="4" s="1"/>
  <c r="BL10" i="4"/>
  <c r="BJ10" i="4"/>
  <c r="BF10" i="4"/>
  <c r="BD10" i="4"/>
  <c r="BC10" i="4"/>
  <c r="BB10" i="4"/>
  <c r="AV10" i="4"/>
  <c r="AS10" i="4"/>
  <c r="AR10" i="4"/>
  <c r="AQ10" i="4"/>
  <c r="AM10" i="4"/>
  <c r="AL10" i="4"/>
  <c r="AG10" i="4"/>
  <c r="AF10" i="4"/>
  <c r="AC10" i="4"/>
  <c r="Y10" i="4"/>
  <c r="X10" i="4"/>
  <c r="W10" i="4"/>
  <c r="V10" i="4"/>
  <c r="U10" i="4"/>
  <c r="T10" i="4"/>
  <c r="BE10" i="4" s="1"/>
  <c r="R10" i="4"/>
  <c r="P10" i="4"/>
  <c r="G10" i="4"/>
  <c r="E10" i="4"/>
  <c r="H10" i="4" s="1"/>
  <c r="D10" i="4"/>
  <c r="O10" i="4" s="1"/>
  <c r="C10" i="4"/>
  <c r="BU9" i="4"/>
  <c r="BT9" i="4"/>
  <c r="BL9" i="4"/>
  <c r="BJ9" i="4"/>
  <c r="BJ6" i="4" s="1"/>
  <c r="BF9" i="4"/>
  <c r="BD9" i="4"/>
  <c r="BD6" i="4" s="1"/>
  <c r="BB9" i="4"/>
  <c r="AV9" i="4"/>
  <c r="AV6" i="4" s="1"/>
  <c r="AS9" i="4"/>
  <c r="AQ9" i="4"/>
  <c r="AP9" i="4"/>
  <c r="AM9" i="4"/>
  <c r="AG9" i="4"/>
  <c r="AF9" i="4"/>
  <c r="AC9" i="4"/>
  <c r="Y9" i="4"/>
  <c r="Y6" i="4" s="1"/>
  <c r="X9" i="4"/>
  <c r="W9" i="4"/>
  <c r="U9" i="4"/>
  <c r="U6" i="4" s="1"/>
  <c r="T9" i="4"/>
  <c r="R9" i="4"/>
  <c r="P9" i="4"/>
  <c r="H9" i="4"/>
  <c r="G9" i="4"/>
  <c r="E9" i="4"/>
  <c r="D9" i="4"/>
  <c r="O9" i="4" s="1"/>
  <c r="C9" i="4"/>
  <c r="AR9" i="4" s="1"/>
  <c r="BU8" i="4"/>
  <c r="BO8" i="4"/>
  <c r="BP8" i="4" s="1"/>
  <c r="BL8" i="4"/>
  <c r="BJ8" i="4"/>
  <c r="BF8" i="4"/>
  <c r="BD8" i="4"/>
  <c r="BC8" i="4"/>
  <c r="BB8" i="4"/>
  <c r="AV8" i="4"/>
  <c r="AS8" i="4"/>
  <c r="AR8" i="4"/>
  <c r="AQ8" i="4"/>
  <c r="AM8" i="4"/>
  <c r="AL8" i="4"/>
  <c r="AG8" i="4"/>
  <c r="AF8" i="4"/>
  <c r="AC8" i="4"/>
  <c r="AB8" i="4"/>
  <c r="Y8" i="4"/>
  <c r="X8" i="4"/>
  <c r="W8" i="4"/>
  <c r="V8" i="4"/>
  <c r="U8" i="4"/>
  <c r="T8" i="4"/>
  <c r="BE8" i="4" s="1"/>
  <c r="R8" i="4"/>
  <c r="P8" i="4"/>
  <c r="G8" i="4"/>
  <c r="E8" i="4"/>
  <c r="H8" i="4" s="1"/>
  <c r="D8" i="4"/>
  <c r="O8" i="4" s="1"/>
  <c r="C8" i="4"/>
  <c r="BU7" i="4"/>
  <c r="BT7" i="4"/>
  <c r="BN7" i="4"/>
  <c r="BO13" i="4" s="1"/>
  <c r="BP13" i="4" s="1"/>
  <c r="BL7" i="4"/>
  <c r="BJ7" i="4"/>
  <c r="BH7" i="4"/>
  <c r="BI13" i="4" s="1"/>
  <c r="BF7" i="4"/>
  <c r="BF6" i="4" s="1"/>
  <c r="BD7" i="4"/>
  <c r="BC7" i="4"/>
  <c r="BD2" i="4" s="1"/>
  <c r="BB7" i="4"/>
  <c r="BB6" i="4" s="1"/>
  <c r="AV7" i="4"/>
  <c r="AS7" i="4"/>
  <c r="AR7" i="4"/>
  <c r="AQ7" i="4"/>
  <c r="AO7" i="4"/>
  <c r="AP12" i="4" s="1"/>
  <c r="AM7" i="4"/>
  <c r="AM6" i="4" s="1"/>
  <c r="AK7" i="4"/>
  <c r="AL7" i="4" s="1"/>
  <c r="AG7" i="4"/>
  <c r="AF7" i="4"/>
  <c r="AE7" i="4"/>
  <c r="AC7" i="4"/>
  <c r="AA7" i="4"/>
  <c r="Y7" i="4"/>
  <c r="X7" i="4"/>
  <c r="W7" i="4"/>
  <c r="V7" i="4"/>
  <c r="U7" i="4"/>
  <c r="T7" i="4"/>
  <c r="BE7" i="4" s="1"/>
  <c r="R7" i="4"/>
  <c r="R6" i="4" s="1"/>
  <c r="P7" i="4"/>
  <c r="G7" i="4"/>
  <c r="E7" i="4"/>
  <c r="D7" i="4"/>
  <c r="O7" i="4" s="1"/>
  <c r="P2" i="4" s="1"/>
  <c r="C7" i="4"/>
  <c r="BV6" i="4"/>
  <c r="BU6" i="4"/>
  <c r="BS6" i="4"/>
  <c r="BR6" i="4"/>
  <c r="BQ6" i="4"/>
  <c r="BM6" i="4"/>
  <c r="BL6" i="4"/>
  <c r="BK6" i="4"/>
  <c r="BG6" i="4"/>
  <c r="BC6" i="4"/>
  <c r="AZ6" i="4"/>
  <c r="AY6" i="4"/>
  <c r="AX6" i="4"/>
  <c r="AW6" i="4"/>
  <c r="AU6" i="4"/>
  <c r="AT6" i="4"/>
  <c r="AQ6" i="4"/>
  <c r="AN6" i="4"/>
  <c r="AJ6" i="4"/>
  <c r="AI6" i="4"/>
  <c r="AH6" i="4"/>
  <c r="AG6" i="4"/>
  <c r="AD6" i="4"/>
  <c r="Z6" i="4"/>
  <c r="X6" i="4"/>
  <c r="W6" i="4"/>
  <c r="T6" i="4"/>
  <c r="S6" i="4"/>
  <c r="Q6" i="4"/>
  <c r="N6" i="4"/>
  <c r="M6" i="4"/>
  <c r="L6" i="4"/>
  <c r="K6" i="4"/>
  <c r="I6" i="4"/>
  <c r="F6" i="4"/>
  <c r="D6" i="4"/>
  <c r="BN2" i="4"/>
  <c r="BL2" i="4"/>
  <c r="BH2" i="4"/>
  <c r="AV2" i="4"/>
  <c r="AO2" i="4"/>
  <c r="AK2" i="4"/>
  <c r="AE2" i="4"/>
  <c r="AA2" i="4"/>
  <c r="Y2" i="4"/>
  <c r="U2" i="4"/>
  <c r="R2" i="4"/>
  <c r="E2" i="4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M3" i="2"/>
  <c r="AL3" i="2"/>
  <c r="AK3" i="2"/>
  <c r="AK2" i="2" s="1"/>
  <c r="AJ3" i="2"/>
  <c r="AJ2" i="2" s="1"/>
  <c r="AI3" i="2"/>
  <c r="AH3" i="2"/>
  <c r="AG3" i="2"/>
  <c r="AG2" i="2" s="1"/>
  <c r="AF3" i="2"/>
  <c r="AF2" i="2" s="1"/>
  <c r="AE3" i="2"/>
  <c r="AD3" i="2"/>
  <c r="AC3" i="2"/>
  <c r="AC2" i="2" s="1"/>
  <c r="AB3" i="2"/>
  <c r="AB2" i="2" s="1"/>
  <c r="AA3" i="2"/>
  <c r="Z3" i="2"/>
  <c r="Y3" i="2"/>
  <c r="Y2" i="2" s="1"/>
  <c r="X3" i="2"/>
  <c r="X2" i="2" s="1"/>
  <c r="W3" i="2"/>
  <c r="V3" i="2"/>
  <c r="U3" i="2"/>
  <c r="U2" i="2" s="1"/>
  <c r="T3" i="2"/>
  <c r="T2" i="2" s="1"/>
  <c r="S3" i="2"/>
  <c r="R3" i="2"/>
  <c r="Q3" i="2"/>
  <c r="Q2" i="2" s="1"/>
  <c r="P3" i="2"/>
  <c r="P2" i="2" s="1"/>
  <c r="O3" i="2"/>
  <c r="N3" i="2"/>
  <c r="M3" i="2"/>
  <c r="M2" i="2" s="1"/>
  <c r="L3" i="2"/>
  <c r="L2" i="2" s="1"/>
  <c r="K3" i="2"/>
  <c r="J3" i="2"/>
  <c r="I3" i="2"/>
  <c r="I2" i="2" s="1"/>
  <c r="H3" i="2"/>
  <c r="H2" i="2" s="1"/>
  <c r="G3" i="2"/>
  <c r="F3" i="2"/>
  <c r="E3" i="2"/>
  <c r="E2" i="2" s="1"/>
  <c r="D3" i="2"/>
  <c r="D2" i="2" s="1"/>
  <c r="C3" i="2"/>
  <c r="AM2" i="2"/>
  <c r="AL2" i="2"/>
  <c r="AI2" i="2"/>
  <c r="AH2" i="2"/>
  <c r="AE2" i="2"/>
  <c r="AD2" i="2"/>
  <c r="AA2" i="2"/>
  <c r="Z2" i="2"/>
  <c r="W2" i="2"/>
  <c r="V2" i="2"/>
  <c r="S2" i="2"/>
  <c r="R2" i="2"/>
  <c r="O2" i="2"/>
  <c r="N2" i="2"/>
  <c r="K2" i="2"/>
  <c r="J2" i="2"/>
  <c r="G2" i="2"/>
  <c r="F2" i="2"/>
  <c r="C2" i="2"/>
  <c r="BB27" i="5" l="1"/>
  <c r="BB25" i="5"/>
  <c r="BB24" i="5"/>
  <c r="BB22" i="5"/>
  <c r="BB20" i="5"/>
  <c r="BB18" i="5"/>
  <c r="BB16" i="5"/>
  <c r="BB14" i="5"/>
  <c r="BB26" i="5"/>
  <c r="BB23" i="5"/>
  <c r="BB21" i="5"/>
  <c r="BB19" i="5"/>
  <c r="BB17" i="5"/>
  <c r="BB15" i="5"/>
  <c r="BB13" i="5"/>
  <c r="BC3" i="5"/>
  <c r="E5" i="5"/>
  <c r="AN11" i="5"/>
  <c r="AN9" i="5"/>
  <c r="AN7" i="5"/>
  <c r="AN6" i="5"/>
  <c r="AN12" i="5"/>
  <c r="AN10" i="5"/>
  <c r="AN8" i="5"/>
  <c r="BB11" i="5"/>
  <c r="BB9" i="5"/>
  <c r="BB7" i="5"/>
  <c r="BB12" i="5"/>
  <c r="BB10" i="5"/>
  <c r="BB8" i="5"/>
  <c r="BB6" i="5"/>
  <c r="BF25" i="5"/>
  <c r="BD5" i="5"/>
  <c r="L35" i="5"/>
  <c r="L5" i="5" s="1"/>
  <c r="K5" i="5"/>
  <c r="Y12" i="5"/>
  <c r="Y10" i="5"/>
  <c r="Y8" i="5"/>
  <c r="Y6" i="5"/>
  <c r="Y11" i="5"/>
  <c r="Y9" i="5"/>
  <c r="Y7" i="5"/>
  <c r="BF8" i="5"/>
  <c r="BB57" i="5"/>
  <c r="BB55" i="5"/>
  <c r="BB53" i="5"/>
  <c r="BB51" i="5"/>
  <c r="BB49" i="5"/>
  <c r="BB47" i="5"/>
  <c r="BB52" i="5"/>
  <c r="BB46" i="5"/>
  <c r="BB42" i="5"/>
  <c r="BB40" i="5"/>
  <c r="BB38" i="5"/>
  <c r="BB54" i="5"/>
  <c r="BB45" i="5"/>
  <c r="BB56" i="5"/>
  <c r="BB48" i="5"/>
  <c r="BB44" i="5"/>
  <c r="BB41" i="5"/>
  <c r="BB39" i="5"/>
  <c r="BB37" i="5"/>
  <c r="BB35" i="5"/>
  <c r="BB36" i="5"/>
  <c r="BB43" i="5"/>
  <c r="G5" i="5"/>
  <c r="Z5" i="5"/>
  <c r="BF6" i="5"/>
  <c r="BF5" i="5" s="1"/>
  <c r="AI5" i="5"/>
  <c r="U57" i="5"/>
  <c r="U55" i="5"/>
  <c r="U53" i="5"/>
  <c r="U51" i="5"/>
  <c r="U49" i="5"/>
  <c r="U54" i="5"/>
  <c r="U46" i="5"/>
  <c r="U42" i="5"/>
  <c r="U40" i="5"/>
  <c r="U38" i="5"/>
  <c r="U56" i="5"/>
  <c r="U48" i="5"/>
  <c r="U45" i="5"/>
  <c r="U50" i="5"/>
  <c r="U44" i="5"/>
  <c r="U41" i="5"/>
  <c r="U39" i="5"/>
  <c r="U37" i="5"/>
  <c r="U52" i="5"/>
  <c r="U47" i="5"/>
  <c r="U43" i="5"/>
  <c r="U35" i="5"/>
  <c r="U8" i="5"/>
  <c r="AH8" i="5"/>
  <c r="AU8" i="5"/>
  <c r="U10" i="5"/>
  <c r="AH10" i="5"/>
  <c r="AU10" i="5"/>
  <c r="U12" i="5"/>
  <c r="AH12" i="5"/>
  <c r="AU12" i="5"/>
  <c r="Y14" i="5"/>
  <c r="U15" i="5"/>
  <c r="AH15" i="5"/>
  <c r="AN15" i="5"/>
  <c r="AU15" i="5"/>
  <c r="Y16" i="5"/>
  <c r="U17" i="5"/>
  <c r="AH17" i="5"/>
  <c r="AN17" i="5"/>
  <c r="AU17" i="5"/>
  <c r="Y18" i="5"/>
  <c r="U19" i="5"/>
  <c r="AH19" i="5"/>
  <c r="AN19" i="5"/>
  <c r="AU19" i="5"/>
  <c r="Y20" i="5"/>
  <c r="U21" i="5"/>
  <c r="AH21" i="5"/>
  <c r="AN21" i="5"/>
  <c r="AU21" i="5"/>
  <c r="Y22" i="5"/>
  <c r="U23" i="5"/>
  <c r="AH23" i="5"/>
  <c r="AU23" i="5"/>
  <c r="Y24" i="5"/>
  <c r="U25" i="5"/>
  <c r="AH25" i="5"/>
  <c r="AH34" i="5"/>
  <c r="AH32" i="5"/>
  <c r="AN27" i="5"/>
  <c r="AN25" i="5"/>
  <c r="AH26" i="5"/>
  <c r="AN26" i="5"/>
  <c r="AH31" i="5"/>
  <c r="AN34" i="5"/>
  <c r="AN32" i="5"/>
  <c r="AN31" i="5"/>
  <c r="U7" i="5"/>
  <c r="U5" i="5" s="1"/>
  <c r="AH7" i="5"/>
  <c r="AU7" i="5"/>
  <c r="AU5" i="5" s="1"/>
  <c r="U9" i="5"/>
  <c r="AH9" i="5"/>
  <c r="AU9" i="5"/>
  <c r="Y13" i="5"/>
  <c r="AN13" i="5"/>
  <c r="AU27" i="5"/>
  <c r="AU25" i="5"/>
  <c r="U14" i="5"/>
  <c r="AH14" i="5"/>
  <c r="AN14" i="5"/>
  <c r="AU14" i="5"/>
  <c r="Y15" i="5"/>
  <c r="U16" i="5"/>
  <c r="AH16" i="5"/>
  <c r="AN16" i="5"/>
  <c r="AU16" i="5"/>
  <c r="Y17" i="5"/>
  <c r="U18" i="5"/>
  <c r="AH18" i="5"/>
  <c r="AN18" i="5"/>
  <c r="AU18" i="5"/>
  <c r="Y19" i="5"/>
  <c r="U20" i="5"/>
  <c r="AH20" i="5"/>
  <c r="AN20" i="5"/>
  <c r="AU20" i="5"/>
  <c r="Y21" i="5"/>
  <c r="U22" i="5"/>
  <c r="AH22" i="5"/>
  <c r="AN22" i="5"/>
  <c r="AU22" i="5"/>
  <c r="Y23" i="5"/>
  <c r="U24" i="5"/>
  <c r="AH24" i="5"/>
  <c r="AN24" i="5"/>
  <c r="AU24" i="5"/>
  <c r="Y25" i="5"/>
  <c r="U26" i="5"/>
  <c r="Y33" i="5"/>
  <c r="Y31" i="5"/>
  <c r="Y32" i="5"/>
  <c r="BF32" i="5"/>
  <c r="AU57" i="5"/>
  <c r="AU55" i="5"/>
  <c r="AU53" i="5"/>
  <c r="AU51" i="5"/>
  <c r="AU49" i="5"/>
  <c r="AU47" i="5"/>
  <c r="AU52" i="5"/>
  <c r="AU46" i="5"/>
  <c r="AU42" i="5"/>
  <c r="AU40" i="5"/>
  <c r="AU38" i="5"/>
  <c r="AU54" i="5"/>
  <c r="AU45" i="5"/>
  <c r="AU56" i="5"/>
  <c r="AU48" i="5"/>
  <c r="AU44" i="5"/>
  <c r="AU41" i="5"/>
  <c r="AU39" i="5"/>
  <c r="AU37" i="5"/>
  <c r="U32" i="5"/>
  <c r="AU32" i="5"/>
  <c r="BB32" i="5"/>
  <c r="AH57" i="5"/>
  <c r="AH55" i="5"/>
  <c r="AH53" i="5"/>
  <c r="AH51" i="5"/>
  <c r="AH49" i="5"/>
  <c r="Y36" i="5"/>
  <c r="AH37" i="5"/>
  <c r="AN37" i="5"/>
  <c r="Y38" i="5"/>
  <c r="AH39" i="5"/>
  <c r="AN39" i="5"/>
  <c r="Y40" i="5"/>
  <c r="AH41" i="5"/>
  <c r="AN41" i="5"/>
  <c r="Y42" i="5"/>
  <c r="AH44" i="5"/>
  <c r="AN44" i="5"/>
  <c r="Y46" i="5"/>
  <c r="AH48" i="5"/>
  <c r="AN48" i="5"/>
  <c r="AH56" i="5"/>
  <c r="U74" i="5"/>
  <c r="U72" i="5"/>
  <c r="U70" i="5"/>
  <c r="U68" i="5"/>
  <c r="U66" i="5"/>
  <c r="AU71" i="5"/>
  <c r="U73" i="5"/>
  <c r="Y56" i="5"/>
  <c r="Y54" i="5"/>
  <c r="Y52" i="5"/>
  <c r="Y50" i="5"/>
  <c r="Y48" i="5"/>
  <c r="AN57" i="5"/>
  <c r="AN55" i="5"/>
  <c r="AN53" i="5"/>
  <c r="AN51" i="5"/>
  <c r="AN49" i="5"/>
  <c r="H43" i="5"/>
  <c r="H5" i="5" s="1"/>
  <c r="Y43" i="5"/>
  <c r="AH45" i="5"/>
  <c r="AN45" i="5"/>
  <c r="H47" i="5"/>
  <c r="Y47" i="5"/>
  <c r="Y51" i="5"/>
  <c r="H53" i="5"/>
  <c r="AH54" i="5"/>
  <c r="AN54" i="5"/>
  <c r="H63" i="5"/>
  <c r="H68" i="5"/>
  <c r="U71" i="5"/>
  <c r="H76" i="5"/>
  <c r="BF83" i="5"/>
  <c r="BF87" i="5"/>
  <c r="Y49" i="5"/>
  <c r="H51" i="5"/>
  <c r="AH52" i="5"/>
  <c r="AN52" i="5"/>
  <c r="Y57" i="5"/>
  <c r="H65" i="5"/>
  <c r="AU74" i="5"/>
  <c r="AU72" i="5"/>
  <c r="AU70" i="5"/>
  <c r="AU68" i="5"/>
  <c r="AU66" i="5"/>
  <c r="AU67" i="5"/>
  <c r="H74" i="5"/>
  <c r="AU75" i="5"/>
  <c r="Y67" i="5"/>
  <c r="AH68" i="5"/>
  <c r="AN68" i="5"/>
  <c r="BB68" i="5"/>
  <c r="Y69" i="5"/>
  <c r="AH70" i="5"/>
  <c r="AN70" i="5"/>
  <c r="BB70" i="5"/>
  <c r="Y71" i="5"/>
  <c r="AH72" i="5"/>
  <c r="AN72" i="5"/>
  <c r="BB72" i="5"/>
  <c r="Y73" i="5"/>
  <c r="H7" i="4"/>
  <c r="E6" i="4"/>
  <c r="BF2" i="4"/>
  <c r="BE6" i="4"/>
  <c r="BC9" i="4"/>
  <c r="BE9" i="4"/>
  <c r="V9" i="4"/>
  <c r="BA9" i="4"/>
  <c r="P6" i="4"/>
  <c r="V6" i="4"/>
  <c r="W2" i="4"/>
  <c r="AB12" i="4"/>
  <c r="AB10" i="4"/>
  <c r="AB13" i="4"/>
  <c r="AB11" i="4"/>
  <c r="AB9" i="4"/>
  <c r="AB7" i="4"/>
  <c r="BT6" i="4"/>
  <c r="BU2" i="4"/>
  <c r="AS2" i="4"/>
  <c r="AR6" i="4"/>
  <c r="BI8" i="4"/>
  <c r="BI10" i="4"/>
  <c r="BE11" i="4"/>
  <c r="BI12" i="4"/>
  <c r="BA13" i="4"/>
  <c r="BO27" i="4"/>
  <c r="BP27" i="4" s="1"/>
  <c r="BO25" i="4"/>
  <c r="BP25" i="4" s="1"/>
  <c r="BO23" i="4"/>
  <c r="BP23" i="4" s="1"/>
  <c r="BO21" i="4"/>
  <c r="BP21" i="4" s="1"/>
  <c r="BA16" i="4"/>
  <c r="BE16" i="4"/>
  <c r="BI17" i="4"/>
  <c r="BA18" i="4"/>
  <c r="BI21" i="4"/>
  <c r="O23" i="4"/>
  <c r="AP23" i="4"/>
  <c r="BE23" i="4"/>
  <c r="AB24" i="4"/>
  <c r="BO26" i="4"/>
  <c r="BP26" i="4" s="1"/>
  <c r="O27" i="4"/>
  <c r="AB28" i="4"/>
  <c r="BI34" i="4"/>
  <c r="BI32" i="4"/>
  <c r="BC36" i="4"/>
  <c r="BT36" i="4"/>
  <c r="V36" i="4"/>
  <c r="AF57" i="4"/>
  <c r="AF55" i="4"/>
  <c r="AF56" i="4"/>
  <c r="AF54" i="4"/>
  <c r="AF52" i="4"/>
  <c r="AF50" i="4"/>
  <c r="AF48" i="4"/>
  <c r="AF46" i="4"/>
  <c r="AF44" i="4"/>
  <c r="AF42" i="4"/>
  <c r="AF40" i="4"/>
  <c r="AF38" i="4"/>
  <c r="AF36" i="4"/>
  <c r="BE36" i="4"/>
  <c r="O43" i="4"/>
  <c r="O45" i="4"/>
  <c r="O47" i="4"/>
  <c r="O51" i="4"/>
  <c r="O53" i="4"/>
  <c r="H63" i="4"/>
  <c r="G63" i="4"/>
  <c r="AF76" i="4"/>
  <c r="AF74" i="4"/>
  <c r="AF72" i="4"/>
  <c r="AF70" i="4"/>
  <c r="AF68" i="4"/>
  <c r="BO75" i="4"/>
  <c r="BP75" i="4" s="1"/>
  <c r="BO73" i="4"/>
  <c r="BP73" i="4" s="1"/>
  <c r="BO71" i="4"/>
  <c r="BP71" i="4" s="1"/>
  <c r="BO69" i="4"/>
  <c r="BP69" i="4" s="1"/>
  <c r="BO67" i="4"/>
  <c r="BP67" i="4" s="1"/>
  <c r="BO76" i="4"/>
  <c r="BP76" i="4" s="1"/>
  <c r="BO74" i="4"/>
  <c r="BP74" i="4" s="1"/>
  <c r="BO72" i="4"/>
  <c r="BP72" i="4" s="1"/>
  <c r="BO70" i="4"/>
  <c r="BP70" i="4" s="1"/>
  <c r="BO68" i="4"/>
  <c r="BP68" i="4" s="1"/>
  <c r="AF69" i="4"/>
  <c r="O81" i="4"/>
  <c r="BC85" i="4"/>
  <c r="V85" i="4"/>
  <c r="BE85" i="4"/>
  <c r="BT85" i="4"/>
  <c r="AP7" i="4"/>
  <c r="BI7" i="4"/>
  <c r="BO7" i="4"/>
  <c r="AP8" i="4"/>
  <c r="BT8" i="4"/>
  <c r="AL9" i="4"/>
  <c r="BO9" i="4"/>
  <c r="BP9" i="4" s="1"/>
  <c r="AP10" i="4"/>
  <c r="BT10" i="4"/>
  <c r="V11" i="4"/>
  <c r="AL11" i="4"/>
  <c r="BO11" i="4"/>
  <c r="BP11" i="4" s="1"/>
  <c r="BT12" i="4"/>
  <c r="V13" i="4"/>
  <c r="AL13" i="4"/>
  <c r="AL27" i="4"/>
  <c r="AL25" i="4"/>
  <c r="AL23" i="4"/>
  <c r="AP14" i="4"/>
  <c r="BI14" i="4"/>
  <c r="BO14" i="4"/>
  <c r="BP14" i="4" s="1"/>
  <c r="AP15" i="4"/>
  <c r="BT15" i="4"/>
  <c r="V16" i="4"/>
  <c r="AB16" i="4"/>
  <c r="AL16" i="4"/>
  <c r="BO16" i="4"/>
  <c r="BP16" i="4" s="1"/>
  <c r="AP17" i="4"/>
  <c r="BT17" i="4"/>
  <c r="V18" i="4"/>
  <c r="AB18" i="4"/>
  <c r="AL18" i="4"/>
  <c r="BO18" i="4"/>
  <c r="BP18" i="4" s="1"/>
  <c r="AP19" i="4"/>
  <c r="BT19" i="4"/>
  <c r="V20" i="4"/>
  <c r="AL20" i="4"/>
  <c r="BO20" i="4"/>
  <c r="BP20" i="4" s="1"/>
  <c r="AL22" i="4"/>
  <c r="BI22" i="4"/>
  <c r="BC25" i="4"/>
  <c r="V25" i="4"/>
  <c r="BE25" i="4"/>
  <c r="BT25" i="4"/>
  <c r="AL26" i="4"/>
  <c r="BC29" i="4"/>
  <c r="V29" i="4"/>
  <c r="X31" i="4"/>
  <c r="AB32" i="4"/>
  <c r="AP35" i="4"/>
  <c r="AP33" i="4"/>
  <c r="AP32" i="4"/>
  <c r="AB33" i="4"/>
  <c r="X34" i="4"/>
  <c r="BA36" i="4"/>
  <c r="X37" i="4"/>
  <c r="BC39" i="4"/>
  <c r="V39" i="4"/>
  <c r="BA39" i="4"/>
  <c r="AF43" i="4"/>
  <c r="AF45" i="4"/>
  <c r="AF47" i="4"/>
  <c r="AF49" i="4"/>
  <c r="AF51" i="4"/>
  <c r="AF53" i="4"/>
  <c r="AF58" i="4"/>
  <c r="V66" i="4"/>
  <c r="BE66" i="4"/>
  <c r="BA66" i="4"/>
  <c r="BC66" i="4"/>
  <c r="BT66" i="4"/>
  <c r="AF67" i="4"/>
  <c r="BT11" i="4"/>
  <c r="BT13" i="4"/>
  <c r="AB27" i="4"/>
  <c r="AB25" i="4"/>
  <c r="AB23" i="4"/>
  <c r="AB15" i="4"/>
  <c r="BT16" i="4"/>
  <c r="AB17" i="4"/>
  <c r="BT18" i="4"/>
  <c r="AB19" i="4"/>
  <c r="BT20" i="4"/>
  <c r="AB21" i="4"/>
  <c r="BC27" i="4"/>
  <c r="V27" i="4"/>
  <c r="BE27" i="4"/>
  <c r="BT27" i="4"/>
  <c r="BO34" i="4"/>
  <c r="BP34" i="4" s="1"/>
  <c r="BO32" i="4"/>
  <c r="BP32" i="4" s="1"/>
  <c r="BO33" i="4"/>
  <c r="BP33" i="4" s="1"/>
  <c r="BC43" i="4"/>
  <c r="V43" i="4"/>
  <c r="BE43" i="4"/>
  <c r="BT43" i="4"/>
  <c r="BC45" i="4"/>
  <c r="V45" i="4"/>
  <c r="BE45" i="4"/>
  <c r="BT45" i="4"/>
  <c r="BC47" i="4"/>
  <c r="V47" i="4"/>
  <c r="BE47" i="4"/>
  <c r="BT47" i="4"/>
  <c r="BC49" i="4"/>
  <c r="V49" i="4"/>
  <c r="BE49" i="4"/>
  <c r="BT49" i="4"/>
  <c r="BC51" i="4"/>
  <c r="V51" i="4"/>
  <c r="BE51" i="4"/>
  <c r="BT51" i="4"/>
  <c r="BC53" i="4"/>
  <c r="V53" i="4"/>
  <c r="BE53" i="4"/>
  <c r="BT53" i="4"/>
  <c r="V56" i="4"/>
  <c r="BT56" i="4"/>
  <c r="BC56" i="4"/>
  <c r="H59" i="4"/>
  <c r="G59" i="4"/>
  <c r="X65" i="4"/>
  <c r="O65" i="4"/>
  <c r="O89" i="4"/>
  <c r="BA11" i="4"/>
  <c r="BE13" i="4"/>
  <c r="AB14" i="4"/>
  <c r="AP28" i="4"/>
  <c r="AP26" i="4"/>
  <c r="AP24" i="4"/>
  <c r="AP22" i="4"/>
  <c r="BI27" i="4"/>
  <c r="BI25" i="4"/>
  <c r="BI15" i="4"/>
  <c r="BE18" i="4"/>
  <c r="BI19" i="4"/>
  <c r="BA20" i="4"/>
  <c r="BE20" i="4"/>
  <c r="BO22" i="4"/>
  <c r="BP22" i="4" s="1"/>
  <c r="BA23" i="4"/>
  <c r="AP27" i="4"/>
  <c r="BI33" i="4"/>
  <c r="AF37" i="4"/>
  <c r="BC41" i="4"/>
  <c r="V41" i="4"/>
  <c r="BA41" i="4"/>
  <c r="BA43" i="4"/>
  <c r="BA45" i="4"/>
  <c r="BA47" i="4"/>
  <c r="O49" i="4"/>
  <c r="BA51" i="4"/>
  <c r="X55" i="4"/>
  <c r="O55" i="4"/>
  <c r="O56" i="4"/>
  <c r="V62" i="4"/>
  <c r="BE62" i="4"/>
  <c r="BA62" i="4"/>
  <c r="BT62" i="4"/>
  <c r="AF71" i="4"/>
  <c r="AF73" i="4"/>
  <c r="AF75" i="4"/>
  <c r="BA7" i="4"/>
  <c r="BA8" i="4"/>
  <c r="BI9" i="4"/>
  <c r="BA10" i="4"/>
  <c r="BI11" i="4"/>
  <c r="BA12" i="4"/>
  <c r="AF28" i="4"/>
  <c r="AF26" i="4"/>
  <c r="AF24" i="4"/>
  <c r="AF22" i="4"/>
  <c r="AF6" i="4" s="1"/>
  <c r="AL14" i="4"/>
  <c r="BA14" i="4"/>
  <c r="BA15" i="4"/>
  <c r="BI16" i="4"/>
  <c r="BA17" i="4"/>
  <c r="BI18" i="4"/>
  <c r="BA19" i="4"/>
  <c r="BI20" i="4"/>
  <c r="BA21" i="4"/>
  <c r="O22" i="4"/>
  <c r="AB22" i="4"/>
  <c r="BC23" i="4"/>
  <c r="BI23" i="4"/>
  <c r="BT23" i="4"/>
  <c r="H24" i="4"/>
  <c r="BO24" i="4"/>
  <c r="BP24" i="4" s="1"/>
  <c r="AP25" i="4"/>
  <c r="BA25" i="4"/>
  <c r="AB26" i="4"/>
  <c r="BO28" i="4"/>
  <c r="BP28" i="4" s="1"/>
  <c r="BT29" i="4"/>
  <c r="BC31" i="4"/>
  <c r="V31" i="4"/>
  <c r="BC34" i="4"/>
  <c r="V34" i="4"/>
  <c r="BE34" i="4"/>
  <c r="BT34" i="4"/>
  <c r="BI35" i="4"/>
  <c r="AL58" i="4"/>
  <c r="AL56" i="4"/>
  <c r="AL55" i="4"/>
  <c r="AL53" i="4"/>
  <c r="AL51" i="4"/>
  <c r="AL49" i="4"/>
  <c r="AL47" i="4"/>
  <c r="AL45" i="4"/>
  <c r="AL43" i="4"/>
  <c r="AL41" i="4"/>
  <c r="AL39" i="4"/>
  <c r="AL37" i="4"/>
  <c r="BC37" i="4"/>
  <c r="V37" i="4"/>
  <c r="BA37" i="4"/>
  <c r="AF41" i="4"/>
  <c r="BA56" i="4"/>
  <c r="X61" i="4"/>
  <c r="O61" i="4"/>
  <c r="X26" i="4"/>
  <c r="X28" i="4"/>
  <c r="X30" i="4"/>
  <c r="X32" i="4"/>
  <c r="X33" i="4"/>
  <c r="AF33" i="4"/>
  <c r="X35" i="4"/>
  <c r="AB58" i="4"/>
  <c r="AB56" i="4"/>
  <c r="AB37" i="4"/>
  <c r="BO37" i="4"/>
  <c r="BP37" i="4" s="1"/>
  <c r="X38" i="4"/>
  <c r="AP38" i="4"/>
  <c r="BT38" i="4"/>
  <c r="AB39" i="4"/>
  <c r="BO39" i="4"/>
  <c r="BP39" i="4" s="1"/>
  <c r="X40" i="4"/>
  <c r="AP40" i="4"/>
  <c r="BT40" i="4"/>
  <c r="AB41" i="4"/>
  <c r="BO41" i="4"/>
  <c r="BP41" i="4" s="1"/>
  <c r="X42" i="4"/>
  <c r="AP42" i="4"/>
  <c r="BT42" i="4"/>
  <c r="AB43" i="4"/>
  <c r="BO43" i="4"/>
  <c r="BP43" i="4" s="1"/>
  <c r="X44" i="4"/>
  <c r="AP44" i="4"/>
  <c r="BT44" i="4"/>
  <c r="AB45" i="4"/>
  <c r="BO45" i="4"/>
  <c r="BP45" i="4" s="1"/>
  <c r="X46" i="4"/>
  <c r="AP46" i="4"/>
  <c r="BT46" i="4"/>
  <c r="AB47" i="4"/>
  <c r="BO47" i="4"/>
  <c r="BP47" i="4" s="1"/>
  <c r="X48" i="4"/>
  <c r="AP48" i="4"/>
  <c r="BT48" i="4"/>
  <c r="AB49" i="4"/>
  <c r="BO49" i="4"/>
  <c r="BP49" i="4" s="1"/>
  <c r="X50" i="4"/>
  <c r="AP50" i="4"/>
  <c r="BT50" i="4"/>
  <c r="AB51" i="4"/>
  <c r="BO51" i="4"/>
  <c r="BP51" i="4" s="1"/>
  <c r="X52" i="4"/>
  <c r="AP52" i="4"/>
  <c r="BT52" i="4"/>
  <c r="AB53" i="4"/>
  <c r="BO53" i="4"/>
  <c r="BP53" i="4" s="1"/>
  <c r="X54" i="4"/>
  <c r="BI55" i="4"/>
  <c r="V60" i="4"/>
  <c r="BE60" i="4"/>
  <c r="BA60" i="4"/>
  <c r="BC60" i="4"/>
  <c r="BT60" i="4"/>
  <c r="H61" i="4"/>
  <c r="G61" i="4"/>
  <c r="V64" i="4"/>
  <c r="BE64" i="4"/>
  <c r="BA64" i="4"/>
  <c r="BC64" i="4"/>
  <c r="BT64" i="4"/>
  <c r="H65" i="4"/>
  <c r="G65" i="4"/>
  <c r="O67" i="4"/>
  <c r="AB75" i="4"/>
  <c r="AB73" i="4"/>
  <c r="AB71" i="4"/>
  <c r="AB69" i="4"/>
  <c r="AB76" i="4"/>
  <c r="AB74" i="4"/>
  <c r="AB72" i="4"/>
  <c r="AB70" i="4"/>
  <c r="AB68" i="4"/>
  <c r="AB67" i="4"/>
  <c r="O85" i="4"/>
  <c r="AP57" i="4"/>
  <c r="AP55" i="4"/>
  <c r="BO58" i="4"/>
  <c r="BP58" i="4" s="1"/>
  <c r="BO56" i="4"/>
  <c r="BP56" i="4" s="1"/>
  <c r="BO54" i="4"/>
  <c r="BP54" i="4" s="1"/>
  <c r="BI37" i="4"/>
  <c r="BA38" i="4"/>
  <c r="BI39" i="4"/>
  <c r="BA40" i="4"/>
  <c r="BI41" i="4"/>
  <c r="BA42" i="4"/>
  <c r="BI43" i="4"/>
  <c r="BA44" i="4"/>
  <c r="BI45" i="4"/>
  <c r="BA46" i="4"/>
  <c r="BI47" i="4"/>
  <c r="BA48" i="4"/>
  <c r="BI49" i="4"/>
  <c r="BA50" i="4"/>
  <c r="BI51" i="4"/>
  <c r="BA52" i="4"/>
  <c r="BI53" i="4"/>
  <c r="BA54" i="4"/>
  <c r="AB55" i="4"/>
  <c r="BI56" i="4"/>
  <c r="V58" i="4"/>
  <c r="BE58" i="4"/>
  <c r="BA58" i="4"/>
  <c r="BC81" i="4"/>
  <c r="V81" i="4"/>
  <c r="BE81" i="4"/>
  <c r="BT81" i="4"/>
  <c r="BC89" i="4"/>
  <c r="V89" i="4"/>
  <c r="BE89" i="4"/>
  <c r="BT89" i="4"/>
  <c r="AP76" i="4"/>
  <c r="AP74" i="4"/>
  <c r="AP72" i="4"/>
  <c r="AP70" i="4"/>
  <c r="AP68" i="4"/>
  <c r="BI75" i="4"/>
  <c r="BI73" i="4"/>
  <c r="BI71" i="4"/>
  <c r="BI69" i="4"/>
  <c r="BI67" i="4"/>
  <c r="BC69" i="4"/>
  <c r="V69" i="4"/>
  <c r="BE69" i="4"/>
  <c r="BT69" i="4"/>
  <c r="AL70" i="4"/>
  <c r="BC71" i="4"/>
  <c r="V71" i="4"/>
  <c r="BE71" i="4"/>
  <c r="BT71" i="4"/>
  <c r="AL72" i="4"/>
  <c r="BC73" i="4"/>
  <c r="V73" i="4"/>
  <c r="BE73" i="4"/>
  <c r="BT73" i="4"/>
  <c r="AL74" i="4"/>
  <c r="BC75" i="4"/>
  <c r="V75" i="4"/>
  <c r="BE75" i="4"/>
  <c r="BT75" i="4"/>
  <c r="BC77" i="4"/>
  <c r="V77" i="4"/>
  <c r="V82" i="4"/>
  <c r="BE82" i="4"/>
  <c r="BA82" i="4"/>
  <c r="V86" i="4"/>
  <c r="BE86" i="4"/>
  <c r="BA86" i="4"/>
  <c r="V90" i="4"/>
  <c r="BE90" i="4"/>
  <c r="BA90" i="4"/>
  <c r="AL75" i="4"/>
  <c r="AL73" i="4"/>
  <c r="AL71" i="4"/>
  <c r="AL69" i="4"/>
  <c r="AP67" i="4"/>
  <c r="AP69" i="4"/>
  <c r="BA69" i="4"/>
  <c r="AP71" i="4"/>
  <c r="BA71" i="4"/>
  <c r="AP73" i="4"/>
  <c r="BA73" i="4"/>
  <c r="AP75" i="4"/>
  <c r="BA75" i="4"/>
  <c r="BT77" i="4"/>
  <c r="V78" i="4"/>
  <c r="BE78" i="4"/>
  <c r="BA78" i="4"/>
  <c r="H80" i="4"/>
  <c r="G80" i="4"/>
  <c r="BC82" i="4"/>
  <c r="BT82" i="4"/>
  <c r="G83" i="4"/>
  <c r="H84" i="4"/>
  <c r="G84" i="4"/>
  <c r="BC86" i="4"/>
  <c r="BT86" i="4"/>
  <c r="G87" i="4"/>
  <c r="H88" i="4"/>
  <c r="G88" i="4"/>
  <c r="BC90" i="4"/>
  <c r="BT90" i="4"/>
  <c r="G91" i="4"/>
  <c r="X68" i="4"/>
  <c r="BT68" i="4"/>
  <c r="X70" i="4"/>
  <c r="BT70" i="4"/>
  <c r="X72" i="4"/>
  <c r="BT72" i="4"/>
  <c r="X74" i="4"/>
  <c r="BT74" i="4"/>
  <c r="X76" i="4"/>
  <c r="BT76" i="4"/>
  <c r="X79" i="4"/>
  <c r="BT79" i="4"/>
  <c r="BC80" i="4"/>
  <c r="X83" i="4"/>
  <c r="BC84" i="4"/>
  <c r="X87" i="4"/>
  <c r="BC88" i="4"/>
  <c r="X91" i="4"/>
  <c r="BT91" i="4"/>
  <c r="BA68" i="4"/>
  <c r="BA70" i="4"/>
  <c r="BA72" i="4"/>
  <c r="BA74" i="4"/>
  <c r="BA76" i="4"/>
  <c r="BA91" i="4"/>
  <c r="AH5" i="5" l="1"/>
  <c r="AN5" i="5"/>
  <c r="Y5" i="5"/>
  <c r="BB5" i="5"/>
  <c r="BB2" i="4"/>
  <c r="BA6" i="4"/>
  <c r="AP6" i="4"/>
  <c r="AB6" i="4"/>
  <c r="BP7" i="4"/>
  <c r="BP6" i="4" s="1"/>
  <c r="BO6" i="4"/>
  <c r="AS41" i="4"/>
  <c r="AS39" i="4"/>
  <c r="AS37" i="4"/>
  <c r="AS36" i="4"/>
  <c r="AS6" i="4" s="1"/>
  <c r="AS42" i="4"/>
  <c r="AS38" i="4"/>
  <c r="AS40" i="4"/>
  <c r="AL6" i="4"/>
  <c r="BI6" i="4"/>
  <c r="H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Abastecimiento</author>
  </authors>
  <commentList>
    <comment ref="D3" authorId="0" shapeId="0" xr:uid="{4D55F2C5-9196-4B57-8BE5-686F229FDFD7}">
      <text>
        <r>
          <rPr>
            <b/>
            <sz val="9"/>
            <color indexed="81"/>
            <rFont val="Tahoma"/>
            <family val="2"/>
          </rPr>
          <t>Abastecimiento:</t>
        </r>
        <r>
          <rPr>
            <sz val="9"/>
            <color indexed="81"/>
            <rFont val="Tahoma"/>
            <family val="2"/>
          </rPr>
          <t xml:space="preserve">
Incluye Gasto arriendo impresoras, equipos computacionales, GIS, entre otros parecidos</t>
        </r>
      </text>
    </comment>
    <comment ref="F26" authorId="0" shapeId="0" xr:uid="{EA53E29E-88EF-4039-959D-5EFDD0FA08BD}">
      <text>
        <r>
          <rPr>
            <b/>
            <sz val="9"/>
            <color indexed="81"/>
            <rFont val="Tahoma"/>
            <family val="2"/>
          </rPr>
          <t>Abastecimiento:</t>
        </r>
        <r>
          <rPr>
            <sz val="9"/>
            <color indexed="81"/>
            <rFont val="Tahoma"/>
            <family val="2"/>
          </rPr>
          <t xml:space="preserve">
Tengo una duda, no se si cargaban esto a procedimientos de urología o a Quirófanos de urología</t>
        </r>
      </text>
    </comment>
  </commentList>
</comments>
</file>

<file path=xl/sharedStrings.xml><?xml version="1.0" encoding="utf-8"?>
<sst xmlns="http://schemas.openxmlformats.org/spreadsheetml/2006/main" count="748" uniqueCount="280">
  <si>
    <t/>
  </si>
  <si>
    <t>52-ARRENDAMIENTOS</t>
  </si>
  <si>
    <t>57-COLOCACIÓN FAMILIAR DE MENORES Y EXTRAHOSPITALARIA</t>
  </si>
  <si>
    <t>59-COMPRA DE CAMAS AL EXTRA SISTEMA CAMAS CRÍTICAS</t>
  </si>
  <si>
    <t>60-COMPRA DE CAMAS AL EXTRA SISTEMA CAMAS NO CRÍTICAS</t>
  </si>
  <si>
    <t>61-COMPRA DE CONSULTAS MÉDICAS</t>
  </si>
  <si>
    <t>62-COMPRA DE CONSULTAS NO MÉDICAS</t>
  </si>
  <si>
    <t>63-COMPRA DE INTERVENCIONES QUIRÚRGICAS CLÍNICAS</t>
  </si>
  <si>
    <t>66-COMPRA DE OTROS SERVICIOS</t>
  </si>
  <si>
    <t>76-CURSOS DE CAPACITACIÓN</t>
  </si>
  <si>
    <t>93-ENLACES DE TELECOMUNICACIONES</t>
  </si>
  <si>
    <t>100-GAS PROPANO</t>
  </si>
  <si>
    <t>128-MANTENIMIENTO DE PRADOS Y JARDINES</t>
  </si>
  <si>
    <t>129-MANTENIMIENTO EQUIPO DE CÓMPUTO</t>
  </si>
  <si>
    <t>131-MANTENIMIENTO MAQUINARIA Y EQUIPO</t>
  </si>
  <si>
    <t>132-MANTENIMIENTO MUEBLES Y ENSERES</t>
  </si>
  <si>
    <t>133-MANTENIMIENTO PLANTA FÍSICA</t>
  </si>
  <si>
    <t>135-MANTENIMIENTO Y REPARACION DE VEHICULOS</t>
  </si>
  <si>
    <t>137-MANTENIMIENTO Y REPARACIÓN MÁQUINA Y EQUIPO CORRECTIVO</t>
  </si>
  <si>
    <t>138-MANTENIMIENTO Y REPARACIÓN MÁQUINA Y EQUIPO PREVENTIVO</t>
  </si>
  <si>
    <t>145-OTROS GASTOS GENERALES</t>
  </si>
  <si>
    <t>147-OTROS MANTENIMIENTOS</t>
  </si>
  <si>
    <t>149-PASAJES Y TRASLADOS DE PACIENTES</t>
  </si>
  <si>
    <t>151-PASAJES, FLETES Y BODEGAJE</t>
  </si>
  <si>
    <t>158-PUBLICIDAD Y PROPAGANDA</t>
  </si>
  <si>
    <t>161-SALA CUNAS Y/O SERVICIOS INFANTILES</t>
  </si>
  <si>
    <t>168-SEGUROS GENERALES</t>
  </si>
  <si>
    <t>48-SERVICIO DE AGUA</t>
  </si>
  <si>
    <t>170-SERVICIO DE ASEO</t>
  </si>
  <si>
    <t>92-SERVICIO DE ENERGÍA</t>
  </si>
  <si>
    <t>176-SERVICIO DE INTERMEDIACIÓN CENABAST</t>
  </si>
  <si>
    <t>177-SERVICIO DE LABORATORIO</t>
  </si>
  <si>
    <t>178-SERVICIO DE LAVANDERÍA</t>
  </si>
  <si>
    <t>179-SERVICIO DE MENSAJERIA Y/O CORREO</t>
  </si>
  <si>
    <t>192-SERVICIO DE TELECOMUNICACIONES</t>
  </si>
  <si>
    <t>181-SERVICIO DE TRANSPORTE</t>
  </si>
  <si>
    <t>182-SERVICIO DE VIGILANCIA Y SEGURIDAD</t>
  </si>
  <si>
    <t>188-SERVICIOS GENERALES</t>
  </si>
  <si>
    <t>Tipo de Distribución</t>
  </si>
  <si>
    <t>Valor General</t>
  </si>
  <si>
    <t>HOSPITALIZACIÓN PENSIONADOS</t>
  </si>
  <si>
    <t>HOSPITALIZACIÓN MEDICINA INTERNA</t>
  </si>
  <si>
    <t>HOSPITALIZACIÓN QUIRÚRGICA</t>
  </si>
  <si>
    <t>HOSPITALIZACIÓN OBSTETRICIA</t>
  </si>
  <si>
    <t>HOSPITALIZACIÓN GINECOLOGÍA</t>
  </si>
  <si>
    <t>HOSPITALIZACIÓN PEDIATRÍA</t>
  </si>
  <si>
    <t>HOSPITALIZACIÓN NEONATOLOGÍA</t>
  </si>
  <si>
    <t>QUIRÓFANOS CABEZA Y CUELLO</t>
  </si>
  <si>
    <t>QUIRÓFANOS CARDIOVASCULAR</t>
  </si>
  <si>
    <t>QUIRÓFANOS DERMATOLOGÍA</t>
  </si>
  <si>
    <t>QUIRÓFANOS DIGESTIVA</t>
  </si>
  <si>
    <t>QUIRÓFANOS GINECOLOGÍA</t>
  </si>
  <si>
    <t>QUIRÓFANOS NEUROCIRUGÍA</t>
  </si>
  <si>
    <t>QUIRÓFANOS OBSTETRICIA</t>
  </si>
  <si>
    <t>QUIRÓFANOS ODONTOLOGICA</t>
  </si>
  <si>
    <t>QUIRÓFANOS OFTALMOLOGÍA</t>
  </si>
  <si>
    <t>QUIRÓFANOS OTORRINOLARINGOLOGÍA</t>
  </si>
  <si>
    <t>QUIRÓFANOS PROCTOLOGÍA</t>
  </si>
  <si>
    <t>QUIRÓFANOS TRAUMATOLOGÍA Y ORTOPEDIA</t>
  </si>
  <si>
    <t>QUIRÓFANOS UROLOGÍA</t>
  </si>
  <si>
    <t>QUIRÓFANOS CIRUGÍA PLÁSTICA</t>
  </si>
  <si>
    <t>QUIRÓFANOS CIRUGÍA TORACICA</t>
  </si>
  <si>
    <t>UNIDAD DE CUIDADOS INTERMEDIOS ADULTOS</t>
  </si>
  <si>
    <t>UNIDAD DE TRATAMIENTO INTENSIVO ADULTO</t>
  </si>
  <si>
    <t>UNIDAD DE TRATAMIENTO INTENSIVO PEDIATRICA</t>
  </si>
  <si>
    <t>EMERGENCIAS ADULTO</t>
  </si>
  <si>
    <t>EMERGENCIAS GINECO OBSTÉTRICAS</t>
  </si>
  <si>
    <t>EMERGENCIAS PEDIÁTRICAS</t>
  </si>
  <si>
    <t>EMERGENCIAS ODONTOLOGICAS</t>
  </si>
  <si>
    <t>CONSULTA MEDICINA INTERNA</t>
  </si>
  <si>
    <t>CONSULTA NEUROLOGÍA</t>
  </si>
  <si>
    <t>CONSULTA REUMATOLOGÍA</t>
  </si>
  <si>
    <t>CONSULTA CARDIOLOGÍA</t>
  </si>
  <si>
    <t>CONSULTA PSIQUIATRÍA</t>
  </si>
  <si>
    <t>CONSULTA NEUMOLOGÍA</t>
  </si>
  <si>
    <t>CONSULTA NEFROLOGÍA</t>
  </si>
  <si>
    <t>CONSULTA GASTROENTEROLOGÍA</t>
  </si>
  <si>
    <t>PROGRAMA MANEJO DEL DOLOR</t>
  </si>
  <si>
    <t>CONSULTA SALUD OCUPACIONAL</t>
  </si>
  <si>
    <t>CONSULTA ANESTESIOLOGIA</t>
  </si>
  <si>
    <t>PROGRAMA ENFERMEDADES DE TRANSMISIÓN SEXUAL</t>
  </si>
  <si>
    <t>CONSULTA CIRUGÍA GENERAL</t>
  </si>
  <si>
    <t>CONSULTA UROLOGÍA</t>
  </si>
  <si>
    <t>CONSULTA OFTALMOLOGÍA</t>
  </si>
  <si>
    <t>CONSULTA OTORRINOLARINGOLOGÍA</t>
  </si>
  <si>
    <t>CONSULTA CIRUGÍA PROCTOLOGÍA</t>
  </si>
  <si>
    <t>CONSULTA CIRUGÍA MAXILOFACIAL</t>
  </si>
  <si>
    <t>CONSULTA DE TRAUMATOLOGÍA</t>
  </si>
  <si>
    <t>CONSULTA PEDIATRÍA GENERAL</t>
  </si>
  <si>
    <t>CONSULTA CIRUGÍA PEDIÁTRICA</t>
  </si>
  <si>
    <t>CONSULTA GINECOLOGICA</t>
  </si>
  <si>
    <t>CONSULTA OBSTETRICIA</t>
  </si>
  <si>
    <t>QUIRÓFANO AMBULATORIO DE EMERGENCIA</t>
  </si>
  <si>
    <t>QUIRÓFANOS MAYOR AMBULATORIA</t>
  </si>
  <si>
    <t>CONSULTA NUTRICIÓN</t>
  </si>
  <si>
    <t>CONSULTA OTROS PROFESIONALES</t>
  </si>
  <si>
    <t>CONSULTA ODONTOLOGÍA</t>
  </si>
  <si>
    <t>HOSPITALIZACIÓN EN CASA</t>
  </si>
  <si>
    <t>TELEMEDICINA</t>
  </si>
  <si>
    <t>CENTRO DE COSTOS EXTERNO</t>
  </si>
  <si>
    <t>PROCEDIMIENTO DE NEUMOLOGÍA</t>
  </si>
  <si>
    <t>PROCEDIMIENTOS DE CARDIOLOGÍA</t>
  </si>
  <si>
    <t>PROCEDIMIENTOS DE DERMATOLOGÍA</t>
  </si>
  <si>
    <t>PROCEDIMIENTOS DE GASTROENTEROLOGÍA</t>
  </si>
  <si>
    <t>PROCEDIMIENTOS DE GINECO-OBSTETRICIA</t>
  </si>
  <si>
    <t>PROCEDIMIENTOS DE NEFROLOGÍA</t>
  </si>
  <si>
    <t>PROCEDIMIENTOS DE OFTALMOLOGÍA</t>
  </si>
  <si>
    <t>PROCEDIMIENTOS DE OTORRINOLARINGOLOGÍA</t>
  </si>
  <si>
    <t>PROCEDIMIENTOS DE TRAUMATOLOGÍA</t>
  </si>
  <si>
    <t>PROCEDIMIENTOS DE UROLOGÍA</t>
  </si>
  <si>
    <t>QUIRÓFANOS MENOR AMBULATORIA</t>
  </si>
  <si>
    <t>SALAS DE PARTO</t>
  </si>
  <si>
    <t>LABORATORIO CLÍNICO</t>
  </si>
  <si>
    <t>TOMA DE MUESTRA</t>
  </si>
  <si>
    <t>IMAGENOLOGÍA</t>
  </si>
  <si>
    <t>REHABILITACIÓN</t>
  </si>
  <si>
    <t>HEMODIÁLISIS AGUDA</t>
  </si>
  <si>
    <t>SERVICIO FARMACEUTICO</t>
  </si>
  <si>
    <t>AMBULANCIA</t>
  </si>
  <si>
    <t>CENTRAL DE ESTERILIZACIÓN</t>
  </si>
  <si>
    <t>SERVICIO DE ALIMENTACIÓN</t>
  </si>
  <si>
    <t>LAVANDERIA Y ROPERIA</t>
  </si>
  <si>
    <t>MANTENIMIENTO</t>
  </si>
  <si>
    <t>TRABAJO SOCIAL</t>
  </si>
  <si>
    <t>ADMINISTRACIÓN</t>
  </si>
  <si>
    <t>Cod</t>
  </si>
  <si>
    <t>Centro de Costo</t>
  </si>
  <si>
    <t>3-COMBUSTIBLES Y LUBRICANTES</t>
  </si>
  <si>
    <t>8-EQUIPOS MENORES</t>
  </si>
  <si>
    <t>9-GASES MEDICINALES</t>
  </si>
  <si>
    <t>11-LIBROS, TEXTOS, UTILES DE ENSEÑANZA Y PUBLICACIONES</t>
  </si>
  <si>
    <t>15-MATERIAL DE ODONTOLOGÍA</t>
  </si>
  <si>
    <t>16-MATERIAL DE OSTEOSÍNTESIS Y PRÓTESIS</t>
  </si>
  <si>
    <t>18-MATERIAL MEDICO QUIRURGICO</t>
  </si>
  <si>
    <t>21-MATERIALES DE CURACIÓN</t>
  </si>
  <si>
    <t>24-MATERIALES DE OFICINA, PRODUCTOS DE PAPEL E IMPRESOS</t>
  </si>
  <si>
    <t>25-MATERIALES DE USO O CONSUMO</t>
  </si>
  <si>
    <t>27-MATERIALES INFORMATICOS</t>
  </si>
  <si>
    <t>28-MATERIALES PARA MANTENIMIENTO Y REPARACIONES DE INMUEBLES</t>
  </si>
  <si>
    <t>29-MATERIALES Y ELEMENTOS DE ASEO</t>
  </si>
  <si>
    <t>30-MEDICAMENTOS</t>
  </si>
  <si>
    <t>31-MENAJE PARA OFICINA, CASINO Y OTROS</t>
  </si>
  <si>
    <t>35-OTROS INSUMOS Y MATERIALES</t>
  </si>
  <si>
    <t>41-PRODUCTOS QUÍMICOS</t>
  </si>
  <si>
    <t>43-PRODUCTOS TEXTILES, VESTUARIO Y CALZADO</t>
  </si>
  <si>
    <t>44-REPUESTOS Y ACCESORIOS PARA MANTENIMIENTO Y REPARACIONES DE VEHICULOS</t>
  </si>
  <si>
    <t>46-VÍVERES</t>
  </si>
  <si>
    <t>CC</t>
  </si>
  <si>
    <t>PRODUCCIÓN</t>
  </si>
  <si>
    <t>DEVENGADO - GASTO EN ARRIENDOS DE DIVERSAS FUENTES</t>
  </si>
  <si>
    <t>DEVENGADO - REFERENTE A DEFINIR</t>
  </si>
  <si>
    <t>DEVENGADO</t>
  </si>
  <si>
    <t>DEVENGADO - COMPRA DE OTROS SERVICIOS</t>
  </si>
  <si>
    <t>DEVENGADO - INFORME SERVICIO CAPACITACIÓN</t>
  </si>
  <si>
    <t>DEVENGADO - INFORME SSGG</t>
  </si>
  <si>
    <t>DEVENGADO - INFORME OIRS</t>
  </si>
  <si>
    <t>PRODUCCION - INFORME JARDÍN INFANTIL</t>
  </si>
  <si>
    <t>REPORTE FARMACIA - ELIZABETH - DEVENGADO</t>
  </si>
  <si>
    <t>DEVENGADO - INFORME SERVICIOS GENERALES</t>
  </si>
  <si>
    <t>N° TOTAL DE EQUIPOS INFORMATICOS</t>
  </si>
  <si>
    <t>Desglose Producción Quirófanos y Procedimientos</t>
  </si>
  <si>
    <t>Monto Total Reporte Capacitación</t>
  </si>
  <si>
    <t>Total Mtr2</t>
  </si>
  <si>
    <t>N° Total de Equipos Informáticos</t>
  </si>
  <si>
    <t>Gasto Total en Mantenimiento</t>
  </si>
  <si>
    <t>131-MANTENIMIENTO MAQUINARIA Y EQUIPAMIENTO DE PRODUCCION</t>
  </si>
  <si>
    <t>N° Total de Pasajes Entregados</t>
  </si>
  <si>
    <t>Monto Total Gasto Medicamentos (Inf. Ely) $</t>
  </si>
  <si>
    <t>N° TOTAL DE EXÁMENES</t>
  </si>
  <si>
    <t xml:space="preserve">N° Total de Kilos de Ropa </t>
  </si>
  <si>
    <t>GASTO TOTAL ARRIENDO SERVICIOS INFORMATICOS</t>
  </si>
  <si>
    <t>Monto Total compra de otros servicios</t>
  </si>
  <si>
    <t>Monto Total Devengado en Capacitación</t>
  </si>
  <si>
    <t>Total Gasto Devengado en Gas</t>
  </si>
  <si>
    <t>Total Gasto Devengado en Mantención de Jardines</t>
  </si>
  <si>
    <t>GASTO TOTAL Mantención de Equipos Informáticos</t>
  </si>
  <si>
    <t>Gasto TotalDevengado en Mantenimiento</t>
  </si>
  <si>
    <t>Gasto Total Devengado de Pasajes</t>
  </si>
  <si>
    <t>Total Gasto Devengado en Servicio de Agua</t>
  </si>
  <si>
    <t>Total Gasto Devengado en Servicio de Aseo</t>
  </si>
  <si>
    <t>Total Gasto Devengado en Servicio de Energía</t>
  </si>
  <si>
    <t>Monto Total Devengado Gasto Medicamentos Cenabast $</t>
  </si>
  <si>
    <t>GASTO TOTAL EN EXÁMENES</t>
  </si>
  <si>
    <t>Gasto Total Devengado en Servicio de Lavandería</t>
  </si>
  <si>
    <t>DESGLOSE DE EQUIPOS DE COMPUTACION POR SERVICIO</t>
  </si>
  <si>
    <t>DESGLOSE GASTO POR ARRIENDO DE EQUIPOS INFORMATICOS</t>
  </si>
  <si>
    <t>DETALLE GASTO POR ARRIENDOS DE OTROS TIPOS</t>
  </si>
  <si>
    <t>DESGLOSE GASTO CAPACITACIÓN</t>
  </si>
  <si>
    <t>DESGLOSE X MTR2</t>
  </si>
  <si>
    <t>DESGLOSE GASTO EN MANTENIMIENTO MAQUINARIA DE PRODUCCIÓN (INF. SSGG)</t>
  </si>
  <si>
    <t>DESGLOSE GASTO EN MANTENIMIENTO MUEBLES Y ENSERES (INF. SSGG)</t>
  </si>
  <si>
    <t>DESGLOSE GASTO EN MANTENIMIENTO CORRECTIVO (INF. SSGG)</t>
  </si>
  <si>
    <t>DESGLOSE GASTO EN MANTENIMIENTO PREVENTIVO (INF. SSGG)</t>
  </si>
  <si>
    <t>DESGLOSE POR SERVICIO</t>
  </si>
  <si>
    <t>DESGLOSE ENTREGA DE PASAJES</t>
  </si>
  <si>
    <t>30.1-MEDICAMENTOS (Informe Farmacia)</t>
  </si>
  <si>
    <t>Distribución Gasto Medicamentos x Servicio</t>
  </si>
  <si>
    <t>DESGLOSE DE EXÁMENES</t>
  </si>
  <si>
    <t>DESGLOSE KILOS DE ROPA POR SERVICIO</t>
  </si>
  <si>
    <t xml:space="preserve">                                     </t>
  </si>
  <si>
    <t>REPORTE UGP</t>
  </si>
  <si>
    <t>DEVENGADO - ABASTECIMIENTO</t>
  </si>
  <si>
    <t>REPORTE FARMACIA</t>
  </si>
  <si>
    <t>DEVENGADO ABASTECIMIENTO (x N° DE TOMAS DE OXÍGENO)</t>
  </si>
  <si>
    <t>REPORTE FARMACIA  - DEVENGADO</t>
  </si>
  <si>
    <t>DEVENGADO - ABASTECIMIENTO (x N° DE ESCRITORIOS)</t>
  </si>
  <si>
    <t>DEVENGADO - ABASTECIMIENTO (x N° DE EQUIPOS)</t>
  </si>
  <si>
    <t>REPORTE SERVICIOS GENERALES  - DEVENGADO</t>
  </si>
  <si>
    <t>DEVENGADO - ABASTECIMIENTO                  (x MTR 2)</t>
  </si>
  <si>
    <t>DEVENGADO - ABASTECIMIENTO (x N° DE RACIONES PFN)</t>
  </si>
  <si>
    <t>DEVENGADO - ABASTECIMIENTO (x PRODUCCIÓN DE LABORATORIO)</t>
  </si>
  <si>
    <t>DEVENGADO - ABASTECIMIENTO         (x N° DE CAMAS)</t>
  </si>
  <si>
    <t>Monto Total Gasto en Calefacción (sin administración)</t>
  </si>
  <si>
    <t>Monto Total Gasto en Conbustibles</t>
  </si>
  <si>
    <t>8-EQUIPOS MENORES ($)</t>
  </si>
  <si>
    <t>Monto Total Gasto en Gases Medicinales</t>
  </si>
  <si>
    <t>9-GASES MEDICINALES (Incluye Pto. N°9.1)</t>
  </si>
  <si>
    <t>16-MATERIAL DE OSTEOSÍNTESIS Y PRÓTESIS (TRAUMA-MAXILO)</t>
  </si>
  <si>
    <t xml:space="preserve">Monto Total Gasto Mat. Med Qco. </t>
  </si>
  <si>
    <t>18-MATERIAL MEDICO QUIRURGICO (Resultado Final)</t>
  </si>
  <si>
    <t>Monto Total Gasto Material de Curación $</t>
  </si>
  <si>
    <t>21-MATERIAL DE CURACIÓN (Resultado Final)</t>
  </si>
  <si>
    <t>N° Total de Escritorios</t>
  </si>
  <si>
    <t>N° Total de Equipos</t>
  </si>
  <si>
    <t>Monto Total Gasto Materiales Mantención de Inmuebles (Inf. SSGG) $</t>
  </si>
  <si>
    <t>28-MATERIALES PARA MANTENIMIENTO</t>
  </si>
  <si>
    <t>Monto Total Gasto en Mat. De Aseo $</t>
  </si>
  <si>
    <t>30-MEDICAMENTOS (Resultado Final)</t>
  </si>
  <si>
    <t>Monto Total Gasto Menaje Of. Y Casino $</t>
  </si>
  <si>
    <t>N° Total de Muestras o Exámenes</t>
  </si>
  <si>
    <t>41-PRODUCTOS QUÍMICOS (Resultado Final)</t>
  </si>
  <si>
    <t>Monto Total Gasto Prod. Textiles $</t>
  </si>
  <si>
    <t>Monto Total Gasto Alimentos Pacientes $</t>
  </si>
  <si>
    <t>Monto Total Gasto Alimentos Funcionarios $</t>
  </si>
  <si>
    <t>&lt;</t>
  </si>
  <si>
    <t>Total N° de Traslados</t>
  </si>
  <si>
    <t>N° Total de Entregas de C y O</t>
  </si>
  <si>
    <t>N° Total de Tomas de Oxígeno</t>
  </si>
  <si>
    <t>Monto Total Devengado Gasto Mat Med Qco $</t>
  </si>
  <si>
    <t>Monto Total Devengado Material de Curación $</t>
  </si>
  <si>
    <t>Gasto Total Devengado en Escritorio $</t>
  </si>
  <si>
    <t>Gasto Total Devengado en Computación $</t>
  </si>
  <si>
    <t>Monto Total Devengado Gasto Mat. Mantención Inmueble $</t>
  </si>
  <si>
    <t xml:space="preserve">Total Mtrs2 </t>
  </si>
  <si>
    <t>Monto Total Devengado Gasto Medicamentos $</t>
  </si>
  <si>
    <t>N° Total de Raciones</t>
  </si>
  <si>
    <t>Monto Total Devengado en Prod. Químicos $</t>
  </si>
  <si>
    <t>N° Total de Camas / Camillas</t>
  </si>
  <si>
    <t>N° Total de Raciones Pacientes y Lactantes</t>
  </si>
  <si>
    <t>N° Total de Raciones Funcionarios y Lactantes</t>
  </si>
  <si>
    <t>Calefacción</t>
  </si>
  <si>
    <t>Desglose N° de Traslados</t>
  </si>
  <si>
    <t>Desglose x Gasto en Combustibles</t>
  </si>
  <si>
    <t>Desglose N° de Entregas por Servicio</t>
  </si>
  <si>
    <t>9-GASES MEDICINALES (Concentradores (C) y Oxígenos (O) de transporte)</t>
  </si>
  <si>
    <t>Desglose de Tomas de Oxígeno</t>
  </si>
  <si>
    <t>18.1-MATERIAL MEDICO QUIRURGICO (Informe Farmacia)</t>
  </si>
  <si>
    <t>Distribución Gasto Material Médico Quirúrgico</t>
  </si>
  <si>
    <t>21.1-MATERIAL DE CURACIÓN (Informe Farmacia)</t>
  </si>
  <si>
    <t>Distribución Gasto Material de Curación</t>
  </si>
  <si>
    <t>Desglose de N° de Escritorios por Servicio</t>
  </si>
  <si>
    <t>Desglose x N° de Equipos por Servicio</t>
  </si>
  <si>
    <t>Desglose Gasto (Informe Gasto General Mantenimieto Planta Física 133 - Mantenimiento Muebles 132)</t>
  </si>
  <si>
    <t>Distribución de Metros Cuadrados por Servicio</t>
  </si>
  <si>
    <t>Desglose Totalizado de Raciones por Servicio</t>
  </si>
  <si>
    <t>Desglose por Servicios de N° de Muestras o Exámenes Ejecutados</t>
  </si>
  <si>
    <t>Distribución Gasto en Productos Químicos x Servicio</t>
  </si>
  <si>
    <t>Desglose x N° de Camas y Camillas por Servicios</t>
  </si>
  <si>
    <t>Desglose N° de Raciones Funcionarios y Pacientes</t>
  </si>
  <si>
    <t>Desglose N° de Raciones Pacientes - Lactantes</t>
  </si>
  <si>
    <t>Monto Total Desglosado por Raciones Funcionarios - Lactantes</t>
  </si>
  <si>
    <t>Monto Total Desglosado por Raciones Pacientes - Lactantes</t>
  </si>
  <si>
    <t>TOTAL</t>
  </si>
  <si>
    <t>COD.</t>
  </si>
  <si>
    <t xml:space="preserve">METROS </t>
  </si>
  <si>
    <t>PC</t>
  </si>
  <si>
    <t>ESCRITORIO</t>
  </si>
  <si>
    <t>CAMILLA</t>
  </si>
  <si>
    <t>OXIGENO</t>
  </si>
  <si>
    <t>PRODUCCIÓN DCO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</si>
</sst>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1" formatCode="_ * #,##0_ ;_ * \-#,##0_ ;_ * &quot;-&quot;_ ;_ @_ "/>
    <numFmt numFmtId="164" formatCode="_-&quot;$&quot;* #,##0.00_-;\-&quot;$&quot;* #,##0.00_-;_-&quot;$&quot;* &quot;-&quot;??_-;_-@_-"/>
    <numFmt numFmtId="165" formatCode="_ * #,##0.00_ ;_ * \-#,##0.00_ ;_ * &quot;-&quot;_ ;_ @_ "/>
    <numFmt numFmtId="166" formatCode="_-&quot;$&quot;* #,##0_-;\-&quot;$&quot;* #,##0_-;_-&quot;$&quot;* &quot;-&quot;??_-;_-@_-"/>
    <numFmt numFmtId="167" formatCode="_ &quot;$&quot;* #,##0.000_ ;_ &quot;$&quot;* \-#,##0.000_ ;_ &quot;$&quot;* &quot;-&quot;_ ;_ @_ "/>
    <numFmt numFmtId="168" formatCode="_ &quot;$&quot;* #,##0.00_ ;_ &quot;$&quot;* \-#,##0.00_ ;_ &quot;$&quot;* &quot;-&quot;_ ;_ @_ "/>
    <numFmt numFmtId="169" formatCode="_ &quot;$&quot;* #,##0.0_ ;_ &quot;$&quot;* \-#,##0.0_ ;_ &quot;$&quot;* &quot;-&quot;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4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BA5A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D3ED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6F6E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theme="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2" fontId="0" fillId="0" borderId="0" xfId="0" applyNumberFormat="1"/>
    <xf numFmtId="0" fontId="0" fillId="2" borderId="1" xfId="0" applyFill="1" applyBorder="1"/>
    <xf numFmtId="0" fontId="0" fillId="2" borderId="1" xfId="2" applyNumberFormat="1" applyFont="1" applyFill="1" applyBorder="1"/>
    <xf numFmtId="0" fontId="0" fillId="0" borderId="0" xfId="2" applyNumberFormat="1" applyFont="1" applyFill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4" xfId="0" applyFill="1" applyBorder="1"/>
    <xf numFmtId="0" fontId="5" fillId="0" borderId="0" xfId="0" applyFont="1"/>
    <xf numFmtId="164" fontId="0" fillId="0" borderId="0" xfId="0" applyNumberFormat="1"/>
    <xf numFmtId="164" fontId="0" fillId="0" borderId="0" xfId="2" applyNumberFormat="1" applyFont="1"/>
    <xf numFmtId="42" fontId="0" fillId="0" borderId="0" xfId="2" applyFont="1"/>
    <xf numFmtId="0" fontId="6" fillId="9" borderId="0" xfId="0" applyFont="1" applyFill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42" fontId="7" fillId="10" borderId="6" xfId="2" applyFont="1" applyFill="1" applyBorder="1" applyAlignment="1" applyProtection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2" fillId="9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8" fillId="12" borderId="24" xfId="0" applyFont="1" applyFill="1" applyBorder="1" applyAlignment="1">
      <alignment horizontal="right"/>
    </xf>
    <xf numFmtId="0" fontId="8" fillId="12" borderId="25" xfId="0" applyFont="1" applyFill="1" applyBorder="1" applyAlignment="1">
      <alignment horizontal="right"/>
    </xf>
    <xf numFmtId="0" fontId="10" fillId="13" borderId="14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42" fontId="7" fillId="10" borderId="22" xfId="2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>
      <alignment horizontal="left" vertical="center" wrapText="1"/>
    </xf>
    <xf numFmtId="41" fontId="9" fillId="12" borderId="26" xfId="1" applyFont="1" applyFill="1" applyBorder="1" applyAlignment="1" applyProtection="1">
      <alignment horizontal="center" vertical="center" wrapText="1"/>
    </xf>
    <xf numFmtId="42" fontId="9" fillId="12" borderId="19" xfId="2" applyFont="1" applyFill="1" applyBorder="1" applyAlignment="1" applyProtection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41" fontId="9" fillId="12" borderId="26" xfId="1" applyFont="1" applyFill="1" applyBorder="1" applyAlignment="1" applyProtection="1">
      <alignment horizontal="right" vertical="center" wrapText="1"/>
    </xf>
    <xf numFmtId="0" fontId="7" fillId="14" borderId="27" xfId="0" applyFont="1" applyFill="1" applyBorder="1" applyAlignment="1">
      <alignment wrapText="1"/>
    </xf>
    <xf numFmtId="42" fontId="5" fillId="15" borderId="2" xfId="2" applyFont="1" applyFill="1" applyBorder="1" applyAlignment="1" applyProtection="1">
      <alignment horizontal="center" wrapText="1"/>
    </xf>
    <xf numFmtId="0" fontId="9" fillId="2" borderId="28" xfId="0" applyFont="1" applyFill="1" applyBorder="1" applyAlignment="1">
      <alignment horizontal="center" vertical="center" wrapText="1"/>
    </xf>
    <xf numFmtId="0" fontId="7" fillId="10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left" vertical="center" wrapText="1"/>
    </xf>
    <xf numFmtId="165" fontId="9" fillId="12" borderId="26" xfId="1" applyNumberFormat="1" applyFont="1" applyFill="1" applyBorder="1" applyAlignment="1" applyProtection="1">
      <alignment horizontal="right" vertical="center" wrapText="1"/>
    </xf>
    <xf numFmtId="0" fontId="9" fillId="2" borderId="31" xfId="0" applyFont="1" applyFill="1" applyBorder="1" applyAlignment="1">
      <alignment horizontal="left" vertical="center" wrapText="1"/>
    </xf>
    <xf numFmtId="42" fontId="8" fillId="16" borderId="32" xfId="2" applyFont="1" applyFill="1" applyBorder="1" applyAlignment="1" applyProtection="1">
      <alignment horizontal="right"/>
      <protection locked="0"/>
    </xf>
    <xf numFmtId="42" fontId="8" fillId="16" borderId="33" xfId="2" applyFont="1" applyFill="1" applyBorder="1" applyAlignment="1" applyProtection="1">
      <alignment horizontal="right"/>
      <protection locked="0"/>
    </xf>
    <xf numFmtId="0" fontId="10" fillId="13" borderId="34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left" vertical="center" wrapText="1"/>
    </xf>
    <xf numFmtId="41" fontId="9" fillId="16" borderId="26" xfId="1" applyFont="1" applyFill="1" applyBorder="1" applyAlignment="1" applyProtection="1">
      <alignment horizontal="center" vertical="center" wrapText="1"/>
    </xf>
    <xf numFmtId="42" fontId="5" fillId="16" borderId="33" xfId="2" applyFont="1" applyFill="1" applyBorder="1" applyProtection="1">
      <protection locked="0"/>
    </xf>
    <xf numFmtId="42" fontId="5" fillId="0" borderId="36" xfId="2" applyFont="1" applyBorder="1" applyAlignment="1" applyProtection="1">
      <alignment horizontal="center" wrapText="1"/>
      <protection locked="0"/>
    </xf>
    <xf numFmtId="0" fontId="7" fillId="10" borderId="37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left" vertical="center" wrapText="1"/>
    </xf>
    <xf numFmtId="42" fontId="5" fillId="0" borderId="2" xfId="2" applyFont="1" applyBorder="1" applyAlignment="1" applyProtection="1">
      <alignment horizontal="center" wrapText="1"/>
      <protection locked="0"/>
    </xf>
    <xf numFmtId="0" fontId="9" fillId="2" borderId="34" xfId="0" applyFont="1" applyFill="1" applyBorder="1" applyAlignment="1">
      <alignment horizontal="center" vertical="center" wrapText="1"/>
    </xf>
    <xf numFmtId="42" fontId="0" fillId="0" borderId="38" xfId="2" applyFont="1" applyBorder="1" applyProtection="1">
      <protection locked="0"/>
    </xf>
    <xf numFmtId="42" fontId="5" fillId="16" borderId="39" xfId="2" applyFont="1" applyFill="1" applyBorder="1" applyProtection="1">
      <protection locked="0"/>
    </xf>
    <xf numFmtId="0" fontId="2" fillId="9" borderId="40" xfId="0" applyFont="1" applyFill="1" applyBorder="1" applyAlignment="1">
      <alignment horizontal="center" vertical="center" wrapText="1"/>
    </xf>
    <xf numFmtId="0" fontId="7" fillId="17" borderId="12" xfId="0" applyFont="1" applyFill="1" applyBorder="1" applyAlignment="1">
      <alignment horizontal="center" vertical="center" wrapText="1"/>
    </xf>
    <xf numFmtId="0" fontId="7" fillId="17" borderId="14" xfId="0" applyFont="1" applyFill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center" vertical="center" wrapText="1"/>
    </xf>
    <xf numFmtId="0" fontId="10" fillId="13" borderId="41" xfId="0" applyFont="1" applyFill="1" applyBorder="1" applyAlignment="1">
      <alignment horizontal="center" vertical="center" wrapText="1"/>
    </xf>
    <xf numFmtId="0" fontId="8" fillId="11" borderId="40" xfId="0" applyFont="1" applyFill="1" applyBorder="1" applyAlignment="1">
      <alignment horizontal="center" vertical="center" wrapText="1"/>
    </xf>
    <xf numFmtId="0" fontId="7" fillId="10" borderId="42" xfId="0" applyFont="1" applyFill="1" applyBorder="1" applyAlignment="1">
      <alignment horizontal="center" vertical="center" wrapText="1"/>
    </xf>
    <xf numFmtId="0" fontId="7" fillId="10" borderId="40" xfId="0" applyFont="1" applyFill="1" applyBorder="1" applyAlignment="1">
      <alignment horizontal="center" vertical="center" wrapText="1"/>
    </xf>
    <xf numFmtId="42" fontId="7" fillId="10" borderId="40" xfId="2" applyFont="1" applyFill="1" applyBorder="1" applyAlignment="1" applyProtection="1">
      <alignment horizontal="center" vertical="center" wrapText="1"/>
    </xf>
    <xf numFmtId="0" fontId="7" fillId="17" borderId="4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7" borderId="10" xfId="0" applyFont="1" applyFill="1" applyBorder="1" applyAlignment="1">
      <alignment horizontal="center" vertical="center" wrapText="1"/>
    </xf>
    <xf numFmtId="0" fontId="7" fillId="10" borderId="37" xfId="0" applyFont="1" applyFill="1" applyBorder="1" applyAlignment="1">
      <alignment horizontal="center" vertical="center" wrapText="1"/>
    </xf>
    <xf numFmtId="0" fontId="7" fillId="17" borderId="43" xfId="0" applyFont="1" applyFill="1" applyBorder="1" applyAlignment="1">
      <alignment horizontal="center" vertical="center" wrapText="1"/>
    </xf>
    <xf numFmtId="0" fontId="7" fillId="17" borderId="34" xfId="0" applyFont="1" applyFill="1" applyBorder="1" applyAlignment="1">
      <alignment horizontal="center" vertical="center" wrapText="1"/>
    </xf>
    <xf numFmtId="0" fontId="7" fillId="10" borderId="44" xfId="0" applyFont="1" applyFill="1" applyBorder="1" applyAlignment="1">
      <alignment horizontal="center" vertical="center" wrapText="1"/>
    </xf>
    <xf numFmtId="0" fontId="7" fillId="10" borderId="45" xfId="0" applyFont="1" applyFill="1" applyBorder="1" applyAlignment="1">
      <alignment horizontal="center" vertical="center" wrapText="1"/>
    </xf>
    <xf numFmtId="0" fontId="9" fillId="13" borderId="41" xfId="0" applyFont="1" applyFill="1" applyBorder="1" applyAlignment="1">
      <alignment horizontal="center" vertical="center" wrapText="1"/>
    </xf>
    <xf numFmtId="0" fontId="7" fillId="17" borderId="46" xfId="0" applyFont="1" applyFill="1" applyBorder="1" applyAlignment="1">
      <alignment horizontal="center" vertical="center" wrapText="1"/>
    </xf>
    <xf numFmtId="0" fontId="7" fillId="9" borderId="40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vertical="center" wrapText="1"/>
    </xf>
    <xf numFmtId="0" fontId="7" fillId="17" borderId="48" xfId="0" applyFont="1" applyFill="1" applyBorder="1" applyAlignment="1">
      <alignment horizontal="center" vertical="center" wrapText="1"/>
    </xf>
    <xf numFmtId="0" fontId="7" fillId="17" borderId="49" xfId="0" applyFont="1" applyFill="1" applyBorder="1" applyAlignment="1">
      <alignment horizontal="center" vertical="center" wrapText="1"/>
    </xf>
    <xf numFmtId="0" fontId="7" fillId="17" borderId="47" xfId="0" applyFont="1" applyFill="1" applyBorder="1" applyAlignment="1">
      <alignment horizontal="center" vertical="center" wrapText="1"/>
    </xf>
    <xf numFmtId="0" fontId="7" fillId="10" borderId="29" xfId="0" applyFont="1" applyFill="1" applyBorder="1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10" fillId="7" borderId="0" xfId="0" applyFont="1" applyFill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0" fillId="18" borderId="50" xfId="0" applyFill="1" applyBorder="1" applyProtection="1">
      <protection locked="0"/>
    </xf>
    <xf numFmtId="0" fontId="0" fillId="18" borderId="30" xfId="0" applyFill="1" applyBorder="1" applyProtection="1">
      <protection locked="0"/>
    </xf>
    <xf numFmtId="0" fontId="0" fillId="18" borderId="51" xfId="0" applyFill="1" applyBorder="1" applyProtection="1">
      <protection locked="0"/>
    </xf>
    <xf numFmtId="0" fontId="0" fillId="18" borderId="51" xfId="0" applyFill="1" applyBorder="1" applyAlignment="1" applyProtection="1">
      <alignment wrapText="1"/>
      <protection locked="0"/>
    </xf>
    <xf numFmtId="0" fontId="0" fillId="18" borderId="23" xfId="0" applyFill="1" applyBorder="1" applyProtection="1">
      <protection locked="0"/>
    </xf>
    <xf numFmtId="0" fontId="0" fillId="18" borderId="52" xfId="0" applyFill="1" applyBorder="1" applyProtection="1">
      <protection locked="0"/>
    </xf>
    <xf numFmtId="42" fontId="0" fillId="18" borderId="53" xfId="2" applyFont="1" applyFill="1" applyBorder="1" applyProtection="1">
      <protection locked="0"/>
    </xf>
    <xf numFmtId="42" fontId="0" fillId="18" borderId="54" xfId="2" applyFont="1" applyFill="1" applyBorder="1" applyProtection="1">
      <protection locked="0"/>
    </xf>
    <xf numFmtId="0" fontId="0" fillId="18" borderId="54" xfId="0" applyFill="1" applyBorder="1" applyProtection="1">
      <protection locked="0"/>
    </xf>
    <xf numFmtId="0" fontId="0" fillId="18" borderId="30" xfId="2" applyNumberFormat="1" applyFont="1" applyFill="1" applyBorder="1" applyProtection="1">
      <protection locked="0"/>
    </xf>
    <xf numFmtId="42" fontId="0" fillId="18" borderId="30" xfId="0" applyNumberFormat="1" applyFill="1" applyBorder="1" applyProtection="1">
      <protection locked="0"/>
    </xf>
    <xf numFmtId="0" fontId="0" fillId="18" borderId="55" xfId="2" applyNumberFormat="1" applyFont="1" applyFill="1" applyBorder="1" applyProtection="1">
      <protection locked="0"/>
    </xf>
    <xf numFmtId="42" fontId="0" fillId="18" borderId="19" xfId="2" applyFont="1" applyFill="1" applyBorder="1" applyProtection="1">
      <protection locked="0"/>
    </xf>
    <xf numFmtId="42" fontId="0" fillId="18" borderId="26" xfId="0" applyNumberFormat="1" applyFill="1" applyBorder="1" applyProtection="1">
      <protection locked="0"/>
    </xf>
    <xf numFmtId="0" fontId="0" fillId="18" borderId="55" xfId="0" applyFill="1" applyBorder="1" applyProtection="1">
      <protection locked="0"/>
    </xf>
    <xf numFmtId="0" fontId="0" fillId="18" borderId="19" xfId="2" applyNumberFormat="1" applyFont="1" applyFill="1" applyBorder="1" applyProtection="1">
      <protection locked="0"/>
    </xf>
    <xf numFmtId="42" fontId="0" fillId="18" borderId="20" xfId="0" applyNumberFormat="1" applyFill="1" applyBorder="1" applyProtection="1">
      <protection locked="0"/>
    </xf>
    <xf numFmtId="0" fontId="0" fillId="18" borderId="18" xfId="0" applyFill="1" applyBorder="1" applyProtection="1">
      <protection locked="0"/>
    </xf>
    <xf numFmtId="0" fontId="0" fillId="18" borderId="26" xfId="0" applyFill="1" applyBorder="1" applyProtection="1">
      <protection locked="0"/>
    </xf>
    <xf numFmtId="0" fontId="3" fillId="18" borderId="30" xfId="0" applyFont="1" applyFill="1" applyBorder="1" applyProtection="1">
      <protection locked="0"/>
    </xf>
    <xf numFmtId="42" fontId="0" fillId="18" borderId="30" xfId="2" applyFont="1" applyFill="1" applyBorder="1" applyProtection="1">
      <protection locked="0"/>
    </xf>
    <xf numFmtId="0" fontId="0" fillId="18" borderId="54" xfId="2" applyNumberFormat="1" applyFont="1" applyFill="1" applyBorder="1" applyProtection="1">
      <protection locked="0"/>
    </xf>
    <xf numFmtId="42" fontId="0" fillId="18" borderId="51" xfId="0" applyNumberFormat="1" applyFill="1" applyBorder="1" applyProtection="1">
      <protection locked="0"/>
    </xf>
    <xf numFmtId="0" fontId="0" fillId="18" borderId="1" xfId="0" applyFill="1" applyBorder="1" applyProtection="1">
      <protection locked="0"/>
    </xf>
    <xf numFmtId="0" fontId="0" fillId="18" borderId="53" xfId="0" applyFill="1" applyBorder="1" applyProtection="1">
      <protection locked="0"/>
    </xf>
    <xf numFmtId="0" fontId="3" fillId="4" borderId="0" xfId="0" applyFont="1" applyFill="1" applyAlignment="1">
      <alignment horizontal="center"/>
    </xf>
    <xf numFmtId="0" fontId="3" fillId="4" borderId="46" xfId="0" applyFont="1" applyFill="1" applyBorder="1" applyAlignment="1">
      <alignment horizontal="center"/>
    </xf>
    <xf numFmtId="42" fontId="0" fillId="4" borderId="56" xfId="0" applyNumberFormat="1" applyFill="1" applyBorder="1" applyProtection="1">
      <protection locked="0"/>
    </xf>
    <xf numFmtId="42" fontId="0" fillId="4" borderId="57" xfId="0" applyNumberFormat="1" applyFill="1" applyBorder="1" applyProtection="1">
      <protection locked="0"/>
    </xf>
    <xf numFmtId="42" fontId="0" fillId="4" borderId="31" xfId="0" applyNumberFormat="1" applyFill="1" applyBorder="1" applyProtection="1">
      <protection locked="0"/>
    </xf>
    <xf numFmtId="42" fontId="0" fillId="4" borderId="58" xfId="0" applyNumberFormat="1" applyFill="1" applyBorder="1" applyProtection="1">
      <protection locked="0"/>
    </xf>
    <xf numFmtId="42" fontId="0" fillId="4" borderId="33" xfId="0" applyNumberFormat="1" applyFill="1" applyBorder="1" applyProtection="1">
      <protection locked="0"/>
    </xf>
    <xf numFmtId="42" fontId="0" fillId="4" borderId="44" xfId="2" applyFont="1" applyFill="1" applyBorder="1" applyProtection="1">
      <protection locked="0"/>
    </xf>
    <xf numFmtId="42" fontId="0" fillId="4" borderId="33" xfId="2" applyFont="1" applyFill="1" applyBorder="1" applyProtection="1">
      <protection locked="0"/>
    </xf>
    <xf numFmtId="42" fontId="0" fillId="4" borderId="29" xfId="0" applyNumberFormat="1" applyFill="1" applyBorder="1" applyProtection="1">
      <protection locked="0"/>
    </xf>
    <xf numFmtId="42" fontId="0" fillId="4" borderId="59" xfId="0" applyNumberFormat="1" applyFill="1" applyBorder="1" applyProtection="1">
      <protection locked="0"/>
    </xf>
    <xf numFmtId="42" fontId="0" fillId="4" borderId="60" xfId="0" applyNumberFormat="1" applyFill="1" applyBorder="1" applyProtection="1">
      <protection locked="0"/>
    </xf>
    <xf numFmtId="0" fontId="11" fillId="19" borderId="6" xfId="0" applyFont="1" applyFill="1" applyBorder="1" applyAlignment="1">
      <alignment horizontal="center" vertical="center" wrapText="1"/>
    </xf>
    <xf numFmtId="42" fontId="0" fillId="4" borderId="61" xfId="0" applyNumberFormat="1" applyFill="1" applyBorder="1" applyProtection="1">
      <protection locked="0"/>
    </xf>
    <xf numFmtId="42" fontId="3" fillId="4" borderId="59" xfId="0" applyNumberFormat="1" applyFont="1" applyFill="1" applyBorder="1" applyProtection="1">
      <protection locked="0"/>
    </xf>
    <xf numFmtId="166" fontId="11" fillId="19" borderId="6" xfId="3" applyNumberFormat="1" applyFont="1" applyFill="1" applyBorder="1" applyAlignment="1">
      <alignment horizontal="center" vertical="center" wrapText="1"/>
    </xf>
    <xf numFmtId="166" fontId="11" fillId="19" borderId="6" xfId="0" applyNumberFormat="1" applyFont="1" applyFill="1" applyBorder="1" applyAlignment="1">
      <alignment horizontal="center" vertical="center" wrapText="1"/>
    </xf>
    <xf numFmtId="42" fontId="0" fillId="4" borderId="53" xfId="0" applyNumberFormat="1" applyFill="1" applyBorder="1" applyProtection="1">
      <protection locked="0"/>
    </xf>
    <xf numFmtId="42" fontId="0" fillId="4" borderId="37" xfId="0" applyNumberFormat="1" applyFill="1" applyBorder="1" applyProtection="1">
      <protection locked="0"/>
    </xf>
    <xf numFmtId="42" fontId="0" fillId="4" borderId="44" xfId="0" applyNumberFormat="1" applyFill="1" applyBorder="1" applyProtection="1">
      <protection locked="0"/>
    </xf>
    <xf numFmtId="0" fontId="12" fillId="0" borderId="30" xfId="0" applyFont="1" applyBorder="1" applyAlignment="1">
      <alignment horizontal="right" vertical="center"/>
    </xf>
    <xf numFmtId="0" fontId="0" fillId="0" borderId="24" xfId="0" applyBorder="1"/>
    <xf numFmtId="42" fontId="0" fillId="20" borderId="50" xfId="2" applyFont="1" applyFill="1" applyBorder="1" applyProtection="1"/>
    <xf numFmtId="41" fontId="0" fillId="21" borderId="45" xfId="1" applyFont="1" applyFill="1" applyBorder="1" applyProtection="1">
      <protection locked="0"/>
    </xf>
    <xf numFmtId="41" fontId="0" fillId="22" borderId="30" xfId="1" applyFont="1" applyFill="1" applyBorder="1" applyProtection="1"/>
    <xf numFmtId="42" fontId="0" fillId="20" borderId="62" xfId="2" applyFont="1" applyFill="1" applyBorder="1" applyAlignment="1" applyProtection="1">
      <alignment wrapText="1"/>
    </xf>
    <xf numFmtId="0" fontId="0" fillId="0" borderId="23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30" xfId="0" applyBorder="1" applyProtection="1">
      <protection locked="0"/>
    </xf>
    <xf numFmtId="42" fontId="0" fillId="0" borderId="30" xfId="2" applyFont="1" applyBorder="1" applyProtection="1">
      <protection locked="0"/>
    </xf>
    <xf numFmtId="167" fontId="0" fillId="0" borderId="52" xfId="2" applyNumberFormat="1" applyFont="1" applyBorder="1" applyProtection="1">
      <protection locked="0"/>
    </xf>
    <xf numFmtId="42" fontId="0" fillId="20" borderId="2" xfId="2" applyFont="1" applyFill="1" applyBorder="1" applyProtection="1"/>
    <xf numFmtId="0" fontId="0" fillId="0" borderId="51" xfId="0" applyBorder="1"/>
    <xf numFmtId="42" fontId="0" fillId="20" borderId="52" xfId="2" applyFont="1" applyFill="1" applyBorder="1" applyProtection="1"/>
    <xf numFmtId="42" fontId="0" fillId="20" borderId="30" xfId="2" applyFont="1" applyFill="1" applyBorder="1" applyProtection="1"/>
    <xf numFmtId="41" fontId="0" fillId="20" borderId="52" xfId="1" applyFont="1" applyFill="1" applyBorder="1" applyProtection="1"/>
    <xf numFmtId="41" fontId="0" fillId="16" borderId="18" xfId="1" applyFont="1" applyFill="1" applyBorder="1" applyProtection="1">
      <protection locked="0"/>
    </xf>
    <xf numFmtId="0" fontId="0" fillId="15" borderId="30" xfId="2" applyNumberFormat="1" applyFont="1" applyFill="1" applyBorder="1" applyProtection="1"/>
    <xf numFmtId="41" fontId="0" fillId="21" borderId="49" xfId="1" applyFont="1" applyFill="1" applyBorder="1" applyProtection="1">
      <protection locked="0"/>
    </xf>
    <xf numFmtId="0" fontId="0" fillId="0" borderId="62" xfId="0" applyBorder="1" applyProtection="1">
      <protection locked="0"/>
    </xf>
    <xf numFmtId="42" fontId="0" fillId="0" borderId="63" xfId="2" applyFont="1" applyBorder="1" applyProtection="1">
      <protection locked="0"/>
    </xf>
    <xf numFmtId="0" fontId="0" fillId="0" borderId="1" xfId="0" applyBorder="1" applyProtection="1">
      <protection locked="0"/>
    </xf>
    <xf numFmtId="41" fontId="0" fillId="20" borderId="64" xfId="1" applyFont="1" applyFill="1" applyBorder="1" applyProtection="1"/>
    <xf numFmtId="41" fontId="0" fillId="20" borderId="30" xfId="1" applyFont="1" applyFill="1" applyBorder="1" applyProtection="1"/>
    <xf numFmtId="0" fontId="12" fillId="0" borderId="64" xfId="0" applyFont="1" applyBorder="1" applyAlignment="1">
      <alignment horizontal="right" vertical="center"/>
    </xf>
    <xf numFmtId="0" fontId="0" fillId="0" borderId="65" xfId="0" applyBorder="1"/>
    <xf numFmtId="42" fontId="0" fillId="20" borderId="1" xfId="2" applyFont="1" applyFill="1" applyBorder="1" applyProtection="1"/>
    <xf numFmtId="41" fontId="0" fillId="23" borderId="6" xfId="1" applyFont="1" applyFill="1" applyBorder="1" applyProtection="1">
      <protection locked="0"/>
    </xf>
    <xf numFmtId="41" fontId="0" fillId="22" borderId="64" xfId="1" applyFont="1" applyFill="1" applyBorder="1" applyProtection="1"/>
    <xf numFmtId="42" fontId="0" fillId="0" borderId="64" xfId="0" applyNumberFormat="1" applyBorder="1" applyProtection="1">
      <protection locked="0"/>
    </xf>
    <xf numFmtId="42" fontId="0" fillId="0" borderId="23" xfId="2" applyFont="1" applyBorder="1" applyProtection="1">
      <protection locked="0"/>
    </xf>
    <xf numFmtId="42" fontId="0" fillId="20" borderId="38" xfId="2" applyFont="1" applyFill="1" applyBorder="1" applyProtection="1"/>
    <xf numFmtId="0" fontId="0" fillId="0" borderId="64" xfId="0" applyBorder="1" applyProtection="1">
      <protection locked="0"/>
    </xf>
    <xf numFmtId="0" fontId="0" fillId="0" borderId="38" xfId="0" applyBorder="1" applyProtection="1">
      <protection locked="0"/>
    </xf>
    <xf numFmtId="42" fontId="0" fillId="20" borderId="64" xfId="2" applyFont="1" applyFill="1" applyBorder="1" applyProtection="1"/>
    <xf numFmtId="41" fontId="0" fillId="20" borderId="38" xfId="1" applyFont="1" applyFill="1" applyBorder="1" applyProtection="1"/>
    <xf numFmtId="41" fontId="0" fillId="16" borderId="27" xfId="1" applyFont="1" applyFill="1" applyBorder="1" applyProtection="1">
      <protection locked="0"/>
    </xf>
    <xf numFmtId="0" fontId="0" fillId="15" borderId="64" xfId="2" applyNumberFormat="1" applyFont="1" applyFill="1" applyBorder="1" applyProtection="1"/>
    <xf numFmtId="41" fontId="0" fillId="23" borderId="9" xfId="1" applyFont="1" applyFill="1" applyBorder="1" applyProtection="1">
      <protection locked="0"/>
    </xf>
    <xf numFmtId="0" fontId="0" fillId="24" borderId="2" xfId="0" applyFill="1" applyBorder="1"/>
    <xf numFmtId="0" fontId="0" fillId="24" borderId="3" xfId="0" applyFill="1" applyBorder="1"/>
    <xf numFmtId="0" fontId="12" fillId="24" borderId="64" xfId="0" applyFont="1" applyFill="1" applyBorder="1" applyAlignment="1">
      <alignment horizontal="right" vertical="center"/>
    </xf>
    <xf numFmtId="0" fontId="0" fillId="24" borderId="65" xfId="0" applyFill="1" applyBorder="1"/>
    <xf numFmtId="42" fontId="0" fillId="24" borderId="1" xfId="2" applyFont="1" applyFill="1" applyBorder="1" applyProtection="1"/>
    <xf numFmtId="41" fontId="0" fillId="24" borderId="22" xfId="1" applyFont="1" applyFill="1" applyBorder="1" applyProtection="1">
      <protection locked="0"/>
    </xf>
    <xf numFmtId="41" fontId="0" fillId="24" borderId="64" xfId="1" applyFont="1" applyFill="1" applyBorder="1" applyProtection="1"/>
    <xf numFmtId="42" fontId="0" fillId="24" borderId="62" xfId="2" applyFont="1" applyFill="1" applyBorder="1" applyAlignment="1" applyProtection="1">
      <alignment wrapText="1"/>
    </xf>
    <xf numFmtId="0" fontId="0" fillId="24" borderId="23" xfId="0" applyFill="1" applyBorder="1" applyProtection="1">
      <protection locked="0"/>
    </xf>
    <xf numFmtId="0" fontId="0" fillId="24" borderId="52" xfId="0" applyFill="1" applyBorder="1" applyProtection="1">
      <protection locked="0"/>
    </xf>
    <xf numFmtId="0" fontId="0" fillId="24" borderId="64" xfId="0" applyFill="1" applyBorder="1" applyProtection="1">
      <protection locked="0"/>
    </xf>
    <xf numFmtId="42" fontId="0" fillId="24" borderId="23" xfId="2" applyFont="1" applyFill="1" applyBorder="1" applyProtection="1">
      <protection locked="0"/>
    </xf>
    <xf numFmtId="42" fontId="0" fillId="24" borderId="38" xfId="2" applyFont="1" applyFill="1" applyBorder="1" applyProtection="1"/>
    <xf numFmtId="0" fontId="0" fillId="24" borderId="38" xfId="0" applyFill="1" applyBorder="1" applyProtection="1">
      <protection locked="0"/>
    </xf>
    <xf numFmtId="42" fontId="0" fillId="24" borderId="64" xfId="2" applyFont="1" applyFill="1" applyBorder="1" applyProtection="1"/>
    <xf numFmtId="41" fontId="0" fillId="24" borderId="38" xfId="1" applyFont="1" applyFill="1" applyBorder="1" applyProtection="1"/>
    <xf numFmtId="41" fontId="0" fillId="24" borderId="27" xfId="1" applyFont="1" applyFill="1" applyBorder="1" applyProtection="1">
      <protection locked="0"/>
    </xf>
    <xf numFmtId="0" fontId="0" fillId="24" borderId="64" xfId="2" applyNumberFormat="1" applyFont="1" applyFill="1" applyBorder="1" applyProtection="1"/>
    <xf numFmtId="41" fontId="0" fillId="24" borderId="5" xfId="1" applyFont="1" applyFill="1" applyBorder="1" applyProtection="1">
      <protection locked="0"/>
    </xf>
    <xf numFmtId="42" fontId="0" fillId="24" borderId="63" xfId="2" applyFont="1" applyFill="1" applyBorder="1" applyProtection="1">
      <protection locked="0"/>
    </xf>
    <xf numFmtId="0" fontId="0" fillId="24" borderId="62" xfId="0" applyFill="1" applyBorder="1" applyProtection="1">
      <protection locked="0"/>
    </xf>
    <xf numFmtId="0" fontId="0" fillId="24" borderId="1" xfId="0" applyFill="1" applyBorder="1" applyProtection="1">
      <protection locked="0"/>
    </xf>
    <xf numFmtId="0" fontId="0" fillId="24" borderId="0" xfId="0" applyFill="1" applyProtection="1">
      <protection locked="0"/>
    </xf>
    <xf numFmtId="41" fontId="0" fillId="23" borderId="22" xfId="1" applyFont="1" applyFill="1" applyBorder="1" applyProtection="1">
      <protection locked="0"/>
    </xf>
    <xf numFmtId="41" fontId="0" fillId="23" borderId="5" xfId="1" applyFont="1" applyFill="1" applyBorder="1" applyProtection="1">
      <protection locked="0"/>
    </xf>
    <xf numFmtId="1" fontId="0" fillId="24" borderId="63" xfId="0" applyNumberFormat="1" applyFill="1" applyBorder="1" applyProtection="1">
      <protection locked="0"/>
    </xf>
    <xf numFmtId="41" fontId="0" fillId="23" borderId="40" xfId="1" applyFont="1" applyFill="1" applyBorder="1" applyProtection="1">
      <protection locked="0"/>
    </xf>
    <xf numFmtId="41" fontId="0" fillId="22" borderId="31" xfId="1" applyFont="1" applyFill="1" applyBorder="1" applyProtection="1"/>
    <xf numFmtId="41" fontId="0" fillId="23" borderId="42" xfId="1" applyFont="1" applyFill="1" applyBorder="1" applyProtection="1">
      <protection locked="0"/>
    </xf>
    <xf numFmtId="0" fontId="12" fillId="25" borderId="64" xfId="0" applyFont="1" applyFill="1" applyBorder="1" applyAlignment="1">
      <alignment horizontal="right" vertical="center"/>
    </xf>
    <xf numFmtId="41" fontId="0" fillId="26" borderId="45" xfId="1" applyFont="1" applyFill="1" applyBorder="1" applyProtection="1">
      <protection locked="0"/>
    </xf>
    <xf numFmtId="0" fontId="0" fillId="27" borderId="30" xfId="1" applyNumberFormat="1" applyFont="1" applyFill="1" applyBorder="1" applyProtection="1"/>
    <xf numFmtId="41" fontId="0" fillId="16" borderId="66" xfId="1" applyFont="1" applyFill="1" applyBorder="1" applyProtection="1">
      <protection locked="0"/>
    </xf>
    <xf numFmtId="0" fontId="0" fillId="15" borderId="65" xfId="2" applyNumberFormat="1" applyFont="1" applyFill="1" applyBorder="1" applyProtection="1"/>
    <xf numFmtId="41" fontId="0" fillId="26" borderId="7" xfId="1" applyFont="1" applyFill="1" applyBorder="1" applyProtection="1">
      <protection locked="0"/>
    </xf>
    <xf numFmtId="41" fontId="0" fillId="26" borderId="8" xfId="1" applyFont="1" applyFill="1" applyBorder="1" applyProtection="1">
      <protection locked="0"/>
    </xf>
    <xf numFmtId="0" fontId="0" fillId="0" borderId="27" xfId="0" applyBorder="1" applyProtection="1">
      <protection locked="0"/>
    </xf>
    <xf numFmtId="0" fontId="0" fillId="0" borderId="60" xfId="0" applyBorder="1" applyProtection="1">
      <protection locked="0"/>
    </xf>
    <xf numFmtId="0" fontId="0" fillId="0" borderId="66" xfId="0" applyBorder="1" applyProtection="1">
      <protection locked="0"/>
    </xf>
    <xf numFmtId="1" fontId="0" fillId="0" borderId="64" xfId="0" applyNumberFormat="1" applyBorder="1" applyProtection="1">
      <protection locked="0"/>
    </xf>
    <xf numFmtId="0" fontId="0" fillId="0" borderId="65" xfId="0" applyBorder="1" applyProtection="1">
      <protection locked="0"/>
    </xf>
    <xf numFmtId="42" fontId="0" fillId="28" borderId="4" xfId="2" applyFont="1" applyFill="1" applyBorder="1" applyProtection="1"/>
    <xf numFmtId="0" fontId="0" fillId="27" borderId="64" xfId="1" applyNumberFormat="1" applyFont="1" applyFill="1" applyBorder="1" applyProtection="1"/>
    <xf numFmtId="42" fontId="0" fillId="28" borderId="0" xfId="2" applyFont="1" applyFill="1" applyBorder="1" applyProtection="1"/>
    <xf numFmtId="42" fontId="0" fillId="24" borderId="4" xfId="2" applyFont="1" applyFill="1" applyBorder="1" applyProtection="1"/>
    <xf numFmtId="0" fontId="0" fillId="24" borderId="64" xfId="1" applyNumberFormat="1" applyFont="1" applyFill="1" applyBorder="1" applyProtection="1"/>
    <xf numFmtId="41" fontId="0" fillId="24" borderId="66" xfId="1" applyFont="1" applyFill="1" applyBorder="1" applyProtection="1">
      <protection locked="0"/>
    </xf>
    <xf numFmtId="0" fontId="0" fillId="24" borderId="65" xfId="2" applyNumberFormat="1" applyFont="1" applyFill="1" applyBorder="1" applyProtection="1"/>
    <xf numFmtId="42" fontId="0" fillId="24" borderId="0" xfId="2" applyFont="1" applyFill="1" applyBorder="1" applyProtection="1"/>
    <xf numFmtId="0" fontId="0" fillId="24" borderId="27" xfId="0" applyFill="1" applyBorder="1" applyProtection="1">
      <protection locked="0"/>
    </xf>
    <xf numFmtId="0" fontId="0" fillId="24" borderId="60" xfId="0" applyFill="1" applyBorder="1" applyProtection="1">
      <protection locked="0"/>
    </xf>
    <xf numFmtId="0" fontId="0" fillId="24" borderId="66" xfId="0" applyFill="1" applyBorder="1" applyProtection="1">
      <protection locked="0"/>
    </xf>
    <xf numFmtId="1" fontId="0" fillId="24" borderId="64" xfId="0" applyNumberFormat="1" applyFill="1" applyBorder="1" applyProtection="1">
      <protection locked="0"/>
    </xf>
    <xf numFmtId="0" fontId="0" fillId="24" borderId="65" xfId="0" applyFill="1" applyBorder="1" applyProtection="1">
      <protection locked="0"/>
    </xf>
    <xf numFmtId="42" fontId="0" fillId="24" borderId="45" xfId="2" applyFont="1" applyFill="1" applyBorder="1" applyProtection="1"/>
    <xf numFmtId="0" fontId="0" fillId="24" borderId="31" xfId="1" applyNumberFormat="1" applyFont="1" applyFill="1" applyBorder="1" applyProtection="1"/>
    <xf numFmtId="42" fontId="0" fillId="24" borderId="49" xfId="2" applyFont="1" applyFill="1" applyBorder="1" applyProtection="1"/>
    <xf numFmtId="0" fontId="12" fillId="16" borderId="64" xfId="0" applyFont="1" applyFill="1" applyBorder="1" applyAlignment="1">
      <alignment horizontal="right" vertical="center"/>
    </xf>
    <xf numFmtId="0" fontId="0" fillId="0" borderId="67" xfId="0" applyBorder="1" applyProtection="1">
      <protection locked="0"/>
    </xf>
    <xf numFmtId="0" fontId="0" fillId="0" borderId="56" xfId="0" applyBorder="1" applyProtection="1">
      <protection locked="0"/>
    </xf>
    <xf numFmtId="0" fontId="0" fillId="29" borderId="2" xfId="0" applyFill="1" applyBorder="1"/>
    <xf numFmtId="41" fontId="0" fillId="30" borderId="7" xfId="1" applyFont="1" applyFill="1" applyBorder="1" applyProtection="1">
      <protection locked="0"/>
    </xf>
    <xf numFmtId="41" fontId="0" fillId="29" borderId="30" xfId="1" applyFont="1" applyFill="1" applyBorder="1" applyProtection="1"/>
    <xf numFmtId="41" fontId="0" fillId="30" borderId="8" xfId="1" applyFont="1" applyFill="1" applyBorder="1" applyProtection="1">
      <protection locked="0"/>
    </xf>
    <xf numFmtId="41" fontId="0" fillId="31" borderId="16" xfId="1" applyFont="1" applyFill="1" applyBorder="1" applyProtection="1">
      <protection locked="0"/>
    </xf>
    <xf numFmtId="41" fontId="0" fillId="29" borderId="64" xfId="1" applyFont="1" applyFill="1" applyBorder="1" applyProtection="1"/>
    <xf numFmtId="41" fontId="0" fillId="31" borderId="21" xfId="1" applyFont="1" applyFill="1" applyBorder="1" applyProtection="1">
      <protection locked="0"/>
    </xf>
    <xf numFmtId="1" fontId="0" fillId="0" borderId="63" xfId="0" applyNumberFormat="1" applyBorder="1" applyProtection="1">
      <protection locked="0"/>
    </xf>
    <xf numFmtId="41" fontId="0" fillId="31" borderId="4" xfId="1" applyFont="1" applyFill="1" applyBorder="1" applyProtection="1">
      <protection locked="0"/>
    </xf>
    <xf numFmtId="41" fontId="0" fillId="31" borderId="0" xfId="1" applyFont="1" applyFill="1" applyBorder="1" applyProtection="1">
      <protection locked="0"/>
    </xf>
    <xf numFmtId="41" fontId="0" fillId="24" borderId="45" xfId="1" applyFont="1" applyFill="1" applyBorder="1" applyProtection="1">
      <protection locked="0"/>
    </xf>
    <xf numFmtId="41" fontId="0" fillId="24" borderId="31" xfId="1" applyFont="1" applyFill="1" applyBorder="1" applyProtection="1"/>
    <xf numFmtId="41" fontId="0" fillId="24" borderId="49" xfId="1" applyFont="1" applyFill="1" applyBorder="1" applyProtection="1">
      <protection locked="0"/>
    </xf>
    <xf numFmtId="0" fontId="0" fillId="11" borderId="2" xfId="0" applyFill="1" applyBorder="1"/>
    <xf numFmtId="41" fontId="0" fillId="12" borderId="7" xfId="1" applyFont="1" applyFill="1" applyBorder="1" applyProtection="1">
      <protection locked="0"/>
    </xf>
    <xf numFmtId="41" fontId="0" fillId="11" borderId="23" xfId="1" applyFont="1" applyFill="1" applyBorder="1" applyProtection="1"/>
    <xf numFmtId="41" fontId="0" fillId="12" borderId="8" xfId="1" applyFont="1" applyFill="1" applyBorder="1" applyProtection="1">
      <protection locked="0"/>
    </xf>
    <xf numFmtId="42" fontId="0" fillId="0" borderId="62" xfId="2" applyFont="1" applyBorder="1" applyProtection="1">
      <protection locked="0"/>
    </xf>
    <xf numFmtId="41" fontId="0" fillId="10" borderId="16" xfId="1" applyFont="1" applyFill="1" applyBorder="1" applyProtection="1">
      <protection locked="0"/>
    </xf>
    <xf numFmtId="41" fontId="0" fillId="10" borderId="21" xfId="1" applyFont="1" applyFill="1" applyBorder="1" applyProtection="1">
      <protection locked="0"/>
    </xf>
    <xf numFmtId="41" fontId="0" fillId="10" borderId="4" xfId="1" applyFont="1" applyFill="1" applyBorder="1" applyProtection="1">
      <protection locked="0"/>
    </xf>
    <xf numFmtId="41" fontId="0" fillId="10" borderId="0" xfId="1" applyFont="1" applyFill="1" applyBorder="1" applyProtection="1">
      <protection locked="0"/>
    </xf>
    <xf numFmtId="41" fontId="0" fillId="24" borderId="4" xfId="1" applyFont="1" applyFill="1" applyBorder="1" applyProtection="1">
      <protection locked="0"/>
    </xf>
    <xf numFmtId="41" fontId="0" fillId="24" borderId="23" xfId="1" applyFont="1" applyFill="1" applyBorder="1" applyProtection="1"/>
    <xf numFmtId="41" fontId="0" fillId="24" borderId="0" xfId="1" applyFont="1" applyFill="1" applyBorder="1" applyProtection="1">
      <protection locked="0"/>
    </xf>
    <xf numFmtId="42" fontId="0" fillId="0" borderId="52" xfId="2" applyFont="1" applyBorder="1" applyProtection="1">
      <protection locked="0"/>
    </xf>
    <xf numFmtId="41" fontId="0" fillId="10" borderId="45" xfId="1" applyFont="1" applyFill="1" applyBorder="1" applyProtection="1">
      <protection locked="0"/>
    </xf>
    <xf numFmtId="41" fontId="0" fillId="10" borderId="49" xfId="1" applyFont="1" applyFill="1" applyBorder="1" applyProtection="1">
      <protection locked="0"/>
    </xf>
    <xf numFmtId="41" fontId="0" fillId="16" borderId="68" xfId="1" applyFont="1" applyFill="1" applyBorder="1" applyProtection="1">
      <protection locked="0"/>
    </xf>
    <xf numFmtId="41" fontId="0" fillId="32" borderId="3" xfId="1" applyFont="1" applyFill="1" applyBorder="1" applyProtection="1"/>
    <xf numFmtId="41" fontId="0" fillId="24" borderId="68" xfId="1" applyFont="1" applyFill="1" applyBorder="1" applyProtection="1">
      <protection locked="0"/>
    </xf>
    <xf numFmtId="41" fontId="0" fillId="24" borderId="3" xfId="1" applyFont="1" applyFill="1" applyBorder="1" applyProtection="1"/>
    <xf numFmtId="0" fontId="12" fillId="0" borderId="64" xfId="0" applyFont="1" applyBorder="1" applyAlignment="1" applyProtection="1">
      <alignment horizontal="right" vertical="center"/>
      <protection locked="0"/>
    </xf>
    <xf numFmtId="0" fontId="12" fillId="24" borderId="64" xfId="0" applyFont="1" applyFill="1" applyBorder="1" applyAlignment="1" applyProtection="1">
      <alignment horizontal="right" vertical="center"/>
      <protection locked="0"/>
    </xf>
    <xf numFmtId="42" fontId="13" fillId="24" borderId="67" xfId="2" applyFont="1" applyFill="1" applyBorder="1" applyProtection="1"/>
    <xf numFmtId="41" fontId="0" fillId="24" borderId="56" xfId="1" applyFont="1" applyFill="1" applyBorder="1" applyProtection="1"/>
    <xf numFmtId="0" fontId="0" fillId="33" borderId="2" xfId="0" applyFill="1" applyBorder="1"/>
    <xf numFmtId="41" fontId="0" fillId="4" borderId="16" xfId="1" applyFont="1" applyFill="1" applyBorder="1" applyProtection="1">
      <protection locked="0"/>
    </xf>
    <xf numFmtId="0" fontId="0" fillId="34" borderId="30" xfId="1" applyNumberFormat="1" applyFont="1" applyFill="1" applyBorder="1" applyProtection="1"/>
    <xf numFmtId="41" fontId="0" fillId="4" borderId="21" xfId="1" applyFont="1" applyFill="1" applyBorder="1" applyProtection="1">
      <protection locked="0"/>
    </xf>
    <xf numFmtId="0" fontId="0" fillId="0" borderId="63" xfId="0" applyBorder="1" applyProtection="1">
      <protection locked="0"/>
    </xf>
    <xf numFmtId="41" fontId="0" fillId="20" borderId="23" xfId="1" applyFont="1" applyFill="1" applyBorder="1" applyProtection="1"/>
    <xf numFmtId="42" fontId="0" fillId="35" borderId="16" xfId="2" applyFont="1" applyFill="1" applyBorder="1" applyProtection="1"/>
    <xf numFmtId="0" fontId="0" fillId="34" borderId="64" xfId="1" applyNumberFormat="1" applyFont="1" applyFill="1" applyBorder="1" applyProtection="1"/>
    <xf numFmtId="42" fontId="0" fillId="35" borderId="21" xfId="2" applyFont="1" applyFill="1" applyBorder="1" applyProtection="1"/>
    <xf numFmtId="42" fontId="0" fillId="35" borderId="4" xfId="2" applyFont="1" applyFill="1" applyBorder="1" applyProtection="1"/>
    <xf numFmtId="42" fontId="0" fillId="35" borderId="0" xfId="2" applyFont="1" applyFill="1" applyBorder="1" applyProtection="1"/>
    <xf numFmtId="1" fontId="14" fillId="0" borderId="64" xfId="0" applyNumberFormat="1" applyFont="1" applyBorder="1" applyAlignment="1">
      <alignment horizontal="right" vertical="center" wrapText="1"/>
    </xf>
    <xf numFmtId="42" fontId="0" fillId="35" borderId="45" xfId="2" applyFont="1" applyFill="1" applyBorder="1" applyProtection="1"/>
    <xf numFmtId="0" fontId="0" fillId="34" borderId="31" xfId="1" applyNumberFormat="1" applyFont="1" applyFill="1" applyBorder="1" applyProtection="1"/>
    <xf numFmtId="42" fontId="0" fillId="35" borderId="49" xfId="2" applyFont="1" applyFill="1" applyBorder="1" applyProtection="1"/>
    <xf numFmtId="0" fontId="0" fillId="16" borderId="2" xfId="0" applyFill="1" applyBorder="1"/>
    <xf numFmtId="41" fontId="0" fillId="0" borderId="24" xfId="1" applyFont="1" applyBorder="1" applyProtection="1">
      <protection locked="0"/>
    </xf>
    <xf numFmtId="41" fontId="0" fillId="32" borderId="69" xfId="1" applyFont="1" applyFill="1" applyBorder="1" applyProtection="1"/>
    <xf numFmtId="0" fontId="0" fillId="16" borderId="64" xfId="0" applyFill="1" applyBorder="1"/>
    <xf numFmtId="41" fontId="0" fillId="0" borderId="68" xfId="1" applyFont="1" applyBorder="1" applyProtection="1">
      <protection locked="0"/>
    </xf>
    <xf numFmtId="0" fontId="0" fillId="0" borderId="38" xfId="0" applyBorder="1"/>
    <xf numFmtId="0" fontId="0" fillId="24" borderId="64" xfId="0" applyFill="1" applyBorder="1"/>
    <xf numFmtId="0" fontId="0" fillId="24" borderId="38" xfId="0" applyFill="1" applyBorder="1"/>
    <xf numFmtId="42" fontId="0" fillId="0" borderId="64" xfId="2" applyFont="1" applyBorder="1" applyProtection="1">
      <protection locked="0"/>
    </xf>
    <xf numFmtId="42" fontId="0" fillId="0" borderId="66" xfId="2" applyFont="1" applyBorder="1" applyProtection="1">
      <protection locked="0"/>
    </xf>
    <xf numFmtId="0" fontId="0" fillId="0" borderId="64" xfId="0" applyBorder="1"/>
    <xf numFmtId="42" fontId="0" fillId="0" borderId="65" xfId="2" applyFont="1" applyBorder="1" applyProtection="1">
      <protection locked="0"/>
    </xf>
    <xf numFmtId="0" fontId="0" fillId="0" borderId="31" xfId="0" applyBorder="1"/>
    <xf numFmtId="0" fontId="0" fillId="0" borderId="70" xfId="0" applyBorder="1"/>
    <xf numFmtId="41" fontId="0" fillId="0" borderId="32" xfId="1" applyFont="1" applyBorder="1" applyProtection="1">
      <protection locked="0"/>
    </xf>
    <xf numFmtId="41" fontId="0" fillId="32" borderId="57" xfId="1" applyFont="1" applyFill="1" applyBorder="1" applyProtection="1"/>
    <xf numFmtId="42" fontId="0" fillId="0" borderId="40" xfId="2" applyFont="1" applyBorder="1" applyProtection="1">
      <protection locked="0"/>
    </xf>
    <xf numFmtId="0" fontId="0" fillId="0" borderId="58" xfId="0" applyBorder="1"/>
    <xf numFmtId="41" fontId="0" fillId="16" borderId="35" xfId="1" applyFont="1" applyFill="1" applyBorder="1" applyProtection="1">
      <protection locked="0"/>
    </xf>
    <xf numFmtId="0" fontId="0" fillId="15" borderId="31" xfId="2" applyNumberFormat="1" applyFont="1" applyFill="1" applyBorder="1" applyProtection="1"/>
    <xf numFmtId="0" fontId="0" fillId="0" borderId="70" xfId="0" applyBorder="1" applyProtection="1">
      <protection locked="0"/>
    </xf>
    <xf numFmtId="0" fontId="0" fillId="0" borderId="31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71" xfId="0" applyBorder="1" applyProtection="1">
      <protection locked="0"/>
    </xf>
    <xf numFmtId="41" fontId="0" fillId="20" borderId="31" xfId="1" applyFont="1" applyFill="1" applyBorder="1" applyProtection="1"/>
    <xf numFmtId="42" fontId="0" fillId="0" borderId="0" xfId="2" applyFont="1" applyProtection="1">
      <protection locked="0"/>
    </xf>
    <xf numFmtId="0" fontId="17" fillId="9" borderId="16" xfId="0" applyFont="1" applyFill="1" applyBorder="1" applyAlignment="1">
      <alignment horizontal="center" vertical="center" wrapText="1"/>
    </xf>
    <xf numFmtId="0" fontId="17" fillId="9" borderId="9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left" vertical="center" wrapText="1"/>
    </xf>
    <xf numFmtId="0" fontId="18" fillId="9" borderId="8" xfId="0" applyFont="1" applyFill="1" applyBorder="1" applyAlignment="1">
      <alignment horizontal="left" vertical="center" wrapText="1"/>
    </xf>
    <xf numFmtId="0" fontId="19" fillId="10" borderId="7" xfId="0" applyFont="1" applyFill="1" applyBorder="1" applyAlignment="1">
      <alignment horizontal="left" vertical="center" wrapText="1"/>
    </xf>
    <xf numFmtId="0" fontId="19" fillId="9" borderId="45" xfId="0" applyFont="1" applyFill="1" applyBorder="1" applyAlignment="1">
      <alignment horizontal="left" vertical="center" wrapText="1"/>
    </xf>
    <xf numFmtId="0" fontId="19" fillId="9" borderId="49" xfId="0" applyFont="1" applyFill="1" applyBorder="1" applyAlignment="1">
      <alignment horizontal="left" vertical="center" wrapText="1"/>
    </xf>
    <xf numFmtId="0" fontId="19" fillId="10" borderId="10" xfId="0" applyFont="1" applyFill="1" applyBorder="1" applyAlignment="1">
      <alignment horizontal="left" vertical="center" wrapText="1"/>
    </xf>
    <xf numFmtId="0" fontId="19" fillId="10" borderId="72" xfId="0" applyFont="1" applyFill="1" applyBorder="1" applyAlignment="1">
      <alignment horizontal="left" vertical="center" wrapText="1"/>
    </xf>
    <xf numFmtId="0" fontId="19" fillId="10" borderId="11" xfId="0" applyFont="1" applyFill="1" applyBorder="1" applyAlignment="1">
      <alignment horizontal="left" vertical="center" wrapText="1"/>
    </xf>
    <xf numFmtId="0" fontId="19" fillId="10" borderId="53" xfId="0" applyFont="1" applyFill="1" applyBorder="1" applyAlignment="1">
      <alignment horizontal="left" vertical="center" wrapText="1"/>
    </xf>
    <xf numFmtId="0" fontId="19" fillId="9" borderId="16" xfId="0" applyFont="1" applyFill="1" applyBorder="1" applyAlignment="1">
      <alignment horizontal="left" vertical="center" wrapText="1"/>
    </xf>
    <xf numFmtId="0" fontId="19" fillId="9" borderId="21" xfId="0" applyFont="1" applyFill="1" applyBorder="1" applyAlignment="1">
      <alignment horizontal="left" vertical="center" wrapText="1"/>
    </xf>
    <xf numFmtId="0" fontId="19" fillId="9" borderId="9" xfId="0" applyFont="1" applyFill="1" applyBorder="1" applyAlignment="1">
      <alignment horizontal="left" vertical="center" wrapText="1"/>
    </xf>
    <xf numFmtId="0" fontId="19" fillId="9" borderId="7" xfId="0" applyFont="1" applyFill="1" applyBorder="1" applyAlignment="1">
      <alignment horizontal="left" vertical="center" wrapText="1"/>
    </xf>
    <xf numFmtId="0" fontId="19" fillId="9" borderId="73" xfId="0" applyFont="1" applyFill="1" applyBorder="1" applyAlignment="1">
      <alignment horizontal="left" vertical="center" wrapText="1"/>
    </xf>
    <xf numFmtId="0" fontId="19" fillId="10" borderId="7" xfId="0" applyFont="1" applyFill="1" applyBorder="1" applyAlignment="1">
      <alignment horizontal="left" vertical="center" wrapText="1"/>
    </xf>
    <xf numFmtId="0" fontId="19" fillId="10" borderId="73" xfId="0" applyFont="1" applyFill="1" applyBorder="1" applyAlignment="1">
      <alignment horizontal="left" vertical="center" wrapText="1"/>
    </xf>
    <xf numFmtId="0" fontId="2" fillId="10" borderId="4" xfId="0" applyFont="1" applyFill="1" applyBorder="1" applyAlignment="1">
      <alignment horizontal="left" vertical="center" wrapText="1"/>
    </xf>
    <xf numFmtId="0" fontId="2" fillId="10" borderId="0" xfId="0" applyFont="1" applyFill="1" applyAlignment="1">
      <alignment horizontal="left" vertical="center" wrapText="1"/>
    </xf>
    <xf numFmtId="0" fontId="19" fillId="10" borderId="16" xfId="0" applyFont="1" applyFill="1" applyBorder="1" applyAlignment="1">
      <alignment horizontal="left" vertical="center" wrapText="1"/>
    </xf>
    <xf numFmtId="0" fontId="19" fillId="10" borderId="21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19" fillId="10" borderId="4" xfId="0" applyFont="1" applyFill="1" applyBorder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" fillId="14" borderId="30" xfId="0" applyFont="1" applyFill="1" applyBorder="1" applyAlignment="1">
      <alignment horizontal="left" vertical="center" wrapText="1"/>
    </xf>
    <xf numFmtId="42" fontId="0" fillId="0" borderId="30" xfId="2" applyFont="1" applyBorder="1" applyAlignment="1" applyProtection="1">
      <alignment horizontal="left" vertical="center" wrapText="1"/>
      <protection locked="0"/>
    </xf>
    <xf numFmtId="0" fontId="2" fillId="35" borderId="51" xfId="0" applyFont="1" applyFill="1" applyBorder="1" applyAlignment="1">
      <alignment horizontal="left" vertical="center" wrapText="1"/>
    </xf>
    <xf numFmtId="0" fontId="2" fillId="17" borderId="16" xfId="0" applyFont="1" applyFill="1" applyBorder="1" applyAlignment="1">
      <alignment horizontal="left" vertical="center" wrapText="1"/>
    </xf>
    <xf numFmtId="0" fontId="2" fillId="14" borderId="31" xfId="0" applyFont="1" applyFill="1" applyBorder="1" applyAlignment="1">
      <alignment horizontal="left" vertical="center" wrapText="1"/>
    </xf>
    <xf numFmtId="42" fontId="0" fillId="0" borderId="50" xfId="2" applyFont="1" applyBorder="1" applyAlignment="1" applyProtection="1">
      <alignment horizontal="left" vertical="center" wrapText="1"/>
      <protection locked="0"/>
    </xf>
    <xf numFmtId="0" fontId="10" fillId="2" borderId="6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left" vertical="center" wrapText="1"/>
    </xf>
    <xf numFmtId="42" fontId="13" fillId="16" borderId="26" xfId="2" applyFont="1" applyFill="1" applyBorder="1" applyAlignment="1" applyProtection="1">
      <alignment horizontal="left" vertical="center" wrapText="1"/>
      <protection locked="0"/>
    </xf>
    <xf numFmtId="0" fontId="2" fillId="17" borderId="9" xfId="0" applyFont="1" applyFill="1" applyBorder="1" applyAlignment="1">
      <alignment horizontal="left" vertical="center" wrapText="1"/>
    </xf>
    <xf numFmtId="0" fontId="2" fillId="17" borderId="6" xfId="0" applyFont="1" applyFill="1" applyBorder="1" applyAlignment="1">
      <alignment horizontal="left" vertical="center" wrapText="1"/>
    </xf>
    <xf numFmtId="42" fontId="2" fillId="17" borderId="6" xfId="2" applyFont="1" applyFill="1" applyBorder="1" applyAlignment="1" applyProtection="1">
      <alignment horizontal="left" vertical="center" wrapText="1"/>
    </xf>
    <xf numFmtId="42" fontId="0" fillId="15" borderId="54" xfId="2" applyFont="1" applyFill="1" applyBorder="1" applyAlignment="1" applyProtection="1">
      <alignment horizontal="left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left" vertical="center" wrapText="1"/>
    </xf>
    <xf numFmtId="41" fontId="0" fillId="15" borderId="51" xfId="1" applyFont="1" applyFill="1" applyBorder="1" applyAlignment="1" applyProtection="1">
      <alignment horizontal="left" vertical="center" wrapText="1"/>
    </xf>
    <xf numFmtId="0" fontId="10" fillId="2" borderId="50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horizontal="left" vertical="center" wrapText="1"/>
    </xf>
    <xf numFmtId="0" fontId="19" fillId="17" borderId="6" xfId="0" applyFont="1" applyFill="1" applyBorder="1" applyAlignment="1">
      <alignment horizontal="left" vertical="center" wrapText="1"/>
    </xf>
    <xf numFmtId="41" fontId="0" fillId="15" borderId="54" xfId="1" applyFont="1" applyFill="1" applyBorder="1" applyAlignment="1" applyProtection="1">
      <alignment horizontal="left" vertical="center" wrapText="1"/>
    </xf>
    <xf numFmtId="42" fontId="0" fillId="0" borderId="51" xfId="2" applyFont="1" applyBorder="1" applyAlignment="1" applyProtection="1">
      <alignment horizontal="left" vertical="center" wrapText="1"/>
      <protection locked="0"/>
    </xf>
    <xf numFmtId="0" fontId="10" fillId="2" borderId="16" xfId="0" applyFont="1" applyFill="1" applyBorder="1" applyAlignment="1">
      <alignment horizontal="left" vertical="center" wrapText="1"/>
    </xf>
    <xf numFmtId="0" fontId="10" fillId="2" borderId="21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7" fillId="17" borderId="74" xfId="0" applyFont="1" applyFill="1" applyBorder="1" applyAlignment="1">
      <alignment horizontal="center" vertical="center" wrapText="1"/>
    </xf>
    <xf numFmtId="41" fontId="0" fillId="15" borderId="31" xfId="1" applyFont="1" applyFill="1" applyBorder="1" applyAlignment="1" applyProtection="1">
      <alignment horizontal="left" vertical="center" wrapText="1"/>
    </xf>
    <xf numFmtId="0" fontId="2" fillId="35" borderId="65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 wrapText="1"/>
    </xf>
    <xf numFmtId="41" fontId="0" fillId="15" borderId="71" xfId="1" applyFont="1" applyFill="1" applyBorder="1" applyAlignment="1" applyProtection="1">
      <alignment horizontal="left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left" vertical="center" wrapText="1"/>
    </xf>
    <xf numFmtId="41" fontId="13" fillId="15" borderId="33" xfId="1" applyFont="1" applyFill="1" applyBorder="1" applyAlignment="1" applyProtection="1">
      <alignment horizontal="left" vertical="center" wrapText="1"/>
    </xf>
    <xf numFmtId="0" fontId="2" fillId="17" borderId="5" xfId="0" applyFont="1" applyFill="1" applyBorder="1" applyAlignment="1">
      <alignment horizontal="left" vertical="center" wrapText="1"/>
    </xf>
    <xf numFmtId="0" fontId="2" fillId="17" borderId="22" xfId="0" applyFont="1" applyFill="1" applyBorder="1" applyAlignment="1">
      <alignment horizontal="left" vertical="center" wrapText="1"/>
    </xf>
    <xf numFmtId="42" fontId="2" fillId="17" borderId="22" xfId="2" applyFont="1" applyFill="1" applyBorder="1" applyAlignment="1" applyProtection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42" fontId="0" fillId="0" borderId="70" xfId="2" applyFont="1" applyBorder="1" applyAlignment="1" applyProtection="1">
      <alignment horizontal="left" vertical="center" wrapText="1"/>
      <protection locked="0"/>
    </xf>
    <xf numFmtId="0" fontId="2" fillId="17" borderId="22" xfId="0" applyFont="1" applyFill="1" applyBorder="1" applyAlignment="1">
      <alignment horizontal="center" vertical="center" wrapText="1"/>
    </xf>
    <xf numFmtId="42" fontId="0" fillId="16" borderId="54" xfId="2" applyFont="1" applyFill="1" applyBorder="1" applyAlignment="1" applyProtection="1">
      <alignment horizontal="left" vertical="center" wrapText="1"/>
    </xf>
    <xf numFmtId="42" fontId="0" fillId="0" borderId="58" xfId="2" applyFont="1" applyBorder="1" applyAlignment="1" applyProtection="1">
      <alignment horizontal="left" vertical="center" wrapText="1"/>
      <protection locked="0"/>
    </xf>
    <xf numFmtId="0" fontId="10" fillId="2" borderId="71" xfId="0" applyFont="1" applyFill="1" applyBorder="1" applyAlignment="1">
      <alignment horizontal="left" vertical="center" wrapText="1"/>
    </xf>
    <xf numFmtId="0" fontId="19" fillId="17" borderId="22" xfId="0" applyFont="1" applyFill="1" applyBorder="1" applyAlignment="1">
      <alignment horizontal="left" vertical="center" wrapText="1"/>
    </xf>
    <xf numFmtId="41" fontId="0" fillId="15" borderId="58" xfId="1" applyFont="1" applyFill="1" applyBorder="1" applyAlignment="1" applyProtection="1">
      <alignment horizontal="left" vertical="center" wrapText="1"/>
    </xf>
    <xf numFmtId="0" fontId="10" fillId="2" borderId="71" xfId="0" applyFont="1" applyFill="1" applyBorder="1" applyAlignment="1">
      <alignment horizontal="left" vertical="center" wrapText="1"/>
    </xf>
    <xf numFmtId="0" fontId="10" fillId="2" borderId="70" xfId="0" applyFont="1" applyFill="1" applyBorder="1" applyAlignment="1">
      <alignment horizontal="left" vertical="center" wrapText="1"/>
    </xf>
    <xf numFmtId="0" fontId="10" fillId="2" borderId="58" xfId="0" applyFont="1" applyFill="1" applyBorder="1" applyAlignment="1">
      <alignment horizontal="left" vertical="center" wrapText="1"/>
    </xf>
    <xf numFmtId="0" fontId="20" fillId="9" borderId="4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7" fillId="17" borderId="45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left" vertical="center" wrapText="1"/>
    </xf>
    <xf numFmtId="0" fontId="2" fillId="35" borderId="60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2" fillId="35" borderId="16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2" fillId="17" borderId="40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2" fillId="17" borderId="22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0" fillId="4" borderId="21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2" fillId="17" borderId="9" xfId="0" applyFont="1" applyFill="1" applyBorder="1" applyAlignment="1">
      <alignment horizontal="left" vertical="center" wrapText="1"/>
    </xf>
    <xf numFmtId="0" fontId="11" fillId="15" borderId="0" xfId="0" applyFont="1" applyFill="1" applyAlignment="1">
      <alignment horizontal="center" vertical="center" wrapText="1"/>
    </xf>
    <xf numFmtId="0" fontId="11" fillId="15" borderId="5" xfId="0" applyFont="1" applyFill="1" applyBorder="1" applyAlignment="1">
      <alignment horizontal="center" vertical="center" wrapText="1"/>
    </xf>
    <xf numFmtId="164" fontId="11" fillId="19" borderId="6" xfId="3" applyFont="1" applyFill="1" applyBorder="1" applyAlignment="1">
      <alignment horizontal="center" vertical="center" wrapText="1"/>
    </xf>
    <xf numFmtId="0" fontId="11" fillId="19" borderId="6" xfId="3" applyNumberFormat="1" applyFont="1" applyFill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0" fontId="0" fillId="19" borderId="1" xfId="0" applyFill="1" applyBorder="1"/>
    <xf numFmtId="0" fontId="12" fillId="36" borderId="30" xfId="0" applyFont="1" applyFill="1" applyBorder="1" applyAlignment="1">
      <alignment horizontal="right" vertical="center"/>
    </xf>
    <xf numFmtId="42" fontId="0" fillId="15" borderId="23" xfId="0" applyNumberFormat="1" applyFill="1" applyBorder="1"/>
    <xf numFmtId="168" fontId="0" fillId="15" borderId="23" xfId="2" applyNumberFormat="1" applyFont="1" applyFill="1" applyBorder="1" applyAlignment="1" applyProtection="1"/>
    <xf numFmtId="42" fontId="0" fillId="15" borderId="54" xfId="0" applyNumberFormat="1" applyFill="1" applyBorder="1"/>
    <xf numFmtId="41" fontId="0" fillId="21" borderId="53" xfId="1" applyFont="1" applyFill="1" applyBorder="1" applyProtection="1">
      <protection locked="0"/>
    </xf>
    <xf numFmtId="41" fontId="0" fillId="7" borderId="50" xfId="1" applyFont="1" applyFill="1" applyBorder="1" applyProtection="1"/>
    <xf numFmtId="0" fontId="0" fillId="36" borderId="51" xfId="0" applyFill="1" applyBorder="1"/>
    <xf numFmtId="42" fontId="0" fillId="10" borderId="6" xfId="2" applyFont="1" applyFill="1" applyBorder="1" applyProtection="1"/>
    <xf numFmtId="164" fontId="0" fillId="15" borderId="54" xfId="2" applyNumberFormat="1" applyFont="1" applyFill="1" applyBorder="1" applyProtection="1"/>
    <xf numFmtId="41" fontId="0" fillId="7" borderId="30" xfId="1" applyFont="1" applyFill="1" applyBorder="1" applyProtection="1"/>
    <xf numFmtId="0" fontId="0" fillId="36" borderId="54" xfId="0" applyFill="1" applyBorder="1" applyProtection="1">
      <protection locked="0"/>
    </xf>
    <xf numFmtId="169" fontId="0" fillId="15" borderId="30" xfId="2" applyNumberFormat="1" applyFont="1" applyFill="1" applyBorder="1" applyProtection="1"/>
    <xf numFmtId="0" fontId="0" fillId="0" borderId="54" xfId="0" applyBorder="1" applyProtection="1">
      <protection locked="0"/>
    </xf>
    <xf numFmtId="0" fontId="0" fillId="36" borderId="50" xfId="0" applyFill="1" applyBorder="1" applyProtection="1">
      <protection locked="0"/>
    </xf>
    <xf numFmtId="42" fontId="0" fillId="15" borderId="30" xfId="2" applyFont="1" applyFill="1" applyBorder="1" applyProtection="1"/>
    <xf numFmtId="0" fontId="0" fillId="36" borderId="51" xfId="0" applyFill="1" applyBorder="1" applyProtection="1">
      <protection locked="0"/>
    </xf>
    <xf numFmtId="42" fontId="0" fillId="15" borderId="51" xfId="2" applyFont="1" applyFill="1" applyBorder="1" applyProtection="1"/>
    <xf numFmtId="41" fontId="0" fillId="15" borderId="51" xfId="1" applyFont="1" applyFill="1" applyBorder="1" applyProtection="1"/>
    <xf numFmtId="42" fontId="0" fillId="15" borderId="50" xfId="2" applyFont="1" applyFill="1" applyBorder="1" applyProtection="1"/>
    <xf numFmtId="42" fontId="0" fillId="15" borderId="54" xfId="2" applyFont="1" applyFill="1" applyBorder="1" applyProtection="1"/>
    <xf numFmtId="42" fontId="0" fillId="15" borderId="30" xfId="2" applyFont="1" applyFill="1" applyBorder="1" applyAlignment="1" applyProtection="1"/>
    <xf numFmtId="42" fontId="0" fillId="15" borderId="54" xfId="2" applyFont="1" applyFill="1" applyBorder="1" applyAlignment="1" applyProtection="1"/>
    <xf numFmtId="0" fontId="12" fillId="36" borderId="64" xfId="0" applyFont="1" applyFill="1" applyBorder="1" applyAlignment="1">
      <alignment horizontal="right" vertical="center"/>
    </xf>
    <xf numFmtId="42" fontId="0" fillId="15" borderId="52" xfId="0" applyNumberFormat="1" applyFill="1" applyBorder="1"/>
    <xf numFmtId="41" fontId="0" fillId="7" borderId="66" xfId="1" applyFont="1" applyFill="1" applyBorder="1" applyProtection="1"/>
    <xf numFmtId="0" fontId="0" fillId="36" borderId="65" xfId="0" applyFill="1" applyBorder="1"/>
    <xf numFmtId="42" fontId="0" fillId="10" borderId="22" xfId="2" applyFont="1" applyFill="1" applyBorder="1" applyProtection="1"/>
    <xf numFmtId="42" fontId="0" fillId="15" borderId="52" xfId="2" applyFont="1" applyFill="1" applyBorder="1" applyProtection="1"/>
    <xf numFmtId="41" fontId="0" fillId="7" borderId="64" xfId="1" applyFont="1" applyFill="1" applyBorder="1" applyProtection="1"/>
    <xf numFmtId="0" fontId="0" fillId="36" borderId="38" xfId="0" applyFill="1" applyBorder="1" applyProtection="1">
      <protection locked="0"/>
    </xf>
    <xf numFmtId="169" fontId="0" fillId="15" borderId="64" xfId="2" applyNumberFormat="1" applyFont="1" applyFill="1" applyBorder="1" applyProtection="1"/>
    <xf numFmtId="0" fontId="0" fillId="36" borderId="66" xfId="0" applyFill="1" applyBorder="1" applyProtection="1">
      <protection locked="0"/>
    </xf>
    <xf numFmtId="42" fontId="0" fillId="15" borderId="23" xfId="2" applyFont="1" applyFill="1" applyBorder="1" applyProtection="1"/>
    <xf numFmtId="0" fontId="0" fillId="36" borderId="65" xfId="0" applyFill="1" applyBorder="1" applyProtection="1">
      <protection locked="0"/>
    </xf>
    <xf numFmtId="42" fontId="0" fillId="15" borderId="62" xfId="2" applyFont="1" applyFill="1" applyBorder="1" applyProtection="1"/>
    <xf numFmtId="41" fontId="0" fillId="15" borderId="62" xfId="1" applyFont="1" applyFill="1" applyBorder="1" applyProtection="1"/>
    <xf numFmtId="42" fontId="0" fillId="15" borderId="1" xfId="2" applyFont="1" applyFill="1" applyBorder="1" applyProtection="1"/>
    <xf numFmtId="42" fontId="0" fillId="15" borderId="64" xfId="2" applyFont="1" applyFill="1" applyBorder="1" applyAlignment="1" applyProtection="1"/>
    <xf numFmtId="42" fontId="0" fillId="15" borderId="52" xfId="2" applyFont="1" applyFill="1" applyBorder="1" applyAlignment="1" applyProtection="1"/>
    <xf numFmtId="42" fontId="0" fillId="15" borderId="23" xfId="2" applyFont="1" applyFill="1" applyBorder="1" applyAlignment="1" applyProtection="1"/>
    <xf numFmtId="0" fontId="0" fillId="24" borderId="1" xfId="0" applyFill="1" applyBorder="1"/>
    <xf numFmtId="42" fontId="0" fillId="24" borderId="23" xfId="0" applyNumberFormat="1" applyFill="1" applyBorder="1"/>
    <xf numFmtId="168" fontId="0" fillId="24" borderId="23" xfId="2" applyNumberFormat="1" applyFont="1" applyFill="1" applyBorder="1" applyAlignment="1" applyProtection="1"/>
    <xf numFmtId="42" fontId="0" fillId="24" borderId="52" xfId="0" applyNumberFormat="1" applyFill="1" applyBorder="1"/>
    <xf numFmtId="42" fontId="0" fillId="24" borderId="22" xfId="2" applyFont="1" applyFill="1" applyBorder="1" applyProtection="1"/>
    <xf numFmtId="42" fontId="0" fillId="24" borderId="52" xfId="2" applyFont="1" applyFill="1" applyBorder="1" applyProtection="1"/>
    <xf numFmtId="42" fontId="0" fillId="24" borderId="64" xfId="2" applyFont="1" applyFill="1" applyBorder="1" applyProtection="1">
      <protection locked="0"/>
    </xf>
    <xf numFmtId="169" fontId="0" fillId="24" borderId="64" xfId="2" applyNumberFormat="1" applyFont="1" applyFill="1" applyBorder="1" applyProtection="1"/>
    <xf numFmtId="42" fontId="0" fillId="24" borderId="23" xfId="2" applyFont="1" applyFill="1" applyBorder="1" applyProtection="1"/>
    <xf numFmtId="42" fontId="0" fillId="24" borderId="62" xfId="2" applyFont="1" applyFill="1" applyBorder="1" applyProtection="1"/>
    <xf numFmtId="41" fontId="0" fillId="24" borderId="62" xfId="1" applyFont="1" applyFill="1" applyBorder="1" applyProtection="1"/>
    <xf numFmtId="42" fontId="0" fillId="24" borderId="64" xfId="2" applyFont="1" applyFill="1" applyBorder="1" applyAlignment="1" applyProtection="1"/>
    <xf numFmtId="42" fontId="0" fillId="24" borderId="52" xfId="2" applyFont="1" applyFill="1" applyBorder="1" applyAlignment="1" applyProtection="1"/>
    <xf numFmtId="42" fontId="0" fillId="24" borderId="23" xfId="2" applyFont="1" applyFill="1" applyBorder="1" applyAlignment="1" applyProtection="1"/>
    <xf numFmtId="0" fontId="0" fillId="24" borderId="0" xfId="0" applyFill="1"/>
    <xf numFmtId="41" fontId="0" fillId="7" borderId="31" xfId="1" applyFont="1" applyFill="1" applyBorder="1" applyProtection="1"/>
    <xf numFmtId="164" fontId="0" fillId="15" borderId="52" xfId="3" applyFont="1" applyFill="1" applyBorder="1" applyProtection="1"/>
    <xf numFmtId="0" fontId="0" fillId="27" borderId="66" xfId="1" applyNumberFormat="1" applyFont="1" applyFill="1" applyBorder="1" applyProtection="1"/>
    <xf numFmtId="0" fontId="0" fillId="0" borderId="59" xfId="0" applyBorder="1" applyProtection="1">
      <protection locked="0"/>
    </xf>
    <xf numFmtId="42" fontId="0" fillId="0" borderId="59" xfId="2" applyFont="1" applyBorder="1" applyProtection="1">
      <protection locked="0"/>
    </xf>
    <xf numFmtId="0" fontId="0" fillId="29" borderId="1" xfId="0" applyFill="1" applyBorder="1"/>
    <xf numFmtId="41" fontId="0" fillId="29" borderId="50" xfId="1" applyFont="1" applyFill="1" applyBorder="1" applyProtection="1"/>
    <xf numFmtId="41" fontId="0" fillId="29" borderId="66" xfId="1" applyFont="1" applyFill="1" applyBorder="1" applyProtection="1"/>
    <xf numFmtId="41" fontId="0" fillId="24" borderId="71" xfId="1" applyFont="1" applyFill="1" applyBorder="1" applyProtection="1"/>
    <xf numFmtId="0" fontId="0" fillId="3" borderId="1" xfId="0" applyFill="1" applyBorder="1"/>
    <xf numFmtId="41" fontId="0" fillId="11" borderId="1" xfId="1" applyFont="1" applyFill="1" applyBorder="1" applyProtection="1"/>
    <xf numFmtId="0" fontId="0" fillId="11" borderId="1" xfId="0" applyFill="1" applyBorder="1"/>
    <xf numFmtId="0" fontId="0" fillId="16" borderId="1" xfId="0" applyFill="1" applyBorder="1"/>
    <xf numFmtId="0" fontId="0" fillId="34" borderId="50" xfId="1" applyNumberFormat="1" applyFont="1" applyFill="1" applyBorder="1" applyProtection="1"/>
    <xf numFmtId="0" fontId="0" fillId="36" borderId="52" xfId="0" applyFill="1" applyBorder="1" applyProtection="1">
      <protection locked="0"/>
    </xf>
    <xf numFmtId="0" fontId="0" fillId="36" borderId="1" xfId="0" applyFill="1" applyBorder="1" applyProtection="1">
      <protection locked="0"/>
    </xf>
    <xf numFmtId="0" fontId="0" fillId="36" borderId="62" xfId="0" applyFill="1" applyBorder="1" applyProtection="1">
      <protection locked="0"/>
    </xf>
    <xf numFmtId="0" fontId="0" fillId="34" borderId="66" xfId="1" applyNumberFormat="1" applyFont="1" applyFill="1" applyBorder="1" applyProtection="1"/>
    <xf numFmtId="0" fontId="0" fillId="34" borderId="71" xfId="1" applyNumberFormat="1" applyFont="1" applyFill="1" applyBorder="1" applyProtection="1"/>
    <xf numFmtId="0" fontId="12" fillId="36" borderId="31" xfId="0" applyFont="1" applyFill="1" applyBorder="1" applyAlignment="1">
      <alignment horizontal="right" vertical="center"/>
    </xf>
    <xf numFmtId="0" fontId="0" fillId="36" borderId="23" xfId="0" applyFill="1" applyBorder="1"/>
    <xf numFmtId="0" fontId="0" fillId="15" borderId="62" xfId="2" applyNumberFormat="1" applyFont="1" applyFill="1" applyBorder="1" applyProtection="1"/>
    <xf numFmtId="0" fontId="0" fillId="36" borderId="64" xfId="0" applyFill="1" applyBorder="1"/>
    <xf numFmtId="0" fontId="0" fillId="0" borderId="1" xfId="0" applyBorder="1"/>
    <xf numFmtId="0" fontId="0" fillId="0" borderId="45" xfId="0" applyBorder="1"/>
    <xf numFmtId="0" fontId="0" fillId="36" borderId="31" xfId="0" applyFill="1" applyBorder="1"/>
    <xf numFmtId="0" fontId="0" fillId="37" borderId="70" xfId="0" applyFill="1" applyBorder="1" applyProtection="1">
      <protection locked="0"/>
    </xf>
    <xf numFmtId="42" fontId="0" fillId="15" borderId="49" xfId="0" applyNumberFormat="1" applyFill="1" applyBorder="1"/>
    <xf numFmtId="42" fontId="0" fillId="10" borderId="40" xfId="2" applyFont="1" applyFill="1" applyBorder="1" applyProtection="1"/>
    <xf numFmtId="42" fontId="0" fillId="15" borderId="49" xfId="2" applyFont="1" applyFill="1" applyBorder="1" applyProtection="1"/>
    <xf numFmtId="42" fontId="0" fillId="0" borderId="31" xfId="2" applyFont="1" applyBorder="1" applyProtection="1">
      <protection locked="0"/>
    </xf>
    <xf numFmtId="0" fontId="0" fillId="36" borderId="70" xfId="0" applyFill="1" applyBorder="1" applyProtection="1">
      <protection locked="0"/>
    </xf>
    <xf numFmtId="169" fontId="0" fillId="15" borderId="31" xfId="2" applyNumberFormat="1" applyFont="1" applyFill="1" applyBorder="1" applyProtection="1"/>
    <xf numFmtId="0" fontId="0" fillId="36" borderId="71" xfId="0" applyFill="1" applyBorder="1" applyProtection="1">
      <protection locked="0"/>
    </xf>
    <xf numFmtId="42" fontId="0" fillId="15" borderId="40" xfId="2" applyFont="1" applyFill="1" applyBorder="1" applyProtection="1"/>
    <xf numFmtId="0" fontId="0" fillId="36" borderId="58" xfId="0" applyFill="1" applyBorder="1" applyProtection="1">
      <protection locked="0"/>
    </xf>
    <xf numFmtId="42" fontId="0" fillId="15" borderId="42" xfId="2" applyFont="1" applyFill="1" applyBorder="1" applyProtection="1"/>
    <xf numFmtId="41" fontId="0" fillId="15" borderId="42" xfId="1" applyFont="1" applyFill="1" applyBorder="1" applyProtection="1"/>
    <xf numFmtId="42" fontId="0" fillId="15" borderId="45" xfId="2" applyFont="1" applyFill="1" applyBorder="1" applyProtection="1"/>
    <xf numFmtId="42" fontId="0" fillId="15" borderId="31" xfId="2" applyFont="1" applyFill="1" applyBorder="1" applyAlignment="1" applyProtection="1"/>
    <xf numFmtId="42" fontId="0" fillId="15" borderId="49" xfId="2" applyFont="1" applyFill="1" applyBorder="1" applyAlignment="1" applyProtection="1"/>
    <xf numFmtId="42" fontId="0" fillId="15" borderId="40" xfId="2" applyFont="1" applyFill="1" applyBorder="1" applyAlignment="1" applyProtection="1"/>
    <xf numFmtId="0" fontId="4" fillId="35" borderId="53" xfId="0" applyFont="1" applyFill="1" applyBorder="1" applyAlignment="1">
      <alignment vertical="center"/>
    </xf>
    <xf numFmtId="0" fontId="2" fillId="35" borderId="6" xfId="0" applyFont="1" applyFill="1" applyBorder="1" applyAlignment="1">
      <alignment vertical="center"/>
    </xf>
    <xf numFmtId="0" fontId="2" fillId="35" borderId="16" xfId="0" applyFont="1" applyFill="1" applyBorder="1" applyAlignment="1">
      <alignment horizontal="center" vertical="center"/>
    </xf>
    <xf numFmtId="0" fontId="2" fillId="35" borderId="9" xfId="0" applyFont="1" applyFill="1" applyBorder="1" applyAlignment="1">
      <alignment horizontal="center" vertical="center"/>
    </xf>
    <xf numFmtId="0" fontId="2" fillId="3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50" xfId="0" applyFill="1" applyBorder="1"/>
    <xf numFmtId="0" fontId="0" fillId="0" borderId="6" xfId="0" applyBorder="1"/>
    <xf numFmtId="0" fontId="0" fillId="0" borderId="21" xfId="0" applyBorder="1"/>
    <xf numFmtId="0" fontId="0" fillId="2" borderId="30" xfId="0" applyFill="1" applyBorder="1"/>
    <xf numFmtId="0" fontId="0" fillId="0" borderId="30" xfId="0" applyBorder="1"/>
    <xf numFmtId="0" fontId="0" fillId="2" borderId="38" xfId="0" applyFill="1" applyBorder="1"/>
    <xf numFmtId="0" fontId="0" fillId="2" borderId="51" xfId="0" applyFill="1" applyBorder="1"/>
    <xf numFmtId="0" fontId="4" fillId="0" borderId="0" xfId="0" applyFont="1"/>
    <xf numFmtId="0" fontId="0" fillId="0" borderId="22" xfId="0" applyBorder="1"/>
    <xf numFmtId="0" fontId="0" fillId="2" borderId="64" xfId="0" applyFill="1" applyBorder="1"/>
    <xf numFmtId="0" fontId="0" fillId="2" borderId="62" xfId="0" applyFill="1" applyBorder="1"/>
    <xf numFmtId="0" fontId="0" fillId="0" borderId="22" xfId="2" applyNumberFormat="1" applyFont="1" applyFill="1" applyBorder="1"/>
    <xf numFmtId="0" fontId="0" fillId="0" borderId="0" xfId="2" applyNumberFormat="1" applyFont="1" applyFill="1" applyBorder="1"/>
    <xf numFmtId="0" fontId="0" fillId="2" borderId="64" xfId="2" applyNumberFormat="1" applyFont="1" applyFill="1" applyBorder="1"/>
    <xf numFmtId="0" fontId="0" fillId="0" borderId="64" xfId="2" applyNumberFormat="1" applyFont="1" applyFill="1" applyBorder="1"/>
    <xf numFmtId="0" fontId="0" fillId="2" borderId="38" xfId="2" applyNumberFormat="1" applyFont="1" applyFill="1" applyBorder="1"/>
    <xf numFmtId="0" fontId="0" fillId="2" borderId="62" xfId="2" applyNumberFormat="1" applyFont="1" applyFill="1" applyBorder="1"/>
    <xf numFmtId="0" fontId="0" fillId="24" borderId="22" xfId="0" applyFill="1" applyBorder="1"/>
    <xf numFmtId="0" fontId="0" fillId="24" borderId="62" xfId="0" applyFill="1" applyBorder="1"/>
    <xf numFmtId="0" fontId="4" fillId="24" borderId="0" xfId="0" applyFont="1" applyFill="1"/>
    <xf numFmtId="0" fontId="0" fillId="2" borderId="4" xfId="0" applyFill="1" applyBorder="1"/>
    <xf numFmtId="0" fontId="0" fillId="2" borderId="59" xfId="0" applyFill="1" applyBorder="1"/>
    <xf numFmtId="0" fontId="0" fillId="0" borderId="59" xfId="0" applyBorder="1"/>
    <xf numFmtId="0" fontId="0" fillId="2" borderId="61" xfId="0" applyFill="1" applyBorder="1"/>
    <xf numFmtId="0" fontId="0" fillId="2" borderId="5" xfId="0" applyFill="1" applyBorder="1"/>
    <xf numFmtId="0" fontId="0" fillId="3" borderId="50" xfId="0" applyFill="1" applyBorder="1"/>
    <xf numFmtId="0" fontId="0" fillId="3" borderId="30" xfId="0" applyFill="1" applyBorder="1"/>
    <xf numFmtId="0" fontId="0" fillId="3" borderId="54" xfId="0" applyFill="1" applyBorder="1"/>
    <xf numFmtId="0" fontId="0" fillId="3" borderId="51" xfId="0" applyFill="1" applyBorder="1"/>
    <xf numFmtId="0" fontId="0" fillId="0" borderId="0" xfId="0" applyBorder="1"/>
    <xf numFmtId="0" fontId="0" fillId="3" borderId="23" xfId="0" applyFill="1" applyBorder="1"/>
    <xf numFmtId="0" fontId="0" fillId="3" borderId="62" xfId="0" applyFill="1" applyBorder="1"/>
    <xf numFmtId="0" fontId="0" fillId="3" borderId="64" xfId="0" applyFill="1" applyBorder="1"/>
    <xf numFmtId="0" fontId="0" fillId="3" borderId="38" xfId="0" applyFill="1" applyBorder="1"/>
    <xf numFmtId="0" fontId="0" fillId="3" borderId="4" xfId="0" applyFill="1" applyBorder="1"/>
    <xf numFmtId="0" fontId="0" fillId="3" borderId="59" xfId="0" applyFill="1" applyBorder="1"/>
    <xf numFmtId="0" fontId="0" fillId="3" borderId="61" xfId="0" applyFill="1" applyBorder="1"/>
    <xf numFmtId="0" fontId="0" fillId="3" borderId="5" xfId="0" applyFill="1" applyBorder="1"/>
    <xf numFmtId="0" fontId="0" fillId="0" borderId="54" xfId="0" applyBorder="1"/>
    <xf numFmtId="0" fontId="0" fillId="2" borderId="71" xfId="0" applyFill="1" applyBorder="1"/>
    <xf numFmtId="0" fontId="0" fillId="2" borderId="31" xfId="0" applyFill="1" applyBorder="1"/>
    <xf numFmtId="0" fontId="0" fillId="2" borderId="58" xfId="0" applyFill="1" applyBorder="1"/>
    <xf numFmtId="0" fontId="0" fillId="4" borderId="23" xfId="0" applyFill="1" applyBorder="1"/>
    <xf numFmtId="0" fontId="0" fillId="0" borderId="23" xfId="0" applyBorder="1"/>
    <xf numFmtId="0" fontId="0" fillId="4" borderId="52" xfId="0" applyFill="1" applyBorder="1"/>
    <xf numFmtId="0" fontId="0" fillId="4" borderId="62" xfId="0" applyFill="1" applyBorder="1"/>
    <xf numFmtId="0" fontId="0" fillId="4" borderId="64" xfId="0" applyFill="1" applyBorder="1"/>
    <xf numFmtId="0" fontId="0" fillId="4" borderId="38" xfId="0" applyFill="1" applyBorder="1"/>
    <xf numFmtId="0" fontId="0" fillId="4" borderId="4" xfId="0" applyFill="1" applyBorder="1"/>
    <xf numFmtId="0" fontId="0" fillId="4" borderId="59" xfId="0" applyFill="1" applyBorder="1"/>
    <xf numFmtId="0" fontId="0" fillId="4" borderId="61" xfId="0" applyFill="1" applyBorder="1"/>
    <xf numFmtId="0" fontId="0" fillId="4" borderId="5" xfId="0" applyFill="1" applyBorder="1"/>
    <xf numFmtId="0" fontId="0" fillId="5" borderId="50" xfId="0" applyFill="1" applyBorder="1"/>
    <xf numFmtId="0" fontId="0" fillId="5" borderId="30" xfId="0" applyFill="1" applyBorder="1"/>
    <xf numFmtId="0" fontId="0" fillId="5" borderId="54" xfId="0" applyFill="1" applyBorder="1"/>
    <xf numFmtId="0" fontId="0" fillId="5" borderId="51" xfId="0" applyFill="1" applyBorder="1"/>
    <xf numFmtId="0" fontId="0" fillId="5" borderId="64" xfId="0" applyFill="1" applyBorder="1"/>
    <xf numFmtId="0" fontId="0" fillId="5" borderId="38" xfId="0" applyFill="1" applyBorder="1"/>
    <xf numFmtId="0" fontId="0" fillId="5" borderId="62" xfId="0" applyFill="1" applyBorder="1"/>
    <xf numFmtId="0" fontId="0" fillId="5" borderId="45" xfId="0" applyFill="1" applyBorder="1"/>
    <xf numFmtId="0" fontId="0" fillId="0" borderId="40" xfId="0" applyBorder="1"/>
    <xf numFmtId="0" fontId="0" fillId="0" borderId="49" xfId="0" applyBorder="1"/>
    <xf numFmtId="0" fontId="0" fillId="5" borderId="31" xfId="0" applyFill="1" applyBorder="1"/>
    <xf numFmtId="0" fontId="0" fillId="5" borderId="70" xfId="0" applyFill="1" applyBorder="1"/>
    <xf numFmtId="0" fontId="0" fillId="5" borderId="42" xfId="0" applyFill="1" applyBorder="1"/>
    <xf numFmtId="0" fontId="0" fillId="6" borderId="50" xfId="0" applyFill="1" applyBorder="1"/>
    <xf numFmtId="0" fontId="0" fillId="6" borderId="30" xfId="0" applyFill="1" applyBorder="1"/>
    <xf numFmtId="0" fontId="0" fillId="6" borderId="54" xfId="0" applyFill="1" applyBorder="1"/>
    <xf numFmtId="0" fontId="0" fillId="6" borderId="51" xfId="0" applyFill="1" applyBorder="1"/>
    <xf numFmtId="0" fontId="0" fillId="6" borderId="45" xfId="0" applyFill="1" applyBorder="1"/>
    <xf numFmtId="0" fontId="0" fillId="6" borderId="31" xfId="0" applyFill="1" applyBorder="1"/>
    <xf numFmtId="0" fontId="0" fillId="6" borderId="70" xfId="0" applyFill="1" applyBorder="1"/>
    <xf numFmtId="0" fontId="0" fillId="6" borderId="4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3" xfId="0" applyFill="1" applyBorder="1"/>
    <xf numFmtId="0" fontId="0" fillId="7" borderId="51" xfId="0" applyFill="1" applyBorder="1"/>
    <xf numFmtId="0" fontId="0" fillId="7" borderId="27" xfId="0" applyFill="1" applyBorder="1"/>
    <xf numFmtId="0" fontId="0" fillId="7" borderId="3" xfId="0" applyFill="1" applyBorder="1"/>
    <xf numFmtId="0" fontId="0" fillId="7" borderId="65" xfId="0" applyFill="1" applyBorder="1"/>
    <xf numFmtId="0" fontId="0" fillId="7" borderId="47" xfId="0" applyFill="1" applyBorder="1"/>
    <xf numFmtId="0" fontId="0" fillId="7" borderId="56" xfId="0" applyFill="1" applyBorder="1"/>
    <xf numFmtId="0" fontId="0" fillId="0" borderId="61" xfId="0" applyBorder="1"/>
    <xf numFmtId="0" fontId="0" fillId="7" borderId="60" xfId="0" applyFill="1" applyBorder="1"/>
    <xf numFmtId="0" fontId="0" fillId="7" borderId="30" xfId="0" applyFill="1" applyBorder="1"/>
    <xf numFmtId="0" fontId="0" fillId="7" borderId="54" xfId="0" applyFill="1" applyBorder="1"/>
    <xf numFmtId="0" fontId="0" fillId="7" borderId="64" xfId="0" applyFill="1" applyBorder="1"/>
    <xf numFmtId="0" fontId="0" fillId="7" borderId="38" xfId="0" applyFill="1" applyBorder="1"/>
    <xf numFmtId="0" fontId="0" fillId="7" borderId="35" xfId="0" applyFill="1" applyBorder="1"/>
    <xf numFmtId="0" fontId="0" fillId="7" borderId="57" xfId="0" applyFill="1" applyBorder="1"/>
    <xf numFmtId="0" fontId="0" fillId="7" borderId="31" xfId="0" applyFill="1" applyBorder="1"/>
    <xf numFmtId="0" fontId="0" fillId="7" borderId="70" xfId="0" applyFill="1" applyBorder="1"/>
    <xf numFmtId="0" fontId="0" fillId="7" borderId="58" xfId="0" applyFill="1" applyBorder="1"/>
    <xf numFmtId="0" fontId="0" fillId="7" borderId="63" xfId="0" applyFill="1" applyBorder="1"/>
    <xf numFmtId="0" fontId="0" fillId="7" borderId="69" xfId="0" applyFill="1" applyBorder="1"/>
    <xf numFmtId="0" fontId="0" fillId="0" borderId="52" xfId="0" applyBorder="1"/>
    <xf numFmtId="0" fontId="0" fillId="7" borderId="62" xfId="0" applyFill="1" applyBorder="1"/>
    <xf numFmtId="0" fontId="0" fillId="8" borderId="27" xfId="0" applyFill="1" applyBorder="1"/>
    <xf numFmtId="0" fontId="0" fillId="8" borderId="3" xfId="0" applyFill="1" applyBorder="1"/>
    <xf numFmtId="0" fontId="0" fillId="8" borderId="65" xfId="0" applyFill="1" applyBorder="1"/>
    <xf numFmtId="0" fontId="0" fillId="8" borderId="35" xfId="0" applyFill="1" applyBorder="1"/>
    <xf numFmtId="0" fontId="0" fillId="8" borderId="57" xfId="0" applyFill="1" applyBorder="1"/>
    <xf numFmtId="0" fontId="0" fillId="8" borderId="58" xfId="0" applyFill="1" applyBorder="1"/>
  </cellXfs>
  <cellStyles count="4">
    <cellStyle name="Millares [0]" xfId="1" builtinId="6"/>
    <cellStyle name="Moneda [0]" xfId="2" builtinId="7"/>
    <cellStyle name="Moneda 2" xfId="3" xr:uid="{CD99B889-D38B-45FC-A9AB-C63649DCA4F0}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5.130.24\Abastecimiento\Compartido%20Abastecimiento\Otros\SIGCOM\No%20Borrar\BASE%20DISTRIBUCION%20GASTO%20GENERAL%20Y%20SUMINISTROS%20ENE%20202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ción Gasto General"/>
      <sheetName val="Distribución Suministros"/>
      <sheetName val="GASTO GENERAL"/>
      <sheetName val="SUMINISTROS"/>
      <sheetName val="CC"/>
    </sheetNames>
    <sheetDataSet>
      <sheetData sheetId="0"/>
      <sheetData sheetId="1"/>
      <sheetData sheetId="2">
        <row r="5"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  <cell r="N5">
            <v>4</v>
          </cell>
          <cell r="P5">
            <v>4</v>
          </cell>
          <cell r="R5">
            <v>3</v>
          </cell>
          <cell r="S5">
            <v>4</v>
          </cell>
          <cell r="U5">
            <v>4</v>
          </cell>
          <cell r="W5">
            <v>4</v>
          </cell>
          <cell r="Y5">
            <v>4</v>
          </cell>
          <cell r="AC5">
            <v>4</v>
          </cell>
          <cell r="AG5">
            <v>4</v>
          </cell>
          <cell r="AH5">
            <v>4</v>
          </cell>
          <cell r="AI5">
            <v>4</v>
          </cell>
          <cell r="AM5">
            <v>4</v>
          </cell>
          <cell r="AQ5">
            <v>4</v>
          </cell>
          <cell r="AR5">
            <v>4</v>
          </cell>
          <cell r="AT5">
            <v>4</v>
          </cell>
          <cell r="AV5">
            <v>4</v>
          </cell>
          <cell r="AW5">
            <v>4</v>
          </cell>
          <cell r="AX5">
            <v>4</v>
          </cell>
          <cell r="AY5">
            <v>3</v>
          </cell>
          <cell r="AZ5">
            <v>4</v>
          </cell>
          <cell r="BB5">
            <v>4</v>
          </cell>
          <cell r="BD5">
            <v>4</v>
          </cell>
          <cell r="BF5">
            <v>4</v>
          </cell>
          <cell r="BJ5">
            <v>4</v>
          </cell>
          <cell r="BL5">
            <v>4</v>
          </cell>
          <cell r="BP5">
            <v>4</v>
          </cell>
          <cell r="BQ5">
            <v>4</v>
          </cell>
          <cell r="BR5">
            <v>4</v>
          </cell>
          <cell r="BS5">
            <v>4</v>
          </cell>
          <cell r="BU5">
            <v>4</v>
          </cell>
          <cell r="BV5">
            <v>4</v>
          </cell>
        </row>
        <row r="6"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P6">
            <v>0</v>
          </cell>
          <cell r="R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C6">
            <v>0</v>
          </cell>
          <cell r="AG6">
            <v>0</v>
          </cell>
          <cell r="AH6">
            <v>0</v>
          </cell>
          <cell r="AI6">
            <v>0</v>
          </cell>
          <cell r="AM6">
            <v>0</v>
          </cell>
          <cell r="AQ6">
            <v>0</v>
          </cell>
          <cell r="AR6">
            <v>0</v>
          </cell>
          <cell r="AT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B6">
            <v>0</v>
          </cell>
          <cell r="BD6">
            <v>0</v>
          </cell>
          <cell r="BF6">
            <v>0</v>
          </cell>
          <cell r="BJ6">
            <v>0</v>
          </cell>
          <cell r="BL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U6">
            <v>0</v>
          </cell>
          <cell r="BV6">
            <v>0</v>
          </cell>
        </row>
        <row r="7">
          <cell r="H7">
            <v>0</v>
          </cell>
          <cell r="P7">
            <v>0</v>
          </cell>
          <cell r="R7">
            <v>0</v>
          </cell>
          <cell r="U7">
            <v>0</v>
          </cell>
          <cell r="W7">
            <v>0</v>
          </cell>
          <cell r="Y7">
            <v>0</v>
          </cell>
          <cell r="AC7">
            <v>0</v>
          </cell>
          <cell r="AG7">
            <v>0</v>
          </cell>
          <cell r="AM7">
            <v>0</v>
          </cell>
          <cell r="AQ7">
            <v>0</v>
          </cell>
          <cell r="AR7">
            <v>0</v>
          </cell>
          <cell r="AV7">
            <v>0</v>
          </cell>
          <cell r="BB7">
            <v>0</v>
          </cell>
          <cell r="BD7">
            <v>0</v>
          </cell>
          <cell r="BF7">
            <v>0</v>
          </cell>
          <cell r="BJ7">
            <v>0</v>
          </cell>
          <cell r="BL7">
            <v>0</v>
          </cell>
          <cell r="BP7">
            <v>0</v>
          </cell>
          <cell r="BU7">
            <v>0</v>
          </cell>
        </row>
        <row r="8">
          <cell r="H8">
            <v>0</v>
          </cell>
          <cell r="P8">
            <v>0</v>
          </cell>
          <cell r="R8">
            <v>0</v>
          </cell>
          <cell r="U8">
            <v>0</v>
          </cell>
          <cell r="W8">
            <v>0</v>
          </cell>
          <cell r="Y8">
            <v>0</v>
          </cell>
          <cell r="AC8">
            <v>0</v>
          </cell>
          <cell r="AG8">
            <v>0</v>
          </cell>
          <cell r="AM8">
            <v>0</v>
          </cell>
          <cell r="AQ8">
            <v>0</v>
          </cell>
          <cell r="AR8">
            <v>0</v>
          </cell>
          <cell r="AV8">
            <v>0</v>
          </cell>
          <cell r="BB8">
            <v>0</v>
          </cell>
          <cell r="BD8">
            <v>0</v>
          </cell>
          <cell r="BF8">
            <v>0</v>
          </cell>
          <cell r="BJ8">
            <v>0</v>
          </cell>
          <cell r="BL8">
            <v>0</v>
          </cell>
          <cell r="BP8">
            <v>0</v>
          </cell>
          <cell r="BU8">
            <v>0</v>
          </cell>
        </row>
        <row r="9">
          <cell r="H9">
            <v>0</v>
          </cell>
          <cell r="P9">
            <v>0</v>
          </cell>
          <cell r="R9">
            <v>0</v>
          </cell>
          <cell r="U9">
            <v>0</v>
          </cell>
          <cell r="W9">
            <v>0</v>
          </cell>
          <cell r="Y9">
            <v>0</v>
          </cell>
          <cell r="AC9">
            <v>0</v>
          </cell>
          <cell r="AG9">
            <v>0</v>
          </cell>
          <cell r="AM9">
            <v>0</v>
          </cell>
          <cell r="AQ9">
            <v>0</v>
          </cell>
          <cell r="AR9">
            <v>0</v>
          </cell>
          <cell r="AV9">
            <v>0</v>
          </cell>
          <cell r="BB9">
            <v>0</v>
          </cell>
          <cell r="BD9">
            <v>0</v>
          </cell>
          <cell r="BF9">
            <v>0</v>
          </cell>
          <cell r="BJ9">
            <v>0</v>
          </cell>
          <cell r="BL9">
            <v>0</v>
          </cell>
          <cell r="BP9">
            <v>0</v>
          </cell>
          <cell r="BU9">
            <v>0</v>
          </cell>
        </row>
        <row r="10">
          <cell r="H10">
            <v>0</v>
          </cell>
          <cell r="P10">
            <v>0</v>
          </cell>
          <cell r="R10">
            <v>0</v>
          </cell>
          <cell r="U10">
            <v>0</v>
          </cell>
          <cell r="W10">
            <v>0</v>
          </cell>
          <cell r="Y10">
            <v>0</v>
          </cell>
          <cell r="AC10">
            <v>0</v>
          </cell>
          <cell r="AG10">
            <v>0</v>
          </cell>
          <cell r="AM10">
            <v>0</v>
          </cell>
          <cell r="AQ10">
            <v>0</v>
          </cell>
          <cell r="AR10">
            <v>0</v>
          </cell>
          <cell r="AV10">
            <v>0</v>
          </cell>
          <cell r="BB10">
            <v>0</v>
          </cell>
          <cell r="BD10">
            <v>0</v>
          </cell>
          <cell r="BF10">
            <v>0</v>
          </cell>
          <cell r="BJ10">
            <v>0</v>
          </cell>
          <cell r="BL10">
            <v>0</v>
          </cell>
          <cell r="BP10">
            <v>0</v>
          </cell>
          <cell r="BU10">
            <v>0</v>
          </cell>
        </row>
        <row r="11">
          <cell r="H11">
            <v>0</v>
          </cell>
          <cell r="P11">
            <v>0</v>
          </cell>
          <cell r="R11">
            <v>0</v>
          </cell>
          <cell r="U11">
            <v>0</v>
          </cell>
          <cell r="W11">
            <v>0</v>
          </cell>
          <cell r="Y11">
            <v>0</v>
          </cell>
          <cell r="AC11">
            <v>0</v>
          </cell>
          <cell r="AG11">
            <v>0</v>
          </cell>
          <cell r="AM11">
            <v>0</v>
          </cell>
          <cell r="AQ11">
            <v>0</v>
          </cell>
          <cell r="AR11">
            <v>0</v>
          </cell>
          <cell r="AV11">
            <v>0</v>
          </cell>
          <cell r="BB11">
            <v>0</v>
          </cell>
          <cell r="BD11">
            <v>0</v>
          </cell>
          <cell r="BF11">
            <v>0</v>
          </cell>
          <cell r="BJ11">
            <v>0</v>
          </cell>
          <cell r="BL11">
            <v>0</v>
          </cell>
          <cell r="BP11">
            <v>0</v>
          </cell>
          <cell r="BU11">
            <v>0</v>
          </cell>
        </row>
        <row r="12">
          <cell r="H12">
            <v>0</v>
          </cell>
          <cell r="P12">
            <v>0</v>
          </cell>
          <cell r="R12">
            <v>0</v>
          </cell>
          <cell r="U12">
            <v>0</v>
          </cell>
          <cell r="W12">
            <v>0</v>
          </cell>
          <cell r="Y12">
            <v>0</v>
          </cell>
          <cell r="AC12">
            <v>0</v>
          </cell>
          <cell r="AG12">
            <v>0</v>
          </cell>
          <cell r="AM12">
            <v>0</v>
          </cell>
          <cell r="AQ12">
            <v>0</v>
          </cell>
          <cell r="AR12">
            <v>0</v>
          </cell>
          <cell r="AV12">
            <v>0</v>
          </cell>
          <cell r="BB12">
            <v>0</v>
          </cell>
          <cell r="BD12">
            <v>0</v>
          </cell>
          <cell r="BF12">
            <v>0</v>
          </cell>
          <cell r="BJ12">
            <v>0</v>
          </cell>
          <cell r="BL12">
            <v>0</v>
          </cell>
          <cell r="BP12">
            <v>0</v>
          </cell>
          <cell r="BU12">
            <v>0</v>
          </cell>
        </row>
        <row r="13">
          <cell r="H13">
            <v>0</v>
          </cell>
          <cell r="P13">
            <v>0</v>
          </cell>
          <cell r="R13">
            <v>0</v>
          </cell>
          <cell r="U13">
            <v>0</v>
          </cell>
          <cell r="W13">
            <v>0</v>
          </cell>
          <cell r="Y13">
            <v>0</v>
          </cell>
          <cell r="AC13">
            <v>0</v>
          </cell>
          <cell r="AG13">
            <v>0</v>
          </cell>
          <cell r="AM13">
            <v>0</v>
          </cell>
          <cell r="AQ13">
            <v>0</v>
          </cell>
          <cell r="AR13">
            <v>0</v>
          </cell>
          <cell r="AV13">
            <v>0</v>
          </cell>
          <cell r="BB13">
            <v>0</v>
          </cell>
          <cell r="BD13">
            <v>0</v>
          </cell>
          <cell r="BF13">
            <v>0</v>
          </cell>
          <cell r="BJ13">
            <v>0</v>
          </cell>
          <cell r="BL13">
            <v>0</v>
          </cell>
          <cell r="BP13">
            <v>0</v>
          </cell>
          <cell r="BU13">
            <v>0</v>
          </cell>
        </row>
        <row r="14">
          <cell r="H14">
            <v>0</v>
          </cell>
          <cell r="P14">
            <v>0</v>
          </cell>
          <cell r="R14">
            <v>0</v>
          </cell>
          <cell r="U14">
            <v>0</v>
          </cell>
          <cell r="W14">
            <v>0</v>
          </cell>
          <cell r="Y14">
            <v>0</v>
          </cell>
          <cell r="AC14">
            <v>0</v>
          </cell>
          <cell r="AG14">
            <v>0</v>
          </cell>
          <cell r="AM14">
            <v>0</v>
          </cell>
          <cell r="AQ14">
            <v>0</v>
          </cell>
          <cell r="AR14">
            <v>0</v>
          </cell>
          <cell r="AV14">
            <v>0</v>
          </cell>
          <cell r="BB14">
            <v>0</v>
          </cell>
          <cell r="BD14">
            <v>0</v>
          </cell>
          <cell r="BF14">
            <v>0</v>
          </cell>
          <cell r="BJ14">
            <v>0</v>
          </cell>
          <cell r="BL14">
            <v>0</v>
          </cell>
          <cell r="BP14">
            <v>0</v>
          </cell>
          <cell r="BU14">
            <v>0</v>
          </cell>
        </row>
        <row r="15">
          <cell r="H15">
            <v>0</v>
          </cell>
          <cell r="P15">
            <v>0</v>
          </cell>
          <cell r="R15">
            <v>0</v>
          </cell>
          <cell r="U15">
            <v>0</v>
          </cell>
          <cell r="W15">
            <v>0</v>
          </cell>
          <cell r="Y15">
            <v>0</v>
          </cell>
          <cell r="AC15">
            <v>0</v>
          </cell>
          <cell r="AG15">
            <v>0</v>
          </cell>
          <cell r="AM15">
            <v>0</v>
          </cell>
          <cell r="AQ15">
            <v>0</v>
          </cell>
          <cell r="AR15">
            <v>0</v>
          </cell>
          <cell r="AV15">
            <v>0</v>
          </cell>
          <cell r="BB15">
            <v>0</v>
          </cell>
          <cell r="BD15">
            <v>0</v>
          </cell>
          <cell r="BF15">
            <v>0</v>
          </cell>
          <cell r="BJ15">
            <v>0</v>
          </cell>
          <cell r="BL15">
            <v>0</v>
          </cell>
          <cell r="BP15">
            <v>0</v>
          </cell>
          <cell r="BU15">
            <v>0</v>
          </cell>
        </row>
        <row r="16">
          <cell r="H16">
            <v>0</v>
          </cell>
          <cell r="P16">
            <v>0</v>
          </cell>
          <cell r="R16">
            <v>0</v>
          </cell>
          <cell r="U16">
            <v>0</v>
          </cell>
          <cell r="W16">
            <v>0</v>
          </cell>
          <cell r="Y16">
            <v>0</v>
          </cell>
          <cell r="AC16">
            <v>0</v>
          </cell>
          <cell r="AG16">
            <v>0</v>
          </cell>
          <cell r="AM16">
            <v>0</v>
          </cell>
          <cell r="AQ16">
            <v>0</v>
          </cell>
          <cell r="AR16">
            <v>0</v>
          </cell>
          <cell r="AV16">
            <v>0</v>
          </cell>
          <cell r="BB16">
            <v>0</v>
          </cell>
          <cell r="BD16">
            <v>0</v>
          </cell>
          <cell r="BF16">
            <v>0</v>
          </cell>
          <cell r="BJ16">
            <v>0</v>
          </cell>
          <cell r="BL16">
            <v>0</v>
          </cell>
          <cell r="BP16">
            <v>0</v>
          </cell>
          <cell r="BU16">
            <v>0</v>
          </cell>
        </row>
        <row r="17">
          <cell r="H17">
            <v>0</v>
          </cell>
          <cell r="P17">
            <v>0</v>
          </cell>
          <cell r="R17">
            <v>0</v>
          </cell>
          <cell r="U17">
            <v>0</v>
          </cell>
          <cell r="W17">
            <v>0</v>
          </cell>
          <cell r="Y17">
            <v>0</v>
          </cell>
          <cell r="AC17">
            <v>0</v>
          </cell>
          <cell r="AG17">
            <v>0</v>
          </cell>
          <cell r="AM17">
            <v>0</v>
          </cell>
          <cell r="AQ17">
            <v>0</v>
          </cell>
          <cell r="AR17">
            <v>0</v>
          </cell>
          <cell r="AV17">
            <v>0</v>
          </cell>
          <cell r="BB17">
            <v>0</v>
          </cell>
          <cell r="BD17">
            <v>0</v>
          </cell>
          <cell r="BF17">
            <v>0</v>
          </cell>
          <cell r="BJ17">
            <v>0</v>
          </cell>
          <cell r="BL17">
            <v>0</v>
          </cell>
          <cell r="BP17">
            <v>0</v>
          </cell>
          <cell r="BU17">
            <v>0</v>
          </cell>
        </row>
        <row r="18">
          <cell r="H18">
            <v>0</v>
          </cell>
          <cell r="P18">
            <v>0</v>
          </cell>
          <cell r="R18">
            <v>0</v>
          </cell>
          <cell r="U18">
            <v>0</v>
          </cell>
          <cell r="W18">
            <v>0</v>
          </cell>
          <cell r="Y18">
            <v>0</v>
          </cell>
          <cell r="AC18">
            <v>0</v>
          </cell>
          <cell r="AG18">
            <v>0</v>
          </cell>
          <cell r="AM18">
            <v>0</v>
          </cell>
          <cell r="AQ18">
            <v>0</v>
          </cell>
          <cell r="AR18">
            <v>0</v>
          </cell>
          <cell r="AV18">
            <v>0</v>
          </cell>
          <cell r="BB18">
            <v>0</v>
          </cell>
          <cell r="BD18">
            <v>0</v>
          </cell>
          <cell r="BF18">
            <v>0</v>
          </cell>
          <cell r="BJ18">
            <v>0</v>
          </cell>
          <cell r="BL18">
            <v>0</v>
          </cell>
          <cell r="BP18">
            <v>0</v>
          </cell>
          <cell r="BU18">
            <v>0</v>
          </cell>
        </row>
        <row r="19">
          <cell r="H19">
            <v>0</v>
          </cell>
          <cell r="P19">
            <v>0</v>
          </cell>
          <cell r="R19">
            <v>0</v>
          </cell>
          <cell r="U19">
            <v>0</v>
          </cell>
          <cell r="W19">
            <v>0</v>
          </cell>
          <cell r="Y19">
            <v>0</v>
          </cell>
          <cell r="AC19">
            <v>0</v>
          </cell>
          <cell r="AG19">
            <v>0</v>
          </cell>
          <cell r="AM19">
            <v>0</v>
          </cell>
          <cell r="AQ19">
            <v>0</v>
          </cell>
          <cell r="AR19">
            <v>0</v>
          </cell>
          <cell r="AV19">
            <v>0</v>
          </cell>
          <cell r="BB19">
            <v>0</v>
          </cell>
          <cell r="BD19">
            <v>0</v>
          </cell>
          <cell r="BF19">
            <v>0</v>
          </cell>
          <cell r="BJ19">
            <v>0</v>
          </cell>
          <cell r="BL19">
            <v>0</v>
          </cell>
          <cell r="BP19">
            <v>0</v>
          </cell>
          <cell r="BU19">
            <v>0</v>
          </cell>
        </row>
        <row r="20">
          <cell r="H20">
            <v>0</v>
          </cell>
          <cell r="P20">
            <v>0</v>
          </cell>
          <cell r="R20">
            <v>0</v>
          </cell>
          <cell r="U20">
            <v>0</v>
          </cell>
          <cell r="W20">
            <v>0</v>
          </cell>
          <cell r="Y20">
            <v>0</v>
          </cell>
          <cell r="AC20">
            <v>0</v>
          </cell>
          <cell r="AG20">
            <v>0</v>
          </cell>
          <cell r="AM20">
            <v>0</v>
          </cell>
          <cell r="AQ20">
            <v>0</v>
          </cell>
          <cell r="AR20">
            <v>0</v>
          </cell>
          <cell r="AV20">
            <v>0</v>
          </cell>
          <cell r="BB20">
            <v>0</v>
          </cell>
          <cell r="BD20">
            <v>0</v>
          </cell>
          <cell r="BF20">
            <v>0</v>
          </cell>
          <cell r="BJ20">
            <v>0</v>
          </cell>
          <cell r="BL20">
            <v>0</v>
          </cell>
          <cell r="BP20">
            <v>0</v>
          </cell>
          <cell r="BU20">
            <v>0</v>
          </cell>
        </row>
        <row r="21">
          <cell r="H21">
            <v>0</v>
          </cell>
          <cell r="P21">
            <v>0</v>
          </cell>
          <cell r="R21">
            <v>0</v>
          </cell>
          <cell r="U21">
            <v>0</v>
          </cell>
          <cell r="W21">
            <v>0</v>
          </cell>
          <cell r="Y21">
            <v>0</v>
          </cell>
          <cell r="AC21">
            <v>0</v>
          </cell>
          <cell r="AG21">
            <v>0</v>
          </cell>
          <cell r="AM21">
            <v>0</v>
          </cell>
          <cell r="AQ21">
            <v>0</v>
          </cell>
          <cell r="AR21">
            <v>0</v>
          </cell>
          <cell r="AV21">
            <v>0</v>
          </cell>
          <cell r="BB21">
            <v>0</v>
          </cell>
          <cell r="BD21">
            <v>0</v>
          </cell>
          <cell r="BF21">
            <v>0</v>
          </cell>
          <cell r="BJ21">
            <v>0</v>
          </cell>
          <cell r="BL21">
            <v>0</v>
          </cell>
          <cell r="BP21">
            <v>0</v>
          </cell>
          <cell r="BU21">
            <v>0</v>
          </cell>
        </row>
        <row r="22">
          <cell r="H22">
            <v>0</v>
          </cell>
          <cell r="P22">
            <v>0</v>
          </cell>
          <cell r="R22">
            <v>0</v>
          </cell>
          <cell r="U22">
            <v>0</v>
          </cell>
          <cell r="W22">
            <v>0</v>
          </cell>
          <cell r="Y22">
            <v>0</v>
          </cell>
          <cell r="AC22">
            <v>0</v>
          </cell>
          <cell r="AG22">
            <v>0</v>
          </cell>
          <cell r="AM22">
            <v>0</v>
          </cell>
          <cell r="AQ22">
            <v>0</v>
          </cell>
          <cell r="AR22">
            <v>0</v>
          </cell>
          <cell r="AV22">
            <v>0</v>
          </cell>
          <cell r="BB22">
            <v>0</v>
          </cell>
          <cell r="BD22">
            <v>0</v>
          </cell>
          <cell r="BF22">
            <v>0</v>
          </cell>
          <cell r="BJ22">
            <v>0</v>
          </cell>
          <cell r="BL22">
            <v>0</v>
          </cell>
          <cell r="BP22">
            <v>0</v>
          </cell>
          <cell r="BU22">
            <v>0</v>
          </cell>
        </row>
        <row r="23">
          <cell r="H23">
            <v>0</v>
          </cell>
          <cell r="P23">
            <v>0</v>
          </cell>
          <cell r="R23">
            <v>0</v>
          </cell>
          <cell r="U23">
            <v>0</v>
          </cell>
          <cell r="W23">
            <v>0</v>
          </cell>
          <cell r="Y23">
            <v>0</v>
          </cell>
          <cell r="AC23">
            <v>0</v>
          </cell>
          <cell r="AG23">
            <v>0</v>
          </cell>
          <cell r="AM23">
            <v>0</v>
          </cell>
          <cell r="AQ23">
            <v>0</v>
          </cell>
          <cell r="AR23">
            <v>0</v>
          </cell>
          <cell r="AV23">
            <v>0</v>
          </cell>
          <cell r="BB23">
            <v>0</v>
          </cell>
          <cell r="BD23">
            <v>0</v>
          </cell>
          <cell r="BF23">
            <v>0</v>
          </cell>
          <cell r="BJ23">
            <v>0</v>
          </cell>
          <cell r="BL23">
            <v>0</v>
          </cell>
          <cell r="BP23">
            <v>0</v>
          </cell>
          <cell r="BU23">
            <v>0</v>
          </cell>
        </row>
        <row r="24">
          <cell r="H24">
            <v>0</v>
          </cell>
          <cell r="P24">
            <v>0</v>
          </cell>
          <cell r="R24">
            <v>0</v>
          </cell>
          <cell r="U24">
            <v>0</v>
          </cell>
          <cell r="W24">
            <v>0</v>
          </cell>
          <cell r="Y24">
            <v>0</v>
          </cell>
          <cell r="AC24">
            <v>0</v>
          </cell>
          <cell r="AG24">
            <v>0</v>
          </cell>
          <cell r="AM24">
            <v>0</v>
          </cell>
          <cell r="AQ24">
            <v>0</v>
          </cell>
          <cell r="AR24">
            <v>0</v>
          </cell>
          <cell r="AV24">
            <v>0</v>
          </cell>
          <cell r="BB24">
            <v>0</v>
          </cell>
          <cell r="BD24">
            <v>0</v>
          </cell>
          <cell r="BF24">
            <v>0</v>
          </cell>
          <cell r="BJ24">
            <v>0</v>
          </cell>
          <cell r="BL24">
            <v>0</v>
          </cell>
          <cell r="BP24">
            <v>0</v>
          </cell>
          <cell r="BU24">
            <v>0</v>
          </cell>
        </row>
        <row r="25">
          <cell r="H25">
            <v>0</v>
          </cell>
          <cell r="P25">
            <v>0</v>
          </cell>
          <cell r="R25">
            <v>0</v>
          </cell>
          <cell r="U25">
            <v>0</v>
          </cell>
          <cell r="W25">
            <v>0</v>
          </cell>
          <cell r="Y25">
            <v>0</v>
          </cell>
          <cell r="AC25">
            <v>0</v>
          </cell>
          <cell r="AG25">
            <v>0</v>
          </cell>
          <cell r="AM25">
            <v>0</v>
          </cell>
          <cell r="AQ25">
            <v>0</v>
          </cell>
          <cell r="AR25">
            <v>0</v>
          </cell>
          <cell r="AV25">
            <v>0</v>
          </cell>
          <cell r="BB25">
            <v>0</v>
          </cell>
          <cell r="BD25">
            <v>0</v>
          </cell>
          <cell r="BF25">
            <v>0</v>
          </cell>
          <cell r="BJ25">
            <v>0</v>
          </cell>
          <cell r="BL25">
            <v>0</v>
          </cell>
          <cell r="BP25">
            <v>0</v>
          </cell>
          <cell r="BU25">
            <v>0</v>
          </cell>
        </row>
        <row r="26">
          <cell r="H26">
            <v>0</v>
          </cell>
          <cell r="P26">
            <v>0</v>
          </cell>
          <cell r="R26">
            <v>0</v>
          </cell>
          <cell r="U26">
            <v>0</v>
          </cell>
          <cell r="W26">
            <v>0</v>
          </cell>
          <cell r="Y26">
            <v>0</v>
          </cell>
          <cell r="AC26">
            <v>0</v>
          </cell>
          <cell r="AG26">
            <v>0</v>
          </cell>
          <cell r="AM26">
            <v>0</v>
          </cell>
          <cell r="AQ26">
            <v>0</v>
          </cell>
          <cell r="AR26">
            <v>0</v>
          </cell>
          <cell r="AV26">
            <v>0</v>
          </cell>
          <cell r="BB26">
            <v>0</v>
          </cell>
          <cell r="BD26">
            <v>0</v>
          </cell>
          <cell r="BF26">
            <v>0</v>
          </cell>
          <cell r="BJ26">
            <v>0</v>
          </cell>
          <cell r="BL26">
            <v>0</v>
          </cell>
          <cell r="BP26">
            <v>0</v>
          </cell>
          <cell r="BU26">
            <v>0</v>
          </cell>
        </row>
        <row r="27">
          <cell r="H27">
            <v>0</v>
          </cell>
          <cell r="P27">
            <v>0</v>
          </cell>
          <cell r="R27">
            <v>0</v>
          </cell>
          <cell r="U27">
            <v>0</v>
          </cell>
          <cell r="W27">
            <v>0</v>
          </cell>
          <cell r="Y27">
            <v>0</v>
          </cell>
          <cell r="AC27">
            <v>0</v>
          </cell>
          <cell r="AG27">
            <v>0</v>
          </cell>
          <cell r="AM27">
            <v>0</v>
          </cell>
          <cell r="AQ27">
            <v>0</v>
          </cell>
          <cell r="AR27">
            <v>0</v>
          </cell>
          <cell r="AV27">
            <v>0</v>
          </cell>
          <cell r="BB27">
            <v>0</v>
          </cell>
          <cell r="BD27">
            <v>0</v>
          </cell>
          <cell r="BF27">
            <v>0</v>
          </cell>
          <cell r="BJ27">
            <v>0</v>
          </cell>
          <cell r="BL27">
            <v>0</v>
          </cell>
          <cell r="BP27">
            <v>0</v>
          </cell>
          <cell r="BU27">
            <v>0</v>
          </cell>
        </row>
        <row r="28">
          <cell r="H28">
            <v>0</v>
          </cell>
          <cell r="P28">
            <v>0</v>
          </cell>
          <cell r="R28">
            <v>0</v>
          </cell>
          <cell r="U28">
            <v>0</v>
          </cell>
          <cell r="W28">
            <v>0</v>
          </cell>
          <cell r="Y28">
            <v>0</v>
          </cell>
          <cell r="AC28">
            <v>0</v>
          </cell>
          <cell r="AG28">
            <v>0</v>
          </cell>
          <cell r="AM28">
            <v>0</v>
          </cell>
          <cell r="AQ28">
            <v>0</v>
          </cell>
          <cell r="AR28">
            <v>0</v>
          </cell>
          <cell r="AV28">
            <v>0</v>
          </cell>
          <cell r="BB28">
            <v>0</v>
          </cell>
          <cell r="BD28">
            <v>0</v>
          </cell>
          <cell r="BF28">
            <v>0</v>
          </cell>
          <cell r="BJ28">
            <v>0</v>
          </cell>
          <cell r="BL28">
            <v>0</v>
          </cell>
          <cell r="BP28">
            <v>0</v>
          </cell>
          <cell r="BU28">
            <v>0</v>
          </cell>
        </row>
        <row r="29">
          <cell r="H29">
            <v>0</v>
          </cell>
          <cell r="P29">
            <v>0</v>
          </cell>
          <cell r="R29">
            <v>0</v>
          </cell>
          <cell r="U29">
            <v>0</v>
          </cell>
          <cell r="W29">
            <v>0</v>
          </cell>
          <cell r="Y29">
            <v>0</v>
          </cell>
          <cell r="AC29">
            <v>0</v>
          </cell>
          <cell r="AG29">
            <v>0</v>
          </cell>
          <cell r="AM29">
            <v>0</v>
          </cell>
          <cell r="AQ29">
            <v>0</v>
          </cell>
          <cell r="AR29">
            <v>0</v>
          </cell>
          <cell r="AV29">
            <v>0</v>
          </cell>
          <cell r="BB29">
            <v>0</v>
          </cell>
          <cell r="BD29">
            <v>0</v>
          </cell>
          <cell r="BF29">
            <v>0</v>
          </cell>
          <cell r="BJ29">
            <v>0</v>
          </cell>
          <cell r="BL29">
            <v>0</v>
          </cell>
          <cell r="BP29">
            <v>0</v>
          </cell>
          <cell r="BU29">
            <v>0</v>
          </cell>
        </row>
        <row r="30">
          <cell r="H30">
            <v>0</v>
          </cell>
          <cell r="P30">
            <v>0</v>
          </cell>
          <cell r="R30">
            <v>0</v>
          </cell>
          <cell r="U30">
            <v>0</v>
          </cell>
          <cell r="W30">
            <v>0</v>
          </cell>
          <cell r="Y30">
            <v>0</v>
          </cell>
          <cell r="AC30">
            <v>0</v>
          </cell>
          <cell r="AG30">
            <v>0</v>
          </cell>
          <cell r="AM30">
            <v>0</v>
          </cell>
          <cell r="AQ30">
            <v>0</v>
          </cell>
          <cell r="AR30">
            <v>0</v>
          </cell>
          <cell r="AV30">
            <v>0</v>
          </cell>
          <cell r="BB30">
            <v>0</v>
          </cell>
          <cell r="BD30">
            <v>0</v>
          </cell>
          <cell r="BF30">
            <v>0</v>
          </cell>
          <cell r="BJ30">
            <v>0</v>
          </cell>
          <cell r="BL30">
            <v>0</v>
          </cell>
          <cell r="BP30">
            <v>0</v>
          </cell>
          <cell r="BU30">
            <v>0</v>
          </cell>
        </row>
        <row r="31">
          <cell r="H31">
            <v>0</v>
          </cell>
          <cell r="P31">
            <v>0</v>
          </cell>
          <cell r="R31">
            <v>0</v>
          </cell>
          <cell r="U31">
            <v>0</v>
          </cell>
          <cell r="W31">
            <v>0</v>
          </cell>
          <cell r="Y31">
            <v>0</v>
          </cell>
          <cell r="AC31">
            <v>0</v>
          </cell>
          <cell r="AG31">
            <v>0</v>
          </cell>
          <cell r="AM31">
            <v>0</v>
          </cell>
          <cell r="AQ31">
            <v>0</v>
          </cell>
          <cell r="AR31">
            <v>0</v>
          </cell>
          <cell r="AV31">
            <v>0</v>
          </cell>
          <cell r="BB31">
            <v>0</v>
          </cell>
          <cell r="BD31">
            <v>0</v>
          </cell>
          <cell r="BF31">
            <v>0</v>
          </cell>
          <cell r="BJ31">
            <v>0</v>
          </cell>
          <cell r="BL31">
            <v>0</v>
          </cell>
          <cell r="BP31">
            <v>0</v>
          </cell>
          <cell r="BU31">
            <v>0</v>
          </cell>
        </row>
        <row r="32">
          <cell r="H32">
            <v>0</v>
          </cell>
          <cell r="P32">
            <v>0</v>
          </cell>
          <cell r="R32">
            <v>0</v>
          </cell>
          <cell r="U32">
            <v>0</v>
          </cell>
          <cell r="W32">
            <v>0</v>
          </cell>
          <cell r="Y32">
            <v>0</v>
          </cell>
          <cell r="AC32">
            <v>0</v>
          </cell>
          <cell r="AG32">
            <v>0</v>
          </cell>
          <cell r="AM32">
            <v>0</v>
          </cell>
          <cell r="AQ32">
            <v>0</v>
          </cell>
          <cell r="AR32">
            <v>0</v>
          </cell>
          <cell r="AV32">
            <v>0</v>
          </cell>
          <cell r="BB32">
            <v>0</v>
          </cell>
          <cell r="BD32">
            <v>0</v>
          </cell>
          <cell r="BF32">
            <v>0</v>
          </cell>
          <cell r="BJ32">
            <v>0</v>
          </cell>
          <cell r="BL32">
            <v>0</v>
          </cell>
          <cell r="BP32">
            <v>0</v>
          </cell>
          <cell r="BU32">
            <v>0</v>
          </cell>
        </row>
        <row r="33">
          <cell r="H33">
            <v>0</v>
          </cell>
          <cell r="P33">
            <v>0</v>
          </cell>
          <cell r="R33">
            <v>0</v>
          </cell>
          <cell r="U33">
            <v>0</v>
          </cell>
          <cell r="W33">
            <v>0</v>
          </cell>
          <cell r="Y33">
            <v>0</v>
          </cell>
          <cell r="AC33">
            <v>0</v>
          </cell>
          <cell r="AG33">
            <v>0</v>
          </cell>
          <cell r="AM33">
            <v>0</v>
          </cell>
          <cell r="AQ33">
            <v>0</v>
          </cell>
          <cell r="AR33">
            <v>0</v>
          </cell>
          <cell r="AV33">
            <v>0</v>
          </cell>
          <cell r="BB33">
            <v>0</v>
          </cell>
          <cell r="BD33">
            <v>0</v>
          </cell>
          <cell r="BF33">
            <v>0</v>
          </cell>
          <cell r="BJ33">
            <v>0</v>
          </cell>
          <cell r="BL33">
            <v>0</v>
          </cell>
          <cell r="BP33">
            <v>0</v>
          </cell>
          <cell r="BU33">
            <v>0</v>
          </cell>
        </row>
        <row r="34">
          <cell r="H34">
            <v>0</v>
          </cell>
          <cell r="P34">
            <v>0</v>
          </cell>
          <cell r="R34">
            <v>0</v>
          </cell>
          <cell r="U34">
            <v>0</v>
          </cell>
          <cell r="W34">
            <v>0</v>
          </cell>
          <cell r="Y34">
            <v>0</v>
          </cell>
          <cell r="AC34">
            <v>0</v>
          </cell>
          <cell r="AG34">
            <v>0</v>
          </cell>
          <cell r="AM34">
            <v>0</v>
          </cell>
          <cell r="AQ34">
            <v>0</v>
          </cell>
          <cell r="AR34">
            <v>0</v>
          </cell>
          <cell r="AV34">
            <v>0</v>
          </cell>
          <cell r="BB34">
            <v>0</v>
          </cell>
          <cell r="BD34">
            <v>0</v>
          </cell>
          <cell r="BF34">
            <v>0</v>
          </cell>
          <cell r="BJ34">
            <v>0</v>
          </cell>
          <cell r="BL34">
            <v>0</v>
          </cell>
          <cell r="BP34">
            <v>0</v>
          </cell>
          <cell r="BU34">
            <v>0</v>
          </cell>
        </row>
        <row r="35">
          <cell r="H35">
            <v>0</v>
          </cell>
          <cell r="P35">
            <v>0</v>
          </cell>
          <cell r="R35">
            <v>0</v>
          </cell>
          <cell r="U35">
            <v>0</v>
          </cell>
          <cell r="W35">
            <v>0</v>
          </cell>
          <cell r="Y35">
            <v>0</v>
          </cell>
          <cell r="AC35">
            <v>0</v>
          </cell>
          <cell r="AG35">
            <v>0</v>
          </cell>
          <cell r="AM35">
            <v>0</v>
          </cell>
          <cell r="AQ35">
            <v>0</v>
          </cell>
          <cell r="AR35">
            <v>0</v>
          </cell>
          <cell r="AV35">
            <v>0</v>
          </cell>
          <cell r="BB35">
            <v>0</v>
          </cell>
          <cell r="BD35">
            <v>0</v>
          </cell>
          <cell r="BF35">
            <v>0</v>
          </cell>
          <cell r="BJ35">
            <v>0</v>
          </cell>
          <cell r="BL35">
            <v>0</v>
          </cell>
          <cell r="BP35">
            <v>0</v>
          </cell>
          <cell r="BU35">
            <v>0</v>
          </cell>
        </row>
        <row r="36">
          <cell r="H36">
            <v>0</v>
          </cell>
          <cell r="P36">
            <v>0</v>
          </cell>
          <cell r="R36">
            <v>0</v>
          </cell>
          <cell r="U36">
            <v>0</v>
          </cell>
          <cell r="W36">
            <v>0</v>
          </cell>
          <cell r="Y36">
            <v>0</v>
          </cell>
          <cell r="AC36">
            <v>0</v>
          </cell>
          <cell r="AG36">
            <v>0</v>
          </cell>
          <cell r="AM36">
            <v>0</v>
          </cell>
          <cell r="AQ36">
            <v>0</v>
          </cell>
          <cell r="AR36">
            <v>0</v>
          </cell>
          <cell r="AV36">
            <v>0</v>
          </cell>
          <cell r="BB36">
            <v>0</v>
          </cell>
          <cell r="BD36">
            <v>0</v>
          </cell>
          <cell r="BF36">
            <v>0</v>
          </cell>
          <cell r="BJ36">
            <v>0</v>
          </cell>
          <cell r="BL36">
            <v>0</v>
          </cell>
          <cell r="BP36">
            <v>0</v>
          </cell>
          <cell r="BU36">
            <v>0</v>
          </cell>
        </row>
        <row r="37">
          <cell r="H37">
            <v>0</v>
          </cell>
          <cell r="P37">
            <v>0</v>
          </cell>
          <cell r="R37">
            <v>0</v>
          </cell>
          <cell r="U37">
            <v>0</v>
          </cell>
          <cell r="W37">
            <v>0</v>
          </cell>
          <cell r="Y37">
            <v>0</v>
          </cell>
          <cell r="AC37">
            <v>0</v>
          </cell>
          <cell r="AG37">
            <v>0</v>
          </cell>
          <cell r="AM37">
            <v>0</v>
          </cell>
          <cell r="AQ37">
            <v>0</v>
          </cell>
          <cell r="AR37">
            <v>0</v>
          </cell>
          <cell r="AV37">
            <v>0</v>
          </cell>
          <cell r="BB37">
            <v>0</v>
          </cell>
          <cell r="BD37">
            <v>0</v>
          </cell>
          <cell r="BF37">
            <v>0</v>
          </cell>
          <cell r="BJ37">
            <v>0</v>
          </cell>
          <cell r="BL37">
            <v>0</v>
          </cell>
          <cell r="BP37">
            <v>0</v>
          </cell>
          <cell r="BU37">
            <v>0</v>
          </cell>
        </row>
        <row r="38">
          <cell r="H38">
            <v>0</v>
          </cell>
          <cell r="P38">
            <v>0</v>
          </cell>
          <cell r="R38">
            <v>0</v>
          </cell>
          <cell r="U38">
            <v>0</v>
          </cell>
          <cell r="W38">
            <v>0</v>
          </cell>
          <cell r="Y38">
            <v>0</v>
          </cell>
          <cell r="AC38">
            <v>0</v>
          </cell>
          <cell r="AG38">
            <v>0</v>
          </cell>
          <cell r="AM38">
            <v>0</v>
          </cell>
          <cell r="AQ38">
            <v>0</v>
          </cell>
          <cell r="AR38">
            <v>0</v>
          </cell>
          <cell r="AV38">
            <v>0</v>
          </cell>
          <cell r="BB38">
            <v>0</v>
          </cell>
          <cell r="BD38">
            <v>0</v>
          </cell>
          <cell r="BF38">
            <v>0</v>
          </cell>
          <cell r="BJ38">
            <v>0</v>
          </cell>
          <cell r="BL38">
            <v>0</v>
          </cell>
          <cell r="BP38">
            <v>0</v>
          </cell>
          <cell r="BU38">
            <v>0</v>
          </cell>
        </row>
        <row r="39">
          <cell r="H39">
            <v>0</v>
          </cell>
          <cell r="P39">
            <v>0</v>
          </cell>
          <cell r="R39">
            <v>0</v>
          </cell>
          <cell r="U39">
            <v>0</v>
          </cell>
          <cell r="W39">
            <v>0</v>
          </cell>
          <cell r="Y39">
            <v>0</v>
          </cell>
          <cell r="AC39">
            <v>0</v>
          </cell>
          <cell r="AG39">
            <v>0</v>
          </cell>
          <cell r="AM39">
            <v>0</v>
          </cell>
          <cell r="AQ39">
            <v>0</v>
          </cell>
          <cell r="AR39">
            <v>0</v>
          </cell>
          <cell r="AV39">
            <v>0</v>
          </cell>
          <cell r="BB39">
            <v>0</v>
          </cell>
          <cell r="BD39">
            <v>0</v>
          </cell>
          <cell r="BF39">
            <v>0</v>
          </cell>
          <cell r="BJ39">
            <v>0</v>
          </cell>
          <cell r="BL39">
            <v>0</v>
          </cell>
          <cell r="BP39">
            <v>0</v>
          </cell>
          <cell r="BU39">
            <v>0</v>
          </cell>
        </row>
        <row r="40">
          <cell r="H40">
            <v>0</v>
          </cell>
          <cell r="P40">
            <v>0</v>
          </cell>
          <cell r="R40">
            <v>0</v>
          </cell>
          <cell r="U40">
            <v>0</v>
          </cell>
          <cell r="W40">
            <v>0</v>
          </cell>
          <cell r="Y40">
            <v>0</v>
          </cell>
          <cell r="AC40">
            <v>0</v>
          </cell>
          <cell r="AG40">
            <v>0</v>
          </cell>
          <cell r="AM40">
            <v>0</v>
          </cell>
          <cell r="AQ40">
            <v>0</v>
          </cell>
          <cell r="AR40">
            <v>0</v>
          </cell>
          <cell r="AV40">
            <v>0</v>
          </cell>
          <cell r="BB40">
            <v>0</v>
          </cell>
          <cell r="BD40">
            <v>0</v>
          </cell>
          <cell r="BF40">
            <v>0</v>
          </cell>
          <cell r="BJ40">
            <v>0</v>
          </cell>
          <cell r="BL40">
            <v>0</v>
          </cell>
          <cell r="BP40">
            <v>0</v>
          </cell>
          <cell r="BU40">
            <v>0</v>
          </cell>
        </row>
        <row r="41">
          <cell r="H41">
            <v>0</v>
          </cell>
          <cell r="P41">
            <v>0</v>
          </cell>
          <cell r="R41">
            <v>0</v>
          </cell>
          <cell r="U41">
            <v>0</v>
          </cell>
          <cell r="W41">
            <v>0</v>
          </cell>
          <cell r="Y41">
            <v>0</v>
          </cell>
          <cell r="AC41">
            <v>0</v>
          </cell>
          <cell r="AG41">
            <v>0</v>
          </cell>
          <cell r="AM41">
            <v>0</v>
          </cell>
          <cell r="AQ41">
            <v>0</v>
          </cell>
          <cell r="AR41">
            <v>0</v>
          </cell>
          <cell r="AV41">
            <v>0</v>
          </cell>
          <cell r="BB41">
            <v>0</v>
          </cell>
          <cell r="BD41">
            <v>0</v>
          </cell>
          <cell r="BF41">
            <v>0</v>
          </cell>
          <cell r="BJ41">
            <v>0</v>
          </cell>
          <cell r="BL41">
            <v>0</v>
          </cell>
          <cell r="BP41">
            <v>0</v>
          </cell>
          <cell r="BU41">
            <v>0</v>
          </cell>
        </row>
        <row r="42">
          <cell r="H42">
            <v>0</v>
          </cell>
          <cell r="P42">
            <v>0</v>
          </cell>
          <cell r="R42">
            <v>0</v>
          </cell>
          <cell r="U42">
            <v>0</v>
          </cell>
          <cell r="W42">
            <v>0</v>
          </cell>
          <cell r="Y42">
            <v>0</v>
          </cell>
          <cell r="AC42">
            <v>0</v>
          </cell>
          <cell r="AG42">
            <v>0</v>
          </cell>
          <cell r="AM42">
            <v>0</v>
          </cell>
          <cell r="AQ42">
            <v>0</v>
          </cell>
          <cell r="AR42">
            <v>0</v>
          </cell>
          <cell r="AV42">
            <v>0</v>
          </cell>
          <cell r="BB42">
            <v>0</v>
          </cell>
          <cell r="BD42">
            <v>0</v>
          </cell>
          <cell r="BF42">
            <v>0</v>
          </cell>
          <cell r="BJ42">
            <v>0</v>
          </cell>
          <cell r="BL42">
            <v>0</v>
          </cell>
          <cell r="BP42">
            <v>0</v>
          </cell>
          <cell r="BU42">
            <v>0</v>
          </cell>
        </row>
        <row r="43">
          <cell r="H43">
            <v>0</v>
          </cell>
          <cell r="P43">
            <v>0</v>
          </cell>
          <cell r="R43">
            <v>0</v>
          </cell>
          <cell r="U43">
            <v>0</v>
          </cell>
          <cell r="W43">
            <v>0</v>
          </cell>
          <cell r="Y43">
            <v>0</v>
          </cell>
          <cell r="AC43">
            <v>0</v>
          </cell>
          <cell r="AG43">
            <v>0</v>
          </cell>
          <cell r="AM43">
            <v>0</v>
          </cell>
          <cell r="AQ43">
            <v>0</v>
          </cell>
          <cell r="AR43">
            <v>0</v>
          </cell>
          <cell r="AV43">
            <v>0</v>
          </cell>
          <cell r="BB43">
            <v>0</v>
          </cell>
          <cell r="BD43">
            <v>0</v>
          </cell>
          <cell r="BF43">
            <v>0</v>
          </cell>
          <cell r="BJ43">
            <v>0</v>
          </cell>
          <cell r="BL43">
            <v>0</v>
          </cell>
          <cell r="BP43">
            <v>0</v>
          </cell>
          <cell r="BU43">
            <v>0</v>
          </cell>
        </row>
        <row r="44">
          <cell r="H44">
            <v>0</v>
          </cell>
          <cell r="P44">
            <v>0</v>
          </cell>
          <cell r="R44">
            <v>0</v>
          </cell>
          <cell r="U44">
            <v>0</v>
          </cell>
          <cell r="W44">
            <v>0</v>
          </cell>
          <cell r="Y44">
            <v>0</v>
          </cell>
          <cell r="AC44">
            <v>0</v>
          </cell>
          <cell r="AG44">
            <v>0</v>
          </cell>
          <cell r="AM44">
            <v>0</v>
          </cell>
          <cell r="AQ44">
            <v>0</v>
          </cell>
          <cell r="AR44">
            <v>0</v>
          </cell>
          <cell r="AV44">
            <v>0</v>
          </cell>
          <cell r="BB44">
            <v>0</v>
          </cell>
          <cell r="BD44">
            <v>0</v>
          </cell>
          <cell r="BF44">
            <v>0</v>
          </cell>
          <cell r="BJ44">
            <v>0</v>
          </cell>
          <cell r="BL44">
            <v>0</v>
          </cell>
          <cell r="BP44">
            <v>0</v>
          </cell>
          <cell r="BU44">
            <v>0</v>
          </cell>
        </row>
        <row r="45">
          <cell r="H45">
            <v>0</v>
          </cell>
          <cell r="P45">
            <v>0</v>
          </cell>
          <cell r="R45">
            <v>0</v>
          </cell>
          <cell r="U45">
            <v>0</v>
          </cell>
          <cell r="W45">
            <v>0</v>
          </cell>
          <cell r="Y45">
            <v>0</v>
          </cell>
          <cell r="AC45">
            <v>0</v>
          </cell>
          <cell r="AG45">
            <v>0</v>
          </cell>
          <cell r="AM45">
            <v>0</v>
          </cell>
          <cell r="AQ45">
            <v>0</v>
          </cell>
          <cell r="AR45">
            <v>0</v>
          </cell>
          <cell r="AV45">
            <v>0</v>
          </cell>
          <cell r="BB45">
            <v>0</v>
          </cell>
          <cell r="BD45">
            <v>0</v>
          </cell>
          <cell r="BF45">
            <v>0</v>
          </cell>
          <cell r="BJ45">
            <v>0</v>
          </cell>
          <cell r="BL45">
            <v>0</v>
          </cell>
          <cell r="BP45">
            <v>0</v>
          </cell>
          <cell r="BU45">
            <v>0</v>
          </cell>
        </row>
        <row r="46">
          <cell r="H46">
            <v>0</v>
          </cell>
          <cell r="P46">
            <v>0</v>
          </cell>
          <cell r="R46">
            <v>0</v>
          </cell>
          <cell r="U46">
            <v>0</v>
          </cell>
          <cell r="W46">
            <v>0</v>
          </cell>
          <cell r="Y46">
            <v>0</v>
          </cell>
          <cell r="AC46">
            <v>0</v>
          </cell>
          <cell r="AG46">
            <v>0</v>
          </cell>
          <cell r="AM46">
            <v>0</v>
          </cell>
          <cell r="AQ46">
            <v>0</v>
          </cell>
          <cell r="AR46">
            <v>0</v>
          </cell>
          <cell r="AV46">
            <v>0</v>
          </cell>
          <cell r="BB46">
            <v>0</v>
          </cell>
          <cell r="BD46">
            <v>0</v>
          </cell>
          <cell r="BF46">
            <v>0</v>
          </cell>
          <cell r="BJ46">
            <v>0</v>
          </cell>
          <cell r="BL46">
            <v>0</v>
          </cell>
          <cell r="BP46">
            <v>0</v>
          </cell>
          <cell r="BU46">
            <v>0</v>
          </cell>
        </row>
        <row r="47">
          <cell r="H47">
            <v>0</v>
          </cell>
          <cell r="P47">
            <v>0</v>
          </cell>
          <cell r="R47">
            <v>0</v>
          </cell>
          <cell r="U47">
            <v>0</v>
          </cell>
          <cell r="W47">
            <v>0</v>
          </cell>
          <cell r="Y47">
            <v>0</v>
          </cell>
          <cell r="AC47">
            <v>0</v>
          </cell>
          <cell r="AG47">
            <v>0</v>
          </cell>
          <cell r="AM47">
            <v>0</v>
          </cell>
          <cell r="AQ47">
            <v>0</v>
          </cell>
          <cell r="AR47">
            <v>0</v>
          </cell>
          <cell r="AV47">
            <v>0</v>
          </cell>
          <cell r="BB47">
            <v>0</v>
          </cell>
          <cell r="BD47">
            <v>0</v>
          </cell>
          <cell r="BF47">
            <v>0</v>
          </cell>
          <cell r="BJ47">
            <v>0</v>
          </cell>
          <cell r="BL47">
            <v>0</v>
          </cell>
          <cell r="BP47">
            <v>0</v>
          </cell>
          <cell r="BU47">
            <v>0</v>
          </cell>
        </row>
        <row r="48">
          <cell r="H48">
            <v>0</v>
          </cell>
          <cell r="P48">
            <v>0</v>
          </cell>
          <cell r="R48">
            <v>0</v>
          </cell>
          <cell r="U48">
            <v>0</v>
          </cell>
          <cell r="W48">
            <v>0</v>
          </cell>
          <cell r="Y48">
            <v>0</v>
          </cell>
          <cell r="AC48">
            <v>0</v>
          </cell>
          <cell r="AG48">
            <v>0</v>
          </cell>
          <cell r="AM48">
            <v>0</v>
          </cell>
          <cell r="AQ48">
            <v>0</v>
          </cell>
          <cell r="AR48">
            <v>0</v>
          </cell>
          <cell r="AV48">
            <v>0</v>
          </cell>
          <cell r="BB48">
            <v>0</v>
          </cell>
          <cell r="BD48">
            <v>0</v>
          </cell>
          <cell r="BF48">
            <v>0</v>
          </cell>
          <cell r="BJ48">
            <v>0</v>
          </cell>
          <cell r="BL48">
            <v>0</v>
          </cell>
          <cell r="BP48">
            <v>0</v>
          </cell>
          <cell r="BU48">
            <v>0</v>
          </cell>
        </row>
        <row r="49">
          <cell r="H49">
            <v>0</v>
          </cell>
          <cell r="P49">
            <v>0</v>
          </cell>
          <cell r="R49">
            <v>0</v>
          </cell>
          <cell r="U49">
            <v>0</v>
          </cell>
          <cell r="W49">
            <v>0</v>
          </cell>
          <cell r="Y49">
            <v>0</v>
          </cell>
          <cell r="AC49">
            <v>0</v>
          </cell>
          <cell r="AG49">
            <v>0</v>
          </cell>
          <cell r="AM49">
            <v>0</v>
          </cell>
          <cell r="AQ49">
            <v>0</v>
          </cell>
          <cell r="AR49">
            <v>0</v>
          </cell>
          <cell r="AV49">
            <v>0</v>
          </cell>
          <cell r="BB49">
            <v>0</v>
          </cell>
          <cell r="BD49">
            <v>0</v>
          </cell>
          <cell r="BF49">
            <v>0</v>
          </cell>
          <cell r="BJ49">
            <v>0</v>
          </cell>
          <cell r="BL49">
            <v>0</v>
          </cell>
          <cell r="BP49">
            <v>0</v>
          </cell>
          <cell r="BU49">
            <v>0</v>
          </cell>
        </row>
        <row r="50">
          <cell r="H50">
            <v>0</v>
          </cell>
          <cell r="P50">
            <v>0</v>
          </cell>
          <cell r="R50">
            <v>0</v>
          </cell>
          <cell r="U50">
            <v>0</v>
          </cell>
          <cell r="W50">
            <v>0</v>
          </cell>
          <cell r="Y50">
            <v>0</v>
          </cell>
          <cell r="AC50">
            <v>0</v>
          </cell>
          <cell r="AG50">
            <v>0</v>
          </cell>
          <cell r="AM50">
            <v>0</v>
          </cell>
          <cell r="AQ50">
            <v>0</v>
          </cell>
          <cell r="AR50">
            <v>0</v>
          </cell>
          <cell r="AV50">
            <v>0</v>
          </cell>
          <cell r="BB50">
            <v>0</v>
          </cell>
          <cell r="BD50">
            <v>0</v>
          </cell>
          <cell r="BF50">
            <v>0</v>
          </cell>
          <cell r="BJ50">
            <v>0</v>
          </cell>
          <cell r="BL50">
            <v>0</v>
          </cell>
          <cell r="BP50">
            <v>0</v>
          </cell>
          <cell r="BU50">
            <v>0</v>
          </cell>
        </row>
        <row r="51">
          <cell r="H51">
            <v>0</v>
          </cell>
          <cell r="P51">
            <v>0</v>
          </cell>
          <cell r="R51">
            <v>0</v>
          </cell>
          <cell r="U51">
            <v>0</v>
          </cell>
          <cell r="W51">
            <v>0</v>
          </cell>
          <cell r="Y51">
            <v>0</v>
          </cell>
          <cell r="AC51">
            <v>0</v>
          </cell>
          <cell r="AG51">
            <v>0</v>
          </cell>
          <cell r="AM51">
            <v>0</v>
          </cell>
          <cell r="AQ51">
            <v>0</v>
          </cell>
          <cell r="AR51">
            <v>0</v>
          </cell>
          <cell r="AV51">
            <v>0</v>
          </cell>
          <cell r="BB51">
            <v>0</v>
          </cell>
          <cell r="BD51">
            <v>0</v>
          </cell>
          <cell r="BF51">
            <v>0</v>
          </cell>
          <cell r="BJ51">
            <v>0</v>
          </cell>
          <cell r="BL51">
            <v>0</v>
          </cell>
          <cell r="BP51">
            <v>0</v>
          </cell>
          <cell r="BU51">
            <v>0</v>
          </cell>
        </row>
        <row r="52">
          <cell r="H52">
            <v>0</v>
          </cell>
          <cell r="P52">
            <v>0</v>
          </cell>
          <cell r="R52">
            <v>0</v>
          </cell>
          <cell r="U52">
            <v>0</v>
          </cell>
          <cell r="W52">
            <v>0</v>
          </cell>
          <cell r="Y52">
            <v>0</v>
          </cell>
          <cell r="AC52">
            <v>0</v>
          </cell>
          <cell r="AG52">
            <v>0</v>
          </cell>
          <cell r="AM52">
            <v>0</v>
          </cell>
          <cell r="AQ52">
            <v>0</v>
          </cell>
          <cell r="AR52">
            <v>0</v>
          </cell>
          <cell r="AV52">
            <v>0</v>
          </cell>
          <cell r="BB52">
            <v>0</v>
          </cell>
          <cell r="BD52">
            <v>0</v>
          </cell>
          <cell r="BF52">
            <v>0</v>
          </cell>
          <cell r="BJ52">
            <v>0</v>
          </cell>
          <cell r="BL52">
            <v>0</v>
          </cell>
          <cell r="BP52">
            <v>0</v>
          </cell>
          <cell r="BU52">
            <v>0</v>
          </cell>
        </row>
        <row r="53">
          <cell r="H53">
            <v>0</v>
          </cell>
          <cell r="P53">
            <v>0</v>
          </cell>
          <cell r="R53">
            <v>0</v>
          </cell>
          <cell r="U53">
            <v>0</v>
          </cell>
          <cell r="W53">
            <v>0</v>
          </cell>
          <cell r="Y53">
            <v>0</v>
          </cell>
          <cell r="AC53">
            <v>0</v>
          </cell>
          <cell r="AG53">
            <v>0</v>
          </cell>
          <cell r="AM53">
            <v>0</v>
          </cell>
          <cell r="AQ53">
            <v>0</v>
          </cell>
          <cell r="AR53">
            <v>0</v>
          </cell>
          <cell r="AV53">
            <v>0</v>
          </cell>
          <cell r="BB53">
            <v>0</v>
          </cell>
          <cell r="BD53">
            <v>0</v>
          </cell>
          <cell r="BF53">
            <v>0</v>
          </cell>
          <cell r="BJ53">
            <v>0</v>
          </cell>
          <cell r="BL53">
            <v>0</v>
          </cell>
          <cell r="BP53">
            <v>0</v>
          </cell>
          <cell r="BU53">
            <v>0</v>
          </cell>
        </row>
        <row r="54">
          <cell r="H54">
            <v>0</v>
          </cell>
          <cell r="P54">
            <v>0</v>
          </cell>
          <cell r="R54">
            <v>0</v>
          </cell>
          <cell r="U54">
            <v>0</v>
          </cell>
          <cell r="W54">
            <v>0</v>
          </cell>
          <cell r="Y54">
            <v>0</v>
          </cell>
          <cell r="AC54">
            <v>0</v>
          </cell>
          <cell r="AG54">
            <v>0</v>
          </cell>
          <cell r="AM54">
            <v>0</v>
          </cell>
          <cell r="AQ54">
            <v>0</v>
          </cell>
          <cell r="AR54">
            <v>0</v>
          </cell>
          <cell r="AV54">
            <v>0</v>
          </cell>
          <cell r="BB54">
            <v>0</v>
          </cell>
          <cell r="BD54">
            <v>0</v>
          </cell>
          <cell r="BF54">
            <v>0</v>
          </cell>
          <cell r="BJ54">
            <v>0</v>
          </cell>
          <cell r="BL54">
            <v>0</v>
          </cell>
          <cell r="BP54">
            <v>0</v>
          </cell>
          <cell r="BU54">
            <v>0</v>
          </cell>
        </row>
        <row r="55">
          <cell r="H55">
            <v>0</v>
          </cell>
          <cell r="P55">
            <v>0</v>
          </cell>
          <cell r="R55">
            <v>0</v>
          </cell>
          <cell r="U55">
            <v>0</v>
          </cell>
          <cell r="W55">
            <v>0</v>
          </cell>
          <cell r="Y55">
            <v>0</v>
          </cell>
          <cell r="AC55">
            <v>0</v>
          </cell>
          <cell r="AG55">
            <v>0</v>
          </cell>
          <cell r="AM55">
            <v>0</v>
          </cell>
          <cell r="AQ55">
            <v>0</v>
          </cell>
          <cell r="AR55">
            <v>0</v>
          </cell>
          <cell r="AV55">
            <v>0</v>
          </cell>
          <cell r="BB55">
            <v>0</v>
          </cell>
          <cell r="BD55">
            <v>0</v>
          </cell>
          <cell r="BF55">
            <v>0</v>
          </cell>
          <cell r="BJ55">
            <v>0</v>
          </cell>
          <cell r="BL55">
            <v>0</v>
          </cell>
          <cell r="BP55">
            <v>0</v>
          </cell>
          <cell r="BU55">
            <v>0</v>
          </cell>
        </row>
        <row r="56">
          <cell r="H56">
            <v>0</v>
          </cell>
          <cell r="P56">
            <v>0</v>
          </cell>
          <cell r="R56">
            <v>0</v>
          </cell>
          <cell r="U56">
            <v>0</v>
          </cell>
          <cell r="W56">
            <v>0</v>
          </cell>
          <cell r="Y56">
            <v>0</v>
          </cell>
          <cell r="AC56">
            <v>0</v>
          </cell>
          <cell r="AG56">
            <v>0</v>
          </cell>
          <cell r="AM56">
            <v>0</v>
          </cell>
          <cell r="AQ56">
            <v>0</v>
          </cell>
          <cell r="AR56">
            <v>0</v>
          </cell>
          <cell r="AV56">
            <v>0</v>
          </cell>
          <cell r="BB56">
            <v>0</v>
          </cell>
          <cell r="BD56">
            <v>0</v>
          </cell>
          <cell r="BF56">
            <v>0</v>
          </cell>
          <cell r="BJ56">
            <v>0</v>
          </cell>
          <cell r="BL56">
            <v>0</v>
          </cell>
          <cell r="BP56">
            <v>0</v>
          </cell>
          <cell r="BU56">
            <v>0</v>
          </cell>
        </row>
        <row r="57">
          <cell r="H57">
            <v>0</v>
          </cell>
          <cell r="P57">
            <v>0</v>
          </cell>
          <cell r="R57">
            <v>0</v>
          </cell>
          <cell r="U57">
            <v>0</v>
          </cell>
          <cell r="W57">
            <v>0</v>
          </cell>
          <cell r="Y57">
            <v>0</v>
          </cell>
          <cell r="AC57">
            <v>0</v>
          </cell>
          <cell r="AG57">
            <v>0</v>
          </cell>
          <cell r="AM57">
            <v>0</v>
          </cell>
          <cell r="AQ57">
            <v>0</v>
          </cell>
          <cell r="AR57">
            <v>0</v>
          </cell>
          <cell r="AV57">
            <v>0</v>
          </cell>
          <cell r="BB57">
            <v>0</v>
          </cell>
          <cell r="BD57">
            <v>0</v>
          </cell>
          <cell r="BF57">
            <v>0</v>
          </cell>
          <cell r="BJ57">
            <v>0</v>
          </cell>
          <cell r="BL57">
            <v>0</v>
          </cell>
          <cell r="BP57">
            <v>0</v>
          </cell>
          <cell r="BU57">
            <v>0</v>
          </cell>
        </row>
        <row r="58">
          <cell r="H58">
            <v>0</v>
          </cell>
          <cell r="P58">
            <v>0</v>
          </cell>
          <cell r="R58">
            <v>0</v>
          </cell>
          <cell r="U58">
            <v>0</v>
          </cell>
          <cell r="W58">
            <v>0</v>
          </cell>
          <cell r="Y58">
            <v>0</v>
          </cell>
          <cell r="AC58">
            <v>0</v>
          </cell>
          <cell r="AG58">
            <v>0</v>
          </cell>
          <cell r="AM58">
            <v>0</v>
          </cell>
          <cell r="AQ58">
            <v>0</v>
          </cell>
          <cell r="AR58">
            <v>0</v>
          </cell>
          <cell r="AV58">
            <v>0</v>
          </cell>
          <cell r="BB58">
            <v>0</v>
          </cell>
          <cell r="BD58">
            <v>0</v>
          </cell>
          <cell r="BF58">
            <v>0</v>
          </cell>
          <cell r="BJ58">
            <v>0</v>
          </cell>
          <cell r="BL58">
            <v>0</v>
          </cell>
          <cell r="BP58">
            <v>0</v>
          </cell>
          <cell r="BU58">
            <v>0</v>
          </cell>
        </row>
        <row r="59">
          <cell r="H59">
            <v>0</v>
          </cell>
          <cell r="P59">
            <v>0</v>
          </cell>
          <cell r="R59">
            <v>0</v>
          </cell>
          <cell r="U59">
            <v>0</v>
          </cell>
          <cell r="W59">
            <v>0</v>
          </cell>
          <cell r="Y59">
            <v>0</v>
          </cell>
          <cell r="AC59">
            <v>0</v>
          </cell>
          <cell r="AG59">
            <v>0</v>
          </cell>
          <cell r="AM59">
            <v>0</v>
          </cell>
          <cell r="AQ59">
            <v>0</v>
          </cell>
          <cell r="AR59">
            <v>0</v>
          </cell>
          <cell r="AV59">
            <v>0</v>
          </cell>
          <cell r="BB59">
            <v>0</v>
          </cell>
          <cell r="BD59">
            <v>0</v>
          </cell>
          <cell r="BF59">
            <v>0</v>
          </cell>
          <cell r="BJ59">
            <v>0</v>
          </cell>
          <cell r="BL59">
            <v>0</v>
          </cell>
          <cell r="BP59">
            <v>0</v>
          </cell>
          <cell r="BU59">
            <v>0</v>
          </cell>
        </row>
        <row r="60">
          <cell r="H60">
            <v>0</v>
          </cell>
          <cell r="P60">
            <v>0</v>
          </cell>
          <cell r="R60">
            <v>0</v>
          </cell>
          <cell r="U60">
            <v>0</v>
          </cell>
          <cell r="W60">
            <v>0</v>
          </cell>
          <cell r="Y60">
            <v>0</v>
          </cell>
          <cell r="AC60">
            <v>0</v>
          </cell>
          <cell r="AG60">
            <v>0</v>
          </cell>
          <cell r="AM60">
            <v>0</v>
          </cell>
          <cell r="AQ60">
            <v>0</v>
          </cell>
          <cell r="AR60">
            <v>0</v>
          </cell>
          <cell r="AV60">
            <v>0</v>
          </cell>
          <cell r="BB60">
            <v>0</v>
          </cell>
          <cell r="BD60">
            <v>0</v>
          </cell>
          <cell r="BF60">
            <v>0</v>
          </cell>
          <cell r="BJ60">
            <v>0</v>
          </cell>
          <cell r="BL60">
            <v>0</v>
          </cell>
          <cell r="BP60">
            <v>0</v>
          </cell>
          <cell r="BU60">
            <v>0</v>
          </cell>
        </row>
        <row r="61">
          <cell r="H61">
            <v>0</v>
          </cell>
          <cell r="P61">
            <v>0</v>
          </cell>
          <cell r="R61">
            <v>0</v>
          </cell>
          <cell r="U61">
            <v>0</v>
          </cell>
          <cell r="W61">
            <v>0</v>
          </cell>
          <cell r="Y61">
            <v>0</v>
          </cell>
          <cell r="AC61">
            <v>0</v>
          </cell>
          <cell r="AG61">
            <v>0</v>
          </cell>
          <cell r="AM61">
            <v>0</v>
          </cell>
          <cell r="AQ61">
            <v>0</v>
          </cell>
          <cell r="AR61">
            <v>0</v>
          </cell>
          <cell r="AV61">
            <v>0</v>
          </cell>
          <cell r="BB61">
            <v>0</v>
          </cell>
          <cell r="BD61">
            <v>0</v>
          </cell>
          <cell r="BF61">
            <v>0</v>
          </cell>
          <cell r="BJ61">
            <v>0</v>
          </cell>
          <cell r="BL61">
            <v>0</v>
          </cell>
          <cell r="BP61">
            <v>0</v>
          </cell>
          <cell r="BU61">
            <v>0</v>
          </cell>
        </row>
        <row r="62">
          <cell r="H62">
            <v>0</v>
          </cell>
          <cell r="P62">
            <v>0</v>
          </cell>
          <cell r="R62">
            <v>0</v>
          </cell>
          <cell r="U62">
            <v>0</v>
          </cell>
          <cell r="W62">
            <v>0</v>
          </cell>
          <cell r="Y62">
            <v>0</v>
          </cell>
          <cell r="AC62">
            <v>0</v>
          </cell>
          <cell r="AG62">
            <v>0</v>
          </cell>
          <cell r="AM62">
            <v>0</v>
          </cell>
          <cell r="AQ62">
            <v>0</v>
          </cell>
          <cell r="AR62">
            <v>0</v>
          </cell>
          <cell r="AV62">
            <v>0</v>
          </cell>
          <cell r="BB62">
            <v>0</v>
          </cell>
          <cell r="BD62">
            <v>0</v>
          </cell>
          <cell r="BF62">
            <v>0</v>
          </cell>
          <cell r="BJ62">
            <v>0</v>
          </cell>
          <cell r="BL62">
            <v>0</v>
          </cell>
          <cell r="BP62">
            <v>0</v>
          </cell>
          <cell r="BU62">
            <v>0</v>
          </cell>
        </row>
        <row r="63">
          <cell r="H63">
            <v>0</v>
          </cell>
          <cell r="P63">
            <v>0</v>
          </cell>
          <cell r="R63">
            <v>0</v>
          </cell>
          <cell r="U63">
            <v>0</v>
          </cell>
          <cell r="W63">
            <v>0</v>
          </cell>
          <cell r="Y63">
            <v>0</v>
          </cell>
          <cell r="AC63">
            <v>0</v>
          </cell>
          <cell r="AG63">
            <v>0</v>
          </cell>
          <cell r="AM63">
            <v>0</v>
          </cell>
          <cell r="AQ63">
            <v>0</v>
          </cell>
          <cell r="AR63">
            <v>0</v>
          </cell>
          <cell r="AV63">
            <v>0</v>
          </cell>
          <cell r="BB63">
            <v>0</v>
          </cell>
          <cell r="BD63">
            <v>0</v>
          </cell>
          <cell r="BF63">
            <v>0</v>
          </cell>
          <cell r="BJ63">
            <v>0</v>
          </cell>
          <cell r="BL63">
            <v>0</v>
          </cell>
          <cell r="BP63">
            <v>0</v>
          </cell>
          <cell r="BU63">
            <v>0</v>
          </cell>
        </row>
        <row r="64">
          <cell r="H64">
            <v>0</v>
          </cell>
          <cell r="P64">
            <v>0</v>
          </cell>
          <cell r="R64">
            <v>0</v>
          </cell>
          <cell r="U64">
            <v>0</v>
          </cell>
          <cell r="W64">
            <v>0</v>
          </cell>
          <cell r="Y64">
            <v>0</v>
          </cell>
          <cell r="AC64">
            <v>0</v>
          </cell>
          <cell r="AG64">
            <v>0</v>
          </cell>
          <cell r="AM64">
            <v>0</v>
          </cell>
          <cell r="AQ64">
            <v>0</v>
          </cell>
          <cell r="AR64">
            <v>0</v>
          </cell>
          <cell r="AV64">
            <v>0</v>
          </cell>
          <cell r="BB64">
            <v>0</v>
          </cell>
          <cell r="BD64">
            <v>0</v>
          </cell>
          <cell r="BF64">
            <v>0</v>
          </cell>
          <cell r="BJ64">
            <v>0</v>
          </cell>
          <cell r="BL64">
            <v>0</v>
          </cell>
          <cell r="BP64">
            <v>0</v>
          </cell>
          <cell r="BU64">
            <v>0</v>
          </cell>
        </row>
        <row r="65">
          <cell r="H65">
            <v>0</v>
          </cell>
          <cell r="P65">
            <v>0</v>
          </cell>
          <cell r="R65">
            <v>0</v>
          </cell>
          <cell r="U65">
            <v>0</v>
          </cell>
          <cell r="W65">
            <v>0</v>
          </cell>
          <cell r="Y65">
            <v>0</v>
          </cell>
          <cell r="AC65">
            <v>0</v>
          </cell>
          <cell r="AG65">
            <v>0</v>
          </cell>
          <cell r="AM65">
            <v>0</v>
          </cell>
          <cell r="AQ65">
            <v>0</v>
          </cell>
          <cell r="AR65">
            <v>0</v>
          </cell>
          <cell r="AV65">
            <v>0</v>
          </cell>
          <cell r="BB65">
            <v>0</v>
          </cell>
          <cell r="BD65">
            <v>0</v>
          </cell>
          <cell r="BF65">
            <v>0</v>
          </cell>
          <cell r="BJ65">
            <v>0</v>
          </cell>
          <cell r="BL65">
            <v>0</v>
          </cell>
          <cell r="BP65">
            <v>0</v>
          </cell>
          <cell r="BU65">
            <v>0</v>
          </cell>
        </row>
        <row r="66">
          <cell r="H66">
            <v>0</v>
          </cell>
          <cell r="P66">
            <v>0</v>
          </cell>
          <cell r="R66">
            <v>0</v>
          </cell>
          <cell r="U66">
            <v>0</v>
          </cell>
          <cell r="W66">
            <v>0</v>
          </cell>
          <cell r="Y66">
            <v>0</v>
          </cell>
          <cell r="AC66">
            <v>0</v>
          </cell>
          <cell r="AG66">
            <v>0</v>
          </cell>
          <cell r="AM66">
            <v>0</v>
          </cell>
          <cell r="AQ66">
            <v>0</v>
          </cell>
          <cell r="AR66">
            <v>0</v>
          </cell>
          <cell r="AV66">
            <v>0</v>
          </cell>
          <cell r="BB66">
            <v>0</v>
          </cell>
          <cell r="BD66">
            <v>0</v>
          </cell>
          <cell r="BF66">
            <v>0</v>
          </cell>
          <cell r="BJ66">
            <v>0</v>
          </cell>
          <cell r="BL66">
            <v>0</v>
          </cell>
          <cell r="BP66">
            <v>0</v>
          </cell>
          <cell r="BU66">
            <v>0</v>
          </cell>
        </row>
        <row r="67">
          <cell r="H67">
            <v>0</v>
          </cell>
          <cell r="P67">
            <v>0</v>
          </cell>
          <cell r="R67">
            <v>0</v>
          </cell>
          <cell r="U67">
            <v>0</v>
          </cell>
          <cell r="W67">
            <v>0</v>
          </cell>
          <cell r="Y67">
            <v>0</v>
          </cell>
          <cell r="AC67">
            <v>0</v>
          </cell>
          <cell r="AG67">
            <v>0</v>
          </cell>
          <cell r="AM67">
            <v>0</v>
          </cell>
          <cell r="AQ67">
            <v>0</v>
          </cell>
          <cell r="AR67">
            <v>0</v>
          </cell>
          <cell r="AV67">
            <v>0</v>
          </cell>
          <cell r="BB67">
            <v>0</v>
          </cell>
          <cell r="BD67">
            <v>0</v>
          </cell>
          <cell r="BF67">
            <v>0</v>
          </cell>
          <cell r="BJ67">
            <v>0</v>
          </cell>
          <cell r="BL67">
            <v>0</v>
          </cell>
          <cell r="BP67">
            <v>0</v>
          </cell>
          <cell r="BU67">
            <v>0</v>
          </cell>
        </row>
        <row r="68">
          <cell r="H68">
            <v>0</v>
          </cell>
          <cell r="P68">
            <v>0</v>
          </cell>
          <cell r="R68">
            <v>0</v>
          </cell>
          <cell r="U68">
            <v>0</v>
          </cell>
          <cell r="W68">
            <v>0</v>
          </cell>
          <cell r="Y68">
            <v>0</v>
          </cell>
          <cell r="AC68">
            <v>0</v>
          </cell>
          <cell r="AG68">
            <v>0</v>
          </cell>
          <cell r="AM68">
            <v>0</v>
          </cell>
          <cell r="AQ68">
            <v>0</v>
          </cell>
          <cell r="AR68">
            <v>0</v>
          </cell>
          <cell r="AV68">
            <v>0</v>
          </cell>
          <cell r="BB68">
            <v>0</v>
          </cell>
          <cell r="BD68">
            <v>0</v>
          </cell>
          <cell r="BF68">
            <v>0</v>
          </cell>
          <cell r="BJ68">
            <v>0</v>
          </cell>
          <cell r="BL68">
            <v>0</v>
          </cell>
          <cell r="BP68">
            <v>0</v>
          </cell>
          <cell r="BU68">
            <v>0</v>
          </cell>
        </row>
        <row r="69">
          <cell r="H69">
            <v>0</v>
          </cell>
          <cell r="P69">
            <v>0</v>
          </cell>
          <cell r="R69">
            <v>0</v>
          </cell>
          <cell r="U69">
            <v>0</v>
          </cell>
          <cell r="W69">
            <v>0</v>
          </cell>
          <cell r="Y69">
            <v>0</v>
          </cell>
          <cell r="AC69">
            <v>0</v>
          </cell>
          <cell r="AG69">
            <v>0</v>
          </cell>
          <cell r="AM69">
            <v>0</v>
          </cell>
          <cell r="AQ69">
            <v>0</v>
          </cell>
          <cell r="AR69">
            <v>0</v>
          </cell>
          <cell r="AV69">
            <v>0</v>
          </cell>
          <cell r="BB69">
            <v>0</v>
          </cell>
          <cell r="BD69">
            <v>0</v>
          </cell>
          <cell r="BF69">
            <v>0</v>
          </cell>
          <cell r="BJ69">
            <v>0</v>
          </cell>
          <cell r="BL69">
            <v>0</v>
          </cell>
          <cell r="BP69">
            <v>0</v>
          </cell>
          <cell r="BU69">
            <v>0</v>
          </cell>
        </row>
        <row r="70">
          <cell r="H70">
            <v>0</v>
          </cell>
          <cell r="P70">
            <v>0</v>
          </cell>
          <cell r="R70">
            <v>0</v>
          </cell>
          <cell r="U70">
            <v>0</v>
          </cell>
          <cell r="W70">
            <v>0</v>
          </cell>
          <cell r="Y70">
            <v>0</v>
          </cell>
          <cell r="AC70">
            <v>0</v>
          </cell>
          <cell r="AG70">
            <v>0</v>
          </cell>
          <cell r="AM70">
            <v>0</v>
          </cell>
          <cell r="AQ70">
            <v>0</v>
          </cell>
          <cell r="AR70">
            <v>0</v>
          </cell>
          <cell r="AV70">
            <v>0</v>
          </cell>
          <cell r="BB70">
            <v>0</v>
          </cell>
          <cell r="BD70">
            <v>0</v>
          </cell>
          <cell r="BF70">
            <v>0</v>
          </cell>
          <cell r="BJ70">
            <v>0</v>
          </cell>
          <cell r="BL70">
            <v>0</v>
          </cell>
          <cell r="BP70">
            <v>0</v>
          </cell>
          <cell r="BU70">
            <v>0</v>
          </cell>
        </row>
        <row r="71">
          <cell r="H71">
            <v>0</v>
          </cell>
          <cell r="P71">
            <v>0</v>
          </cell>
          <cell r="R71">
            <v>0</v>
          </cell>
          <cell r="U71">
            <v>0</v>
          </cell>
          <cell r="W71">
            <v>0</v>
          </cell>
          <cell r="Y71">
            <v>0</v>
          </cell>
          <cell r="AC71">
            <v>0</v>
          </cell>
          <cell r="AG71">
            <v>0</v>
          </cell>
          <cell r="AM71">
            <v>0</v>
          </cell>
          <cell r="AQ71">
            <v>0</v>
          </cell>
          <cell r="AR71">
            <v>0</v>
          </cell>
          <cell r="AV71">
            <v>0</v>
          </cell>
          <cell r="BB71">
            <v>0</v>
          </cell>
          <cell r="BD71">
            <v>0</v>
          </cell>
          <cell r="BF71">
            <v>0</v>
          </cell>
          <cell r="BJ71">
            <v>0</v>
          </cell>
          <cell r="BL71">
            <v>0</v>
          </cell>
          <cell r="BP71">
            <v>0</v>
          </cell>
          <cell r="BU71">
            <v>0</v>
          </cell>
        </row>
        <row r="72">
          <cell r="H72">
            <v>0</v>
          </cell>
          <cell r="P72">
            <v>0</v>
          </cell>
          <cell r="R72">
            <v>0</v>
          </cell>
          <cell r="U72">
            <v>0</v>
          </cell>
          <cell r="W72">
            <v>0</v>
          </cell>
          <cell r="Y72">
            <v>0</v>
          </cell>
          <cell r="AC72">
            <v>0</v>
          </cell>
          <cell r="AG72">
            <v>0</v>
          </cell>
          <cell r="AM72">
            <v>0</v>
          </cell>
          <cell r="AQ72">
            <v>0</v>
          </cell>
          <cell r="AR72">
            <v>0</v>
          </cell>
          <cell r="AV72">
            <v>0</v>
          </cell>
          <cell r="BB72">
            <v>0</v>
          </cell>
          <cell r="BD72">
            <v>0</v>
          </cell>
          <cell r="BF72">
            <v>0</v>
          </cell>
          <cell r="BJ72">
            <v>0</v>
          </cell>
          <cell r="BL72">
            <v>0</v>
          </cell>
          <cell r="BP72">
            <v>0</v>
          </cell>
          <cell r="BU72">
            <v>0</v>
          </cell>
        </row>
        <row r="73">
          <cell r="H73">
            <v>0</v>
          </cell>
          <cell r="P73">
            <v>0</v>
          </cell>
          <cell r="R73">
            <v>0</v>
          </cell>
          <cell r="U73">
            <v>0</v>
          </cell>
          <cell r="W73">
            <v>0</v>
          </cell>
          <cell r="Y73">
            <v>0</v>
          </cell>
          <cell r="AC73">
            <v>0</v>
          </cell>
          <cell r="AG73">
            <v>0</v>
          </cell>
          <cell r="AM73">
            <v>0</v>
          </cell>
          <cell r="AQ73">
            <v>0</v>
          </cell>
          <cell r="AR73">
            <v>0</v>
          </cell>
          <cell r="AV73">
            <v>0</v>
          </cell>
          <cell r="BB73">
            <v>0</v>
          </cell>
          <cell r="BD73">
            <v>0</v>
          </cell>
          <cell r="BF73">
            <v>0</v>
          </cell>
          <cell r="BJ73">
            <v>0</v>
          </cell>
          <cell r="BL73">
            <v>0</v>
          </cell>
          <cell r="BP73">
            <v>0</v>
          </cell>
          <cell r="BU73">
            <v>0</v>
          </cell>
        </row>
        <row r="74">
          <cell r="H74">
            <v>0</v>
          </cell>
          <cell r="P74">
            <v>0</v>
          </cell>
          <cell r="R74">
            <v>0</v>
          </cell>
          <cell r="U74">
            <v>0</v>
          </cell>
          <cell r="W74">
            <v>0</v>
          </cell>
          <cell r="Y74">
            <v>0</v>
          </cell>
          <cell r="AC74">
            <v>0</v>
          </cell>
          <cell r="AG74">
            <v>0</v>
          </cell>
          <cell r="AM74">
            <v>0</v>
          </cell>
          <cell r="AQ74">
            <v>0</v>
          </cell>
          <cell r="AR74">
            <v>0</v>
          </cell>
          <cell r="AV74">
            <v>0</v>
          </cell>
          <cell r="BB74">
            <v>0</v>
          </cell>
          <cell r="BD74">
            <v>0</v>
          </cell>
          <cell r="BF74">
            <v>0</v>
          </cell>
          <cell r="BJ74">
            <v>0</v>
          </cell>
          <cell r="BL74">
            <v>0</v>
          </cell>
          <cell r="BP74">
            <v>0</v>
          </cell>
          <cell r="BU74">
            <v>0</v>
          </cell>
        </row>
        <row r="75">
          <cell r="H75">
            <v>0</v>
          </cell>
          <cell r="P75">
            <v>0</v>
          </cell>
          <cell r="R75">
            <v>0</v>
          </cell>
          <cell r="U75">
            <v>0</v>
          </cell>
          <cell r="W75">
            <v>0</v>
          </cell>
          <cell r="Y75">
            <v>0</v>
          </cell>
          <cell r="AC75">
            <v>0</v>
          </cell>
          <cell r="AG75">
            <v>0</v>
          </cell>
          <cell r="AM75">
            <v>0</v>
          </cell>
          <cell r="AQ75">
            <v>0</v>
          </cell>
          <cell r="AR75">
            <v>0</v>
          </cell>
          <cell r="AV75">
            <v>0</v>
          </cell>
          <cell r="BB75">
            <v>0</v>
          </cell>
          <cell r="BD75">
            <v>0</v>
          </cell>
          <cell r="BF75">
            <v>0</v>
          </cell>
          <cell r="BJ75">
            <v>0</v>
          </cell>
          <cell r="BL75">
            <v>0</v>
          </cell>
          <cell r="BP75">
            <v>0</v>
          </cell>
          <cell r="BU75">
            <v>0</v>
          </cell>
        </row>
        <row r="76">
          <cell r="H76">
            <v>0</v>
          </cell>
          <cell r="P76">
            <v>0</v>
          </cell>
          <cell r="R76">
            <v>0</v>
          </cell>
          <cell r="U76">
            <v>0</v>
          </cell>
          <cell r="W76">
            <v>0</v>
          </cell>
          <cell r="Y76">
            <v>0</v>
          </cell>
          <cell r="AC76">
            <v>0</v>
          </cell>
          <cell r="AG76">
            <v>0</v>
          </cell>
          <cell r="AM76">
            <v>0</v>
          </cell>
          <cell r="AQ76">
            <v>0</v>
          </cell>
          <cell r="AR76">
            <v>0</v>
          </cell>
          <cell r="AV76">
            <v>0</v>
          </cell>
          <cell r="BB76">
            <v>0</v>
          </cell>
          <cell r="BD76">
            <v>0</v>
          </cell>
          <cell r="BF76">
            <v>0</v>
          </cell>
          <cell r="BJ76">
            <v>0</v>
          </cell>
          <cell r="BL76">
            <v>0</v>
          </cell>
          <cell r="BP76">
            <v>0</v>
          </cell>
          <cell r="BU76">
            <v>0</v>
          </cell>
        </row>
        <row r="77">
          <cell r="H77">
            <v>0</v>
          </cell>
          <cell r="P77">
            <v>0</v>
          </cell>
          <cell r="R77">
            <v>0</v>
          </cell>
          <cell r="U77">
            <v>0</v>
          </cell>
          <cell r="W77">
            <v>0</v>
          </cell>
          <cell r="Y77">
            <v>0</v>
          </cell>
          <cell r="AC77">
            <v>0</v>
          </cell>
          <cell r="AG77">
            <v>0</v>
          </cell>
          <cell r="AM77">
            <v>0</v>
          </cell>
          <cell r="AQ77">
            <v>0</v>
          </cell>
          <cell r="AR77">
            <v>0</v>
          </cell>
          <cell r="AV77">
            <v>0</v>
          </cell>
          <cell r="BB77">
            <v>0</v>
          </cell>
          <cell r="BD77">
            <v>0</v>
          </cell>
          <cell r="BF77">
            <v>0</v>
          </cell>
          <cell r="BJ77">
            <v>0</v>
          </cell>
          <cell r="BL77">
            <v>0</v>
          </cell>
          <cell r="BP77">
            <v>0</v>
          </cell>
          <cell r="BU77">
            <v>0</v>
          </cell>
        </row>
        <row r="78">
          <cell r="H78">
            <v>0</v>
          </cell>
          <cell r="P78">
            <v>0</v>
          </cell>
          <cell r="R78">
            <v>0</v>
          </cell>
          <cell r="U78">
            <v>0</v>
          </cell>
          <cell r="W78">
            <v>0</v>
          </cell>
          <cell r="Y78">
            <v>0</v>
          </cell>
          <cell r="AC78">
            <v>0</v>
          </cell>
          <cell r="AG78">
            <v>0</v>
          </cell>
          <cell r="AM78">
            <v>0</v>
          </cell>
          <cell r="AQ78">
            <v>0</v>
          </cell>
          <cell r="AR78">
            <v>0</v>
          </cell>
          <cell r="AV78">
            <v>0</v>
          </cell>
          <cell r="BB78">
            <v>0</v>
          </cell>
          <cell r="BD78">
            <v>0</v>
          </cell>
          <cell r="BF78">
            <v>0</v>
          </cell>
          <cell r="BJ78">
            <v>0</v>
          </cell>
          <cell r="BL78">
            <v>0</v>
          </cell>
          <cell r="BP78">
            <v>0</v>
          </cell>
          <cell r="BU78">
            <v>0</v>
          </cell>
        </row>
        <row r="79">
          <cell r="H79">
            <v>0</v>
          </cell>
          <cell r="P79">
            <v>0</v>
          </cell>
          <cell r="R79">
            <v>0</v>
          </cell>
          <cell r="U79">
            <v>0</v>
          </cell>
          <cell r="W79">
            <v>0</v>
          </cell>
          <cell r="Y79">
            <v>0</v>
          </cell>
          <cell r="AC79">
            <v>0</v>
          </cell>
          <cell r="AG79">
            <v>0</v>
          </cell>
          <cell r="AM79">
            <v>0</v>
          </cell>
          <cell r="AQ79">
            <v>0</v>
          </cell>
          <cell r="AR79">
            <v>0</v>
          </cell>
          <cell r="AV79">
            <v>0</v>
          </cell>
          <cell r="BB79">
            <v>0</v>
          </cell>
          <cell r="BD79">
            <v>0</v>
          </cell>
          <cell r="BF79">
            <v>0</v>
          </cell>
          <cell r="BJ79">
            <v>0</v>
          </cell>
          <cell r="BL79">
            <v>0</v>
          </cell>
          <cell r="BP79">
            <v>0</v>
          </cell>
          <cell r="BU79">
            <v>0</v>
          </cell>
        </row>
        <row r="80">
          <cell r="H80">
            <v>0</v>
          </cell>
          <cell r="P80">
            <v>0</v>
          </cell>
          <cell r="R80">
            <v>0</v>
          </cell>
          <cell r="U80">
            <v>0</v>
          </cell>
          <cell r="W80">
            <v>0</v>
          </cell>
          <cell r="Y80">
            <v>0</v>
          </cell>
          <cell r="AC80">
            <v>0</v>
          </cell>
          <cell r="AG80">
            <v>0</v>
          </cell>
          <cell r="AM80">
            <v>0</v>
          </cell>
          <cell r="AQ80">
            <v>0</v>
          </cell>
          <cell r="AR80">
            <v>0</v>
          </cell>
          <cell r="AV80">
            <v>0</v>
          </cell>
          <cell r="BB80">
            <v>0</v>
          </cell>
          <cell r="BD80">
            <v>0</v>
          </cell>
          <cell r="BF80">
            <v>0</v>
          </cell>
          <cell r="BJ80">
            <v>0</v>
          </cell>
          <cell r="BL80">
            <v>0</v>
          </cell>
          <cell r="BP80">
            <v>0</v>
          </cell>
          <cell r="BU80">
            <v>0</v>
          </cell>
        </row>
        <row r="81">
          <cell r="H81">
            <v>0</v>
          </cell>
          <cell r="P81">
            <v>0</v>
          </cell>
          <cell r="R81">
            <v>0</v>
          </cell>
          <cell r="U81">
            <v>0</v>
          </cell>
          <cell r="W81">
            <v>0</v>
          </cell>
          <cell r="Y81">
            <v>0</v>
          </cell>
          <cell r="AC81">
            <v>0</v>
          </cell>
          <cell r="AG81">
            <v>0</v>
          </cell>
          <cell r="AM81">
            <v>0</v>
          </cell>
          <cell r="AQ81">
            <v>0</v>
          </cell>
          <cell r="AR81">
            <v>0</v>
          </cell>
          <cell r="AV81">
            <v>0</v>
          </cell>
          <cell r="BB81">
            <v>0</v>
          </cell>
          <cell r="BD81">
            <v>0</v>
          </cell>
          <cell r="BF81">
            <v>0</v>
          </cell>
          <cell r="BJ81">
            <v>0</v>
          </cell>
          <cell r="BL81">
            <v>0</v>
          </cell>
          <cell r="BP81">
            <v>0</v>
          </cell>
          <cell r="BU81">
            <v>0</v>
          </cell>
        </row>
        <row r="82">
          <cell r="H82">
            <v>0</v>
          </cell>
          <cell r="P82">
            <v>0</v>
          </cell>
          <cell r="R82">
            <v>0</v>
          </cell>
          <cell r="U82">
            <v>0</v>
          </cell>
          <cell r="W82">
            <v>0</v>
          </cell>
          <cell r="Y82">
            <v>0</v>
          </cell>
          <cell r="AC82">
            <v>0</v>
          </cell>
          <cell r="AG82">
            <v>0</v>
          </cell>
          <cell r="AM82">
            <v>0</v>
          </cell>
          <cell r="AQ82">
            <v>0</v>
          </cell>
          <cell r="AR82">
            <v>0</v>
          </cell>
          <cell r="AV82">
            <v>0</v>
          </cell>
          <cell r="BB82">
            <v>0</v>
          </cell>
          <cell r="BD82">
            <v>0</v>
          </cell>
          <cell r="BF82">
            <v>0</v>
          </cell>
          <cell r="BJ82">
            <v>0</v>
          </cell>
          <cell r="BL82">
            <v>0</v>
          </cell>
          <cell r="BP82">
            <v>0</v>
          </cell>
          <cell r="BU82">
            <v>0</v>
          </cell>
        </row>
        <row r="83">
          <cell r="H83">
            <v>0</v>
          </cell>
          <cell r="P83">
            <v>0</v>
          </cell>
          <cell r="R83">
            <v>0</v>
          </cell>
          <cell r="U83">
            <v>0</v>
          </cell>
          <cell r="W83">
            <v>0</v>
          </cell>
          <cell r="Y83">
            <v>0</v>
          </cell>
          <cell r="AC83">
            <v>0</v>
          </cell>
          <cell r="AG83">
            <v>0</v>
          </cell>
          <cell r="AM83">
            <v>0</v>
          </cell>
          <cell r="AQ83">
            <v>0</v>
          </cell>
          <cell r="AR83">
            <v>0</v>
          </cell>
          <cell r="AV83">
            <v>0</v>
          </cell>
          <cell r="BB83">
            <v>0</v>
          </cell>
          <cell r="BD83">
            <v>0</v>
          </cell>
          <cell r="BF83">
            <v>0</v>
          </cell>
          <cell r="BJ83">
            <v>0</v>
          </cell>
          <cell r="BL83">
            <v>0</v>
          </cell>
          <cell r="BP83">
            <v>0</v>
          </cell>
          <cell r="BU83">
            <v>0</v>
          </cell>
        </row>
        <row r="84">
          <cell r="H84">
            <v>0</v>
          </cell>
          <cell r="P84">
            <v>0</v>
          </cell>
          <cell r="R84">
            <v>0</v>
          </cell>
          <cell r="U84">
            <v>0</v>
          </cell>
          <cell r="W84">
            <v>0</v>
          </cell>
          <cell r="Y84">
            <v>0</v>
          </cell>
          <cell r="AC84">
            <v>0</v>
          </cell>
          <cell r="AG84">
            <v>0</v>
          </cell>
          <cell r="AM84">
            <v>0</v>
          </cell>
          <cell r="AQ84">
            <v>0</v>
          </cell>
          <cell r="AR84">
            <v>0</v>
          </cell>
          <cell r="AV84">
            <v>0</v>
          </cell>
          <cell r="BB84">
            <v>0</v>
          </cell>
          <cell r="BD84">
            <v>0</v>
          </cell>
          <cell r="BF84">
            <v>0</v>
          </cell>
          <cell r="BJ84">
            <v>0</v>
          </cell>
          <cell r="BL84">
            <v>0</v>
          </cell>
          <cell r="BP84">
            <v>0</v>
          </cell>
          <cell r="BU84">
            <v>0</v>
          </cell>
        </row>
        <row r="85">
          <cell r="H85">
            <v>0</v>
          </cell>
          <cell r="P85">
            <v>0</v>
          </cell>
          <cell r="R85">
            <v>0</v>
          </cell>
          <cell r="U85">
            <v>0</v>
          </cell>
          <cell r="W85">
            <v>0</v>
          </cell>
          <cell r="Y85">
            <v>0</v>
          </cell>
          <cell r="AC85">
            <v>0</v>
          </cell>
          <cell r="AG85">
            <v>0</v>
          </cell>
          <cell r="AM85">
            <v>0</v>
          </cell>
          <cell r="AQ85">
            <v>0</v>
          </cell>
          <cell r="AR85">
            <v>0</v>
          </cell>
          <cell r="AV85">
            <v>0</v>
          </cell>
          <cell r="BB85">
            <v>0</v>
          </cell>
          <cell r="BD85">
            <v>0</v>
          </cell>
          <cell r="BF85">
            <v>0</v>
          </cell>
          <cell r="BJ85">
            <v>0</v>
          </cell>
          <cell r="BL85">
            <v>0</v>
          </cell>
          <cell r="BP85">
            <v>0</v>
          </cell>
          <cell r="BU85">
            <v>0</v>
          </cell>
        </row>
        <row r="86">
          <cell r="H86">
            <v>0</v>
          </cell>
          <cell r="P86">
            <v>0</v>
          </cell>
          <cell r="R86">
            <v>0</v>
          </cell>
          <cell r="U86">
            <v>0</v>
          </cell>
          <cell r="W86">
            <v>0</v>
          </cell>
          <cell r="Y86">
            <v>0</v>
          </cell>
          <cell r="AC86">
            <v>0</v>
          </cell>
          <cell r="AG86">
            <v>0</v>
          </cell>
          <cell r="AM86">
            <v>0</v>
          </cell>
          <cell r="AQ86">
            <v>0</v>
          </cell>
          <cell r="AR86">
            <v>0</v>
          </cell>
          <cell r="AV86">
            <v>0</v>
          </cell>
          <cell r="BB86">
            <v>0</v>
          </cell>
          <cell r="BD86">
            <v>0</v>
          </cell>
          <cell r="BF86">
            <v>0</v>
          </cell>
          <cell r="BJ86">
            <v>0</v>
          </cell>
          <cell r="BL86">
            <v>0</v>
          </cell>
          <cell r="BP86">
            <v>0</v>
          </cell>
          <cell r="BU86">
            <v>0</v>
          </cell>
        </row>
        <row r="87">
          <cell r="H87">
            <v>0</v>
          </cell>
          <cell r="P87">
            <v>0</v>
          </cell>
          <cell r="R87">
            <v>0</v>
          </cell>
          <cell r="U87">
            <v>0</v>
          </cell>
          <cell r="W87">
            <v>0</v>
          </cell>
          <cell r="Y87">
            <v>0</v>
          </cell>
          <cell r="AC87">
            <v>0</v>
          </cell>
          <cell r="AG87">
            <v>0</v>
          </cell>
          <cell r="AM87">
            <v>0</v>
          </cell>
          <cell r="AQ87">
            <v>0</v>
          </cell>
          <cell r="AR87">
            <v>0</v>
          </cell>
          <cell r="AV87">
            <v>0</v>
          </cell>
          <cell r="BB87">
            <v>0</v>
          </cell>
          <cell r="BD87">
            <v>0</v>
          </cell>
          <cell r="BF87">
            <v>0</v>
          </cell>
          <cell r="BJ87">
            <v>0</v>
          </cell>
          <cell r="BL87">
            <v>0</v>
          </cell>
          <cell r="BP87">
            <v>0</v>
          </cell>
          <cell r="BU87">
            <v>0</v>
          </cell>
        </row>
        <row r="88">
          <cell r="H88">
            <v>0</v>
          </cell>
          <cell r="P88">
            <v>0</v>
          </cell>
          <cell r="R88">
            <v>0</v>
          </cell>
          <cell r="U88">
            <v>0</v>
          </cell>
          <cell r="W88">
            <v>0</v>
          </cell>
          <cell r="Y88">
            <v>0</v>
          </cell>
          <cell r="AC88">
            <v>0</v>
          </cell>
          <cell r="AG88">
            <v>0</v>
          </cell>
          <cell r="AM88">
            <v>0</v>
          </cell>
          <cell r="AQ88">
            <v>0</v>
          </cell>
          <cell r="AR88">
            <v>0</v>
          </cell>
          <cell r="AV88">
            <v>0</v>
          </cell>
          <cell r="BB88">
            <v>0</v>
          </cell>
          <cell r="BD88">
            <v>0</v>
          </cell>
          <cell r="BF88">
            <v>0</v>
          </cell>
          <cell r="BJ88">
            <v>0</v>
          </cell>
          <cell r="BL88">
            <v>0</v>
          </cell>
          <cell r="BP88">
            <v>0</v>
          </cell>
          <cell r="BU88">
            <v>0</v>
          </cell>
        </row>
        <row r="89">
          <cell r="H89">
            <v>0</v>
          </cell>
          <cell r="P89">
            <v>0</v>
          </cell>
          <cell r="R89">
            <v>0</v>
          </cell>
          <cell r="U89">
            <v>0</v>
          </cell>
          <cell r="W89">
            <v>0</v>
          </cell>
          <cell r="Y89">
            <v>0</v>
          </cell>
          <cell r="AC89">
            <v>0</v>
          </cell>
          <cell r="AG89">
            <v>0</v>
          </cell>
          <cell r="AM89">
            <v>0</v>
          </cell>
          <cell r="AQ89">
            <v>0</v>
          </cell>
          <cell r="AR89">
            <v>0</v>
          </cell>
          <cell r="AV89">
            <v>0</v>
          </cell>
          <cell r="BB89">
            <v>0</v>
          </cell>
          <cell r="BD89">
            <v>0</v>
          </cell>
          <cell r="BF89">
            <v>0</v>
          </cell>
          <cell r="BJ89">
            <v>0</v>
          </cell>
          <cell r="BL89">
            <v>0</v>
          </cell>
          <cell r="BP89">
            <v>0</v>
          </cell>
          <cell r="BU89">
            <v>0</v>
          </cell>
        </row>
        <row r="90">
          <cell r="H90">
            <v>0</v>
          </cell>
          <cell r="P90">
            <v>0</v>
          </cell>
          <cell r="R90">
            <v>0</v>
          </cell>
          <cell r="U90">
            <v>0</v>
          </cell>
          <cell r="W90">
            <v>0</v>
          </cell>
          <cell r="Y90">
            <v>0</v>
          </cell>
          <cell r="AC90">
            <v>0</v>
          </cell>
          <cell r="AG90">
            <v>0</v>
          </cell>
          <cell r="AM90">
            <v>0</v>
          </cell>
          <cell r="AQ90">
            <v>0</v>
          </cell>
          <cell r="AR90">
            <v>0</v>
          </cell>
          <cell r="AV90">
            <v>0</v>
          </cell>
          <cell r="BB90">
            <v>0</v>
          </cell>
          <cell r="BD90">
            <v>0</v>
          </cell>
          <cell r="BF90">
            <v>0</v>
          </cell>
          <cell r="BJ90">
            <v>0</v>
          </cell>
          <cell r="BL90">
            <v>0</v>
          </cell>
          <cell r="BP90">
            <v>0</v>
          </cell>
          <cell r="BU90">
            <v>0</v>
          </cell>
        </row>
        <row r="91">
          <cell r="H91">
            <v>0</v>
          </cell>
          <cell r="P91">
            <v>0</v>
          </cell>
          <cell r="R91">
            <v>0</v>
          </cell>
          <cell r="U91">
            <v>0</v>
          </cell>
          <cell r="W91">
            <v>0</v>
          </cell>
          <cell r="Y91">
            <v>0</v>
          </cell>
          <cell r="AC91">
            <v>0</v>
          </cell>
          <cell r="AG91">
            <v>0</v>
          </cell>
          <cell r="AM91">
            <v>0</v>
          </cell>
          <cell r="AQ91">
            <v>0</v>
          </cell>
          <cell r="AR91">
            <v>0</v>
          </cell>
          <cell r="AV91">
            <v>0</v>
          </cell>
          <cell r="BB91">
            <v>0</v>
          </cell>
          <cell r="BD91">
            <v>0</v>
          </cell>
          <cell r="BF91">
            <v>0</v>
          </cell>
          <cell r="BJ91">
            <v>0</v>
          </cell>
          <cell r="BL91">
            <v>0</v>
          </cell>
          <cell r="BP91">
            <v>0</v>
          </cell>
          <cell r="BU91">
            <v>0</v>
          </cell>
        </row>
      </sheetData>
      <sheetData sheetId="3">
        <row r="6">
          <cell r="H6">
            <v>0</v>
          </cell>
          <cell r="O6">
            <v>0</v>
          </cell>
          <cell r="V6">
            <v>0</v>
          </cell>
          <cell r="Z6">
            <v>0</v>
          </cell>
          <cell r="AB6">
            <v>0</v>
          </cell>
          <cell r="AE6">
            <v>0</v>
          </cell>
          <cell r="AI6">
            <v>0</v>
          </cell>
          <cell r="AK6">
            <v>0</v>
          </cell>
          <cell r="AO6">
            <v>0</v>
          </cell>
          <cell r="AQ6">
            <v>0</v>
          </cell>
          <cell r="AV6">
            <v>0</v>
          </cell>
          <cell r="AX6">
            <v>0</v>
          </cell>
          <cell r="BF6">
            <v>0</v>
          </cell>
        </row>
        <row r="7">
          <cell r="H7">
            <v>0</v>
          </cell>
          <cell r="O7">
            <v>0</v>
          </cell>
          <cell r="V7">
            <v>0</v>
          </cell>
          <cell r="Z7">
            <v>0</v>
          </cell>
          <cell r="AB7">
            <v>0</v>
          </cell>
          <cell r="AE7">
            <v>0</v>
          </cell>
          <cell r="AI7">
            <v>0</v>
          </cell>
          <cell r="AK7">
            <v>0</v>
          </cell>
          <cell r="AO7">
            <v>0</v>
          </cell>
          <cell r="AQ7">
            <v>0</v>
          </cell>
          <cell r="AV7">
            <v>0</v>
          </cell>
          <cell r="AX7">
            <v>0</v>
          </cell>
          <cell r="BF7">
            <v>0</v>
          </cell>
        </row>
        <row r="8">
          <cell r="H8">
            <v>0</v>
          </cell>
          <cell r="O8">
            <v>0</v>
          </cell>
          <cell r="V8">
            <v>0</v>
          </cell>
          <cell r="Z8">
            <v>0</v>
          </cell>
          <cell r="AB8">
            <v>0</v>
          </cell>
          <cell r="AE8">
            <v>0</v>
          </cell>
          <cell r="AI8">
            <v>0</v>
          </cell>
          <cell r="AK8">
            <v>0</v>
          </cell>
          <cell r="AO8">
            <v>0</v>
          </cell>
          <cell r="AQ8">
            <v>0</v>
          </cell>
          <cell r="AV8">
            <v>0</v>
          </cell>
          <cell r="AX8">
            <v>0</v>
          </cell>
          <cell r="BF8">
            <v>0</v>
          </cell>
        </row>
        <row r="9">
          <cell r="H9">
            <v>0</v>
          </cell>
          <cell r="O9">
            <v>0</v>
          </cell>
          <cell r="V9">
            <v>0</v>
          </cell>
          <cell r="Z9">
            <v>0</v>
          </cell>
          <cell r="AB9">
            <v>0</v>
          </cell>
          <cell r="AE9">
            <v>0</v>
          </cell>
          <cell r="AI9">
            <v>0</v>
          </cell>
          <cell r="AK9">
            <v>0</v>
          </cell>
          <cell r="AO9">
            <v>0</v>
          </cell>
          <cell r="AQ9">
            <v>0</v>
          </cell>
          <cell r="AV9">
            <v>0</v>
          </cell>
          <cell r="AX9">
            <v>0</v>
          </cell>
          <cell r="BF9">
            <v>0</v>
          </cell>
        </row>
        <row r="10">
          <cell r="H10">
            <v>0</v>
          </cell>
          <cell r="O10">
            <v>0</v>
          </cell>
          <cell r="V10">
            <v>0</v>
          </cell>
          <cell r="Z10">
            <v>0</v>
          </cell>
          <cell r="AB10">
            <v>0</v>
          </cell>
          <cell r="AE10">
            <v>0</v>
          </cell>
          <cell r="AI10">
            <v>0</v>
          </cell>
          <cell r="AK10">
            <v>0</v>
          </cell>
          <cell r="AO10">
            <v>0</v>
          </cell>
          <cell r="AQ10">
            <v>0</v>
          </cell>
          <cell r="AV10">
            <v>0</v>
          </cell>
          <cell r="AX10">
            <v>0</v>
          </cell>
          <cell r="BF10">
            <v>0</v>
          </cell>
        </row>
        <row r="11">
          <cell r="H11">
            <v>0</v>
          </cell>
          <cell r="O11">
            <v>0</v>
          </cell>
          <cell r="V11">
            <v>0</v>
          </cell>
          <cell r="Z11">
            <v>0</v>
          </cell>
          <cell r="AB11">
            <v>0</v>
          </cell>
          <cell r="AE11">
            <v>0</v>
          </cell>
          <cell r="AI11">
            <v>0</v>
          </cell>
          <cell r="AK11">
            <v>0</v>
          </cell>
          <cell r="AO11">
            <v>0</v>
          </cell>
          <cell r="AQ11">
            <v>0</v>
          </cell>
          <cell r="AV11">
            <v>0</v>
          </cell>
          <cell r="AX11">
            <v>0</v>
          </cell>
          <cell r="BF11">
            <v>0</v>
          </cell>
        </row>
        <row r="12">
          <cell r="H12">
            <v>0</v>
          </cell>
          <cell r="O12">
            <v>0</v>
          </cell>
          <cell r="V12">
            <v>0</v>
          </cell>
          <cell r="Z12">
            <v>0</v>
          </cell>
          <cell r="AB12">
            <v>0</v>
          </cell>
          <cell r="AE12">
            <v>0</v>
          </cell>
          <cell r="AI12">
            <v>0</v>
          </cell>
          <cell r="AK12">
            <v>0</v>
          </cell>
          <cell r="AO12">
            <v>0</v>
          </cell>
          <cell r="AQ12">
            <v>0</v>
          </cell>
          <cell r="AV12">
            <v>0</v>
          </cell>
          <cell r="AX12">
            <v>0</v>
          </cell>
          <cell r="BF12">
            <v>0</v>
          </cell>
        </row>
        <row r="13">
          <cell r="H13">
            <v>0</v>
          </cell>
          <cell r="O13">
            <v>0</v>
          </cell>
          <cell r="V13">
            <v>0</v>
          </cell>
          <cell r="Z13">
            <v>0</v>
          </cell>
          <cell r="AB13">
            <v>0</v>
          </cell>
          <cell r="AE13">
            <v>0</v>
          </cell>
          <cell r="AI13">
            <v>0</v>
          </cell>
          <cell r="AK13">
            <v>0</v>
          </cell>
          <cell r="AO13">
            <v>0</v>
          </cell>
          <cell r="AQ13">
            <v>0</v>
          </cell>
          <cell r="AV13">
            <v>0</v>
          </cell>
          <cell r="AX13">
            <v>0</v>
          </cell>
          <cell r="BF13">
            <v>0</v>
          </cell>
        </row>
        <row r="14">
          <cell r="H14">
            <v>0</v>
          </cell>
          <cell r="O14">
            <v>0</v>
          </cell>
          <cell r="V14">
            <v>0</v>
          </cell>
          <cell r="Z14">
            <v>0</v>
          </cell>
          <cell r="AB14">
            <v>0</v>
          </cell>
          <cell r="AE14">
            <v>0</v>
          </cell>
          <cell r="AI14">
            <v>0</v>
          </cell>
          <cell r="AK14">
            <v>0</v>
          </cell>
          <cell r="AO14">
            <v>0</v>
          </cell>
          <cell r="AQ14">
            <v>0</v>
          </cell>
          <cell r="AV14">
            <v>0</v>
          </cell>
          <cell r="AX14">
            <v>0</v>
          </cell>
          <cell r="BF14">
            <v>0</v>
          </cell>
        </row>
        <row r="15">
          <cell r="H15">
            <v>0</v>
          </cell>
          <cell r="O15">
            <v>0</v>
          </cell>
          <cell r="V15">
            <v>0</v>
          </cell>
          <cell r="Z15">
            <v>0</v>
          </cell>
          <cell r="AB15">
            <v>0</v>
          </cell>
          <cell r="AE15">
            <v>0</v>
          </cell>
          <cell r="AI15">
            <v>0</v>
          </cell>
          <cell r="AK15">
            <v>0</v>
          </cell>
          <cell r="AO15">
            <v>0</v>
          </cell>
          <cell r="AQ15">
            <v>0</v>
          </cell>
          <cell r="AV15">
            <v>0</v>
          </cell>
          <cell r="AX15">
            <v>0</v>
          </cell>
          <cell r="BF15">
            <v>0</v>
          </cell>
        </row>
        <row r="16">
          <cell r="H16">
            <v>0</v>
          </cell>
          <cell r="O16">
            <v>0</v>
          </cell>
          <cell r="V16">
            <v>0</v>
          </cell>
          <cell r="Z16">
            <v>0</v>
          </cell>
          <cell r="AB16">
            <v>0</v>
          </cell>
          <cell r="AE16">
            <v>0</v>
          </cell>
          <cell r="AI16">
            <v>0</v>
          </cell>
          <cell r="AK16">
            <v>0</v>
          </cell>
          <cell r="AO16">
            <v>0</v>
          </cell>
          <cell r="AQ16">
            <v>0</v>
          </cell>
          <cell r="AV16">
            <v>0</v>
          </cell>
          <cell r="AX16">
            <v>0</v>
          </cell>
          <cell r="BF16">
            <v>0</v>
          </cell>
        </row>
        <row r="17">
          <cell r="H17">
            <v>0</v>
          </cell>
          <cell r="O17">
            <v>0</v>
          </cell>
          <cell r="V17">
            <v>0</v>
          </cell>
          <cell r="Z17">
            <v>0</v>
          </cell>
          <cell r="AB17">
            <v>0</v>
          </cell>
          <cell r="AE17">
            <v>0</v>
          </cell>
          <cell r="AI17">
            <v>0</v>
          </cell>
          <cell r="AK17">
            <v>0</v>
          </cell>
          <cell r="AO17">
            <v>0</v>
          </cell>
          <cell r="AQ17">
            <v>0</v>
          </cell>
          <cell r="AV17">
            <v>0</v>
          </cell>
          <cell r="AX17">
            <v>0</v>
          </cell>
          <cell r="BF17">
            <v>0</v>
          </cell>
        </row>
        <row r="18">
          <cell r="H18">
            <v>0</v>
          </cell>
          <cell r="O18">
            <v>0</v>
          </cell>
          <cell r="V18">
            <v>0</v>
          </cell>
          <cell r="Z18">
            <v>0</v>
          </cell>
          <cell r="AB18">
            <v>0</v>
          </cell>
          <cell r="AE18">
            <v>0</v>
          </cell>
          <cell r="AI18">
            <v>0</v>
          </cell>
          <cell r="AK18">
            <v>0</v>
          </cell>
          <cell r="AO18">
            <v>0</v>
          </cell>
          <cell r="AQ18">
            <v>0</v>
          </cell>
          <cell r="AV18">
            <v>0</v>
          </cell>
          <cell r="AX18">
            <v>0</v>
          </cell>
          <cell r="BF18">
            <v>0</v>
          </cell>
        </row>
        <row r="19">
          <cell r="H19">
            <v>0</v>
          </cell>
          <cell r="O19">
            <v>0</v>
          </cell>
          <cell r="V19">
            <v>0</v>
          </cell>
          <cell r="Z19">
            <v>0</v>
          </cell>
          <cell r="AB19">
            <v>0</v>
          </cell>
          <cell r="AE19">
            <v>0</v>
          </cell>
          <cell r="AI19">
            <v>0</v>
          </cell>
          <cell r="AK19">
            <v>0</v>
          </cell>
          <cell r="AO19">
            <v>0</v>
          </cell>
          <cell r="AQ19">
            <v>0</v>
          </cell>
          <cell r="AV19">
            <v>0</v>
          </cell>
          <cell r="AX19">
            <v>0</v>
          </cell>
          <cell r="BF19">
            <v>0</v>
          </cell>
        </row>
        <row r="20">
          <cell r="H20">
            <v>0</v>
          </cell>
          <cell r="O20">
            <v>0</v>
          </cell>
          <cell r="V20">
            <v>0</v>
          </cell>
          <cell r="Z20">
            <v>0</v>
          </cell>
          <cell r="AB20">
            <v>0</v>
          </cell>
          <cell r="AE20">
            <v>0</v>
          </cell>
          <cell r="AI20">
            <v>0</v>
          </cell>
          <cell r="AK20">
            <v>0</v>
          </cell>
          <cell r="AO20">
            <v>0</v>
          </cell>
          <cell r="AQ20">
            <v>0</v>
          </cell>
          <cell r="AV20">
            <v>0</v>
          </cell>
          <cell r="AX20">
            <v>0</v>
          </cell>
          <cell r="BF20">
            <v>0</v>
          </cell>
        </row>
        <row r="21">
          <cell r="H21">
            <v>0</v>
          </cell>
          <cell r="O21">
            <v>0</v>
          </cell>
          <cell r="V21">
            <v>0</v>
          </cell>
          <cell r="Z21">
            <v>0</v>
          </cell>
          <cell r="AB21">
            <v>0</v>
          </cell>
          <cell r="AE21">
            <v>0</v>
          </cell>
          <cell r="AI21">
            <v>0</v>
          </cell>
          <cell r="AK21">
            <v>0</v>
          </cell>
          <cell r="AO21">
            <v>0</v>
          </cell>
          <cell r="AQ21">
            <v>0</v>
          </cell>
          <cell r="AV21">
            <v>0</v>
          </cell>
          <cell r="AX21">
            <v>0</v>
          </cell>
          <cell r="BF21">
            <v>0</v>
          </cell>
        </row>
        <row r="22">
          <cell r="H22">
            <v>0</v>
          </cell>
          <cell r="O22">
            <v>0</v>
          </cell>
          <cell r="V22">
            <v>0</v>
          </cell>
          <cell r="Z22">
            <v>0</v>
          </cell>
          <cell r="AB22">
            <v>0</v>
          </cell>
          <cell r="AE22">
            <v>0</v>
          </cell>
          <cell r="AI22">
            <v>0</v>
          </cell>
          <cell r="AK22">
            <v>0</v>
          </cell>
          <cell r="AO22">
            <v>0</v>
          </cell>
          <cell r="AQ22">
            <v>0</v>
          </cell>
          <cell r="AV22">
            <v>0</v>
          </cell>
          <cell r="AX22">
            <v>0</v>
          </cell>
          <cell r="BF22">
            <v>0</v>
          </cell>
        </row>
        <row r="23">
          <cell r="H23">
            <v>0</v>
          </cell>
          <cell r="O23">
            <v>0</v>
          </cell>
          <cell r="V23">
            <v>0</v>
          </cell>
          <cell r="Z23">
            <v>0</v>
          </cell>
          <cell r="AB23">
            <v>0</v>
          </cell>
          <cell r="AE23">
            <v>0</v>
          </cell>
          <cell r="AI23">
            <v>0</v>
          </cell>
          <cell r="AK23">
            <v>0</v>
          </cell>
          <cell r="AO23">
            <v>0</v>
          </cell>
          <cell r="AQ23">
            <v>0</v>
          </cell>
          <cell r="AV23">
            <v>0</v>
          </cell>
          <cell r="AX23">
            <v>0</v>
          </cell>
          <cell r="BF23">
            <v>0</v>
          </cell>
        </row>
        <row r="24">
          <cell r="H24">
            <v>0</v>
          </cell>
          <cell r="O24">
            <v>0</v>
          </cell>
          <cell r="V24">
            <v>0</v>
          </cell>
          <cell r="Z24">
            <v>0</v>
          </cell>
          <cell r="AB24">
            <v>0</v>
          </cell>
          <cell r="AE24">
            <v>0</v>
          </cell>
          <cell r="AI24">
            <v>0</v>
          </cell>
          <cell r="AK24">
            <v>0</v>
          </cell>
          <cell r="AO24">
            <v>0</v>
          </cell>
          <cell r="AQ24">
            <v>0</v>
          </cell>
          <cell r="AV24">
            <v>0</v>
          </cell>
          <cell r="AX24">
            <v>0</v>
          </cell>
          <cell r="BF24">
            <v>0</v>
          </cell>
        </row>
        <row r="25">
          <cell r="H25">
            <v>0</v>
          </cell>
          <cell r="O25">
            <v>0</v>
          </cell>
          <cell r="V25">
            <v>0</v>
          </cell>
          <cell r="Z25">
            <v>0</v>
          </cell>
          <cell r="AB25">
            <v>0</v>
          </cell>
          <cell r="AE25">
            <v>0</v>
          </cell>
          <cell r="AI25">
            <v>0</v>
          </cell>
          <cell r="AK25">
            <v>0</v>
          </cell>
          <cell r="AO25">
            <v>0</v>
          </cell>
          <cell r="AQ25">
            <v>0</v>
          </cell>
          <cell r="AV25">
            <v>0</v>
          </cell>
          <cell r="AX25">
            <v>0</v>
          </cell>
          <cell r="BF25">
            <v>0</v>
          </cell>
        </row>
        <row r="26">
          <cell r="H26">
            <v>0</v>
          </cell>
          <cell r="O26">
            <v>0</v>
          </cell>
          <cell r="V26">
            <v>0</v>
          </cell>
          <cell r="Z26">
            <v>0</v>
          </cell>
          <cell r="AB26">
            <v>0</v>
          </cell>
          <cell r="AE26">
            <v>0</v>
          </cell>
          <cell r="AI26">
            <v>0</v>
          </cell>
          <cell r="AK26">
            <v>0</v>
          </cell>
          <cell r="AO26">
            <v>0</v>
          </cell>
          <cell r="AQ26">
            <v>0</v>
          </cell>
          <cell r="AV26">
            <v>0</v>
          </cell>
          <cell r="AX26">
            <v>0</v>
          </cell>
          <cell r="BF26">
            <v>0</v>
          </cell>
        </row>
        <row r="27">
          <cell r="H27">
            <v>0</v>
          </cell>
          <cell r="O27">
            <v>0</v>
          </cell>
          <cell r="V27">
            <v>0</v>
          </cell>
          <cell r="Z27">
            <v>0</v>
          </cell>
          <cell r="AB27">
            <v>0</v>
          </cell>
          <cell r="AE27">
            <v>0</v>
          </cell>
          <cell r="AI27">
            <v>0</v>
          </cell>
          <cell r="AK27">
            <v>0</v>
          </cell>
          <cell r="AO27">
            <v>0</v>
          </cell>
          <cell r="AQ27">
            <v>0</v>
          </cell>
          <cell r="AV27">
            <v>0</v>
          </cell>
          <cell r="AX27">
            <v>0</v>
          </cell>
          <cell r="BF27">
            <v>0</v>
          </cell>
        </row>
        <row r="28">
          <cell r="H28">
            <v>0</v>
          </cell>
          <cell r="O28">
            <v>0</v>
          </cell>
          <cell r="V28">
            <v>0</v>
          </cell>
          <cell r="Z28">
            <v>0</v>
          </cell>
          <cell r="AB28">
            <v>0</v>
          </cell>
          <cell r="AE28">
            <v>0</v>
          </cell>
          <cell r="AI28">
            <v>0</v>
          </cell>
          <cell r="AK28">
            <v>0</v>
          </cell>
          <cell r="AO28">
            <v>0</v>
          </cell>
          <cell r="AQ28">
            <v>0</v>
          </cell>
          <cell r="AV28">
            <v>0</v>
          </cell>
          <cell r="AX28">
            <v>0</v>
          </cell>
          <cell r="BF28">
            <v>0</v>
          </cell>
        </row>
        <row r="29">
          <cell r="H29">
            <v>0</v>
          </cell>
          <cell r="O29">
            <v>0</v>
          </cell>
          <cell r="V29">
            <v>0</v>
          </cell>
          <cell r="Z29">
            <v>0</v>
          </cell>
          <cell r="AB29">
            <v>0</v>
          </cell>
          <cell r="AE29">
            <v>0</v>
          </cell>
          <cell r="AI29">
            <v>0</v>
          </cell>
          <cell r="AK29">
            <v>0</v>
          </cell>
          <cell r="AO29">
            <v>0</v>
          </cell>
          <cell r="AQ29">
            <v>0</v>
          </cell>
          <cell r="AV29">
            <v>0</v>
          </cell>
          <cell r="AX29">
            <v>0</v>
          </cell>
          <cell r="BF29">
            <v>0</v>
          </cell>
        </row>
        <row r="30">
          <cell r="H30">
            <v>0</v>
          </cell>
          <cell r="O30">
            <v>0</v>
          </cell>
          <cell r="V30">
            <v>0</v>
          </cell>
          <cell r="Z30">
            <v>0</v>
          </cell>
          <cell r="AB30">
            <v>0</v>
          </cell>
          <cell r="AE30">
            <v>0</v>
          </cell>
          <cell r="AI30">
            <v>0</v>
          </cell>
          <cell r="AK30">
            <v>0</v>
          </cell>
          <cell r="AO30">
            <v>0</v>
          </cell>
          <cell r="AQ30">
            <v>0</v>
          </cell>
          <cell r="AV30">
            <v>0</v>
          </cell>
          <cell r="AX30">
            <v>0</v>
          </cell>
          <cell r="BF30">
            <v>0</v>
          </cell>
        </row>
        <row r="31">
          <cell r="H31">
            <v>0</v>
          </cell>
          <cell r="O31">
            <v>0</v>
          </cell>
          <cell r="V31">
            <v>0</v>
          </cell>
          <cell r="Z31">
            <v>0</v>
          </cell>
          <cell r="AB31">
            <v>0</v>
          </cell>
          <cell r="AE31">
            <v>0</v>
          </cell>
          <cell r="AI31">
            <v>0</v>
          </cell>
          <cell r="AK31">
            <v>0</v>
          </cell>
          <cell r="AO31">
            <v>0</v>
          </cell>
          <cell r="AQ31">
            <v>0</v>
          </cell>
          <cell r="AV31">
            <v>0</v>
          </cell>
          <cell r="AX31">
            <v>0</v>
          </cell>
          <cell r="BF31">
            <v>0</v>
          </cell>
        </row>
        <row r="32">
          <cell r="H32">
            <v>0</v>
          </cell>
          <cell r="O32">
            <v>0</v>
          </cell>
          <cell r="V32">
            <v>0</v>
          </cell>
          <cell r="Z32">
            <v>0</v>
          </cell>
          <cell r="AB32">
            <v>0</v>
          </cell>
          <cell r="AE32">
            <v>0</v>
          </cell>
          <cell r="AI32">
            <v>0</v>
          </cell>
          <cell r="AK32">
            <v>0</v>
          </cell>
          <cell r="AO32">
            <v>0</v>
          </cell>
          <cell r="AQ32">
            <v>0</v>
          </cell>
          <cell r="AV32">
            <v>0</v>
          </cell>
          <cell r="AX32">
            <v>0</v>
          </cell>
          <cell r="BF32">
            <v>0</v>
          </cell>
        </row>
        <row r="33">
          <cell r="H33">
            <v>0</v>
          </cell>
          <cell r="O33">
            <v>0</v>
          </cell>
          <cell r="V33">
            <v>0</v>
          </cell>
          <cell r="Z33">
            <v>0</v>
          </cell>
          <cell r="AB33">
            <v>0</v>
          </cell>
          <cell r="AE33">
            <v>0</v>
          </cell>
          <cell r="AI33">
            <v>0</v>
          </cell>
          <cell r="AK33">
            <v>0</v>
          </cell>
          <cell r="AO33">
            <v>0</v>
          </cell>
          <cell r="AQ33">
            <v>0</v>
          </cell>
          <cell r="AV33">
            <v>0</v>
          </cell>
          <cell r="AX33">
            <v>0</v>
          </cell>
          <cell r="BF33">
            <v>0</v>
          </cell>
        </row>
        <row r="34">
          <cell r="H34">
            <v>0</v>
          </cell>
          <cell r="O34">
            <v>0</v>
          </cell>
          <cell r="V34">
            <v>0</v>
          </cell>
          <cell r="Z34">
            <v>0</v>
          </cell>
          <cell r="AB34">
            <v>0</v>
          </cell>
          <cell r="AE34">
            <v>0</v>
          </cell>
          <cell r="AI34">
            <v>0</v>
          </cell>
          <cell r="AK34">
            <v>0</v>
          </cell>
          <cell r="AO34">
            <v>0</v>
          </cell>
          <cell r="AQ34">
            <v>0</v>
          </cell>
          <cell r="AV34">
            <v>0</v>
          </cell>
          <cell r="AX34">
            <v>0</v>
          </cell>
          <cell r="BF34">
            <v>0</v>
          </cell>
        </row>
        <row r="35">
          <cell r="H35">
            <v>0</v>
          </cell>
          <cell r="O35">
            <v>0</v>
          </cell>
          <cell r="V35">
            <v>0</v>
          </cell>
          <cell r="Z35">
            <v>0</v>
          </cell>
          <cell r="AB35">
            <v>0</v>
          </cell>
          <cell r="AE35">
            <v>0</v>
          </cell>
          <cell r="AI35">
            <v>0</v>
          </cell>
          <cell r="AK35">
            <v>0</v>
          </cell>
          <cell r="AO35">
            <v>0</v>
          </cell>
          <cell r="AQ35">
            <v>0</v>
          </cell>
          <cell r="AV35">
            <v>0</v>
          </cell>
          <cell r="AX35">
            <v>0</v>
          </cell>
          <cell r="BF35">
            <v>0</v>
          </cell>
        </row>
        <row r="36">
          <cell r="H36">
            <v>0</v>
          </cell>
          <cell r="O36">
            <v>0</v>
          </cell>
          <cell r="V36">
            <v>0</v>
          </cell>
          <cell r="Z36">
            <v>0</v>
          </cell>
          <cell r="AB36">
            <v>0</v>
          </cell>
          <cell r="AE36">
            <v>0</v>
          </cell>
          <cell r="AI36">
            <v>0</v>
          </cell>
          <cell r="AK36">
            <v>0</v>
          </cell>
          <cell r="AO36">
            <v>0</v>
          </cell>
          <cell r="AQ36">
            <v>0</v>
          </cell>
          <cell r="AV36">
            <v>0</v>
          </cell>
          <cell r="AX36">
            <v>0</v>
          </cell>
          <cell r="BF36">
            <v>0</v>
          </cell>
        </row>
        <row r="37">
          <cell r="H37">
            <v>0</v>
          </cell>
          <cell r="O37">
            <v>0</v>
          </cell>
          <cell r="V37">
            <v>0</v>
          </cell>
          <cell r="Z37">
            <v>0</v>
          </cell>
          <cell r="AB37">
            <v>0</v>
          </cell>
          <cell r="AE37">
            <v>0</v>
          </cell>
          <cell r="AI37">
            <v>0</v>
          </cell>
          <cell r="AK37">
            <v>0</v>
          </cell>
          <cell r="AO37">
            <v>0</v>
          </cell>
          <cell r="AQ37">
            <v>0</v>
          </cell>
          <cell r="AV37">
            <v>0</v>
          </cell>
          <cell r="AX37">
            <v>0</v>
          </cell>
          <cell r="BF37">
            <v>0</v>
          </cell>
        </row>
        <row r="38">
          <cell r="H38">
            <v>0</v>
          </cell>
          <cell r="O38">
            <v>0</v>
          </cell>
          <cell r="V38">
            <v>0</v>
          </cell>
          <cell r="Z38">
            <v>0</v>
          </cell>
          <cell r="AB38">
            <v>0</v>
          </cell>
          <cell r="AE38">
            <v>0</v>
          </cell>
          <cell r="AI38">
            <v>0</v>
          </cell>
          <cell r="AK38">
            <v>0</v>
          </cell>
          <cell r="AO38">
            <v>0</v>
          </cell>
          <cell r="AQ38">
            <v>0</v>
          </cell>
          <cell r="AV38">
            <v>0</v>
          </cell>
          <cell r="AX38">
            <v>0</v>
          </cell>
          <cell r="BF38">
            <v>0</v>
          </cell>
        </row>
        <row r="39">
          <cell r="H39">
            <v>0</v>
          </cell>
          <cell r="O39">
            <v>0</v>
          </cell>
          <cell r="V39">
            <v>0</v>
          </cell>
          <cell r="Z39">
            <v>0</v>
          </cell>
          <cell r="AB39">
            <v>0</v>
          </cell>
          <cell r="AE39">
            <v>0</v>
          </cell>
          <cell r="AI39">
            <v>0</v>
          </cell>
          <cell r="AK39">
            <v>0</v>
          </cell>
          <cell r="AO39">
            <v>0</v>
          </cell>
          <cell r="AQ39">
            <v>0</v>
          </cell>
          <cell r="AV39">
            <v>0</v>
          </cell>
          <cell r="AX39">
            <v>0</v>
          </cell>
          <cell r="BF39">
            <v>0</v>
          </cell>
        </row>
        <row r="40">
          <cell r="H40">
            <v>0</v>
          </cell>
          <cell r="O40">
            <v>0</v>
          </cell>
          <cell r="V40">
            <v>0</v>
          </cell>
          <cell r="Z40">
            <v>0</v>
          </cell>
          <cell r="AB40">
            <v>0</v>
          </cell>
          <cell r="AE40">
            <v>0</v>
          </cell>
          <cell r="AI40">
            <v>0</v>
          </cell>
          <cell r="AK40">
            <v>0</v>
          </cell>
          <cell r="AO40">
            <v>0</v>
          </cell>
          <cell r="AQ40">
            <v>0</v>
          </cell>
          <cell r="AV40">
            <v>0</v>
          </cell>
          <cell r="AX40">
            <v>0</v>
          </cell>
          <cell r="BF40">
            <v>0</v>
          </cell>
        </row>
        <row r="41">
          <cell r="H41">
            <v>0</v>
          </cell>
          <cell r="O41">
            <v>0</v>
          </cell>
          <cell r="V41">
            <v>0</v>
          </cell>
          <cell r="Z41">
            <v>0</v>
          </cell>
          <cell r="AB41">
            <v>0</v>
          </cell>
          <cell r="AE41">
            <v>0</v>
          </cell>
          <cell r="AI41">
            <v>0</v>
          </cell>
          <cell r="AK41">
            <v>0</v>
          </cell>
          <cell r="AO41">
            <v>0</v>
          </cell>
          <cell r="AQ41">
            <v>0</v>
          </cell>
          <cell r="AV41">
            <v>0</v>
          </cell>
          <cell r="AX41">
            <v>0</v>
          </cell>
          <cell r="BF41">
            <v>0</v>
          </cell>
        </row>
        <row r="42">
          <cell r="H42">
            <v>0</v>
          </cell>
          <cell r="O42">
            <v>0</v>
          </cell>
          <cell r="V42">
            <v>0</v>
          </cell>
          <cell r="Z42">
            <v>0</v>
          </cell>
          <cell r="AB42">
            <v>0</v>
          </cell>
          <cell r="AE42">
            <v>0</v>
          </cell>
          <cell r="AI42">
            <v>0</v>
          </cell>
          <cell r="AK42">
            <v>0</v>
          </cell>
          <cell r="AO42">
            <v>0</v>
          </cell>
          <cell r="AQ42">
            <v>0</v>
          </cell>
          <cell r="AV42">
            <v>0</v>
          </cell>
          <cell r="AX42">
            <v>0</v>
          </cell>
          <cell r="BF42">
            <v>0</v>
          </cell>
        </row>
        <row r="43">
          <cell r="H43">
            <v>0</v>
          </cell>
          <cell r="O43">
            <v>0</v>
          </cell>
          <cell r="V43">
            <v>0</v>
          </cell>
          <cell r="Z43">
            <v>0</v>
          </cell>
          <cell r="AB43">
            <v>0</v>
          </cell>
          <cell r="AE43">
            <v>0</v>
          </cell>
          <cell r="AI43">
            <v>0</v>
          </cell>
          <cell r="AK43">
            <v>0</v>
          </cell>
          <cell r="AO43">
            <v>0</v>
          </cell>
          <cell r="AQ43">
            <v>0</v>
          </cell>
          <cell r="AV43">
            <v>0</v>
          </cell>
          <cell r="AX43">
            <v>0</v>
          </cell>
          <cell r="BF43">
            <v>0</v>
          </cell>
        </row>
        <row r="44">
          <cell r="H44">
            <v>0</v>
          </cell>
          <cell r="O44">
            <v>0</v>
          </cell>
          <cell r="V44">
            <v>0</v>
          </cell>
          <cell r="Z44">
            <v>0</v>
          </cell>
          <cell r="AB44">
            <v>0</v>
          </cell>
          <cell r="AE44">
            <v>0</v>
          </cell>
          <cell r="AI44">
            <v>0</v>
          </cell>
          <cell r="AK44">
            <v>0</v>
          </cell>
          <cell r="AO44">
            <v>0</v>
          </cell>
          <cell r="AQ44">
            <v>0</v>
          </cell>
          <cell r="AV44">
            <v>0</v>
          </cell>
          <cell r="AX44">
            <v>0</v>
          </cell>
          <cell r="BF44">
            <v>0</v>
          </cell>
        </row>
        <row r="45">
          <cell r="H45">
            <v>0</v>
          </cell>
          <cell r="O45">
            <v>0</v>
          </cell>
          <cell r="V45">
            <v>0</v>
          </cell>
          <cell r="Z45">
            <v>0</v>
          </cell>
          <cell r="AB45">
            <v>0</v>
          </cell>
          <cell r="AE45">
            <v>0</v>
          </cell>
          <cell r="AI45">
            <v>0</v>
          </cell>
          <cell r="AK45">
            <v>0</v>
          </cell>
          <cell r="AO45">
            <v>0</v>
          </cell>
          <cell r="AQ45">
            <v>0</v>
          </cell>
          <cell r="AV45">
            <v>0</v>
          </cell>
          <cell r="AX45">
            <v>0</v>
          </cell>
          <cell r="BF45">
            <v>0</v>
          </cell>
        </row>
        <row r="46">
          <cell r="H46">
            <v>0</v>
          </cell>
          <cell r="O46">
            <v>0</v>
          </cell>
          <cell r="V46">
            <v>0</v>
          </cell>
          <cell r="Z46">
            <v>0</v>
          </cell>
          <cell r="AB46">
            <v>0</v>
          </cell>
          <cell r="AE46">
            <v>0</v>
          </cell>
          <cell r="AI46">
            <v>0</v>
          </cell>
          <cell r="AK46">
            <v>0</v>
          </cell>
          <cell r="AO46">
            <v>0</v>
          </cell>
          <cell r="AQ46">
            <v>0</v>
          </cell>
          <cell r="AV46">
            <v>0</v>
          </cell>
          <cell r="AX46">
            <v>0</v>
          </cell>
          <cell r="BF46">
            <v>0</v>
          </cell>
        </row>
        <row r="47">
          <cell r="H47">
            <v>0</v>
          </cell>
          <cell r="O47">
            <v>0</v>
          </cell>
          <cell r="V47">
            <v>0</v>
          </cell>
          <cell r="Z47">
            <v>0</v>
          </cell>
          <cell r="AB47">
            <v>0</v>
          </cell>
          <cell r="AE47">
            <v>0</v>
          </cell>
          <cell r="AI47">
            <v>0</v>
          </cell>
          <cell r="AK47">
            <v>0</v>
          </cell>
          <cell r="AO47">
            <v>0</v>
          </cell>
          <cell r="AQ47">
            <v>0</v>
          </cell>
          <cell r="AV47">
            <v>0</v>
          </cell>
          <cell r="AX47">
            <v>0</v>
          </cell>
          <cell r="BF47">
            <v>0</v>
          </cell>
        </row>
        <row r="48">
          <cell r="H48">
            <v>0</v>
          </cell>
          <cell r="O48">
            <v>0</v>
          </cell>
          <cell r="V48">
            <v>0</v>
          </cell>
          <cell r="Z48">
            <v>0</v>
          </cell>
          <cell r="AB48">
            <v>0</v>
          </cell>
          <cell r="AE48">
            <v>0</v>
          </cell>
          <cell r="AI48">
            <v>0</v>
          </cell>
          <cell r="AK48">
            <v>0</v>
          </cell>
          <cell r="AO48">
            <v>0</v>
          </cell>
          <cell r="AQ48">
            <v>0</v>
          </cell>
          <cell r="AV48">
            <v>0</v>
          </cell>
          <cell r="AX48">
            <v>0</v>
          </cell>
          <cell r="BF48">
            <v>0</v>
          </cell>
        </row>
        <row r="49">
          <cell r="H49">
            <v>0</v>
          </cell>
          <cell r="O49">
            <v>0</v>
          </cell>
          <cell r="V49">
            <v>0</v>
          </cell>
          <cell r="Z49">
            <v>0</v>
          </cell>
          <cell r="AB49">
            <v>0</v>
          </cell>
          <cell r="AE49">
            <v>0</v>
          </cell>
          <cell r="AI49">
            <v>0</v>
          </cell>
          <cell r="AK49">
            <v>0</v>
          </cell>
          <cell r="AO49">
            <v>0</v>
          </cell>
          <cell r="AQ49">
            <v>0</v>
          </cell>
          <cell r="AV49">
            <v>0</v>
          </cell>
          <cell r="AX49">
            <v>0</v>
          </cell>
          <cell r="BF49">
            <v>0</v>
          </cell>
        </row>
        <row r="50">
          <cell r="H50">
            <v>0</v>
          </cell>
          <cell r="O50">
            <v>0</v>
          </cell>
          <cell r="V50">
            <v>0</v>
          </cell>
          <cell r="Z50">
            <v>0</v>
          </cell>
          <cell r="AB50">
            <v>0</v>
          </cell>
          <cell r="AE50">
            <v>0</v>
          </cell>
          <cell r="AI50">
            <v>0</v>
          </cell>
          <cell r="AK50">
            <v>0</v>
          </cell>
          <cell r="AO50">
            <v>0</v>
          </cell>
          <cell r="AQ50">
            <v>0</v>
          </cell>
          <cell r="AV50">
            <v>0</v>
          </cell>
          <cell r="AX50">
            <v>0</v>
          </cell>
          <cell r="BF50">
            <v>0</v>
          </cell>
        </row>
        <row r="51">
          <cell r="H51">
            <v>0</v>
          </cell>
          <cell r="O51">
            <v>0</v>
          </cell>
          <cell r="V51">
            <v>0</v>
          </cell>
          <cell r="Z51">
            <v>0</v>
          </cell>
          <cell r="AB51">
            <v>0</v>
          </cell>
          <cell r="AE51">
            <v>0</v>
          </cell>
          <cell r="AI51">
            <v>0</v>
          </cell>
          <cell r="AK51">
            <v>0</v>
          </cell>
          <cell r="AO51">
            <v>0</v>
          </cell>
          <cell r="AQ51">
            <v>0</v>
          </cell>
          <cell r="AV51">
            <v>0</v>
          </cell>
          <cell r="AX51">
            <v>0</v>
          </cell>
          <cell r="BF51">
            <v>0</v>
          </cell>
        </row>
        <row r="52">
          <cell r="H52">
            <v>0</v>
          </cell>
          <cell r="O52">
            <v>0</v>
          </cell>
          <cell r="V52">
            <v>0</v>
          </cell>
          <cell r="Z52">
            <v>0</v>
          </cell>
          <cell r="AB52">
            <v>0</v>
          </cell>
          <cell r="AE52">
            <v>0</v>
          </cell>
          <cell r="AI52">
            <v>0</v>
          </cell>
          <cell r="AK52">
            <v>0</v>
          </cell>
          <cell r="AO52">
            <v>0</v>
          </cell>
          <cell r="AQ52">
            <v>0</v>
          </cell>
          <cell r="AV52">
            <v>0</v>
          </cell>
          <cell r="AX52">
            <v>0</v>
          </cell>
          <cell r="BF52">
            <v>0</v>
          </cell>
        </row>
        <row r="53">
          <cell r="H53">
            <v>0</v>
          </cell>
          <cell r="O53">
            <v>0</v>
          </cell>
          <cell r="V53">
            <v>0</v>
          </cell>
          <cell r="Z53">
            <v>0</v>
          </cell>
          <cell r="AB53">
            <v>0</v>
          </cell>
          <cell r="AE53">
            <v>0</v>
          </cell>
          <cell r="AI53">
            <v>0</v>
          </cell>
          <cell r="AK53">
            <v>0</v>
          </cell>
          <cell r="AO53">
            <v>0</v>
          </cell>
          <cell r="AQ53">
            <v>0</v>
          </cell>
          <cell r="AV53">
            <v>0</v>
          </cell>
          <cell r="AX53">
            <v>0</v>
          </cell>
          <cell r="BF53">
            <v>0</v>
          </cell>
        </row>
        <row r="54">
          <cell r="H54">
            <v>0</v>
          </cell>
          <cell r="O54">
            <v>0</v>
          </cell>
          <cell r="V54">
            <v>0</v>
          </cell>
          <cell r="Z54">
            <v>0</v>
          </cell>
          <cell r="AB54">
            <v>0</v>
          </cell>
          <cell r="AE54">
            <v>0</v>
          </cell>
          <cell r="AI54">
            <v>0</v>
          </cell>
          <cell r="AK54">
            <v>0</v>
          </cell>
          <cell r="AO54">
            <v>0</v>
          </cell>
          <cell r="AQ54">
            <v>0</v>
          </cell>
          <cell r="AV54">
            <v>0</v>
          </cell>
          <cell r="AX54">
            <v>0</v>
          </cell>
          <cell r="BF54">
            <v>0</v>
          </cell>
        </row>
        <row r="55">
          <cell r="H55">
            <v>0</v>
          </cell>
          <cell r="O55">
            <v>0</v>
          </cell>
          <cell r="V55">
            <v>0</v>
          </cell>
          <cell r="Z55">
            <v>0</v>
          </cell>
          <cell r="AB55">
            <v>0</v>
          </cell>
          <cell r="AE55">
            <v>0</v>
          </cell>
          <cell r="AI55">
            <v>0</v>
          </cell>
          <cell r="AK55">
            <v>0</v>
          </cell>
          <cell r="AO55">
            <v>0</v>
          </cell>
          <cell r="AQ55">
            <v>0</v>
          </cell>
          <cell r="AV55">
            <v>0</v>
          </cell>
          <cell r="AX55">
            <v>0</v>
          </cell>
          <cell r="BF55">
            <v>0</v>
          </cell>
        </row>
        <row r="56">
          <cell r="H56">
            <v>0</v>
          </cell>
          <cell r="O56">
            <v>0</v>
          </cell>
          <cell r="V56">
            <v>0</v>
          </cell>
          <cell r="Z56">
            <v>0</v>
          </cell>
          <cell r="AB56">
            <v>0</v>
          </cell>
          <cell r="AE56">
            <v>0</v>
          </cell>
          <cell r="AI56">
            <v>0</v>
          </cell>
          <cell r="AK56">
            <v>0</v>
          </cell>
          <cell r="AO56">
            <v>0</v>
          </cell>
          <cell r="AQ56">
            <v>0</v>
          </cell>
          <cell r="AV56">
            <v>0</v>
          </cell>
          <cell r="AX56">
            <v>0</v>
          </cell>
          <cell r="BF56">
            <v>0</v>
          </cell>
        </row>
        <row r="57">
          <cell r="H57">
            <v>0</v>
          </cell>
          <cell r="O57">
            <v>0</v>
          </cell>
          <cell r="V57">
            <v>0</v>
          </cell>
          <cell r="Z57">
            <v>0</v>
          </cell>
          <cell r="AB57">
            <v>0</v>
          </cell>
          <cell r="AE57">
            <v>0</v>
          </cell>
          <cell r="AI57">
            <v>0</v>
          </cell>
          <cell r="AK57">
            <v>0</v>
          </cell>
          <cell r="AO57">
            <v>0</v>
          </cell>
          <cell r="AQ57">
            <v>0</v>
          </cell>
          <cell r="AV57">
            <v>0</v>
          </cell>
          <cell r="AX57">
            <v>0</v>
          </cell>
          <cell r="BF57">
            <v>0</v>
          </cell>
        </row>
        <row r="58">
          <cell r="H58">
            <v>0</v>
          </cell>
          <cell r="O58">
            <v>0</v>
          </cell>
          <cell r="V58">
            <v>0</v>
          </cell>
          <cell r="Z58">
            <v>0</v>
          </cell>
          <cell r="AB58">
            <v>0</v>
          </cell>
          <cell r="AE58">
            <v>0</v>
          </cell>
          <cell r="AI58">
            <v>0</v>
          </cell>
          <cell r="AK58">
            <v>0</v>
          </cell>
          <cell r="AO58">
            <v>0</v>
          </cell>
          <cell r="AQ58">
            <v>0</v>
          </cell>
          <cell r="AV58">
            <v>0</v>
          </cell>
          <cell r="AX58">
            <v>0</v>
          </cell>
          <cell r="BF58">
            <v>0</v>
          </cell>
        </row>
        <row r="59">
          <cell r="H59">
            <v>0</v>
          </cell>
          <cell r="O59">
            <v>0</v>
          </cell>
          <cell r="V59">
            <v>0</v>
          </cell>
          <cell r="Z59">
            <v>0</v>
          </cell>
          <cell r="AB59">
            <v>0</v>
          </cell>
          <cell r="AE59">
            <v>0</v>
          </cell>
          <cell r="AI59">
            <v>0</v>
          </cell>
          <cell r="AK59">
            <v>0</v>
          </cell>
          <cell r="AO59">
            <v>0</v>
          </cell>
          <cell r="AQ59">
            <v>0</v>
          </cell>
          <cell r="AV59">
            <v>0</v>
          </cell>
          <cell r="AX59">
            <v>0</v>
          </cell>
          <cell r="BF59">
            <v>0</v>
          </cell>
        </row>
        <row r="60">
          <cell r="H60">
            <v>0</v>
          </cell>
          <cell r="O60">
            <v>0</v>
          </cell>
          <cell r="V60">
            <v>0</v>
          </cell>
          <cell r="Z60">
            <v>0</v>
          </cell>
          <cell r="AB60">
            <v>0</v>
          </cell>
          <cell r="AE60">
            <v>0</v>
          </cell>
          <cell r="AI60">
            <v>0</v>
          </cell>
          <cell r="AK60">
            <v>0</v>
          </cell>
          <cell r="AO60">
            <v>0</v>
          </cell>
          <cell r="AQ60">
            <v>0</v>
          </cell>
          <cell r="AV60">
            <v>0</v>
          </cell>
          <cell r="AX60">
            <v>0</v>
          </cell>
          <cell r="BF60">
            <v>0</v>
          </cell>
        </row>
        <row r="61">
          <cell r="H61">
            <v>0</v>
          </cell>
          <cell r="O61">
            <v>0</v>
          </cell>
          <cell r="V61">
            <v>0</v>
          </cell>
          <cell r="Z61">
            <v>0</v>
          </cell>
          <cell r="AB61">
            <v>0</v>
          </cell>
          <cell r="AE61">
            <v>0</v>
          </cell>
          <cell r="AI61">
            <v>0</v>
          </cell>
          <cell r="AK61">
            <v>0</v>
          </cell>
          <cell r="AO61">
            <v>0</v>
          </cell>
          <cell r="AQ61">
            <v>0</v>
          </cell>
          <cell r="AV61">
            <v>0</v>
          </cell>
          <cell r="AX61">
            <v>0</v>
          </cell>
          <cell r="BF61">
            <v>0</v>
          </cell>
        </row>
        <row r="62">
          <cell r="H62">
            <v>0</v>
          </cell>
          <cell r="O62">
            <v>0</v>
          </cell>
          <cell r="V62">
            <v>0</v>
          </cell>
          <cell r="Z62">
            <v>0</v>
          </cell>
          <cell r="AB62">
            <v>0</v>
          </cell>
          <cell r="AE62">
            <v>0</v>
          </cell>
          <cell r="AI62">
            <v>0</v>
          </cell>
          <cell r="AK62">
            <v>0</v>
          </cell>
          <cell r="AO62">
            <v>0</v>
          </cell>
          <cell r="AQ62">
            <v>0</v>
          </cell>
          <cell r="AV62">
            <v>0</v>
          </cell>
          <cell r="AX62">
            <v>0</v>
          </cell>
          <cell r="BF62">
            <v>0</v>
          </cell>
        </row>
        <row r="63">
          <cell r="H63">
            <v>0</v>
          </cell>
          <cell r="O63">
            <v>0</v>
          </cell>
          <cell r="V63">
            <v>0</v>
          </cell>
          <cell r="Z63">
            <v>0</v>
          </cell>
          <cell r="AB63">
            <v>0</v>
          </cell>
          <cell r="AE63">
            <v>0</v>
          </cell>
          <cell r="AI63">
            <v>0</v>
          </cell>
          <cell r="AK63">
            <v>0</v>
          </cell>
          <cell r="AO63">
            <v>0</v>
          </cell>
          <cell r="AQ63">
            <v>0</v>
          </cell>
          <cell r="AV63">
            <v>0</v>
          </cell>
          <cell r="AX63">
            <v>0</v>
          </cell>
          <cell r="BF63">
            <v>0</v>
          </cell>
        </row>
        <row r="64">
          <cell r="H64">
            <v>0</v>
          </cell>
          <cell r="O64">
            <v>0</v>
          </cell>
          <cell r="V64">
            <v>0</v>
          </cell>
          <cell r="Z64">
            <v>0</v>
          </cell>
          <cell r="AB64">
            <v>0</v>
          </cell>
          <cell r="AE64">
            <v>0</v>
          </cell>
          <cell r="AI64">
            <v>0</v>
          </cell>
          <cell r="AK64">
            <v>0</v>
          </cell>
          <cell r="AO64">
            <v>0</v>
          </cell>
          <cell r="AQ64">
            <v>0</v>
          </cell>
          <cell r="AV64">
            <v>0</v>
          </cell>
          <cell r="AX64">
            <v>0</v>
          </cell>
          <cell r="BF64">
            <v>0</v>
          </cell>
        </row>
        <row r="65">
          <cell r="H65">
            <v>0</v>
          </cell>
          <cell r="O65">
            <v>0</v>
          </cell>
          <cell r="V65">
            <v>0</v>
          </cell>
          <cell r="Z65">
            <v>0</v>
          </cell>
          <cell r="AB65">
            <v>0</v>
          </cell>
          <cell r="AE65">
            <v>0</v>
          </cell>
          <cell r="AI65">
            <v>0</v>
          </cell>
          <cell r="AK65">
            <v>0</v>
          </cell>
          <cell r="AO65">
            <v>0</v>
          </cell>
          <cell r="AQ65">
            <v>0</v>
          </cell>
          <cell r="AV65">
            <v>0</v>
          </cell>
          <cell r="AX65">
            <v>0</v>
          </cell>
          <cell r="BF65">
            <v>0</v>
          </cell>
        </row>
        <row r="66">
          <cell r="H66">
            <v>0</v>
          </cell>
          <cell r="O66">
            <v>0</v>
          </cell>
          <cell r="V66">
            <v>0</v>
          </cell>
          <cell r="Z66">
            <v>0</v>
          </cell>
          <cell r="AB66">
            <v>0</v>
          </cell>
          <cell r="AE66">
            <v>0</v>
          </cell>
          <cell r="AI66">
            <v>0</v>
          </cell>
          <cell r="AK66">
            <v>0</v>
          </cell>
          <cell r="AO66">
            <v>0</v>
          </cell>
          <cell r="AQ66">
            <v>0</v>
          </cell>
          <cell r="AV66">
            <v>0</v>
          </cell>
          <cell r="AX66">
            <v>0</v>
          </cell>
          <cell r="BF66">
            <v>0</v>
          </cell>
        </row>
        <row r="67">
          <cell r="H67">
            <v>0</v>
          </cell>
          <cell r="O67">
            <v>0</v>
          </cell>
          <cell r="V67">
            <v>0</v>
          </cell>
          <cell r="Z67">
            <v>0</v>
          </cell>
          <cell r="AB67">
            <v>0</v>
          </cell>
          <cell r="AE67">
            <v>0</v>
          </cell>
          <cell r="AI67">
            <v>0</v>
          </cell>
          <cell r="AK67">
            <v>0</v>
          </cell>
          <cell r="AO67">
            <v>0</v>
          </cell>
          <cell r="AQ67">
            <v>0</v>
          </cell>
          <cell r="AV67">
            <v>0</v>
          </cell>
          <cell r="AX67">
            <v>0</v>
          </cell>
          <cell r="BF67">
            <v>0</v>
          </cell>
        </row>
        <row r="68">
          <cell r="H68">
            <v>0</v>
          </cell>
          <cell r="O68">
            <v>0</v>
          </cell>
          <cell r="V68">
            <v>0</v>
          </cell>
          <cell r="Z68">
            <v>0</v>
          </cell>
          <cell r="AB68">
            <v>0</v>
          </cell>
          <cell r="AE68">
            <v>0</v>
          </cell>
          <cell r="AI68">
            <v>0</v>
          </cell>
          <cell r="AK68">
            <v>0</v>
          </cell>
          <cell r="AO68">
            <v>0</v>
          </cell>
          <cell r="AQ68">
            <v>0</v>
          </cell>
          <cell r="AV68">
            <v>0</v>
          </cell>
          <cell r="AX68">
            <v>0</v>
          </cell>
          <cell r="BF68">
            <v>0</v>
          </cell>
        </row>
        <row r="69">
          <cell r="H69">
            <v>0</v>
          </cell>
          <cell r="O69">
            <v>0</v>
          </cell>
          <cell r="V69">
            <v>0</v>
          </cell>
          <cell r="Z69">
            <v>0</v>
          </cell>
          <cell r="AB69">
            <v>0</v>
          </cell>
          <cell r="AE69">
            <v>0</v>
          </cell>
          <cell r="AI69">
            <v>0</v>
          </cell>
          <cell r="AK69">
            <v>0</v>
          </cell>
          <cell r="AO69">
            <v>0</v>
          </cell>
          <cell r="AQ69">
            <v>0</v>
          </cell>
          <cell r="AV69">
            <v>0</v>
          </cell>
          <cell r="AX69">
            <v>0</v>
          </cell>
          <cell r="BF69">
            <v>0</v>
          </cell>
        </row>
        <row r="70">
          <cell r="H70">
            <v>0</v>
          </cell>
          <cell r="O70">
            <v>0</v>
          </cell>
          <cell r="V70">
            <v>0</v>
          </cell>
          <cell r="Z70">
            <v>0</v>
          </cell>
          <cell r="AB70">
            <v>0</v>
          </cell>
          <cell r="AE70">
            <v>0</v>
          </cell>
          <cell r="AI70">
            <v>0</v>
          </cell>
          <cell r="AK70">
            <v>0</v>
          </cell>
          <cell r="AO70">
            <v>0</v>
          </cell>
          <cell r="AQ70">
            <v>0</v>
          </cell>
          <cell r="AV70">
            <v>0</v>
          </cell>
          <cell r="AX70">
            <v>0</v>
          </cell>
          <cell r="BF70">
            <v>0</v>
          </cell>
        </row>
        <row r="71">
          <cell r="H71">
            <v>0</v>
          </cell>
          <cell r="O71">
            <v>0</v>
          </cell>
          <cell r="V71">
            <v>0</v>
          </cell>
          <cell r="Z71">
            <v>0</v>
          </cell>
          <cell r="AB71">
            <v>0</v>
          </cell>
          <cell r="AE71">
            <v>0</v>
          </cell>
          <cell r="AI71">
            <v>0</v>
          </cell>
          <cell r="AK71">
            <v>0</v>
          </cell>
          <cell r="AO71">
            <v>0</v>
          </cell>
          <cell r="AQ71">
            <v>0</v>
          </cell>
          <cell r="AV71">
            <v>0</v>
          </cell>
          <cell r="AX71">
            <v>0</v>
          </cell>
          <cell r="BF71">
            <v>0</v>
          </cell>
        </row>
        <row r="72">
          <cell r="H72">
            <v>0</v>
          </cell>
          <cell r="O72">
            <v>0</v>
          </cell>
          <cell r="V72">
            <v>0</v>
          </cell>
          <cell r="Z72">
            <v>0</v>
          </cell>
          <cell r="AB72">
            <v>0</v>
          </cell>
          <cell r="AE72">
            <v>0</v>
          </cell>
          <cell r="AI72">
            <v>0</v>
          </cell>
          <cell r="AK72">
            <v>0</v>
          </cell>
          <cell r="AO72">
            <v>0</v>
          </cell>
          <cell r="AQ72">
            <v>0</v>
          </cell>
          <cell r="AV72">
            <v>0</v>
          </cell>
          <cell r="AX72">
            <v>0</v>
          </cell>
          <cell r="BF72">
            <v>0</v>
          </cell>
        </row>
        <row r="73">
          <cell r="H73">
            <v>0</v>
          </cell>
          <cell r="O73">
            <v>0</v>
          </cell>
          <cell r="V73">
            <v>0</v>
          </cell>
          <cell r="Z73">
            <v>0</v>
          </cell>
          <cell r="AB73">
            <v>0</v>
          </cell>
          <cell r="AE73">
            <v>0</v>
          </cell>
          <cell r="AI73">
            <v>0</v>
          </cell>
          <cell r="AK73">
            <v>0</v>
          </cell>
          <cell r="AO73">
            <v>0</v>
          </cell>
          <cell r="AQ73">
            <v>0</v>
          </cell>
          <cell r="AV73">
            <v>0</v>
          </cell>
          <cell r="AX73">
            <v>0</v>
          </cell>
          <cell r="BF73">
            <v>0</v>
          </cell>
        </row>
        <row r="74">
          <cell r="H74">
            <v>0</v>
          </cell>
          <cell r="O74">
            <v>0</v>
          </cell>
          <cell r="V74">
            <v>0</v>
          </cell>
          <cell r="Z74">
            <v>0</v>
          </cell>
          <cell r="AB74">
            <v>0</v>
          </cell>
          <cell r="AE74">
            <v>0</v>
          </cell>
          <cell r="AI74">
            <v>0</v>
          </cell>
          <cell r="AK74">
            <v>0</v>
          </cell>
          <cell r="AO74">
            <v>0</v>
          </cell>
          <cell r="AQ74">
            <v>0</v>
          </cell>
          <cell r="AV74">
            <v>0</v>
          </cell>
          <cell r="AX74">
            <v>0</v>
          </cell>
          <cell r="BF74">
            <v>0</v>
          </cell>
        </row>
        <row r="75">
          <cell r="H75">
            <v>0</v>
          </cell>
          <cell r="O75">
            <v>0</v>
          </cell>
          <cell r="V75">
            <v>0</v>
          </cell>
          <cell r="Z75">
            <v>0</v>
          </cell>
          <cell r="AB75">
            <v>0</v>
          </cell>
          <cell r="AE75">
            <v>0</v>
          </cell>
          <cell r="AI75">
            <v>0</v>
          </cell>
          <cell r="AK75">
            <v>0</v>
          </cell>
          <cell r="AO75">
            <v>0</v>
          </cell>
          <cell r="AQ75">
            <v>0</v>
          </cell>
          <cell r="AV75">
            <v>0</v>
          </cell>
          <cell r="AX75">
            <v>0</v>
          </cell>
          <cell r="BF75">
            <v>0</v>
          </cell>
        </row>
        <row r="76">
          <cell r="H76">
            <v>0</v>
          </cell>
          <cell r="O76">
            <v>0</v>
          </cell>
          <cell r="V76">
            <v>0</v>
          </cell>
          <cell r="Z76">
            <v>0</v>
          </cell>
          <cell r="AB76">
            <v>0</v>
          </cell>
          <cell r="AE76">
            <v>0</v>
          </cell>
          <cell r="AI76">
            <v>0</v>
          </cell>
          <cell r="AK76">
            <v>0</v>
          </cell>
          <cell r="AO76">
            <v>0</v>
          </cell>
          <cell r="AQ76">
            <v>0</v>
          </cell>
          <cell r="AV76">
            <v>0</v>
          </cell>
          <cell r="AX76">
            <v>0</v>
          </cell>
          <cell r="BF76">
            <v>0</v>
          </cell>
        </row>
        <row r="77">
          <cell r="H77">
            <v>0</v>
          </cell>
          <cell r="O77">
            <v>0</v>
          </cell>
          <cell r="V77">
            <v>0</v>
          </cell>
          <cell r="Z77">
            <v>0</v>
          </cell>
          <cell r="AB77">
            <v>0</v>
          </cell>
          <cell r="AE77">
            <v>0</v>
          </cell>
          <cell r="AI77">
            <v>0</v>
          </cell>
          <cell r="AK77">
            <v>0</v>
          </cell>
          <cell r="AO77">
            <v>0</v>
          </cell>
          <cell r="AQ77">
            <v>0</v>
          </cell>
          <cell r="AV77">
            <v>0</v>
          </cell>
          <cell r="AX77">
            <v>0</v>
          </cell>
          <cell r="BF77">
            <v>0</v>
          </cell>
        </row>
        <row r="78">
          <cell r="H78">
            <v>0</v>
          </cell>
          <cell r="O78">
            <v>0</v>
          </cell>
          <cell r="V78">
            <v>0</v>
          </cell>
          <cell r="Z78">
            <v>0</v>
          </cell>
          <cell r="AB78">
            <v>0</v>
          </cell>
          <cell r="AE78">
            <v>0</v>
          </cell>
          <cell r="AI78">
            <v>0</v>
          </cell>
          <cell r="AK78">
            <v>0</v>
          </cell>
          <cell r="AO78">
            <v>0</v>
          </cell>
          <cell r="AQ78">
            <v>0</v>
          </cell>
          <cell r="AV78">
            <v>0</v>
          </cell>
          <cell r="AX78">
            <v>0</v>
          </cell>
          <cell r="BF78">
            <v>0</v>
          </cell>
        </row>
        <row r="79">
          <cell r="H79">
            <v>0</v>
          </cell>
          <cell r="O79">
            <v>0</v>
          </cell>
          <cell r="V79">
            <v>0</v>
          </cell>
          <cell r="Z79">
            <v>0</v>
          </cell>
          <cell r="AB79">
            <v>0</v>
          </cell>
          <cell r="AE79">
            <v>0</v>
          </cell>
          <cell r="AI79">
            <v>0</v>
          </cell>
          <cell r="AK79">
            <v>0</v>
          </cell>
          <cell r="AO79">
            <v>0</v>
          </cell>
          <cell r="AQ79">
            <v>0</v>
          </cell>
          <cell r="AV79">
            <v>0</v>
          </cell>
          <cell r="AX79">
            <v>0</v>
          </cell>
          <cell r="BF79">
            <v>0</v>
          </cell>
        </row>
        <row r="80">
          <cell r="H80">
            <v>0</v>
          </cell>
          <cell r="O80">
            <v>0</v>
          </cell>
          <cell r="V80">
            <v>0</v>
          </cell>
          <cell r="Z80">
            <v>0</v>
          </cell>
          <cell r="AB80">
            <v>0</v>
          </cell>
          <cell r="AE80">
            <v>0</v>
          </cell>
          <cell r="AI80">
            <v>0</v>
          </cell>
          <cell r="AK80">
            <v>0</v>
          </cell>
          <cell r="AO80">
            <v>0</v>
          </cell>
          <cell r="AQ80">
            <v>0</v>
          </cell>
          <cell r="AV80">
            <v>0</v>
          </cell>
          <cell r="AX80">
            <v>0</v>
          </cell>
          <cell r="BF80">
            <v>0</v>
          </cell>
        </row>
        <row r="81">
          <cell r="H81">
            <v>0</v>
          </cell>
          <cell r="O81">
            <v>0</v>
          </cell>
          <cell r="V81">
            <v>0</v>
          </cell>
          <cell r="Z81">
            <v>0</v>
          </cell>
          <cell r="AB81">
            <v>0</v>
          </cell>
          <cell r="AE81">
            <v>0</v>
          </cell>
          <cell r="AI81">
            <v>0</v>
          </cell>
          <cell r="AK81">
            <v>0</v>
          </cell>
          <cell r="AO81">
            <v>0</v>
          </cell>
          <cell r="AQ81">
            <v>0</v>
          </cell>
          <cell r="AV81">
            <v>0</v>
          </cell>
          <cell r="AX81">
            <v>0</v>
          </cell>
          <cell r="BF81">
            <v>0</v>
          </cell>
        </row>
        <row r="82">
          <cell r="H82">
            <v>0</v>
          </cell>
          <cell r="O82">
            <v>0</v>
          </cell>
          <cell r="V82">
            <v>0</v>
          </cell>
          <cell r="Z82">
            <v>0</v>
          </cell>
          <cell r="AB82">
            <v>0</v>
          </cell>
          <cell r="AE82">
            <v>0</v>
          </cell>
          <cell r="AI82">
            <v>0</v>
          </cell>
          <cell r="AK82">
            <v>0</v>
          </cell>
          <cell r="AO82">
            <v>0</v>
          </cell>
          <cell r="AQ82">
            <v>0</v>
          </cell>
          <cell r="AV82">
            <v>0</v>
          </cell>
          <cell r="AX82">
            <v>0</v>
          </cell>
          <cell r="BF82">
            <v>0</v>
          </cell>
        </row>
        <row r="83">
          <cell r="H83">
            <v>0</v>
          </cell>
          <cell r="O83">
            <v>0</v>
          </cell>
          <cell r="V83">
            <v>0</v>
          </cell>
          <cell r="Z83">
            <v>0</v>
          </cell>
          <cell r="AB83">
            <v>0</v>
          </cell>
          <cell r="AE83">
            <v>0</v>
          </cell>
          <cell r="AI83">
            <v>0</v>
          </cell>
          <cell r="AK83">
            <v>0</v>
          </cell>
          <cell r="AO83">
            <v>0</v>
          </cell>
          <cell r="AQ83">
            <v>0</v>
          </cell>
          <cell r="AV83">
            <v>0</v>
          </cell>
          <cell r="AX83">
            <v>0</v>
          </cell>
          <cell r="BF83">
            <v>0</v>
          </cell>
        </row>
        <row r="84">
          <cell r="H84">
            <v>0</v>
          </cell>
          <cell r="O84">
            <v>0</v>
          </cell>
          <cell r="V84">
            <v>0</v>
          </cell>
          <cell r="Z84">
            <v>0</v>
          </cell>
          <cell r="AB84">
            <v>0</v>
          </cell>
          <cell r="AE84">
            <v>0</v>
          </cell>
          <cell r="AI84">
            <v>0</v>
          </cell>
          <cell r="AK84">
            <v>0</v>
          </cell>
          <cell r="AO84">
            <v>0</v>
          </cell>
          <cell r="AQ84">
            <v>0</v>
          </cell>
          <cell r="AV84">
            <v>0</v>
          </cell>
          <cell r="AX84">
            <v>0</v>
          </cell>
          <cell r="BF84">
            <v>0</v>
          </cell>
        </row>
        <row r="85">
          <cell r="H85">
            <v>0</v>
          </cell>
          <cell r="O85">
            <v>0</v>
          </cell>
          <cell r="V85">
            <v>0</v>
          </cell>
          <cell r="Z85">
            <v>0</v>
          </cell>
          <cell r="AB85">
            <v>0</v>
          </cell>
          <cell r="AE85">
            <v>0</v>
          </cell>
          <cell r="AI85">
            <v>0</v>
          </cell>
          <cell r="AK85">
            <v>0</v>
          </cell>
          <cell r="AO85">
            <v>0</v>
          </cell>
          <cell r="AQ85">
            <v>0</v>
          </cell>
          <cell r="AV85">
            <v>0</v>
          </cell>
          <cell r="AX85">
            <v>0</v>
          </cell>
          <cell r="BF85">
            <v>0</v>
          </cell>
        </row>
        <row r="86">
          <cell r="H86">
            <v>0</v>
          </cell>
          <cell r="O86">
            <v>0</v>
          </cell>
          <cell r="V86">
            <v>0</v>
          </cell>
          <cell r="Z86">
            <v>0</v>
          </cell>
          <cell r="AB86">
            <v>0</v>
          </cell>
          <cell r="AE86">
            <v>0</v>
          </cell>
          <cell r="AI86">
            <v>0</v>
          </cell>
          <cell r="AK86">
            <v>0</v>
          </cell>
          <cell r="AO86">
            <v>0</v>
          </cell>
          <cell r="AQ86">
            <v>0</v>
          </cell>
          <cell r="AV86">
            <v>0</v>
          </cell>
          <cell r="AX86">
            <v>0</v>
          </cell>
          <cell r="BF86">
            <v>0</v>
          </cell>
        </row>
        <row r="87">
          <cell r="H87">
            <v>0</v>
          </cell>
          <cell r="O87">
            <v>0</v>
          </cell>
          <cell r="V87">
            <v>0</v>
          </cell>
          <cell r="Z87">
            <v>0</v>
          </cell>
          <cell r="AB87">
            <v>0</v>
          </cell>
          <cell r="AE87">
            <v>0</v>
          </cell>
          <cell r="AI87">
            <v>0</v>
          </cell>
          <cell r="AK87">
            <v>0</v>
          </cell>
          <cell r="AO87">
            <v>0</v>
          </cell>
          <cell r="AQ87">
            <v>0</v>
          </cell>
          <cell r="AV87">
            <v>0</v>
          </cell>
          <cell r="AX87">
            <v>0</v>
          </cell>
          <cell r="BF87">
            <v>0</v>
          </cell>
        </row>
        <row r="88">
          <cell r="H88">
            <v>0</v>
          </cell>
          <cell r="O88">
            <v>0</v>
          </cell>
          <cell r="V88">
            <v>0</v>
          </cell>
          <cell r="Z88">
            <v>0</v>
          </cell>
          <cell r="AB88">
            <v>0</v>
          </cell>
          <cell r="AE88">
            <v>0</v>
          </cell>
          <cell r="AI88">
            <v>0</v>
          </cell>
          <cell r="AK88">
            <v>0</v>
          </cell>
          <cell r="AO88">
            <v>0</v>
          </cell>
          <cell r="AQ88">
            <v>0</v>
          </cell>
          <cell r="AV88">
            <v>0</v>
          </cell>
          <cell r="AX88">
            <v>0</v>
          </cell>
          <cell r="BF88">
            <v>0</v>
          </cell>
        </row>
        <row r="89">
          <cell r="H89">
            <v>0</v>
          </cell>
          <cell r="O89">
            <v>0</v>
          </cell>
          <cell r="V89">
            <v>0</v>
          </cell>
          <cell r="Z89">
            <v>0</v>
          </cell>
          <cell r="AB89">
            <v>0</v>
          </cell>
          <cell r="AE89">
            <v>0</v>
          </cell>
          <cell r="AI89">
            <v>0</v>
          </cell>
          <cell r="AK89">
            <v>0</v>
          </cell>
          <cell r="AO89">
            <v>0</v>
          </cell>
          <cell r="AQ89">
            <v>0</v>
          </cell>
          <cell r="AV89">
            <v>0</v>
          </cell>
          <cell r="AX89">
            <v>0</v>
          </cell>
          <cell r="BF89">
            <v>0</v>
          </cell>
        </row>
        <row r="90">
          <cell r="H90">
            <v>0</v>
          </cell>
          <cell r="O90">
            <v>0</v>
          </cell>
          <cell r="V90">
            <v>0</v>
          </cell>
          <cell r="Z90">
            <v>0</v>
          </cell>
          <cell r="AB90">
            <v>0</v>
          </cell>
          <cell r="AE90">
            <v>0</v>
          </cell>
          <cell r="AI90">
            <v>0</v>
          </cell>
          <cell r="AK90">
            <v>0</v>
          </cell>
          <cell r="AO90">
            <v>0</v>
          </cell>
          <cell r="AQ90">
            <v>0</v>
          </cell>
          <cell r="AV90">
            <v>0</v>
          </cell>
          <cell r="AX90">
            <v>0</v>
          </cell>
          <cell r="BF90">
            <v>0</v>
          </cell>
        </row>
      </sheetData>
      <sheetData sheetId="4">
        <row r="2">
          <cell r="J2" t="e">
            <v>#DIV/0!</v>
          </cell>
          <cell r="L2" t="e">
            <v>#DIV/0!</v>
          </cell>
          <cell r="N2" t="e">
            <v>#DIV/0!</v>
          </cell>
          <cell r="P2" t="e">
            <v>#DIV/0!</v>
          </cell>
          <cell r="R2" t="e">
            <v>#DIV/0!</v>
          </cell>
        </row>
        <row r="3">
          <cell r="J3" t="e">
            <v>#DIV/0!</v>
          </cell>
          <cell r="L3" t="e">
            <v>#DIV/0!</v>
          </cell>
          <cell r="N3" t="e">
            <v>#DIV/0!</v>
          </cell>
          <cell r="P3" t="e">
            <v>#DIV/0!</v>
          </cell>
          <cell r="R3" t="e">
            <v>#DIV/0!</v>
          </cell>
        </row>
        <row r="4">
          <cell r="J4" t="e">
            <v>#DIV/0!</v>
          </cell>
          <cell r="L4" t="e">
            <v>#DIV/0!</v>
          </cell>
          <cell r="N4" t="e">
            <v>#DIV/0!</v>
          </cell>
          <cell r="P4" t="e">
            <v>#DIV/0!</v>
          </cell>
          <cell r="R4" t="e">
            <v>#DIV/0!</v>
          </cell>
        </row>
        <row r="5">
          <cell r="J5" t="e">
            <v>#DIV/0!</v>
          </cell>
          <cell r="L5" t="e">
            <v>#DIV/0!</v>
          </cell>
          <cell r="N5" t="e">
            <v>#DIV/0!</v>
          </cell>
          <cell r="P5" t="e">
            <v>#DIV/0!</v>
          </cell>
          <cell r="R5" t="e">
            <v>#DIV/0!</v>
          </cell>
        </row>
        <row r="6">
          <cell r="J6" t="e">
            <v>#DIV/0!</v>
          </cell>
          <cell r="L6" t="e">
            <v>#DIV/0!</v>
          </cell>
          <cell r="N6" t="e">
            <v>#DIV/0!</v>
          </cell>
          <cell r="P6" t="e">
            <v>#DIV/0!</v>
          </cell>
          <cell r="R6" t="e">
            <v>#DIV/0!</v>
          </cell>
        </row>
        <row r="7">
          <cell r="J7" t="e">
            <v>#DIV/0!</v>
          </cell>
          <cell r="L7" t="e">
            <v>#DIV/0!</v>
          </cell>
          <cell r="N7" t="e">
            <v>#DIV/0!</v>
          </cell>
          <cell r="P7" t="e">
            <v>#DIV/0!</v>
          </cell>
          <cell r="R7" t="e">
            <v>#DIV/0!</v>
          </cell>
        </row>
        <row r="8">
          <cell r="J8" t="e">
            <v>#DIV/0!</v>
          </cell>
          <cell r="L8" t="e">
            <v>#DIV/0!</v>
          </cell>
          <cell r="N8" t="e">
            <v>#DIV/0!</v>
          </cell>
          <cell r="P8" t="e">
            <v>#DIV/0!</v>
          </cell>
          <cell r="R8" t="e">
            <v>#DIV/0!</v>
          </cell>
        </row>
        <row r="9">
          <cell r="J9" t="e">
            <v>#DIV/0!</v>
          </cell>
          <cell r="L9" t="e">
            <v>#DIV/0!</v>
          </cell>
          <cell r="N9" t="e">
            <v>#DIV/0!</v>
          </cell>
          <cell r="P9" t="e">
            <v>#DIV/0!</v>
          </cell>
          <cell r="R9" t="e">
            <v>#DIV/0!</v>
          </cell>
        </row>
        <row r="10">
          <cell r="J10" t="e">
            <v>#DIV/0!</v>
          </cell>
          <cell r="L10" t="e">
            <v>#DIV/0!</v>
          </cell>
          <cell r="N10" t="e">
            <v>#DIV/0!</v>
          </cell>
          <cell r="P10" t="e">
            <v>#DIV/0!</v>
          </cell>
          <cell r="R10" t="e">
            <v>#DIV/0!</v>
          </cell>
        </row>
        <row r="11">
          <cell r="J11" t="e">
            <v>#DIV/0!</v>
          </cell>
          <cell r="L11" t="e">
            <v>#DIV/0!</v>
          </cell>
          <cell r="N11" t="e">
            <v>#DIV/0!</v>
          </cell>
          <cell r="P11" t="e">
            <v>#DIV/0!</v>
          </cell>
          <cell r="R11" t="e">
            <v>#DIV/0!</v>
          </cell>
        </row>
        <row r="12">
          <cell r="J12" t="e">
            <v>#DIV/0!</v>
          </cell>
          <cell r="L12" t="e">
            <v>#DIV/0!</v>
          </cell>
          <cell r="N12" t="e">
            <v>#DIV/0!</v>
          </cell>
          <cell r="P12" t="e">
            <v>#DIV/0!</v>
          </cell>
          <cell r="R12" t="e">
            <v>#DIV/0!</v>
          </cell>
        </row>
        <row r="13">
          <cell r="J13" t="e">
            <v>#DIV/0!</v>
          </cell>
          <cell r="L13" t="e">
            <v>#DIV/0!</v>
          </cell>
          <cell r="N13" t="e">
            <v>#DIV/0!</v>
          </cell>
          <cell r="P13" t="e">
            <v>#DIV/0!</v>
          </cell>
          <cell r="R13" t="e">
            <v>#DIV/0!</v>
          </cell>
        </row>
        <row r="14">
          <cell r="J14" t="e">
            <v>#DIV/0!</v>
          </cell>
          <cell r="L14" t="e">
            <v>#DIV/0!</v>
          </cell>
          <cell r="N14" t="e">
            <v>#DIV/0!</v>
          </cell>
          <cell r="P14" t="e">
            <v>#DIV/0!</v>
          </cell>
          <cell r="R14" t="e">
            <v>#DIV/0!</v>
          </cell>
        </row>
        <row r="15">
          <cell r="J15" t="e">
            <v>#DIV/0!</v>
          </cell>
          <cell r="L15" t="e">
            <v>#DIV/0!</v>
          </cell>
          <cell r="N15" t="e">
            <v>#DIV/0!</v>
          </cell>
          <cell r="P15" t="e">
            <v>#DIV/0!</v>
          </cell>
          <cell r="R15" t="e">
            <v>#DIV/0!</v>
          </cell>
        </row>
        <row r="16">
          <cell r="J16" t="e">
            <v>#DIV/0!</v>
          </cell>
          <cell r="L16" t="e">
            <v>#DIV/0!</v>
          </cell>
          <cell r="N16" t="e">
            <v>#DIV/0!</v>
          </cell>
          <cell r="P16" t="e">
            <v>#DIV/0!</v>
          </cell>
          <cell r="R16" t="e">
            <v>#DIV/0!</v>
          </cell>
        </row>
        <row r="17">
          <cell r="J17" t="e">
            <v>#DIV/0!</v>
          </cell>
          <cell r="L17" t="e">
            <v>#DIV/0!</v>
          </cell>
          <cell r="N17" t="e">
            <v>#DIV/0!</v>
          </cell>
          <cell r="P17" t="e">
            <v>#DIV/0!</v>
          </cell>
          <cell r="R17" t="e">
            <v>#DIV/0!</v>
          </cell>
        </row>
        <row r="18">
          <cell r="J18" t="e">
            <v>#DIV/0!</v>
          </cell>
          <cell r="L18" t="e">
            <v>#DIV/0!</v>
          </cell>
          <cell r="N18" t="e">
            <v>#DIV/0!</v>
          </cell>
          <cell r="P18" t="e">
            <v>#DIV/0!</v>
          </cell>
          <cell r="R18" t="e">
            <v>#DIV/0!</v>
          </cell>
        </row>
        <row r="19">
          <cell r="J19" t="e">
            <v>#DIV/0!</v>
          </cell>
          <cell r="L19" t="e">
            <v>#DIV/0!</v>
          </cell>
          <cell r="N19" t="e">
            <v>#DIV/0!</v>
          </cell>
          <cell r="P19" t="e">
            <v>#DIV/0!</v>
          </cell>
          <cell r="R19" t="e">
            <v>#DIV/0!</v>
          </cell>
        </row>
        <row r="20">
          <cell r="J20" t="e">
            <v>#DIV/0!</v>
          </cell>
          <cell r="L20" t="e">
            <v>#DIV/0!</v>
          </cell>
          <cell r="N20" t="e">
            <v>#DIV/0!</v>
          </cell>
          <cell r="P20" t="e">
            <v>#DIV/0!</v>
          </cell>
          <cell r="R20" t="e">
            <v>#DIV/0!</v>
          </cell>
        </row>
        <row r="21">
          <cell r="J21" t="e">
            <v>#DIV/0!</v>
          </cell>
          <cell r="L21" t="e">
            <v>#DIV/0!</v>
          </cell>
          <cell r="N21" t="e">
            <v>#DIV/0!</v>
          </cell>
          <cell r="P21" t="e">
            <v>#DIV/0!</v>
          </cell>
          <cell r="R21" t="e">
            <v>#DIV/0!</v>
          </cell>
        </row>
        <row r="22">
          <cell r="J22" t="e">
            <v>#DIV/0!</v>
          </cell>
          <cell r="L22" t="e">
            <v>#DIV/0!</v>
          </cell>
          <cell r="N22" t="e">
            <v>#DIV/0!</v>
          </cell>
          <cell r="P22" t="e">
            <v>#DIV/0!</v>
          </cell>
          <cell r="R22" t="e">
            <v>#DIV/0!</v>
          </cell>
        </row>
        <row r="23">
          <cell r="J23" t="e">
            <v>#DIV/0!</v>
          </cell>
          <cell r="L23" t="e">
            <v>#DIV/0!</v>
          </cell>
          <cell r="N23" t="e">
            <v>#DIV/0!</v>
          </cell>
          <cell r="P23" t="e">
            <v>#DIV/0!</v>
          </cell>
          <cell r="R23" t="e">
            <v>#DIV/0!</v>
          </cell>
        </row>
        <row r="24">
          <cell r="J24" t="e">
            <v>#DIV/0!</v>
          </cell>
          <cell r="L24" t="e">
            <v>#DIV/0!</v>
          </cell>
          <cell r="N24" t="e">
            <v>#DIV/0!</v>
          </cell>
          <cell r="P24" t="e">
            <v>#DIV/0!</v>
          </cell>
          <cell r="R24" t="e">
            <v>#DIV/0!</v>
          </cell>
        </row>
        <row r="25">
          <cell r="J25" t="e">
            <v>#DIV/0!</v>
          </cell>
          <cell r="L25" t="e">
            <v>#DIV/0!</v>
          </cell>
          <cell r="N25" t="e">
            <v>#DIV/0!</v>
          </cell>
          <cell r="P25" t="e">
            <v>#DIV/0!</v>
          </cell>
          <cell r="R25" t="e">
            <v>#DIV/0!</v>
          </cell>
        </row>
        <row r="26">
          <cell r="J26" t="e">
            <v>#DIV/0!</v>
          </cell>
          <cell r="L26" t="e">
            <v>#DIV/0!</v>
          </cell>
          <cell r="N26" t="e">
            <v>#DIV/0!</v>
          </cell>
          <cell r="P26" t="e">
            <v>#DIV/0!</v>
          </cell>
          <cell r="R26" t="e">
            <v>#DIV/0!</v>
          </cell>
        </row>
        <row r="27">
          <cell r="J27" t="e">
            <v>#DIV/0!</v>
          </cell>
          <cell r="L27" t="e">
            <v>#DIV/0!</v>
          </cell>
          <cell r="N27" t="e">
            <v>#DIV/0!</v>
          </cell>
          <cell r="P27" t="e">
            <v>#DIV/0!</v>
          </cell>
          <cell r="R27" t="e">
            <v>#DIV/0!</v>
          </cell>
        </row>
        <row r="28">
          <cell r="J28" t="e">
            <v>#DIV/0!</v>
          </cell>
          <cell r="L28" t="e">
            <v>#DIV/0!</v>
          </cell>
          <cell r="N28" t="e">
            <v>#DIV/0!</v>
          </cell>
          <cell r="P28" t="e">
            <v>#DIV/0!</v>
          </cell>
          <cell r="R28" t="e">
            <v>#DIV/0!</v>
          </cell>
        </row>
        <row r="29">
          <cell r="J29" t="e">
            <v>#DIV/0!</v>
          </cell>
          <cell r="L29" t="e">
            <v>#DIV/0!</v>
          </cell>
          <cell r="N29" t="e">
            <v>#DIV/0!</v>
          </cell>
          <cell r="P29" t="e">
            <v>#DIV/0!</v>
          </cell>
          <cell r="R29" t="e">
            <v>#DIV/0!</v>
          </cell>
        </row>
        <row r="30">
          <cell r="J30" t="e">
            <v>#DIV/0!</v>
          </cell>
          <cell r="L30" t="e">
            <v>#DIV/0!</v>
          </cell>
          <cell r="N30" t="e">
            <v>#DIV/0!</v>
          </cell>
          <cell r="P30" t="e">
            <v>#DIV/0!</v>
          </cell>
          <cell r="R30" t="e">
            <v>#DIV/0!</v>
          </cell>
        </row>
        <row r="31">
          <cell r="J31" t="e">
            <v>#DIV/0!</v>
          </cell>
          <cell r="L31" t="e">
            <v>#DIV/0!</v>
          </cell>
          <cell r="N31" t="e">
            <v>#DIV/0!</v>
          </cell>
          <cell r="P31" t="e">
            <v>#DIV/0!</v>
          </cell>
          <cell r="R31">
            <v>0</v>
          </cell>
        </row>
        <row r="32">
          <cell r="J32" t="e">
            <v>#DIV/0!</v>
          </cell>
          <cell r="L32" t="e">
            <v>#DIV/0!</v>
          </cell>
          <cell r="N32" t="e">
            <v>#DIV/0!</v>
          </cell>
          <cell r="P32" t="e">
            <v>#DIV/0!</v>
          </cell>
          <cell r="R32">
            <v>0</v>
          </cell>
        </row>
        <row r="33">
          <cell r="J33" t="e">
            <v>#DIV/0!</v>
          </cell>
          <cell r="L33" t="e">
            <v>#DIV/0!</v>
          </cell>
          <cell r="N33" t="e">
            <v>#DIV/0!</v>
          </cell>
          <cell r="P33" t="e">
            <v>#DIV/0!</v>
          </cell>
          <cell r="R33">
            <v>0</v>
          </cell>
        </row>
        <row r="34">
          <cell r="J34" t="e">
            <v>#DIV/0!</v>
          </cell>
          <cell r="L34" t="e">
            <v>#DIV/0!</v>
          </cell>
          <cell r="N34" t="e">
            <v>#DIV/0!</v>
          </cell>
          <cell r="P34" t="e">
            <v>#DIV/0!</v>
          </cell>
          <cell r="R34">
            <v>0</v>
          </cell>
        </row>
        <row r="35">
          <cell r="J35" t="e">
            <v>#DIV/0!</v>
          </cell>
          <cell r="L35" t="e">
            <v>#DIV/0!</v>
          </cell>
          <cell r="N35" t="e">
            <v>#DIV/0!</v>
          </cell>
          <cell r="P35" t="e">
            <v>#DIV/0!</v>
          </cell>
          <cell r="R35">
            <v>0</v>
          </cell>
        </row>
        <row r="36">
          <cell r="J36" t="e">
            <v>#DIV/0!</v>
          </cell>
          <cell r="L36" t="e">
            <v>#DIV/0!</v>
          </cell>
          <cell r="N36" t="e">
            <v>#DIV/0!</v>
          </cell>
          <cell r="P36" t="e">
            <v>#DIV/0!</v>
          </cell>
          <cell r="R36">
            <v>0</v>
          </cell>
        </row>
        <row r="37">
          <cell r="J37" t="e">
            <v>#DIV/0!</v>
          </cell>
          <cell r="L37" t="e">
            <v>#DIV/0!</v>
          </cell>
          <cell r="N37" t="e">
            <v>#DIV/0!</v>
          </cell>
          <cell r="P37" t="e">
            <v>#DIV/0!</v>
          </cell>
          <cell r="R37">
            <v>0</v>
          </cell>
        </row>
        <row r="38">
          <cell r="J38" t="e">
            <v>#DIV/0!</v>
          </cell>
          <cell r="L38" t="e">
            <v>#DIV/0!</v>
          </cell>
          <cell r="N38" t="e">
            <v>#DIV/0!</v>
          </cell>
          <cell r="P38" t="e">
            <v>#DIV/0!</v>
          </cell>
          <cell r="R38">
            <v>0</v>
          </cell>
        </row>
        <row r="39">
          <cell r="J39" t="e">
            <v>#DIV/0!</v>
          </cell>
          <cell r="L39" t="e">
            <v>#DIV/0!</v>
          </cell>
          <cell r="N39" t="e">
            <v>#DIV/0!</v>
          </cell>
          <cell r="P39" t="e">
            <v>#DIV/0!</v>
          </cell>
          <cell r="R39">
            <v>0</v>
          </cell>
        </row>
        <row r="40">
          <cell r="J40" t="e">
            <v>#DIV/0!</v>
          </cell>
          <cell r="L40" t="e">
            <v>#DIV/0!</v>
          </cell>
          <cell r="N40" t="e">
            <v>#DIV/0!</v>
          </cell>
          <cell r="P40" t="e">
            <v>#DIV/0!</v>
          </cell>
          <cell r="R40">
            <v>0</v>
          </cell>
        </row>
        <row r="41">
          <cell r="J41" t="e">
            <v>#DIV/0!</v>
          </cell>
          <cell r="L41" t="e">
            <v>#DIV/0!</v>
          </cell>
          <cell r="N41" t="e">
            <v>#DIV/0!</v>
          </cell>
          <cell r="P41" t="e">
            <v>#DIV/0!</v>
          </cell>
          <cell r="R41">
            <v>0</v>
          </cell>
        </row>
        <row r="42">
          <cell r="J42" t="e">
            <v>#DIV/0!</v>
          </cell>
          <cell r="L42" t="e">
            <v>#DIV/0!</v>
          </cell>
          <cell r="N42" t="e">
            <v>#DIV/0!</v>
          </cell>
          <cell r="P42" t="e">
            <v>#DIV/0!</v>
          </cell>
          <cell r="R42">
            <v>0</v>
          </cell>
        </row>
        <row r="43">
          <cell r="J43" t="e">
            <v>#DIV/0!</v>
          </cell>
          <cell r="L43" t="e">
            <v>#DIV/0!</v>
          </cell>
          <cell r="N43" t="e">
            <v>#DIV/0!</v>
          </cell>
          <cell r="P43" t="e">
            <v>#DIV/0!</v>
          </cell>
          <cell r="R43">
            <v>0</v>
          </cell>
        </row>
        <row r="44">
          <cell r="J44" t="e">
            <v>#DIV/0!</v>
          </cell>
          <cell r="L44" t="e">
            <v>#DIV/0!</v>
          </cell>
          <cell r="N44" t="e">
            <v>#DIV/0!</v>
          </cell>
          <cell r="P44" t="e">
            <v>#DIV/0!</v>
          </cell>
          <cell r="R44">
            <v>0</v>
          </cell>
        </row>
        <row r="45">
          <cell r="J45" t="e">
            <v>#DIV/0!</v>
          </cell>
          <cell r="L45" t="e">
            <v>#DIV/0!</v>
          </cell>
          <cell r="N45" t="e">
            <v>#DIV/0!</v>
          </cell>
          <cell r="P45" t="e">
            <v>#DIV/0!</v>
          </cell>
          <cell r="R45">
            <v>0</v>
          </cell>
        </row>
        <row r="46">
          <cell r="J46" t="e">
            <v>#DIV/0!</v>
          </cell>
          <cell r="L46" t="e">
            <v>#DIV/0!</v>
          </cell>
          <cell r="N46" t="e">
            <v>#DIV/0!</v>
          </cell>
          <cell r="P46" t="e">
            <v>#DIV/0!</v>
          </cell>
          <cell r="R46">
            <v>0</v>
          </cell>
        </row>
        <row r="47">
          <cell r="J47" t="e">
            <v>#DIV/0!</v>
          </cell>
          <cell r="L47" t="e">
            <v>#DIV/0!</v>
          </cell>
          <cell r="N47" t="e">
            <v>#DIV/0!</v>
          </cell>
          <cell r="P47" t="e">
            <v>#DIV/0!</v>
          </cell>
          <cell r="R47">
            <v>0</v>
          </cell>
        </row>
        <row r="48">
          <cell r="J48" t="e">
            <v>#DIV/0!</v>
          </cell>
          <cell r="L48" t="e">
            <v>#DIV/0!</v>
          </cell>
          <cell r="N48" t="e">
            <v>#DIV/0!</v>
          </cell>
          <cell r="P48" t="e">
            <v>#DIV/0!</v>
          </cell>
          <cell r="R48">
            <v>0</v>
          </cell>
        </row>
        <row r="49">
          <cell r="J49" t="e">
            <v>#DIV/0!</v>
          </cell>
          <cell r="L49" t="e">
            <v>#DIV/0!</v>
          </cell>
          <cell r="N49" t="e">
            <v>#DIV/0!</v>
          </cell>
          <cell r="P49" t="e">
            <v>#DIV/0!</v>
          </cell>
          <cell r="R49">
            <v>0</v>
          </cell>
        </row>
        <row r="50">
          <cell r="J50" t="e">
            <v>#DIV/0!</v>
          </cell>
          <cell r="L50" t="e">
            <v>#DIV/0!</v>
          </cell>
          <cell r="N50" t="e">
            <v>#DIV/0!</v>
          </cell>
          <cell r="P50" t="e">
            <v>#DIV/0!</v>
          </cell>
          <cell r="R50">
            <v>0</v>
          </cell>
        </row>
        <row r="51">
          <cell r="J51" t="e">
            <v>#DIV/0!</v>
          </cell>
          <cell r="L51" t="e">
            <v>#DIV/0!</v>
          </cell>
          <cell r="N51" t="e">
            <v>#DIV/0!</v>
          </cell>
          <cell r="P51" t="e">
            <v>#DIV/0!</v>
          </cell>
          <cell r="R51">
            <v>0</v>
          </cell>
        </row>
        <row r="52">
          <cell r="J52" t="e">
            <v>#DIV/0!</v>
          </cell>
          <cell r="L52" t="e">
            <v>#DIV/0!</v>
          </cell>
          <cell r="N52" t="e">
            <v>#DIV/0!</v>
          </cell>
          <cell r="P52" t="e">
            <v>#DIV/0!</v>
          </cell>
          <cell r="R52">
            <v>0</v>
          </cell>
        </row>
        <row r="53">
          <cell r="J53" t="e">
            <v>#DIV/0!</v>
          </cell>
          <cell r="L53" t="e">
            <v>#DIV/0!</v>
          </cell>
          <cell r="N53" t="e">
            <v>#DIV/0!</v>
          </cell>
          <cell r="P53" t="e">
            <v>#DIV/0!</v>
          </cell>
          <cell r="R53">
            <v>0</v>
          </cell>
        </row>
        <row r="54">
          <cell r="J54" t="e">
            <v>#DIV/0!</v>
          </cell>
          <cell r="L54" t="e">
            <v>#DIV/0!</v>
          </cell>
          <cell r="N54" t="e">
            <v>#DIV/0!</v>
          </cell>
          <cell r="P54" t="e">
            <v>#DIV/0!</v>
          </cell>
          <cell r="R54" t="e">
            <v>#DIV/0!</v>
          </cell>
        </row>
        <row r="55">
          <cell r="J55" t="e">
            <v>#DIV/0!</v>
          </cell>
          <cell r="L55" t="e">
            <v>#DIV/0!</v>
          </cell>
          <cell r="N55" t="e">
            <v>#DIV/0!</v>
          </cell>
          <cell r="P55" t="e">
            <v>#DIV/0!</v>
          </cell>
          <cell r="R55" t="e">
            <v>#DIV/0!</v>
          </cell>
        </row>
        <row r="56"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</row>
        <row r="57">
          <cell r="J57">
            <v>0</v>
          </cell>
          <cell r="L57">
            <v>0</v>
          </cell>
          <cell r="N57">
            <v>0</v>
          </cell>
          <cell r="P57">
            <v>0</v>
          </cell>
          <cell r="R57">
            <v>0</v>
          </cell>
        </row>
        <row r="58">
          <cell r="J58">
            <v>0</v>
          </cell>
          <cell r="L58">
            <v>0</v>
          </cell>
          <cell r="N58">
            <v>0</v>
          </cell>
          <cell r="P58">
            <v>0</v>
          </cell>
          <cell r="R58">
            <v>0</v>
          </cell>
        </row>
        <row r="59"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</row>
        <row r="60">
          <cell r="J60">
            <v>0</v>
          </cell>
          <cell r="L60">
            <v>0</v>
          </cell>
          <cell r="N60">
            <v>0</v>
          </cell>
          <cell r="P60">
            <v>0</v>
          </cell>
          <cell r="R60">
            <v>0</v>
          </cell>
        </row>
        <row r="61">
          <cell r="J61">
            <v>0</v>
          </cell>
          <cell r="L61">
            <v>0</v>
          </cell>
          <cell r="N61">
            <v>0</v>
          </cell>
          <cell r="P61">
            <v>0</v>
          </cell>
          <cell r="R61">
            <v>0</v>
          </cell>
        </row>
        <row r="62">
          <cell r="J62" t="e">
            <v>#DIV/0!</v>
          </cell>
          <cell r="L62" t="e">
            <v>#DIV/0!</v>
          </cell>
          <cell r="N62" t="e">
            <v>#DIV/0!</v>
          </cell>
          <cell r="P62" t="e">
            <v>#DIV/0!</v>
          </cell>
          <cell r="R62">
            <v>0</v>
          </cell>
        </row>
        <row r="63">
          <cell r="J63" t="e">
            <v>#DIV/0!</v>
          </cell>
          <cell r="L63" t="e">
            <v>#DIV/0!</v>
          </cell>
          <cell r="N63" t="e">
            <v>#DIV/0!</v>
          </cell>
          <cell r="P63" t="e">
            <v>#DIV/0!</v>
          </cell>
          <cell r="R63">
            <v>0</v>
          </cell>
        </row>
        <row r="64">
          <cell r="J64" t="e">
            <v>#DIV/0!</v>
          </cell>
          <cell r="L64" t="e">
            <v>#DIV/0!</v>
          </cell>
          <cell r="N64" t="e">
            <v>#DIV/0!</v>
          </cell>
          <cell r="P64" t="e">
            <v>#DIV/0!</v>
          </cell>
          <cell r="R64">
            <v>0</v>
          </cell>
        </row>
        <row r="65">
          <cell r="J65" t="e">
            <v>#DIV/0!</v>
          </cell>
          <cell r="L65" t="e">
            <v>#DIV/0!</v>
          </cell>
          <cell r="N65" t="e">
            <v>#DIV/0!</v>
          </cell>
          <cell r="P65" t="e">
            <v>#DIV/0!</v>
          </cell>
          <cell r="R65">
            <v>0</v>
          </cell>
        </row>
        <row r="66">
          <cell r="J66" t="e">
            <v>#DIV/0!</v>
          </cell>
          <cell r="L66" t="e">
            <v>#DIV/0!</v>
          </cell>
          <cell r="N66" t="e">
            <v>#DIV/0!</v>
          </cell>
          <cell r="P66" t="e">
            <v>#DIV/0!</v>
          </cell>
          <cell r="R66">
            <v>0</v>
          </cell>
        </row>
        <row r="67">
          <cell r="J67" t="e">
            <v>#DIV/0!</v>
          </cell>
          <cell r="L67" t="e">
            <v>#DIV/0!</v>
          </cell>
          <cell r="N67" t="e">
            <v>#DIV/0!</v>
          </cell>
          <cell r="P67" t="e">
            <v>#DIV/0!</v>
          </cell>
          <cell r="R67">
            <v>0</v>
          </cell>
        </row>
        <row r="68">
          <cell r="J68" t="e">
            <v>#DIV/0!</v>
          </cell>
          <cell r="L68" t="e">
            <v>#DIV/0!</v>
          </cell>
          <cell r="N68" t="e">
            <v>#DIV/0!</v>
          </cell>
          <cell r="P68" t="e">
            <v>#DIV/0!</v>
          </cell>
          <cell r="R68">
            <v>0</v>
          </cell>
        </row>
        <row r="69">
          <cell r="J69" t="e">
            <v>#DIV/0!</v>
          </cell>
          <cell r="L69" t="e">
            <v>#DIV/0!</v>
          </cell>
          <cell r="N69" t="e">
            <v>#DIV/0!</v>
          </cell>
          <cell r="P69" t="e">
            <v>#DIV/0!</v>
          </cell>
          <cell r="R69">
            <v>0</v>
          </cell>
        </row>
        <row r="70">
          <cell r="J70" t="e">
            <v>#DIV/0!</v>
          </cell>
          <cell r="L70" t="e">
            <v>#DIV/0!</v>
          </cell>
          <cell r="N70" t="e">
            <v>#DIV/0!</v>
          </cell>
          <cell r="P70" t="e">
            <v>#DIV/0!</v>
          </cell>
          <cell r="R70">
            <v>0</v>
          </cell>
        </row>
        <row r="71">
          <cell r="J71" t="e">
            <v>#DIV/0!</v>
          </cell>
          <cell r="L71" t="e">
            <v>#DIV/0!</v>
          </cell>
          <cell r="N71" t="e">
            <v>#DIV/0!</v>
          </cell>
          <cell r="P71" t="e">
            <v>#DIV/0!</v>
          </cell>
          <cell r="R71">
            <v>0</v>
          </cell>
        </row>
        <row r="72">
          <cell r="J72">
            <v>0</v>
          </cell>
          <cell r="L72">
            <v>0</v>
          </cell>
          <cell r="N72">
            <v>0</v>
          </cell>
          <cell r="P72">
            <v>0</v>
          </cell>
          <cell r="R72">
            <v>0</v>
          </cell>
        </row>
        <row r="73">
          <cell r="J73">
            <v>0</v>
          </cell>
          <cell r="L73">
            <v>0</v>
          </cell>
          <cell r="N73">
            <v>0</v>
          </cell>
          <cell r="P73">
            <v>0</v>
          </cell>
          <cell r="R73">
            <v>0</v>
          </cell>
        </row>
        <row r="74">
          <cell r="J74">
            <v>0</v>
          </cell>
          <cell r="L74">
            <v>0</v>
          </cell>
          <cell r="N74">
            <v>0</v>
          </cell>
          <cell r="P74">
            <v>0</v>
          </cell>
          <cell r="R74">
            <v>0</v>
          </cell>
        </row>
        <row r="75"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</row>
        <row r="76"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</row>
        <row r="77">
          <cell r="J77">
            <v>0</v>
          </cell>
          <cell r="L77">
            <v>0</v>
          </cell>
          <cell r="N77">
            <v>0</v>
          </cell>
          <cell r="P77">
            <v>0</v>
          </cell>
          <cell r="R77">
            <v>0</v>
          </cell>
        </row>
        <row r="78">
          <cell r="J78">
            <v>0</v>
          </cell>
          <cell r="L78">
            <v>0</v>
          </cell>
          <cell r="N78">
            <v>0</v>
          </cell>
          <cell r="P78">
            <v>0</v>
          </cell>
          <cell r="R78">
            <v>0</v>
          </cell>
        </row>
        <row r="79">
          <cell r="J79">
            <v>0</v>
          </cell>
          <cell r="L79">
            <v>0</v>
          </cell>
          <cell r="N79">
            <v>0</v>
          </cell>
          <cell r="P79">
            <v>0</v>
          </cell>
          <cell r="R79">
            <v>0</v>
          </cell>
        </row>
        <row r="80"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</row>
        <row r="81">
          <cell r="J81">
            <v>0</v>
          </cell>
          <cell r="L81">
            <v>0</v>
          </cell>
          <cell r="N81">
            <v>0</v>
          </cell>
          <cell r="P81">
            <v>0</v>
          </cell>
          <cell r="R81">
            <v>0</v>
          </cell>
        </row>
        <row r="82">
          <cell r="J82">
            <v>0</v>
          </cell>
          <cell r="L82">
            <v>0</v>
          </cell>
          <cell r="N82">
            <v>0</v>
          </cell>
          <cell r="P82">
            <v>0</v>
          </cell>
          <cell r="R82">
            <v>0</v>
          </cell>
        </row>
        <row r="83">
          <cell r="J83">
            <v>0</v>
          </cell>
          <cell r="L83">
            <v>0</v>
          </cell>
          <cell r="N83">
            <v>0</v>
          </cell>
          <cell r="P83">
            <v>0</v>
          </cell>
          <cell r="R83">
            <v>0</v>
          </cell>
        </row>
        <row r="84">
          <cell r="J84">
            <v>0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</row>
        <row r="85"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</row>
        <row r="86">
          <cell r="J86">
            <v>0</v>
          </cell>
          <cell r="L86">
            <v>0</v>
          </cell>
          <cell r="N86">
            <v>0</v>
          </cell>
          <cell r="P86">
            <v>0</v>
          </cell>
          <cell r="R86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66FD6-D1D0-430B-A761-3D74AD14A06B}" name="Tabla1" displayName="Tabla1" ref="B1:V86" totalsRowShown="0">
  <autoFilter ref="B1:V86" xr:uid="{45A410D4-93F7-4CD0-AFFA-3744126EA207}"/>
  <tableColumns count="21">
    <tableColumn id="1" xr3:uid="{4211A065-755A-499D-9767-850EA33923E3}" name="Centro de Costo" dataDxfId="26"/>
    <tableColumn id="2" xr3:uid="{36E07234-E561-45AA-AA03-DBD44DC5C24A}" name="3-COMBUSTIBLES Y LUBRICANTES" dataDxfId="25">
      <calculatedColumnFormula>[1]SUMINISTROS!H6</calculatedColumnFormula>
    </tableColumn>
    <tableColumn id="3" xr3:uid="{E8E72A07-0BCF-421E-A318-A46693EE3AC8}" name="8-EQUIPOS MENORES" dataDxfId="24">
      <calculatedColumnFormula>[1]SUMINISTROS!I6</calculatedColumnFormula>
    </tableColumn>
    <tableColumn id="4" xr3:uid="{27DAC1F4-D1CF-489D-8FB0-9BD2D6C1B780}" name="9-GASES MEDICINALES" dataDxfId="23">
      <calculatedColumnFormula>[1]SUMINISTROS!O6</calculatedColumnFormula>
    </tableColumn>
    <tableColumn id="5" xr3:uid="{702DA3AB-FAC8-4027-B2A7-31C062E7E4AA}" name="11-LIBROS, TEXTOS, UTILES DE ENSEÑANZA Y PUBLICACIONES" dataDxfId="22">
      <calculatedColumnFormula>[1]SUMINISTROS!P6</calculatedColumnFormula>
    </tableColumn>
    <tableColumn id="6" xr3:uid="{B43241F7-F63D-4630-887E-2F2822FF46B9}" name="15-MATERIAL DE ODONTOLOGÍA" dataDxfId="21">
      <calculatedColumnFormula>[1]SUMINISTROS!Q6</calculatedColumnFormula>
    </tableColumn>
    <tableColumn id="7" xr3:uid="{BEFAA2C9-1FA8-4C6D-980A-AE4CF74BB718}" name="16-MATERIAL DE OSTEOSÍNTESIS Y PRÓTESIS" dataDxfId="20">
      <calculatedColumnFormula>[1]SUMINISTROS!R6</calculatedColumnFormula>
    </tableColumn>
    <tableColumn id="8" xr3:uid="{F83841AD-43B4-414B-8EE4-8F600073E629}" name="18-MATERIAL MEDICO QUIRURGICO" dataDxfId="19">
      <calculatedColumnFormula>[1]SUMINISTROS!V6</calculatedColumnFormula>
    </tableColumn>
    <tableColumn id="9" xr3:uid="{CA350C81-2AD7-414B-A64E-2DBB7865F246}" name="21-MATERIALES DE CURACIÓN" dataDxfId="18">
      <calculatedColumnFormula>[1]SUMINISTROS!Z6</calculatedColumnFormula>
    </tableColumn>
    <tableColumn id="10" xr3:uid="{6244E3AB-1B1F-4D6F-B70D-860335F5B5B9}" name="24-MATERIALES DE OFICINA, PRODUCTOS DE PAPEL E IMPRESOS" dataDxfId="17">
      <calculatedColumnFormula>[1]SUMINISTROS!AB6</calculatedColumnFormula>
    </tableColumn>
    <tableColumn id="11" xr3:uid="{205E8990-9326-4C39-9299-AA4251D31F5E}" name="25-MATERIALES DE USO O CONSUMO" dataDxfId="16">
      <calculatedColumnFormula>[1]SUMINISTROS!AC6</calculatedColumnFormula>
    </tableColumn>
    <tableColumn id="12" xr3:uid="{4CA377C1-3B74-44B1-8F50-1EC3F50B1045}" name="27-MATERIALES INFORMATICOS" dataDxfId="15">
      <calculatedColumnFormula>[1]SUMINISTROS!AE6</calculatedColumnFormula>
    </tableColumn>
    <tableColumn id="13" xr3:uid="{C86386B1-75B9-421F-BD2C-0169CDBA34FC}" name="28-MATERIALES PARA MANTENIMIENTO Y REPARACIONES DE INMUEBLES" dataDxfId="14">
      <calculatedColumnFormula>[1]SUMINISTROS!AI6</calculatedColumnFormula>
    </tableColumn>
    <tableColumn id="14" xr3:uid="{AEDD8091-BA90-41B9-8434-9464650A9565}" name="29-MATERIALES Y ELEMENTOS DE ASEO" dataDxfId="13">
      <calculatedColumnFormula>[1]SUMINISTROS!AK6</calculatedColumnFormula>
    </tableColumn>
    <tableColumn id="15" xr3:uid="{AA94A984-1E2E-4E9F-BACB-751FA6E64F53}" name="30-MEDICAMENTOS" dataDxfId="12">
      <calculatedColumnFormula>[1]SUMINISTROS!AO6</calculatedColumnFormula>
    </tableColumn>
    <tableColumn id="16" xr3:uid="{8CA81993-7F2A-411C-8AEB-4F4CBE7BC901}" name="31-MENAJE PARA OFICINA, CASINO Y OTROS" dataDxfId="11">
      <calculatedColumnFormula>[1]SUMINISTROS!AQ6</calculatedColumnFormula>
    </tableColumn>
    <tableColumn id="17" xr3:uid="{7343B5B3-BBA6-4C42-B034-E706C9EE2719}" name="35-OTROS INSUMOS Y MATERIALES" dataDxfId="10">
      <calculatedColumnFormula>[1]SUMINISTROS!AR6</calculatedColumnFormula>
    </tableColumn>
    <tableColumn id="18" xr3:uid="{5FA91677-182D-4551-B743-A0CC0C83F5DB}" name="41-PRODUCTOS QUÍMICOS" dataDxfId="9">
      <calculatedColumnFormula>[1]SUMINISTROS!AV6</calculatedColumnFormula>
    </tableColumn>
    <tableColumn id="19" xr3:uid="{572D280F-F83A-4CDB-8151-939B721C8FAB}" name="43-PRODUCTOS TEXTILES, VESTUARIO Y CALZADO" dataDxfId="8">
      <calculatedColumnFormula>[1]SUMINISTROS!AX6</calculatedColumnFormula>
    </tableColumn>
    <tableColumn id="20" xr3:uid="{7345985D-24AF-46D6-A219-FF6264042C13}" name="44-REPUESTOS Y ACCESORIOS PARA MANTENIMIENTO Y REPARACIONES DE VEHICULOS" dataDxfId="7">
      <calculatedColumnFormula>[1]SUMINISTROS!AY6</calculatedColumnFormula>
    </tableColumn>
    <tableColumn id="21" xr3:uid="{2061F640-410F-4320-BDFF-B3E0AA7471D3}" name="46-VÍVERES" dataDxfId="6">
      <calculatedColumnFormula>[1]SUMINISTROS!BF6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A866-87B6-449A-BA63-663B29DB0B65}">
  <sheetPr>
    <tabColor rgb="FF00B0F0"/>
  </sheetPr>
  <dimension ref="A1:T86"/>
  <sheetViews>
    <sheetView tabSelected="1" topLeftCell="F1" zoomScaleNormal="100" workbookViewId="0">
      <selection activeCell="J23" sqref="J23"/>
    </sheetView>
  </sheetViews>
  <sheetFormatPr baseColWidth="10" defaultRowHeight="15" outlineLevelCol="1" x14ac:dyDescent="0.25"/>
  <cols>
    <col min="1" max="5" width="11.42578125" hidden="1" customWidth="1" outlineLevel="1"/>
    <col min="6" max="6" width="5" bestFit="1" customWidth="1" collapsed="1"/>
    <col min="7" max="7" width="42.7109375" customWidth="1"/>
    <col min="8" max="8" width="13.140625" bestFit="1" customWidth="1"/>
    <col min="9" max="9" width="7.7109375" customWidth="1" outlineLevel="1"/>
    <col min="10" max="10" width="9.85546875" customWidth="1"/>
    <col min="11" max="11" width="11.42578125" customWidth="1" outlineLevel="1"/>
    <col min="12" max="12" width="10.7109375" customWidth="1"/>
    <col min="13" max="13" width="7.85546875" customWidth="1" outlineLevel="1"/>
    <col min="14" max="14" width="11" customWidth="1"/>
    <col min="15" max="15" width="9.7109375" customWidth="1" outlineLevel="1"/>
    <col min="16" max="16" width="12" bestFit="1" customWidth="1"/>
    <col min="17" max="17" width="9.7109375" customWidth="1" outlineLevel="1"/>
    <col min="18" max="18" width="12" bestFit="1" customWidth="1"/>
    <col min="19" max="19" width="17.7109375" customWidth="1"/>
    <col min="20" max="20" width="17.5703125" style="550" customWidth="1"/>
  </cols>
  <sheetData>
    <row r="1" spans="6:20" ht="15.75" thickBot="1" x14ac:dyDescent="0.3">
      <c r="F1" s="537" t="s">
        <v>273</v>
      </c>
      <c r="G1" s="537" t="s">
        <v>147</v>
      </c>
      <c r="H1" s="538" t="s">
        <v>148</v>
      </c>
      <c r="I1" s="539" t="s">
        <v>274</v>
      </c>
      <c r="J1" s="540"/>
      <c r="K1" s="539" t="s">
        <v>275</v>
      </c>
      <c r="L1" s="540"/>
      <c r="M1" s="539" t="s">
        <v>276</v>
      </c>
      <c r="N1" s="540"/>
      <c r="O1" s="539" t="s">
        <v>277</v>
      </c>
      <c r="P1" s="540"/>
      <c r="Q1" s="539" t="s">
        <v>278</v>
      </c>
      <c r="R1" s="540"/>
      <c r="S1" s="541" t="s">
        <v>279</v>
      </c>
      <c r="T1" s="542"/>
    </row>
    <row r="2" spans="6:20" x14ac:dyDescent="0.25">
      <c r="F2" s="543">
        <v>101</v>
      </c>
      <c r="G2" s="543" t="s">
        <v>40</v>
      </c>
      <c r="H2" s="544"/>
      <c r="I2" s="545">
        <v>1515</v>
      </c>
      <c r="J2" s="546" t="e">
        <f>IF($I$2&gt;0,($I$2/SUM($H$2:$H$8))*H2,0)</f>
        <v>#DIV/0!</v>
      </c>
      <c r="K2" s="547">
        <v>22</v>
      </c>
      <c r="L2" s="548" t="e">
        <f>IF($K$2&gt;0,($K$2/SUM($H$2:$H$8))*H2,0)</f>
        <v>#DIV/0!</v>
      </c>
      <c r="M2" s="547">
        <v>13</v>
      </c>
      <c r="N2" s="548" t="e">
        <f>IF($M$2&gt;0,($M$2/SUM($H$2:$H$8))*H2,0)</f>
        <v>#DIV/0!</v>
      </c>
      <c r="O2" s="547">
        <v>91</v>
      </c>
      <c r="P2" s="548" t="e">
        <f>IF($O$2&gt;0,($O$2/SUM($H$2:$H$8))*H2,0)</f>
        <v>#DIV/0!</v>
      </c>
      <c r="Q2" s="547">
        <v>73</v>
      </c>
      <c r="R2" s="546" t="e">
        <f>IF($Q$2&gt;0,($Q$2/SUM($H$2:$H$8))*H2,0)</f>
        <v>#DIV/0!</v>
      </c>
      <c r="S2" s="549">
        <v>1</v>
      </c>
    </row>
    <row r="3" spans="6:20" x14ac:dyDescent="0.25">
      <c r="F3" s="5">
        <v>102</v>
      </c>
      <c r="G3" s="5" t="s">
        <v>41</v>
      </c>
      <c r="H3" s="551"/>
      <c r="J3" s="552" t="e">
        <f t="shared" ref="J3:J8" si="0">IF($I$2&gt;0,($I$2/SUM($H$2:$H$8))*H3,0)</f>
        <v>#DIV/0!</v>
      </c>
      <c r="K3" s="325"/>
      <c r="L3" s="548" t="e">
        <f t="shared" ref="L3:L8" si="1">IF($K$2&gt;0,($K$2/SUM($H$2:$H$8))*H3,0)</f>
        <v>#DIV/0!</v>
      </c>
      <c r="M3" s="325"/>
      <c r="N3" s="548" t="e">
        <f t="shared" ref="N3:N8" si="2">IF($M$2&gt;0,($M$2/SUM($H$2:$H$8))*H3,0)</f>
        <v>#DIV/0!</v>
      </c>
      <c r="O3" s="325"/>
      <c r="P3" s="548" t="e">
        <f t="shared" ref="P3:P8" si="3">IF($O$2&gt;0,($O$2/SUM($H$2:$H$8))*H3,0)</f>
        <v>#DIV/0!</v>
      </c>
      <c r="Q3" s="325"/>
      <c r="R3" s="552" t="e">
        <f t="shared" ref="R3:R8" si="4">IF($Q$2&gt;0,($Q$2/SUM($H$2:$H$8))*H3,0)</f>
        <v>#DIV/0!</v>
      </c>
      <c r="S3" s="553">
        <v>1</v>
      </c>
    </row>
    <row r="4" spans="6:20" x14ac:dyDescent="0.25">
      <c r="F4" s="6">
        <v>105</v>
      </c>
      <c r="G4" s="6" t="s">
        <v>42</v>
      </c>
      <c r="H4" s="554"/>
      <c r="I4" s="555"/>
      <c r="J4" s="556" t="e">
        <f t="shared" si="0"/>
        <v>#DIV/0!</v>
      </c>
      <c r="K4" s="557"/>
      <c r="L4" s="558" t="e">
        <f t="shared" si="1"/>
        <v>#DIV/0!</v>
      </c>
      <c r="M4" s="557"/>
      <c r="N4" s="558" t="e">
        <f t="shared" si="2"/>
        <v>#DIV/0!</v>
      </c>
      <c r="O4" s="557"/>
      <c r="P4" s="558" t="e">
        <f t="shared" si="3"/>
        <v>#DIV/0!</v>
      </c>
      <c r="Q4" s="557"/>
      <c r="R4" s="556" t="e">
        <f t="shared" si="4"/>
        <v>#DIV/0!</v>
      </c>
      <c r="S4" s="559">
        <v>1</v>
      </c>
    </row>
    <row r="5" spans="6:20" x14ac:dyDescent="0.25">
      <c r="F5" s="5">
        <v>112</v>
      </c>
      <c r="G5" s="5" t="s">
        <v>43</v>
      </c>
      <c r="H5" s="551"/>
      <c r="J5" s="552" t="e">
        <f t="shared" si="0"/>
        <v>#DIV/0!</v>
      </c>
      <c r="K5" s="325"/>
      <c r="L5" s="548" t="e">
        <f t="shared" si="1"/>
        <v>#DIV/0!</v>
      </c>
      <c r="M5" s="325"/>
      <c r="N5" s="548" t="e">
        <f t="shared" si="2"/>
        <v>#DIV/0!</v>
      </c>
      <c r="O5" s="325"/>
      <c r="P5" s="548" t="e">
        <f t="shared" si="3"/>
        <v>#DIV/0!</v>
      </c>
      <c r="Q5" s="325"/>
      <c r="R5" s="552" t="e">
        <f t="shared" si="4"/>
        <v>#DIV/0!</v>
      </c>
      <c r="S5" s="553">
        <v>1</v>
      </c>
    </row>
    <row r="6" spans="6:20" s="494" customFormat="1" x14ac:dyDescent="0.25">
      <c r="F6" s="480">
        <v>113</v>
      </c>
      <c r="G6" s="480" t="s">
        <v>44</v>
      </c>
      <c r="H6" s="560"/>
      <c r="J6" s="321" t="e">
        <f t="shared" si="0"/>
        <v>#DIV/0!</v>
      </c>
      <c r="K6" s="321"/>
      <c r="L6" s="322" t="e">
        <f t="shared" si="1"/>
        <v>#DIV/0!</v>
      </c>
      <c r="M6" s="321"/>
      <c r="N6" s="322" t="e">
        <f t="shared" si="2"/>
        <v>#DIV/0!</v>
      </c>
      <c r="O6" s="321"/>
      <c r="P6" s="322" t="e">
        <f t="shared" si="3"/>
        <v>#DIV/0!</v>
      </c>
      <c r="Q6" s="321"/>
      <c r="R6" s="321" t="e">
        <f t="shared" si="4"/>
        <v>#DIV/0!</v>
      </c>
      <c r="S6" s="561">
        <v>1</v>
      </c>
      <c r="T6" s="562"/>
    </row>
    <row r="7" spans="6:20" x14ac:dyDescent="0.25">
      <c r="F7" s="5">
        <v>114</v>
      </c>
      <c r="G7" s="5" t="s">
        <v>45</v>
      </c>
      <c r="H7" s="551"/>
      <c r="J7" s="552" t="e">
        <f t="shared" si="0"/>
        <v>#DIV/0!</v>
      </c>
      <c r="K7" s="325"/>
      <c r="L7" s="548" t="e">
        <f t="shared" si="1"/>
        <v>#DIV/0!</v>
      </c>
      <c r="M7" s="325"/>
      <c r="N7" s="548" t="e">
        <f t="shared" si="2"/>
        <v>#DIV/0!</v>
      </c>
      <c r="O7" s="325"/>
      <c r="P7" s="548" t="e">
        <f t="shared" si="3"/>
        <v>#DIV/0!</v>
      </c>
      <c r="Q7" s="325"/>
      <c r="R7" s="552" t="e">
        <f t="shared" si="4"/>
        <v>#DIV/0!</v>
      </c>
      <c r="S7" s="553">
        <v>1</v>
      </c>
    </row>
    <row r="8" spans="6:20" ht="15.75" thickBot="1" x14ac:dyDescent="0.3">
      <c r="F8" s="563">
        <v>115</v>
      </c>
      <c r="G8" s="563" t="s">
        <v>46</v>
      </c>
      <c r="H8" s="551"/>
      <c r="J8" s="564" t="e">
        <f t="shared" si="0"/>
        <v>#DIV/0!</v>
      </c>
      <c r="K8" s="565"/>
      <c r="L8" s="566" t="e">
        <f t="shared" si="1"/>
        <v>#DIV/0!</v>
      </c>
      <c r="M8" s="565"/>
      <c r="N8" s="566" t="e">
        <f t="shared" si="2"/>
        <v>#DIV/0!</v>
      </c>
      <c r="O8" s="565"/>
      <c r="P8" s="566" t="e">
        <f t="shared" si="3"/>
        <v>#DIV/0!</v>
      </c>
      <c r="Q8" s="565"/>
      <c r="R8" s="564" t="e">
        <f t="shared" si="4"/>
        <v>#DIV/0!</v>
      </c>
      <c r="S8" s="567">
        <v>1</v>
      </c>
    </row>
    <row r="9" spans="6:20" ht="15.75" thickBot="1" x14ac:dyDescent="0.3">
      <c r="F9" s="568">
        <v>201</v>
      </c>
      <c r="G9" s="568" t="s">
        <v>47</v>
      </c>
      <c r="H9" s="544"/>
      <c r="I9" s="545">
        <v>1980</v>
      </c>
      <c r="J9" s="569" t="e">
        <f>IF($I$9&gt;0,($I$9/SUM($H$9:$H$23))*H9,0)</f>
        <v>#DIV/0!</v>
      </c>
      <c r="K9" s="569">
        <v>9</v>
      </c>
      <c r="L9" s="570" t="e">
        <f>IF($K$9&gt;0,($K$9/SUM($H$9:$H$23))*H9,0)</f>
        <v>#DIV/0!</v>
      </c>
      <c r="M9" s="569">
        <v>9</v>
      </c>
      <c r="N9" s="570" t="e">
        <f>IF($M$9&gt;0,($M$9/SUM($H$9:$H$23))*H9,0)</f>
        <v>#DIV/0!</v>
      </c>
      <c r="O9" s="569">
        <v>9</v>
      </c>
      <c r="P9" s="570" t="e">
        <f>IF($O$9&gt;0,($O$9/SUM($H$9:$H$23))*H9,0)</f>
        <v>#DIV/0!</v>
      </c>
      <c r="Q9" s="569">
        <v>13</v>
      </c>
      <c r="R9" s="569" t="e">
        <f>IF($Q$9&gt;0,($Q$9/SUM($H$9:$H$23))*H9,0)</f>
        <v>#DIV/0!</v>
      </c>
      <c r="S9" s="571">
        <v>2</v>
      </c>
    </row>
    <row r="10" spans="6:20" x14ac:dyDescent="0.25">
      <c r="F10" s="504"/>
      <c r="G10" s="504"/>
      <c r="H10" s="551"/>
      <c r="I10" s="572"/>
      <c r="J10" s="569" t="e">
        <f>IF($I$9&gt;0,($I$9/SUM($H$9:$H$23))*H10,0)</f>
        <v>#DIV/0!</v>
      </c>
      <c r="K10" s="573"/>
      <c r="L10" s="570" t="e">
        <f>IF($K$9&gt;0,($K$9/SUM($H$9:$H$23))*H10,0)</f>
        <v>#DIV/0!</v>
      </c>
      <c r="M10" s="573"/>
      <c r="N10" s="570" t="e">
        <f>IF($M$9&gt;0,($M$9/SUM($H$9:$H$23))*H10,0)</f>
        <v>#DIV/0!</v>
      </c>
      <c r="O10" s="573"/>
      <c r="P10" s="570" t="e">
        <f>IF($O$9&gt;0,($O$9/SUM($H$9:$H$23))*H10,0)</f>
        <v>#DIV/0!</v>
      </c>
      <c r="Q10" s="573"/>
      <c r="R10" s="569" t="e">
        <f>IF($Q$9&gt;0,($Q$9/SUM($H$9:$H$23))*H10,0)</f>
        <v>#DIV/0!</v>
      </c>
      <c r="S10" s="574"/>
    </row>
    <row r="11" spans="6:20" x14ac:dyDescent="0.25">
      <c r="F11" s="504">
        <v>203</v>
      </c>
      <c r="G11" s="504" t="s">
        <v>49</v>
      </c>
      <c r="H11" s="551"/>
      <c r="J11" s="575" t="e">
        <f t="shared" ref="J11:J23" si="5">IF($I$9&gt;0,($I$9/SUM($H$9:$H$23))*H11,0)</f>
        <v>#DIV/0!</v>
      </c>
      <c r="K11" s="575"/>
      <c r="L11" s="576" t="e">
        <f t="shared" ref="L11:L23" si="6">IF($K$9&gt;0,($K$9/SUM($H$9:$H$23))*H11,0)</f>
        <v>#DIV/0!</v>
      </c>
      <c r="M11" s="575"/>
      <c r="N11" s="576" t="e">
        <f t="shared" ref="N11:N23" si="7">IF($M$9&gt;0,($M$9/SUM($H$9:$H$23))*H11,0)</f>
        <v>#DIV/0!</v>
      </c>
      <c r="O11" s="575"/>
      <c r="P11" s="576" t="e">
        <f t="shared" ref="P11:P23" si="8">IF($O$9&gt;0,($O$9/SUM($H$9:$H$23))*H11,0)</f>
        <v>#DIV/0!</v>
      </c>
      <c r="Q11" s="575"/>
      <c r="R11" s="575" t="e">
        <f t="shared" ref="R11:R23" si="9">IF($Q$9&gt;0,($Q$9/SUM($H$9:$H$23))*H11,0)</f>
        <v>#DIV/0!</v>
      </c>
      <c r="S11" s="574">
        <v>2</v>
      </c>
    </row>
    <row r="12" spans="6:20" x14ac:dyDescent="0.25">
      <c r="F12" s="504">
        <v>204</v>
      </c>
      <c r="G12" s="504" t="s">
        <v>50</v>
      </c>
      <c r="H12" s="551"/>
      <c r="J12" s="575" t="e">
        <f t="shared" si="5"/>
        <v>#DIV/0!</v>
      </c>
      <c r="K12" s="575"/>
      <c r="L12" s="576" t="e">
        <f t="shared" si="6"/>
        <v>#DIV/0!</v>
      </c>
      <c r="M12" s="575"/>
      <c r="N12" s="576" t="e">
        <f t="shared" si="7"/>
        <v>#DIV/0!</v>
      </c>
      <c r="O12" s="575"/>
      <c r="P12" s="576" t="e">
        <f t="shared" si="8"/>
        <v>#DIV/0!</v>
      </c>
      <c r="Q12" s="575"/>
      <c r="R12" s="575" t="e">
        <f t="shared" si="9"/>
        <v>#DIV/0!</v>
      </c>
      <c r="S12" s="574">
        <v>2</v>
      </c>
    </row>
    <row r="13" spans="6:20" x14ac:dyDescent="0.25">
      <c r="F13" s="504">
        <v>205</v>
      </c>
      <c r="G13" s="504" t="s">
        <v>51</v>
      </c>
      <c r="H13" s="551"/>
      <c r="J13" s="575" t="e">
        <f t="shared" si="5"/>
        <v>#DIV/0!</v>
      </c>
      <c r="K13" s="575"/>
      <c r="L13" s="576" t="e">
        <f t="shared" si="6"/>
        <v>#DIV/0!</v>
      </c>
      <c r="M13" s="575"/>
      <c r="N13" s="576" t="e">
        <f t="shared" si="7"/>
        <v>#DIV/0!</v>
      </c>
      <c r="O13" s="575"/>
      <c r="P13" s="576" t="e">
        <f t="shared" si="8"/>
        <v>#DIV/0!</v>
      </c>
      <c r="Q13" s="575"/>
      <c r="R13" s="575" t="e">
        <f t="shared" si="9"/>
        <v>#DIV/0!</v>
      </c>
      <c r="S13" s="574">
        <v>2</v>
      </c>
    </row>
    <row r="14" spans="6:20" x14ac:dyDescent="0.25">
      <c r="F14" s="504">
        <v>206</v>
      </c>
      <c r="G14" s="504" t="s">
        <v>52</v>
      </c>
      <c r="H14" s="551"/>
      <c r="J14" s="575" t="e">
        <f t="shared" si="5"/>
        <v>#DIV/0!</v>
      </c>
      <c r="K14" s="575"/>
      <c r="L14" s="576" t="e">
        <f t="shared" si="6"/>
        <v>#DIV/0!</v>
      </c>
      <c r="M14" s="575"/>
      <c r="N14" s="576" t="e">
        <f t="shared" si="7"/>
        <v>#DIV/0!</v>
      </c>
      <c r="O14" s="575"/>
      <c r="P14" s="576" t="e">
        <f t="shared" si="8"/>
        <v>#DIV/0!</v>
      </c>
      <c r="Q14" s="575"/>
      <c r="R14" s="575" t="e">
        <f t="shared" si="9"/>
        <v>#DIV/0!</v>
      </c>
      <c r="S14" s="574">
        <v>2</v>
      </c>
    </row>
    <row r="15" spans="6:20" x14ac:dyDescent="0.25">
      <c r="F15" s="504">
        <v>207</v>
      </c>
      <c r="G15" s="504" t="s">
        <v>53</v>
      </c>
      <c r="H15" s="551"/>
      <c r="J15" s="575" t="e">
        <f t="shared" si="5"/>
        <v>#DIV/0!</v>
      </c>
      <c r="K15" s="575"/>
      <c r="L15" s="576" t="e">
        <f t="shared" si="6"/>
        <v>#DIV/0!</v>
      </c>
      <c r="M15" s="575"/>
      <c r="N15" s="576" t="e">
        <f t="shared" si="7"/>
        <v>#DIV/0!</v>
      </c>
      <c r="O15" s="575"/>
      <c r="P15" s="576" t="e">
        <f t="shared" si="8"/>
        <v>#DIV/0!</v>
      </c>
      <c r="Q15" s="575"/>
      <c r="R15" s="575" t="e">
        <f t="shared" si="9"/>
        <v>#DIV/0!</v>
      </c>
      <c r="S15" s="574">
        <v>2</v>
      </c>
    </row>
    <row r="16" spans="6:20" x14ac:dyDescent="0.25">
      <c r="F16" s="504">
        <v>208</v>
      </c>
      <c r="G16" s="504" t="s">
        <v>54</v>
      </c>
      <c r="H16" s="551"/>
      <c r="J16" s="575" t="e">
        <f t="shared" si="5"/>
        <v>#DIV/0!</v>
      </c>
      <c r="K16" s="575"/>
      <c r="L16" s="576" t="e">
        <f t="shared" si="6"/>
        <v>#DIV/0!</v>
      </c>
      <c r="M16" s="575"/>
      <c r="N16" s="576" t="e">
        <f t="shared" si="7"/>
        <v>#DIV/0!</v>
      </c>
      <c r="O16" s="575"/>
      <c r="P16" s="576" t="e">
        <f t="shared" si="8"/>
        <v>#DIV/0!</v>
      </c>
      <c r="Q16" s="575"/>
      <c r="R16" s="575" t="e">
        <f t="shared" si="9"/>
        <v>#DIV/0!</v>
      </c>
      <c r="S16" s="574">
        <v>2</v>
      </c>
    </row>
    <row r="17" spans="6:19" x14ac:dyDescent="0.25">
      <c r="F17" s="504">
        <v>209</v>
      </c>
      <c r="G17" s="504" t="s">
        <v>55</v>
      </c>
      <c r="H17" s="551"/>
      <c r="J17" s="575" t="e">
        <f t="shared" si="5"/>
        <v>#DIV/0!</v>
      </c>
      <c r="K17" s="575"/>
      <c r="L17" s="576" t="e">
        <f t="shared" si="6"/>
        <v>#DIV/0!</v>
      </c>
      <c r="M17" s="575"/>
      <c r="N17" s="576" t="e">
        <f t="shared" si="7"/>
        <v>#DIV/0!</v>
      </c>
      <c r="O17" s="575"/>
      <c r="P17" s="576" t="e">
        <f t="shared" si="8"/>
        <v>#DIV/0!</v>
      </c>
      <c r="Q17" s="575"/>
      <c r="R17" s="575" t="e">
        <f t="shared" si="9"/>
        <v>#DIV/0!</v>
      </c>
      <c r="S17" s="574">
        <v>2</v>
      </c>
    </row>
    <row r="18" spans="6:19" x14ac:dyDescent="0.25">
      <c r="F18" s="504">
        <v>210</v>
      </c>
      <c r="G18" s="504" t="s">
        <v>56</v>
      </c>
      <c r="H18" s="551"/>
      <c r="J18" s="575" t="e">
        <f t="shared" si="5"/>
        <v>#DIV/0!</v>
      </c>
      <c r="K18" s="575"/>
      <c r="L18" s="576" t="e">
        <f t="shared" si="6"/>
        <v>#DIV/0!</v>
      </c>
      <c r="M18" s="575"/>
      <c r="N18" s="576" t="e">
        <f t="shared" si="7"/>
        <v>#DIV/0!</v>
      </c>
      <c r="O18" s="575"/>
      <c r="P18" s="576" t="e">
        <f t="shared" si="8"/>
        <v>#DIV/0!</v>
      </c>
      <c r="Q18" s="575"/>
      <c r="R18" s="575" t="e">
        <f t="shared" si="9"/>
        <v>#DIV/0!</v>
      </c>
      <c r="S18" s="574">
        <v>2</v>
      </c>
    </row>
    <row r="19" spans="6:19" x14ac:dyDescent="0.25">
      <c r="F19" s="504">
        <v>211</v>
      </c>
      <c r="G19" s="504" t="s">
        <v>57</v>
      </c>
      <c r="H19" s="551"/>
      <c r="J19" s="575" t="e">
        <f t="shared" si="5"/>
        <v>#DIV/0!</v>
      </c>
      <c r="K19" s="575"/>
      <c r="L19" s="576" t="e">
        <f t="shared" si="6"/>
        <v>#DIV/0!</v>
      </c>
      <c r="M19" s="575"/>
      <c r="N19" s="576" t="e">
        <f t="shared" si="7"/>
        <v>#DIV/0!</v>
      </c>
      <c r="O19" s="575"/>
      <c r="P19" s="576" t="e">
        <f t="shared" si="8"/>
        <v>#DIV/0!</v>
      </c>
      <c r="Q19" s="575"/>
      <c r="R19" s="575" t="e">
        <f t="shared" si="9"/>
        <v>#DIV/0!</v>
      </c>
      <c r="S19" s="574">
        <v>2</v>
      </c>
    </row>
    <row r="20" spans="6:19" x14ac:dyDescent="0.25">
      <c r="F20" s="504">
        <v>212</v>
      </c>
      <c r="G20" s="504" t="s">
        <v>58</v>
      </c>
      <c r="H20" s="551"/>
      <c r="J20" s="575" t="e">
        <f t="shared" si="5"/>
        <v>#DIV/0!</v>
      </c>
      <c r="K20" s="575"/>
      <c r="L20" s="576" t="e">
        <f t="shared" si="6"/>
        <v>#DIV/0!</v>
      </c>
      <c r="M20" s="575"/>
      <c r="N20" s="576" t="e">
        <f t="shared" si="7"/>
        <v>#DIV/0!</v>
      </c>
      <c r="O20" s="575"/>
      <c r="P20" s="576" t="e">
        <f t="shared" si="8"/>
        <v>#DIV/0!</v>
      </c>
      <c r="Q20" s="575"/>
      <c r="R20" s="575" t="e">
        <f t="shared" si="9"/>
        <v>#DIV/0!</v>
      </c>
      <c r="S20" s="574">
        <v>2</v>
      </c>
    </row>
    <row r="21" spans="6:19" x14ac:dyDescent="0.25">
      <c r="F21" s="504">
        <v>213</v>
      </c>
      <c r="G21" s="504" t="s">
        <v>59</v>
      </c>
      <c r="H21" s="551"/>
      <c r="J21" s="575" t="e">
        <f t="shared" si="5"/>
        <v>#DIV/0!</v>
      </c>
      <c r="K21" s="575"/>
      <c r="L21" s="576" t="e">
        <f t="shared" si="6"/>
        <v>#DIV/0!</v>
      </c>
      <c r="M21" s="575"/>
      <c r="N21" s="576" t="e">
        <f t="shared" si="7"/>
        <v>#DIV/0!</v>
      </c>
      <c r="O21" s="575"/>
      <c r="P21" s="576" t="e">
        <f t="shared" si="8"/>
        <v>#DIV/0!</v>
      </c>
      <c r="Q21" s="575"/>
      <c r="R21" s="575" t="e">
        <f t="shared" si="9"/>
        <v>#DIV/0!</v>
      </c>
      <c r="S21" s="574">
        <v>2</v>
      </c>
    </row>
    <row r="22" spans="6:19" x14ac:dyDescent="0.25">
      <c r="F22" s="504">
        <v>214</v>
      </c>
      <c r="G22" s="504" t="s">
        <v>60</v>
      </c>
      <c r="H22" s="551"/>
      <c r="J22" s="575" t="e">
        <f t="shared" si="5"/>
        <v>#DIV/0!</v>
      </c>
      <c r="K22" s="575"/>
      <c r="L22" s="576" t="e">
        <f t="shared" si="6"/>
        <v>#DIV/0!</v>
      </c>
      <c r="M22" s="575"/>
      <c r="N22" s="576" t="e">
        <f t="shared" si="7"/>
        <v>#DIV/0!</v>
      </c>
      <c r="O22" s="575"/>
      <c r="P22" s="576" t="e">
        <f t="shared" si="8"/>
        <v>#DIV/0!</v>
      </c>
      <c r="Q22" s="575"/>
      <c r="R22" s="575" t="e">
        <f t="shared" si="9"/>
        <v>#DIV/0!</v>
      </c>
      <c r="S22" s="574">
        <v>2</v>
      </c>
    </row>
    <row r="23" spans="6:19" ht="15.75" thickBot="1" x14ac:dyDescent="0.3">
      <c r="F23" s="577">
        <v>215</v>
      </c>
      <c r="G23" s="577" t="s">
        <v>61</v>
      </c>
      <c r="H23" s="551"/>
      <c r="J23" s="578" t="e">
        <f t="shared" si="5"/>
        <v>#DIV/0!</v>
      </c>
      <c r="K23" s="578"/>
      <c r="L23" s="579" t="e">
        <f t="shared" si="6"/>
        <v>#DIV/0!</v>
      </c>
      <c r="M23" s="578"/>
      <c r="N23" s="579" t="e">
        <f t="shared" si="7"/>
        <v>#DIV/0!</v>
      </c>
      <c r="O23" s="578"/>
      <c r="P23" s="579" t="e">
        <f t="shared" si="8"/>
        <v>#DIV/0!</v>
      </c>
      <c r="Q23" s="578"/>
      <c r="R23" s="578" t="e">
        <f t="shared" si="9"/>
        <v>#DIV/0!</v>
      </c>
      <c r="S23" s="580">
        <v>2</v>
      </c>
    </row>
    <row r="24" spans="6:19" ht="14.25" customHeight="1" thickBot="1" x14ac:dyDescent="0.3">
      <c r="F24" s="543">
        <v>308</v>
      </c>
      <c r="G24" s="546" t="s">
        <v>62</v>
      </c>
      <c r="H24" s="177"/>
      <c r="I24" s="328">
        <v>220</v>
      </c>
      <c r="J24" s="546" t="e">
        <f>IF(I$24&gt;0,(I$24/SUM($H$24:$H$25))*$H24,0)</f>
        <v>#DIV/0!</v>
      </c>
      <c r="K24" s="581">
        <v>2</v>
      </c>
      <c r="L24" s="546" t="e">
        <f>IF(K$24&gt;0,(K$24/SUM($H$24:$H$25))*$H24,0)</f>
        <v>#DIV/0!</v>
      </c>
      <c r="M24" s="581">
        <v>1</v>
      </c>
      <c r="N24" s="546" t="e">
        <f>IF(M$24&gt;0,(M$24/SUM($H$24:$H$25))*$H24,0)</f>
        <v>#DIV/0!</v>
      </c>
      <c r="O24" s="581">
        <v>9</v>
      </c>
      <c r="P24" s="546" t="e">
        <f>IF(O$24&gt;0,(O$24/SUM($H$24:$H$25))*$H24,0)</f>
        <v>#DIV/0!</v>
      </c>
      <c r="Q24" s="581">
        <v>11</v>
      </c>
      <c r="R24" s="546" t="e">
        <f>IF(Q$24&gt;0,(Q$24/SUM($H$24:$H$25))*$H24,0)</f>
        <v>#DIV/0!</v>
      </c>
      <c r="S24" s="549"/>
    </row>
    <row r="25" spans="6:19" ht="15.75" thickBot="1" x14ac:dyDescent="0.3">
      <c r="F25" s="582">
        <v>401</v>
      </c>
      <c r="G25" s="583" t="s">
        <v>63</v>
      </c>
      <c r="H25" s="332"/>
      <c r="I25" s="328"/>
      <c r="J25" s="583" t="e">
        <f>IF(I$24&gt;0,(I$24/SUM($H$24:$H$25))*$H25,0)</f>
        <v>#DIV/0!</v>
      </c>
      <c r="K25" s="328"/>
      <c r="L25" s="583" t="e">
        <f>IF(K$24&gt;0,(K$24/SUM($H$24:$H$25))*$H25,0)</f>
        <v>#DIV/0!</v>
      </c>
      <c r="M25" s="328"/>
      <c r="N25" s="583" t="e">
        <f>IF(M$24&gt;0,(M$24/SUM($H$24:$H$25))*$H25,0)</f>
        <v>#DIV/0!</v>
      </c>
      <c r="O25" s="328"/>
      <c r="P25" s="583" t="e">
        <f>IF(O$24&gt;0,(O$24/SUM($H$24:$H$25))*$H25,0)</f>
        <v>#DIV/0!</v>
      </c>
      <c r="Q25" s="328"/>
      <c r="R25" s="583" t="e">
        <f>IF(Q$24&gt;0,(Q$24/SUM($H$24:$H$25))*$H25,0)</f>
        <v>#DIV/0!</v>
      </c>
      <c r="S25" s="584">
        <v>1</v>
      </c>
    </row>
    <row r="26" spans="6:19" ht="15.75" thickBot="1" x14ac:dyDescent="0.3">
      <c r="F26" s="582"/>
      <c r="G26" s="583"/>
      <c r="H26" s="332"/>
      <c r="I26" s="328"/>
      <c r="J26" s="583" t="e">
        <f>IF(I$24&gt;0,(I$24/SUM($H$24:$H$25))*$H26,0)</f>
        <v>#DIV/0!</v>
      </c>
      <c r="K26" s="328"/>
      <c r="L26" s="583" t="e">
        <f>IF(K$24&gt;0,(K$24/SUM($H$24:$H$25))*$H26,0)</f>
        <v>#DIV/0!</v>
      </c>
      <c r="M26" s="328"/>
      <c r="N26" s="583" t="e">
        <f>IF(M$24&gt;0,(M$24/SUM($H$24:$H$25))*$H26,0)</f>
        <v>#DIV/0!</v>
      </c>
      <c r="O26" s="328"/>
      <c r="P26" s="583" t="e">
        <f>IF(O$24&gt;0,(O$24/SUM($H$24:$H$25))*$H26,0)</f>
        <v>#DIV/0!</v>
      </c>
      <c r="Q26" s="328"/>
      <c r="R26" s="583" t="e">
        <f>IF(Q$24&gt;0,(Q$24/SUM($H$24:$H$25))*$H26,0)</f>
        <v>#DIV/0!</v>
      </c>
      <c r="S26" s="584"/>
    </row>
    <row r="27" spans="6:19" x14ac:dyDescent="0.25">
      <c r="F27" s="11">
        <v>501</v>
      </c>
      <c r="G27" s="11" t="s">
        <v>65</v>
      </c>
      <c r="H27" s="551"/>
      <c r="I27">
        <v>740</v>
      </c>
      <c r="J27" s="585" t="e">
        <f>IF($I$27&gt;0,($I$27/SUM($H$27:$H$30))*H27,0)</f>
        <v>#DIV/0!</v>
      </c>
      <c r="K27" s="586">
        <v>17</v>
      </c>
      <c r="L27" s="587" t="e">
        <f>IF($K$27&gt;0,($K$27/SUM($H$27:$H$30))*H27,0)</f>
        <v>#DIV/0!</v>
      </c>
      <c r="M27" s="586">
        <v>8</v>
      </c>
      <c r="N27" s="587" t="e">
        <f>IF($M$27&gt;0,($M$27/SUM($H$27:$H$30))*H27,0)</f>
        <v>#DIV/0!</v>
      </c>
      <c r="O27" s="586">
        <v>21</v>
      </c>
      <c r="P27" s="587" t="e">
        <f>IF($O$27&gt;0,($O$27/SUM($H$27:$H$30))*H27,0)</f>
        <v>#DIV/0!</v>
      </c>
      <c r="Q27" s="586">
        <v>13</v>
      </c>
      <c r="R27" s="585" t="e">
        <f>IF($Q$27&gt;0,$Q$27/SUM($H$27:$H$30)*H27,0)</f>
        <v>#DIV/0!</v>
      </c>
      <c r="S27" s="588">
        <v>3</v>
      </c>
    </row>
    <row r="28" spans="6:19" x14ac:dyDescent="0.25">
      <c r="F28" s="11">
        <v>502</v>
      </c>
      <c r="G28" s="11" t="s">
        <v>66</v>
      </c>
      <c r="H28" s="551"/>
      <c r="J28" s="589" t="e">
        <f t="shared" ref="J28:J30" si="10">IF($I$27&gt;0,($I$27/SUM($H$27:$H$30))*H28,0)</f>
        <v>#DIV/0!</v>
      </c>
      <c r="K28" s="325"/>
      <c r="L28" s="590" t="e">
        <f t="shared" ref="L28:L30" si="11">IF($K$27&gt;0,($K$27/SUM($H$27:$H$30))*H28,0)</f>
        <v>#DIV/0!</v>
      </c>
      <c r="M28" s="325"/>
      <c r="N28" s="590" t="e">
        <f t="shared" ref="N28:N30" si="12">IF($M$27&gt;0,($M$27/SUM($H$27:$H$30))*H28,0)</f>
        <v>#DIV/0!</v>
      </c>
      <c r="O28" s="325"/>
      <c r="P28" s="590" t="e">
        <f t="shared" ref="P28:P30" si="13">IF($O$27&gt;0,($O$27/SUM($H$27:$H$30))*H28,0)</f>
        <v>#DIV/0!</v>
      </c>
      <c r="Q28" s="325"/>
      <c r="R28" s="589" t="e">
        <f t="shared" ref="R28:R30" si="14">IF($Q$27&gt;0,$Q$27/SUM($H$27:$H$30)*H28,0)</f>
        <v>#DIV/0!</v>
      </c>
      <c r="S28" s="588">
        <v>3</v>
      </c>
    </row>
    <row r="29" spans="6:19" x14ac:dyDescent="0.25">
      <c r="F29" s="11">
        <v>503</v>
      </c>
      <c r="G29" s="11" t="s">
        <v>67</v>
      </c>
      <c r="H29" s="551"/>
      <c r="J29" s="589" t="e">
        <f t="shared" si="10"/>
        <v>#DIV/0!</v>
      </c>
      <c r="K29" s="325"/>
      <c r="L29" s="590" t="e">
        <f t="shared" si="11"/>
        <v>#DIV/0!</v>
      </c>
      <c r="M29" s="325"/>
      <c r="N29" s="590" t="e">
        <f t="shared" si="12"/>
        <v>#DIV/0!</v>
      </c>
      <c r="O29" s="325"/>
      <c r="P29" s="590" t="e">
        <f t="shared" si="13"/>
        <v>#DIV/0!</v>
      </c>
      <c r="Q29" s="325"/>
      <c r="R29" s="589" t="e">
        <f t="shared" si="14"/>
        <v>#DIV/0!</v>
      </c>
      <c r="S29" s="588">
        <v>3</v>
      </c>
    </row>
    <row r="30" spans="6:19" ht="15.75" thickBot="1" x14ac:dyDescent="0.3">
      <c r="F30" s="591">
        <v>504</v>
      </c>
      <c r="G30" s="591" t="s">
        <v>68</v>
      </c>
      <c r="H30" s="551"/>
      <c r="J30" s="592" t="e">
        <f t="shared" si="10"/>
        <v>#DIV/0!</v>
      </c>
      <c r="K30" s="565"/>
      <c r="L30" s="593" t="e">
        <f t="shared" si="11"/>
        <v>#DIV/0!</v>
      </c>
      <c r="M30" s="565"/>
      <c r="N30" s="593" t="e">
        <f t="shared" si="12"/>
        <v>#DIV/0!</v>
      </c>
      <c r="O30" s="565"/>
      <c r="P30" s="593" t="e">
        <f t="shared" si="13"/>
        <v>#DIV/0!</v>
      </c>
      <c r="Q30" s="565"/>
      <c r="R30" s="592" t="e">
        <f t="shared" si="14"/>
        <v>#DIV/0!</v>
      </c>
      <c r="S30" s="594">
        <v>3</v>
      </c>
    </row>
    <row r="31" spans="6:19" x14ac:dyDescent="0.25">
      <c r="F31" s="595">
        <v>602</v>
      </c>
      <c r="G31" s="595" t="s">
        <v>69</v>
      </c>
      <c r="H31" s="544"/>
      <c r="I31" s="545">
        <v>922</v>
      </c>
      <c r="J31" s="596" t="e">
        <f>IF($I$31&gt;0,($I$31/SUM($H$31:$H$53))*H31,0)</f>
        <v>#DIV/0!</v>
      </c>
      <c r="K31" s="547">
        <v>44</v>
      </c>
      <c r="L31" s="597" t="e">
        <f>IF($K$31&gt;0,($K$31/SUM($H$31:$H$53))*H31,0)</f>
        <v>#DIV/0!</v>
      </c>
      <c r="M31" s="547">
        <v>43</v>
      </c>
      <c r="N31" s="597" t="e">
        <f>IF($M$31&gt;0,($M$31/SUM($H$31:$H$53))*H31,0)</f>
        <v>#DIV/0!</v>
      </c>
      <c r="O31" s="547">
        <v>27</v>
      </c>
      <c r="P31" s="597" t="e">
        <f>IF($O$31&gt;0,($O$31/SUM($H$31:$H$53))*H31,0)</f>
        <v>#DIV/0!</v>
      </c>
      <c r="Q31" s="547"/>
      <c r="R31" s="596">
        <f>Q31</f>
        <v>0</v>
      </c>
      <c r="S31" s="598">
        <v>4</v>
      </c>
    </row>
    <row r="32" spans="6:19" x14ac:dyDescent="0.25">
      <c r="F32" s="12">
        <v>603</v>
      </c>
      <c r="G32" s="12" t="s">
        <v>70</v>
      </c>
      <c r="H32" s="551"/>
      <c r="J32" s="599" t="e">
        <f t="shared" ref="J32:J53" si="15">IF($I$31&gt;0,($I$31/SUM($H$31:$H$53))*H32,0)</f>
        <v>#DIV/0!</v>
      </c>
      <c r="K32" s="551"/>
      <c r="L32" s="600" t="e">
        <f t="shared" ref="L32:L53" si="16">IF($K$31&gt;0,($K$31/SUM($H$31:$H$53))*H32,0)</f>
        <v>#DIV/0!</v>
      </c>
      <c r="M32" s="325"/>
      <c r="N32" s="600" t="e">
        <f t="shared" ref="N32:N53" si="17">IF($M$31&gt;0,($M$31/SUM($H$31:$H$53))*H32,0)</f>
        <v>#DIV/0!</v>
      </c>
      <c r="O32" s="325"/>
      <c r="P32" s="600" t="e">
        <f t="shared" ref="P32:P53" si="18">IF($O$31&gt;0,($O$31/SUM($H$31:$H$53))*H32,0)</f>
        <v>#DIV/0!</v>
      </c>
      <c r="Q32" s="325"/>
      <c r="R32" s="599">
        <f t="shared" ref="R32:R71" si="19">Q32</f>
        <v>0</v>
      </c>
      <c r="S32" s="601">
        <v>4</v>
      </c>
    </row>
    <row r="33" spans="6:19" x14ac:dyDescent="0.25">
      <c r="F33" s="12">
        <v>604</v>
      </c>
      <c r="G33" s="12" t="s">
        <v>71</v>
      </c>
      <c r="H33" s="551"/>
      <c r="J33" s="599" t="e">
        <f t="shared" si="15"/>
        <v>#DIV/0!</v>
      </c>
      <c r="K33" s="551"/>
      <c r="L33" s="600" t="e">
        <f t="shared" si="16"/>
        <v>#DIV/0!</v>
      </c>
      <c r="M33" s="325"/>
      <c r="N33" s="600" t="e">
        <f t="shared" si="17"/>
        <v>#DIV/0!</v>
      </c>
      <c r="O33" s="325"/>
      <c r="P33" s="600" t="e">
        <f t="shared" si="18"/>
        <v>#DIV/0!</v>
      </c>
      <c r="Q33" s="325"/>
      <c r="R33" s="599">
        <f t="shared" si="19"/>
        <v>0</v>
      </c>
      <c r="S33" s="601">
        <v>4</v>
      </c>
    </row>
    <row r="34" spans="6:19" x14ac:dyDescent="0.25">
      <c r="F34" s="12">
        <v>605</v>
      </c>
      <c r="G34" s="12" t="s">
        <v>72</v>
      </c>
      <c r="H34" s="551"/>
      <c r="J34" s="599" t="e">
        <f t="shared" si="15"/>
        <v>#DIV/0!</v>
      </c>
      <c r="K34" s="551"/>
      <c r="L34" s="600" t="e">
        <f t="shared" si="16"/>
        <v>#DIV/0!</v>
      </c>
      <c r="M34" s="325"/>
      <c r="N34" s="600" t="e">
        <f t="shared" si="17"/>
        <v>#DIV/0!</v>
      </c>
      <c r="O34" s="325"/>
      <c r="P34" s="600" t="e">
        <f t="shared" si="18"/>
        <v>#DIV/0!</v>
      </c>
      <c r="Q34" s="325"/>
      <c r="R34" s="599">
        <f t="shared" si="19"/>
        <v>0</v>
      </c>
      <c r="S34" s="601">
        <v>4</v>
      </c>
    </row>
    <row r="35" spans="6:19" x14ac:dyDescent="0.25">
      <c r="F35" s="12">
        <v>609</v>
      </c>
      <c r="G35" s="12" t="s">
        <v>73</v>
      </c>
      <c r="H35" s="551"/>
      <c r="J35" s="599" t="e">
        <f t="shared" si="15"/>
        <v>#DIV/0!</v>
      </c>
      <c r="K35" s="551"/>
      <c r="L35" s="600" t="e">
        <f t="shared" si="16"/>
        <v>#DIV/0!</v>
      </c>
      <c r="M35" s="325"/>
      <c r="N35" s="600" t="e">
        <f t="shared" si="17"/>
        <v>#DIV/0!</v>
      </c>
      <c r="O35" s="325"/>
      <c r="P35" s="600" t="e">
        <f t="shared" si="18"/>
        <v>#DIV/0!</v>
      </c>
      <c r="Q35" s="325"/>
      <c r="R35" s="599">
        <f t="shared" si="19"/>
        <v>0</v>
      </c>
      <c r="S35" s="601">
        <v>4</v>
      </c>
    </row>
    <row r="36" spans="6:19" x14ac:dyDescent="0.25">
      <c r="F36" s="12">
        <v>611</v>
      </c>
      <c r="G36" s="12" t="s">
        <v>74</v>
      </c>
      <c r="H36" s="551"/>
      <c r="J36" s="599" t="e">
        <f t="shared" si="15"/>
        <v>#DIV/0!</v>
      </c>
      <c r="K36" s="551"/>
      <c r="L36" s="600" t="e">
        <f t="shared" si="16"/>
        <v>#DIV/0!</v>
      </c>
      <c r="M36" s="325"/>
      <c r="N36" s="600" t="e">
        <f t="shared" si="17"/>
        <v>#DIV/0!</v>
      </c>
      <c r="O36" s="325"/>
      <c r="P36" s="600" t="e">
        <f t="shared" si="18"/>
        <v>#DIV/0!</v>
      </c>
      <c r="Q36" s="325"/>
      <c r="R36" s="599">
        <f t="shared" si="19"/>
        <v>0</v>
      </c>
      <c r="S36" s="601">
        <v>4</v>
      </c>
    </row>
    <row r="37" spans="6:19" x14ac:dyDescent="0.25">
      <c r="F37" s="12">
        <v>613</v>
      </c>
      <c r="G37" s="12" t="s">
        <v>75</v>
      </c>
      <c r="H37" s="551"/>
      <c r="J37" s="599" t="e">
        <f t="shared" si="15"/>
        <v>#DIV/0!</v>
      </c>
      <c r="K37" s="551"/>
      <c r="L37" s="600" t="e">
        <f t="shared" si="16"/>
        <v>#DIV/0!</v>
      </c>
      <c r="M37" s="325"/>
      <c r="N37" s="600" t="e">
        <f t="shared" si="17"/>
        <v>#DIV/0!</v>
      </c>
      <c r="O37" s="325"/>
      <c r="P37" s="600" t="e">
        <f t="shared" si="18"/>
        <v>#DIV/0!</v>
      </c>
      <c r="Q37" s="325"/>
      <c r="R37" s="599">
        <f t="shared" si="19"/>
        <v>0</v>
      </c>
      <c r="S37" s="601">
        <v>4</v>
      </c>
    </row>
    <row r="38" spans="6:19" x14ac:dyDescent="0.25">
      <c r="F38" s="12">
        <v>618</v>
      </c>
      <c r="G38" s="12" t="s">
        <v>76</v>
      </c>
      <c r="H38" s="551"/>
      <c r="J38" s="599" t="e">
        <f t="shared" si="15"/>
        <v>#DIV/0!</v>
      </c>
      <c r="K38" s="551"/>
      <c r="L38" s="600" t="e">
        <f t="shared" si="16"/>
        <v>#DIV/0!</v>
      </c>
      <c r="M38" s="325"/>
      <c r="N38" s="600" t="e">
        <f t="shared" si="17"/>
        <v>#DIV/0!</v>
      </c>
      <c r="O38" s="325"/>
      <c r="P38" s="600" t="e">
        <f t="shared" si="18"/>
        <v>#DIV/0!</v>
      </c>
      <c r="Q38" s="325"/>
      <c r="R38" s="599">
        <f t="shared" si="19"/>
        <v>0</v>
      </c>
      <c r="S38" s="601">
        <v>4</v>
      </c>
    </row>
    <row r="39" spans="6:19" x14ac:dyDescent="0.25">
      <c r="F39" s="12">
        <v>620</v>
      </c>
      <c r="G39" s="12" t="s">
        <v>77</v>
      </c>
      <c r="H39" s="551"/>
      <c r="J39" s="599" t="e">
        <f t="shared" si="15"/>
        <v>#DIV/0!</v>
      </c>
      <c r="K39" s="551"/>
      <c r="L39" s="600" t="e">
        <f t="shared" si="16"/>
        <v>#DIV/0!</v>
      </c>
      <c r="M39" s="325"/>
      <c r="N39" s="600" t="e">
        <f t="shared" si="17"/>
        <v>#DIV/0!</v>
      </c>
      <c r="O39" s="325"/>
      <c r="P39" s="600" t="e">
        <f t="shared" si="18"/>
        <v>#DIV/0!</v>
      </c>
      <c r="Q39" s="325"/>
      <c r="R39" s="599">
        <f t="shared" si="19"/>
        <v>0</v>
      </c>
      <c r="S39" s="601">
        <v>4</v>
      </c>
    </row>
    <row r="40" spans="6:19" x14ac:dyDescent="0.25">
      <c r="F40" s="12">
        <v>621</v>
      </c>
      <c r="G40" s="12" t="s">
        <v>78</v>
      </c>
      <c r="H40" s="551"/>
      <c r="J40" s="599" t="e">
        <f t="shared" si="15"/>
        <v>#DIV/0!</v>
      </c>
      <c r="K40" s="551"/>
      <c r="L40" s="600" t="e">
        <f t="shared" si="16"/>
        <v>#DIV/0!</v>
      </c>
      <c r="M40" s="325"/>
      <c r="N40" s="600" t="e">
        <f t="shared" si="17"/>
        <v>#DIV/0!</v>
      </c>
      <c r="O40" s="325"/>
      <c r="P40" s="600" t="e">
        <f t="shared" si="18"/>
        <v>#DIV/0!</v>
      </c>
      <c r="Q40" s="325"/>
      <c r="R40" s="599">
        <f t="shared" si="19"/>
        <v>0</v>
      </c>
      <c r="S40" s="601">
        <v>4</v>
      </c>
    </row>
    <row r="41" spans="6:19" x14ac:dyDescent="0.25">
      <c r="F41" s="12">
        <v>622</v>
      </c>
      <c r="G41" s="12" t="s">
        <v>79</v>
      </c>
      <c r="H41" s="551"/>
      <c r="J41" s="599" t="e">
        <f t="shared" si="15"/>
        <v>#DIV/0!</v>
      </c>
      <c r="K41" s="551"/>
      <c r="L41" s="600" t="e">
        <f t="shared" si="16"/>
        <v>#DIV/0!</v>
      </c>
      <c r="M41" s="325"/>
      <c r="N41" s="600" t="e">
        <f t="shared" si="17"/>
        <v>#DIV/0!</v>
      </c>
      <c r="O41" s="325"/>
      <c r="P41" s="600" t="e">
        <f t="shared" si="18"/>
        <v>#DIV/0!</v>
      </c>
      <c r="Q41" s="325"/>
      <c r="R41" s="599">
        <f t="shared" si="19"/>
        <v>0</v>
      </c>
      <c r="S41" s="601">
        <v>4</v>
      </c>
    </row>
    <row r="42" spans="6:19" x14ac:dyDescent="0.25">
      <c r="F42" s="12">
        <v>623</v>
      </c>
      <c r="G42" s="12" t="s">
        <v>80</v>
      </c>
      <c r="H42" s="551"/>
      <c r="J42" s="599" t="e">
        <f t="shared" si="15"/>
        <v>#DIV/0!</v>
      </c>
      <c r="K42" s="551"/>
      <c r="L42" s="600" t="e">
        <f t="shared" si="16"/>
        <v>#DIV/0!</v>
      </c>
      <c r="M42" s="325"/>
      <c r="N42" s="600" t="e">
        <f t="shared" si="17"/>
        <v>#DIV/0!</v>
      </c>
      <c r="O42" s="325"/>
      <c r="P42" s="600" t="e">
        <f t="shared" si="18"/>
        <v>#DIV/0!</v>
      </c>
      <c r="Q42" s="325"/>
      <c r="R42" s="599">
        <f t="shared" si="19"/>
        <v>0</v>
      </c>
      <c r="S42" s="601">
        <v>4</v>
      </c>
    </row>
    <row r="43" spans="6:19" x14ac:dyDescent="0.25">
      <c r="F43" s="12">
        <v>629</v>
      </c>
      <c r="G43" s="12" t="s">
        <v>81</v>
      </c>
      <c r="H43" s="551"/>
      <c r="J43" s="599" t="e">
        <f t="shared" si="15"/>
        <v>#DIV/0!</v>
      </c>
      <c r="K43" s="551"/>
      <c r="L43" s="600" t="e">
        <f t="shared" si="16"/>
        <v>#DIV/0!</v>
      </c>
      <c r="M43" s="325"/>
      <c r="N43" s="600" t="e">
        <f t="shared" si="17"/>
        <v>#DIV/0!</v>
      </c>
      <c r="O43" s="325"/>
      <c r="P43" s="600" t="e">
        <f t="shared" si="18"/>
        <v>#DIV/0!</v>
      </c>
      <c r="Q43" s="325"/>
      <c r="R43" s="599">
        <f t="shared" si="19"/>
        <v>0</v>
      </c>
      <c r="S43" s="601">
        <v>4</v>
      </c>
    </row>
    <row r="44" spans="6:19" x14ac:dyDescent="0.25">
      <c r="F44" s="12">
        <v>631</v>
      </c>
      <c r="G44" s="12" t="s">
        <v>82</v>
      </c>
      <c r="H44" s="551"/>
      <c r="J44" s="599" t="e">
        <f t="shared" si="15"/>
        <v>#DIV/0!</v>
      </c>
      <c r="K44" s="551"/>
      <c r="L44" s="600" t="e">
        <f t="shared" si="16"/>
        <v>#DIV/0!</v>
      </c>
      <c r="M44" s="325"/>
      <c r="N44" s="600" t="e">
        <f t="shared" si="17"/>
        <v>#DIV/0!</v>
      </c>
      <c r="O44" s="325"/>
      <c r="P44" s="600" t="e">
        <f t="shared" si="18"/>
        <v>#DIV/0!</v>
      </c>
      <c r="Q44" s="325"/>
      <c r="R44" s="599">
        <f t="shared" si="19"/>
        <v>0</v>
      </c>
      <c r="S44" s="601">
        <v>4</v>
      </c>
    </row>
    <row r="45" spans="6:19" x14ac:dyDescent="0.25">
      <c r="F45" s="12">
        <v>633</v>
      </c>
      <c r="G45" s="12" t="s">
        <v>83</v>
      </c>
      <c r="H45" s="551"/>
      <c r="J45" s="599" t="e">
        <f t="shared" si="15"/>
        <v>#DIV/0!</v>
      </c>
      <c r="K45" s="551"/>
      <c r="L45" s="600" t="e">
        <f t="shared" si="16"/>
        <v>#DIV/0!</v>
      </c>
      <c r="M45" s="325"/>
      <c r="N45" s="600" t="e">
        <f t="shared" si="17"/>
        <v>#DIV/0!</v>
      </c>
      <c r="O45" s="325"/>
      <c r="P45" s="600" t="e">
        <f t="shared" si="18"/>
        <v>#DIV/0!</v>
      </c>
      <c r="Q45" s="325"/>
      <c r="R45" s="599">
        <f t="shared" si="19"/>
        <v>0</v>
      </c>
      <c r="S45" s="601">
        <v>4</v>
      </c>
    </row>
    <row r="46" spans="6:19" x14ac:dyDescent="0.25">
      <c r="F46" s="12">
        <v>635</v>
      </c>
      <c r="G46" s="12" t="s">
        <v>84</v>
      </c>
      <c r="H46" s="551"/>
      <c r="J46" s="599" t="e">
        <f t="shared" si="15"/>
        <v>#DIV/0!</v>
      </c>
      <c r="K46" s="551"/>
      <c r="L46" s="600" t="e">
        <f t="shared" si="16"/>
        <v>#DIV/0!</v>
      </c>
      <c r="M46" s="325"/>
      <c r="N46" s="600" t="e">
        <f t="shared" si="17"/>
        <v>#DIV/0!</v>
      </c>
      <c r="O46" s="325"/>
      <c r="P46" s="600" t="e">
        <f t="shared" si="18"/>
        <v>#DIV/0!</v>
      </c>
      <c r="Q46" s="325"/>
      <c r="R46" s="599">
        <f t="shared" si="19"/>
        <v>0</v>
      </c>
      <c r="S46" s="601">
        <v>4</v>
      </c>
    </row>
    <row r="47" spans="6:19" x14ac:dyDescent="0.25">
      <c r="F47" s="12">
        <v>636</v>
      </c>
      <c r="G47" s="12" t="s">
        <v>85</v>
      </c>
      <c r="H47" s="551"/>
      <c r="J47" s="599" t="e">
        <f t="shared" si="15"/>
        <v>#DIV/0!</v>
      </c>
      <c r="K47" s="551"/>
      <c r="L47" s="600" t="e">
        <f t="shared" si="16"/>
        <v>#DIV/0!</v>
      </c>
      <c r="M47" s="325"/>
      <c r="N47" s="600" t="e">
        <f t="shared" si="17"/>
        <v>#DIV/0!</v>
      </c>
      <c r="O47" s="325"/>
      <c r="P47" s="600" t="e">
        <f t="shared" si="18"/>
        <v>#DIV/0!</v>
      </c>
      <c r="Q47" s="325"/>
      <c r="R47" s="599">
        <f t="shared" si="19"/>
        <v>0</v>
      </c>
      <c r="S47" s="601">
        <v>4</v>
      </c>
    </row>
    <row r="48" spans="6:19" x14ac:dyDescent="0.25">
      <c r="F48" s="12">
        <v>650</v>
      </c>
      <c r="G48" s="12" t="s">
        <v>86</v>
      </c>
      <c r="H48" s="551"/>
      <c r="J48" s="599" t="e">
        <f t="shared" si="15"/>
        <v>#DIV/0!</v>
      </c>
      <c r="K48" s="551"/>
      <c r="L48" s="600" t="e">
        <f t="shared" si="16"/>
        <v>#DIV/0!</v>
      </c>
      <c r="M48" s="325"/>
      <c r="N48" s="600" t="e">
        <f t="shared" si="17"/>
        <v>#DIV/0!</v>
      </c>
      <c r="O48" s="325"/>
      <c r="P48" s="600" t="e">
        <f t="shared" si="18"/>
        <v>#DIV/0!</v>
      </c>
      <c r="Q48" s="325"/>
      <c r="R48" s="599">
        <f t="shared" si="19"/>
        <v>0</v>
      </c>
      <c r="S48" s="601">
        <v>4</v>
      </c>
    </row>
    <row r="49" spans="6:20" x14ac:dyDescent="0.25">
      <c r="F49" s="12">
        <v>651</v>
      </c>
      <c r="G49" s="12" t="s">
        <v>87</v>
      </c>
      <c r="H49" s="551"/>
      <c r="J49" s="599" t="e">
        <f t="shared" si="15"/>
        <v>#DIV/0!</v>
      </c>
      <c r="K49" s="551"/>
      <c r="L49" s="600" t="e">
        <f t="shared" si="16"/>
        <v>#DIV/0!</v>
      </c>
      <c r="M49" s="325"/>
      <c r="N49" s="600" t="e">
        <f t="shared" si="17"/>
        <v>#DIV/0!</v>
      </c>
      <c r="O49" s="325"/>
      <c r="P49" s="600" t="e">
        <f t="shared" si="18"/>
        <v>#DIV/0!</v>
      </c>
      <c r="Q49" s="325"/>
      <c r="R49" s="599">
        <f t="shared" si="19"/>
        <v>0</v>
      </c>
      <c r="S49" s="601">
        <v>4</v>
      </c>
    </row>
    <row r="50" spans="6:20" x14ac:dyDescent="0.25">
      <c r="F50" s="12">
        <v>653</v>
      </c>
      <c r="G50" s="12" t="s">
        <v>88</v>
      </c>
      <c r="H50" s="551"/>
      <c r="J50" s="599" t="e">
        <f t="shared" si="15"/>
        <v>#DIV/0!</v>
      </c>
      <c r="K50" s="551"/>
      <c r="L50" s="600" t="e">
        <f t="shared" si="16"/>
        <v>#DIV/0!</v>
      </c>
      <c r="M50" s="325"/>
      <c r="N50" s="600" t="e">
        <f t="shared" si="17"/>
        <v>#DIV/0!</v>
      </c>
      <c r="O50" s="325"/>
      <c r="P50" s="600" t="e">
        <f t="shared" si="18"/>
        <v>#DIV/0!</v>
      </c>
      <c r="Q50" s="325"/>
      <c r="R50" s="599">
        <f t="shared" si="19"/>
        <v>0</v>
      </c>
      <c r="S50" s="601">
        <v>4</v>
      </c>
    </row>
    <row r="51" spans="6:20" x14ac:dyDescent="0.25">
      <c r="F51" s="12">
        <v>657</v>
      </c>
      <c r="G51" s="12" t="s">
        <v>89</v>
      </c>
      <c r="H51" s="551"/>
      <c r="J51" s="599" t="e">
        <f t="shared" si="15"/>
        <v>#DIV/0!</v>
      </c>
      <c r="K51" s="551"/>
      <c r="L51" s="600" t="e">
        <f t="shared" si="16"/>
        <v>#DIV/0!</v>
      </c>
      <c r="M51" s="325"/>
      <c r="N51" s="600" t="e">
        <f t="shared" si="17"/>
        <v>#DIV/0!</v>
      </c>
      <c r="O51" s="325"/>
      <c r="P51" s="600" t="e">
        <f t="shared" si="18"/>
        <v>#DIV/0!</v>
      </c>
      <c r="Q51" s="325"/>
      <c r="R51" s="599">
        <f t="shared" si="19"/>
        <v>0</v>
      </c>
      <c r="S51" s="601">
        <v>4</v>
      </c>
    </row>
    <row r="52" spans="6:20" x14ac:dyDescent="0.25">
      <c r="F52" s="12">
        <v>658</v>
      </c>
      <c r="G52" s="12" t="s">
        <v>90</v>
      </c>
      <c r="H52" s="551"/>
      <c r="J52" s="599" t="e">
        <f t="shared" si="15"/>
        <v>#DIV/0!</v>
      </c>
      <c r="K52" s="551"/>
      <c r="L52" s="600" t="e">
        <f t="shared" si="16"/>
        <v>#DIV/0!</v>
      </c>
      <c r="M52" s="325"/>
      <c r="N52" s="600" t="e">
        <f t="shared" si="17"/>
        <v>#DIV/0!</v>
      </c>
      <c r="O52" s="325"/>
      <c r="P52" s="600" t="e">
        <f t="shared" si="18"/>
        <v>#DIV/0!</v>
      </c>
      <c r="Q52" s="325"/>
      <c r="R52" s="599">
        <f t="shared" si="19"/>
        <v>0</v>
      </c>
      <c r="S52" s="601">
        <v>4</v>
      </c>
    </row>
    <row r="53" spans="6:20" ht="15.75" thickBot="1" x14ac:dyDescent="0.3">
      <c r="F53" s="602">
        <v>680</v>
      </c>
      <c r="G53" s="602" t="s">
        <v>91</v>
      </c>
      <c r="H53" s="603"/>
      <c r="I53" s="604"/>
      <c r="J53" s="605" t="e">
        <f t="shared" si="15"/>
        <v>#DIV/0!</v>
      </c>
      <c r="K53" s="327"/>
      <c r="L53" s="606" t="e">
        <f t="shared" si="16"/>
        <v>#DIV/0!</v>
      </c>
      <c r="M53" s="327"/>
      <c r="N53" s="606" t="e">
        <f t="shared" si="17"/>
        <v>#DIV/0!</v>
      </c>
      <c r="O53" s="327"/>
      <c r="P53" s="606" t="e">
        <f t="shared" si="18"/>
        <v>#DIV/0!</v>
      </c>
      <c r="Q53" s="327"/>
      <c r="R53" s="605">
        <f t="shared" si="19"/>
        <v>0</v>
      </c>
      <c r="S53" s="607">
        <v>4</v>
      </c>
    </row>
    <row r="54" spans="6:20" x14ac:dyDescent="0.25">
      <c r="F54" s="608">
        <v>701</v>
      </c>
      <c r="G54" s="608" t="s">
        <v>92</v>
      </c>
      <c r="H54" s="544"/>
      <c r="I54" s="545">
        <v>110</v>
      </c>
      <c r="J54" s="609" t="e">
        <f>IF($I$54&gt;0,($I$54/SUM($H$54:$H$55))*H54,0)</f>
        <v>#DIV/0!</v>
      </c>
      <c r="K54" s="547">
        <v>1</v>
      </c>
      <c r="L54" s="610" t="e">
        <f>IF(K$54&gt;0,(K$54/SUM($H$54:$H$55))*$H$54,0)</f>
        <v>#DIV/0!</v>
      </c>
      <c r="M54" s="547">
        <v>1</v>
      </c>
      <c r="N54" s="610" t="e">
        <f>IF(M$54&gt;0,(M$54/SUM($H$54:$H$55))*$H54,0)</f>
        <v>#DIV/0!</v>
      </c>
      <c r="O54" s="547">
        <v>1</v>
      </c>
      <c r="P54" s="610" t="e">
        <f>IF(O$54&gt;0,(O$54/SUM($H$54:$H$55))*$H54,0)</f>
        <v>#DIV/0!</v>
      </c>
      <c r="Q54" s="547">
        <v>2</v>
      </c>
      <c r="R54" s="609" t="e">
        <f>IF(Q$54&gt;0,(Q$54/SUM($H$54:$H$55))*$H54,0)</f>
        <v>#DIV/0!</v>
      </c>
      <c r="S54" s="611"/>
    </row>
    <row r="55" spans="6:20" ht="15.75" thickBot="1" x14ac:dyDescent="0.3">
      <c r="F55" s="612">
        <v>702</v>
      </c>
      <c r="G55" s="612" t="s">
        <v>93</v>
      </c>
      <c r="H55" s="603"/>
      <c r="I55" s="604"/>
      <c r="J55" s="613" t="e">
        <f>IF($I$54&gt;0,($I$54/SUM($H$54:$H$55))*H55,0)</f>
        <v>#DIV/0!</v>
      </c>
      <c r="K55" s="327"/>
      <c r="L55" s="614" t="e">
        <f>IF($K$54&gt;0,($K$54/SUM($H$54:$H$55))*H55,0)</f>
        <v>#DIV/0!</v>
      </c>
      <c r="M55" s="327"/>
      <c r="N55" s="614" t="e">
        <f>IF(M$54&gt;0,(M$54/SUM($H$54:$H$55))*$H55,0)</f>
        <v>#DIV/0!</v>
      </c>
      <c r="O55" s="327"/>
      <c r="P55" s="614" t="e">
        <f>IF(O$54&gt;0,(O$54/SUM($H$54:$H$55))*$H55,0)</f>
        <v>#DIV/0!</v>
      </c>
      <c r="Q55" s="327">
        <v>0</v>
      </c>
      <c r="R55" s="613" t="e">
        <f>IF(Q$54&gt;0,(Q$54/SUM($H$54:$H$55))*$H55,0)</f>
        <v>#DIV/0!</v>
      </c>
      <c r="S55" s="615">
        <v>2</v>
      </c>
    </row>
    <row r="56" spans="6:20" s="494" customFormat="1" ht="15.75" thickBot="1" x14ac:dyDescent="0.3">
      <c r="F56" s="616">
        <v>801</v>
      </c>
      <c r="G56" s="616" t="s">
        <v>94</v>
      </c>
      <c r="H56" s="560"/>
      <c r="J56" s="560">
        <v>0</v>
      </c>
      <c r="K56" s="560"/>
      <c r="L56" s="494">
        <f>K56</f>
        <v>0</v>
      </c>
      <c r="M56" s="560"/>
      <c r="N56" s="494">
        <f>M56</f>
        <v>0</v>
      </c>
      <c r="O56" s="560"/>
      <c r="P56" s="494">
        <f>O56</f>
        <v>0</v>
      </c>
      <c r="Q56" s="560">
        <v>0</v>
      </c>
      <c r="R56" s="560">
        <f t="shared" si="19"/>
        <v>0</v>
      </c>
      <c r="S56" s="617"/>
      <c r="T56" s="562"/>
    </row>
    <row r="57" spans="6:20" x14ac:dyDescent="0.25">
      <c r="F57" s="618">
        <v>803</v>
      </c>
      <c r="G57" s="619" t="s">
        <v>95</v>
      </c>
      <c r="H57" s="547"/>
      <c r="I57" s="581">
        <v>150</v>
      </c>
      <c r="J57" s="620">
        <f t="shared" ref="J57:J61" si="20">IF($H57&gt;0,I57,0)</f>
        <v>0</v>
      </c>
      <c r="K57" s="547">
        <v>9</v>
      </c>
      <c r="L57" s="620">
        <f>IF($H57&gt;0,K57,0)</f>
        <v>0</v>
      </c>
      <c r="M57" s="547">
        <v>8</v>
      </c>
      <c r="N57" s="620">
        <f>IF($H57&gt;0,M57,0)</f>
        <v>0</v>
      </c>
      <c r="O57" s="547">
        <v>3</v>
      </c>
      <c r="P57" s="620">
        <f>IF($H57&gt;0,O57,0)</f>
        <v>0</v>
      </c>
      <c r="Q57" s="547">
        <v>0</v>
      </c>
      <c r="R57" s="620">
        <f>IF($H57&gt;0,Q57,0)</f>
        <v>0</v>
      </c>
      <c r="S57" s="621"/>
    </row>
    <row r="58" spans="6:20" x14ac:dyDescent="0.25">
      <c r="F58" s="622">
        <v>804</v>
      </c>
      <c r="G58" s="623" t="s">
        <v>96</v>
      </c>
      <c r="H58" s="325"/>
      <c r="I58" s="320">
        <v>45</v>
      </c>
      <c r="J58" s="620">
        <f t="shared" si="20"/>
        <v>0</v>
      </c>
      <c r="K58" s="325">
        <v>2</v>
      </c>
      <c r="L58" s="620">
        <f t="shared" ref="L58:N61" si="21">IF($H58&gt;0,K58,0)</f>
        <v>0</v>
      </c>
      <c r="M58" s="325">
        <v>2</v>
      </c>
      <c r="N58" s="620">
        <f t="shared" si="21"/>
        <v>0</v>
      </c>
      <c r="O58" s="325">
        <v>1</v>
      </c>
      <c r="P58" s="620">
        <f t="shared" ref="P58:P61" si="22">IF($H58&gt;0,O58,0)</f>
        <v>0</v>
      </c>
      <c r="Q58" s="325">
        <v>0</v>
      </c>
      <c r="R58" s="620">
        <f t="shared" ref="R58:R61" si="23">IF($H58&gt;0,Q58,0)</f>
        <v>0</v>
      </c>
      <c r="S58" s="624"/>
    </row>
    <row r="59" spans="6:20" x14ac:dyDescent="0.25">
      <c r="F59" s="622">
        <v>902</v>
      </c>
      <c r="G59" s="623" t="s">
        <v>97</v>
      </c>
      <c r="H59" s="325"/>
      <c r="I59" s="320">
        <v>50</v>
      </c>
      <c r="J59" s="620">
        <f t="shared" si="20"/>
        <v>0</v>
      </c>
      <c r="K59" s="325">
        <v>4</v>
      </c>
      <c r="L59" s="620">
        <f t="shared" si="21"/>
        <v>0</v>
      </c>
      <c r="M59" s="325">
        <v>5</v>
      </c>
      <c r="N59" s="620">
        <f t="shared" si="21"/>
        <v>0</v>
      </c>
      <c r="O59" s="325">
        <v>24</v>
      </c>
      <c r="P59" s="620">
        <f t="shared" si="22"/>
        <v>0</v>
      </c>
      <c r="Q59" s="325">
        <v>0</v>
      </c>
      <c r="R59" s="620">
        <f t="shared" si="23"/>
        <v>0</v>
      </c>
      <c r="S59" s="624"/>
    </row>
    <row r="60" spans="6:20" x14ac:dyDescent="0.25">
      <c r="F60" s="622">
        <v>905</v>
      </c>
      <c r="G60" s="623" t="s">
        <v>98</v>
      </c>
      <c r="H60" s="325"/>
      <c r="I60" s="320">
        <v>9</v>
      </c>
      <c r="J60" s="620">
        <f t="shared" si="20"/>
        <v>0</v>
      </c>
      <c r="K60" s="325">
        <v>4</v>
      </c>
      <c r="L60" s="620">
        <f t="shared" si="21"/>
        <v>0</v>
      </c>
      <c r="M60" s="325">
        <v>1</v>
      </c>
      <c r="N60" s="620">
        <f t="shared" si="21"/>
        <v>0</v>
      </c>
      <c r="O60" s="325">
        <v>0</v>
      </c>
      <c r="P60" s="620">
        <f t="shared" si="22"/>
        <v>0</v>
      </c>
      <c r="Q60" s="325">
        <v>0</v>
      </c>
      <c r="R60" s="620">
        <f t="shared" si="23"/>
        <v>0</v>
      </c>
      <c r="S60" s="624"/>
    </row>
    <row r="61" spans="6:20" ht="15.75" thickBot="1" x14ac:dyDescent="0.3">
      <c r="F61" s="625">
        <v>910</v>
      </c>
      <c r="G61" s="626" t="s">
        <v>99</v>
      </c>
      <c r="H61" s="565"/>
      <c r="I61" s="627"/>
      <c r="J61" s="620">
        <f t="shared" si="20"/>
        <v>0</v>
      </c>
      <c r="K61" s="565"/>
      <c r="L61" s="620">
        <f t="shared" si="21"/>
        <v>0</v>
      </c>
      <c r="M61" s="565"/>
      <c r="N61" s="620">
        <f t="shared" si="21"/>
        <v>0</v>
      </c>
      <c r="O61" s="565"/>
      <c r="P61" s="620">
        <f t="shared" si="22"/>
        <v>0</v>
      </c>
      <c r="Q61" s="565">
        <v>0</v>
      </c>
      <c r="R61" s="620">
        <f t="shared" si="23"/>
        <v>0</v>
      </c>
      <c r="S61" s="628"/>
    </row>
    <row r="62" spans="6:20" x14ac:dyDescent="0.25">
      <c r="F62" s="618">
        <v>1001</v>
      </c>
      <c r="G62" s="619" t="s">
        <v>100</v>
      </c>
      <c r="H62" s="547"/>
      <c r="I62" s="581">
        <v>642</v>
      </c>
      <c r="J62" s="629" t="e">
        <f>IF($I$62&gt;0,($I$62/SUM($H$62:$H$71))*H62,0)</f>
        <v>#DIV/0!</v>
      </c>
      <c r="K62" s="547">
        <v>11</v>
      </c>
      <c r="L62" s="630" t="e">
        <f>IF($K$62&gt;0,($K$62/SUM($H$62:$H$71))*H62,0)</f>
        <v>#DIV/0!</v>
      </c>
      <c r="M62" s="547">
        <v>11</v>
      </c>
      <c r="N62" s="630" t="e">
        <f>IF($M$62&gt;0,($M$62/SUM($H$62:$H$71))*H62,0)</f>
        <v>#DIV/0!</v>
      </c>
      <c r="O62" s="547">
        <v>11</v>
      </c>
      <c r="P62" s="630" t="e">
        <f>IF($O$62&gt;0,($O$62/SUM($H$62:$H$71))*H62,0)</f>
        <v>#DIV/0!</v>
      </c>
      <c r="Q62" s="547">
        <v>0</v>
      </c>
      <c r="R62" s="629">
        <f t="shared" si="19"/>
        <v>0</v>
      </c>
      <c r="S62" s="621"/>
    </row>
    <row r="63" spans="6:20" x14ac:dyDescent="0.25">
      <c r="F63" s="622">
        <v>1004</v>
      </c>
      <c r="G63" s="623" t="s">
        <v>101</v>
      </c>
      <c r="H63" s="325"/>
      <c r="I63" s="320"/>
      <c r="J63" s="631" t="e">
        <f t="shared" ref="J63:J71" si="24">IF($I$62&gt;0,($I$62/SUM($H$62:$H$71))*H63,0)</f>
        <v>#DIV/0!</v>
      </c>
      <c r="K63" s="325"/>
      <c r="L63" s="632" t="e">
        <f t="shared" ref="L63:L71" si="25">IF($K$62&gt;0,($K$62/SUM($H$62:$H$71))*H63,0)</f>
        <v>#DIV/0!</v>
      </c>
      <c r="M63" s="325"/>
      <c r="N63" s="632" t="e">
        <f t="shared" ref="N63:N71" si="26">IF($M$62&gt;0,($M$62/SUM($H$62:$H$71))*H63,0)</f>
        <v>#DIV/0!</v>
      </c>
      <c r="O63" s="325"/>
      <c r="P63" s="632" t="e">
        <f t="shared" ref="P63:P71" si="27">IF($O$62&gt;0,($O$62/SUM($H$62:$H$71))*H63,0)</f>
        <v>#DIV/0!</v>
      </c>
      <c r="Q63" s="325">
        <v>0</v>
      </c>
      <c r="R63" s="631">
        <f t="shared" si="19"/>
        <v>0</v>
      </c>
      <c r="S63" s="624"/>
    </row>
    <row r="64" spans="6:20" x14ac:dyDescent="0.25">
      <c r="F64" s="622">
        <v>1005</v>
      </c>
      <c r="G64" s="623" t="s">
        <v>102</v>
      </c>
      <c r="H64" s="325"/>
      <c r="I64" s="320"/>
      <c r="J64" s="631" t="e">
        <f t="shared" si="24"/>
        <v>#DIV/0!</v>
      </c>
      <c r="K64" s="325"/>
      <c r="L64" s="632" t="e">
        <f t="shared" si="25"/>
        <v>#DIV/0!</v>
      </c>
      <c r="M64" s="325"/>
      <c r="N64" s="632" t="e">
        <f t="shared" si="26"/>
        <v>#DIV/0!</v>
      </c>
      <c r="O64" s="325"/>
      <c r="P64" s="632" t="e">
        <f t="shared" si="27"/>
        <v>#DIV/0!</v>
      </c>
      <c r="Q64" s="325">
        <v>0</v>
      </c>
      <c r="R64" s="631">
        <f t="shared" si="19"/>
        <v>0</v>
      </c>
      <c r="S64" s="624"/>
    </row>
    <row r="65" spans="6:19" x14ac:dyDescent="0.25">
      <c r="F65" s="622">
        <v>1006</v>
      </c>
      <c r="G65" s="623" t="s">
        <v>103</v>
      </c>
      <c r="H65" s="325"/>
      <c r="I65" s="320"/>
      <c r="J65" s="631" t="e">
        <f t="shared" si="24"/>
        <v>#DIV/0!</v>
      </c>
      <c r="K65" s="325"/>
      <c r="L65" s="632" t="e">
        <f t="shared" si="25"/>
        <v>#DIV/0!</v>
      </c>
      <c r="M65" s="325"/>
      <c r="N65" s="632" t="e">
        <f t="shared" si="26"/>
        <v>#DIV/0!</v>
      </c>
      <c r="O65" s="325"/>
      <c r="P65" s="632" t="e">
        <f t="shared" si="27"/>
        <v>#DIV/0!</v>
      </c>
      <c r="Q65" s="325">
        <v>0</v>
      </c>
      <c r="R65" s="631">
        <f t="shared" si="19"/>
        <v>0</v>
      </c>
      <c r="S65" s="624"/>
    </row>
    <row r="66" spans="6:19" x14ac:dyDescent="0.25">
      <c r="F66" s="622">
        <v>1008</v>
      </c>
      <c r="G66" s="623" t="s">
        <v>104</v>
      </c>
      <c r="H66" s="325"/>
      <c r="I66" s="320"/>
      <c r="J66" s="631" t="e">
        <f t="shared" si="24"/>
        <v>#DIV/0!</v>
      </c>
      <c r="K66" s="325"/>
      <c r="L66" s="632" t="e">
        <f t="shared" si="25"/>
        <v>#DIV/0!</v>
      </c>
      <c r="M66" s="325"/>
      <c r="N66" s="632" t="e">
        <f t="shared" si="26"/>
        <v>#DIV/0!</v>
      </c>
      <c r="O66" s="325"/>
      <c r="P66" s="632" t="e">
        <f t="shared" si="27"/>
        <v>#DIV/0!</v>
      </c>
      <c r="Q66" s="325">
        <v>0</v>
      </c>
      <c r="R66" s="631">
        <f t="shared" si="19"/>
        <v>0</v>
      </c>
      <c r="S66" s="624"/>
    </row>
    <row r="67" spans="6:19" x14ac:dyDescent="0.25">
      <c r="F67" s="622">
        <v>1010</v>
      </c>
      <c r="G67" s="623" t="s">
        <v>105</v>
      </c>
      <c r="H67" s="325"/>
      <c r="I67" s="320"/>
      <c r="J67" s="631" t="e">
        <f t="shared" si="24"/>
        <v>#DIV/0!</v>
      </c>
      <c r="K67" s="325"/>
      <c r="L67" s="632" t="e">
        <f t="shared" si="25"/>
        <v>#DIV/0!</v>
      </c>
      <c r="M67" s="325"/>
      <c r="N67" s="632" t="e">
        <f t="shared" si="26"/>
        <v>#DIV/0!</v>
      </c>
      <c r="O67" s="325"/>
      <c r="P67" s="632" t="e">
        <f t="shared" si="27"/>
        <v>#DIV/0!</v>
      </c>
      <c r="Q67" s="325">
        <v>0</v>
      </c>
      <c r="R67" s="631">
        <f t="shared" si="19"/>
        <v>0</v>
      </c>
      <c r="S67" s="624"/>
    </row>
    <row r="68" spans="6:19" x14ac:dyDescent="0.25">
      <c r="F68" s="622">
        <v>1014</v>
      </c>
      <c r="G68" s="623" t="s">
        <v>106</v>
      </c>
      <c r="H68" s="325"/>
      <c r="I68" s="320"/>
      <c r="J68" s="631" t="e">
        <f t="shared" si="24"/>
        <v>#DIV/0!</v>
      </c>
      <c r="K68" s="325"/>
      <c r="L68" s="632" t="e">
        <f t="shared" si="25"/>
        <v>#DIV/0!</v>
      </c>
      <c r="M68" s="325"/>
      <c r="N68" s="632" t="e">
        <f t="shared" si="26"/>
        <v>#DIV/0!</v>
      </c>
      <c r="O68" s="325"/>
      <c r="P68" s="632" t="e">
        <f t="shared" si="27"/>
        <v>#DIV/0!</v>
      </c>
      <c r="Q68" s="325">
        <v>0</v>
      </c>
      <c r="R68" s="631">
        <f t="shared" si="19"/>
        <v>0</v>
      </c>
      <c r="S68" s="624"/>
    </row>
    <row r="69" spans="6:19" x14ac:dyDescent="0.25">
      <c r="F69" s="622">
        <v>1016</v>
      </c>
      <c r="G69" s="623" t="s">
        <v>107</v>
      </c>
      <c r="H69" s="325"/>
      <c r="I69" s="320"/>
      <c r="J69" s="631" t="e">
        <f t="shared" si="24"/>
        <v>#DIV/0!</v>
      </c>
      <c r="K69" s="325"/>
      <c r="L69" s="632" t="e">
        <f t="shared" si="25"/>
        <v>#DIV/0!</v>
      </c>
      <c r="M69" s="325"/>
      <c r="N69" s="632" t="e">
        <f t="shared" si="26"/>
        <v>#DIV/0!</v>
      </c>
      <c r="O69" s="325"/>
      <c r="P69" s="632" t="e">
        <f t="shared" si="27"/>
        <v>#DIV/0!</v>
      </c>
      <c r="Q69" s="325">
        <v>0</v>
      </c>
      <c r="R69" s="631">
        <f t="shared" si="19"/>
        <v>0</v>
      </c>
      <c r="S69" s="624"/>
    </row>
    <row r="70" spans="6:19" x14ac:dyDescent="0.25">
      <c r="F70" s="622">
        <v>1017</v>
      </c>
      <c r="G70" s="623" t="s">
        <v>108</v>
      </c>
      <c r="H70" s="325"/>
      <c r="I70" s="320"/>
      <c r="J70" s="631" t="e">
        <f t="shared" si="24"/>
        <v>#DIV/0!</v>
      </c>
      <c r="K70" s="325"/>
      <c r="L70" s="632" t="e">
        <f t="shared" si="25"/>
        <v>#DIV/0!</v>
      </c>
      <c r="M70" s="325"/>
      <c r="N70" s="632" t="e">
        <f t="shared" si="26"/>
        <v>#DIV/0!</v>
      </c>
      <c r="O70" s="325"/>
      <c r="P70" s="632" t="e">
        <f t="shared" si="27"/>
        <v>#DIV/0!</v>
      </c>
      <c r="Q70" s="325">
        <v>0</v>
      </c>
      <c r="R70" s="631">
        <f t="shared" si="19"/>
        <v>0</v>
      </c>
      <c r="S70" s="624"/>
    </row>
    <row r="71" spans="6:19" ht="15.75" thickBot="1" x14ac:dyDescent="0.3">
      <c r="F71" s="633">
        <v>1018</v>
      </c>
      <c r="G71" s="634" t="s">
        <v>109</v>
      </c>
      <c r="H71" s="327"/>
      <c r="I71" s="328"/>
      <c r="J71" s="635" t="e">
        <f t="shared" si="24"/>
        <v>#DIV/0!</v>
      </c>
      <c r="K71" s="327"/>
      <c r="L71" s="636" t="e">
        <f t="shared" si="25"/>
        <v>#DIV/0!</v>
      </c>
      <c r="M71" s="327"/>
      <c r="N71" s="636" t="e">
        <f t="shared" si="26"/>
        <v>#DIV/0!</v>
      </c>
      <c r="O71" s="327"/>
      <c r="P71" s="636" t="e">
        <f t="shared" si="27"/>
        <v>#DIV/0!</v>
      </c>
      <c r="Q71" s="327">
        <v>0</v>
      </c>
      <c r="R71" s="635">
        <f t="shared" si="19"/>
        <v>0</v>
      </c>
      <c r="S71" s="637"/>
    </row>
    <row r="72" spans="6:19" x14ac:dyDescent="0.25">
      <c r="F72" s="638">
        <v>1040</v>
      </c>
      <c r="G72" s="639" t="s">
        <v>110</v>
      </c>
      <c r="H72" s="586"/>
      <c r="I72" s="640">
        <v>110</v>
      </c>
      <c r="J72" s="620">
        <f>IF($H72&gt;0,I72,0)</f>
        <v>0</v>
      </c>
      <c r="K72" s="586">
        <v>1</v>
      </c>
      <c r="L72" s="620">
        <f>IF($H72&gt;0,K72,0)</f>
        <v>0</v>
      </c>
      <c r="M72" s="586">
        <v>1</v>
      </c>
      <c r="N72" s="620">
        <f>IF($H72&gt;0,M72,0)</f>
        <v>0</v>
      </c>
      <c r="O72" s="586">
        <v>1</v>
      </c>
      <c r="P72" s="620">
        <f>IF($H72&gt;0,O72,0)</f>
        <v>0</v>
      </c>
      <c r="Q72" s="586">
        <v>2</v>
      </c>
      <c r="R72" s="620">
        <f>IF($H72&gt;0,Q72,0)</f>
        <v>0</v>
      </c>
      <c r="S72" s="641"/>
    </row>
    <row r="73" spans="6:19" x14ac:dyDescent="0.25">
      <c r="F73" s="622">
        <v>1060</v>
      </c>
      <c r="G73" s="623" t="s">
        <v>111</v>
      </c>
      <c r="H73" s="325"/>
      <c r="I73" s="320">
        <v>190</v>
      </c>
      <c r="J73" s="620">
        <f t="shared" ref="J73:L86" si="28">IF($H73&gt;0,I73,0)</f>
        <v>0</v>
      </c>
      <c r="K73" s="325">
        <v>2</v>
      </c>
      <c r="L73" s="620">
        <f t="shared" si="28"/>
        <v>0</v>
      </c>
      <c r="M73" s="325">
        <v>1</v>
      </c>
      <c r="N73" s="620">
        <f t="shared" ref="N73:N85" si="29">IF($H73&gt;0,M73,0)</f>
        <v>0</v>
      </c>
      <c r="O73" s="325">
        <v>3</v>
      </c>
      <c r="P73" s="620">
        <f t="shared" ref="P73:P85" si="30">IF($H73&gt;0,O73,0)</f>
        <v>0</v>
      </c>
      <c r="Q73" s="325">
        <v>3</v>
      </c>
      <c r="R73" s="620">
        <f t="shared" ref="R73:R85" si="31">IF($H73&gt;0,Q73,0)</f>
        <v>0</v>
      </c>
      <c r="S73" s="624"/>
    </row>
    <row r="74" spans="6:19" x14ac:dyDescent="0.25">
      <c r="F74" s="622">
        <v>1101</v>
      </c>
      <c r="G74" s="623" t="s">
        <v>112</v>
      </c>
      <c r="H74" s="325"/>
      <c r="I74" s="320">
        <v>200</v>
      </c>
      <c r="J74" s="620">
        <f t="shared" si="28"/>
        <v>0</v>
      </c>
      <c r="K74" s="325">
        <v>12</v>
      </c>
      <c r="L74" s="620">
        <f t="shared" si="28"/>
        <v>0</v>
      </c>
      <c r="M74" s="325">
        <v>5</v>
      </c>
      <c r="N74" s="620">
        <f t="shared" si="29"/>
        <v>0</v>
      </c>
      <c r="O74" s="325">
        <v>0</v>
      </c>
      <c r="P74" s="620">
        <f t="shared" si="30"/>
        <v>0</v>
      </c>
      <c r="Q74" s="325">
        <v>0</v>
      </c>
      <c r="R74" s="620">
        <f t="shared" si="31"/>
        <v>0</v>
      </c>
      <c r="S74" s="624"/>
    </row>
    <row r="75" spans="6:19" x14ac:dyDescent="0.25">
      <c r="F75" s="622">
        <v>1201</v>
      </c>
      <c r="G75" s="623" t="s">
        <v>113</v>
      </c>
      <c r="H75" s="325"/>
      <c r="I75" s="320">
        <v>190</v>
      </c>
      <c r="J75" s="620">
        <f t="shared" si="28"/>
        <v>0</v>
      </c>
      <c r="K75" s="325">
        <v>2</v>
      </c>
      <c r="L75" s="620">
        <f t="shared" si="28"/>
        <v>0</v>
      </c>
      <c r="M75" s="325">
        <v>2</v>
      </c>
      <c r="N75" s="620">
        <f t="shared" si="29"/>
        <v>0</v>
      </c>
      <c r="O75" s="325">
        <v>0</v>
      </c>
      <c r="P75" s="620">
        <f t="shared" si="30"/>
        <v>0</v>
      </c>
      <c r="Q75" s="325">
        <v>0</v>
      </c>
      <c r="R75" s="620">
        <f t="shared" si="31"/>
        <v>0</v>
      </c>
      <c r="S75" s="624"/>
    </row>
    <row r="76" spans="6:19" x14ac:dyDescent="0.25">
      <c r="F76" s="622">
        <v>1207</v>
      </c>
      <c r="G76" s="623" t="s">
        <v>114</v>
      </c>
      <c r="H76" s="325"/>
      <c r="I76" s="320">
        <v>266</v>
      </c>
      <c r="J76" s="620">
        <f t="shared" si="28"/>
        <v>0</v>
      </c>
      <c r="K76" s="325">
        <v>11</v>
      </c>
      <c r="L76" s="620">
        <f t="shared" si="28"/>
        <v>0</v>
      </c>
      <c r="M76" s="325">
        <v>8</v>
      </c>
      <c r="N76" s="620">
        <f t="shared" si="29"/>
        <v>0</v>
      </c>
      <c r="O76" s="325">
        <v>0</v>
      </c>
      <c r="P76" s="620">
        <f t="shared" si="30"/>
        <v>0</v>
      </c>
      <c r="Q76" s="325">
        <v>0</v>
      </c>
      <c r="R76" s="620">
        <f t="shared" si="31"/>
        <v>0</v>
      </c>
      <c r="S76" s="624"/>
    </row>
    <row r="77" spans="6:19" x14ac:dyDescent="0.25">
      <c r="F77" s="622">
        <v>1210</v>
      </c>
      <c r="G77" s="623" t="s">
        <v>115</v>
      </c>
      <c r="H77" s="325"/>
      <c r="I77" s="320">
        <v>200</v>
      </c>
      <c r="J77" s="620">
        <f t="shared" si="28"/>
        <v>0</v>
      </c>
      <c r="K77" s="325">
        <v>5</v>
      </c>
      <c r="L77" s="620">
        <f t="shared" si="28"/>
        <v>0</v>
      </c>
      <c r="M77" s="325">
        <v>4</v>
      </c>
      <c r="N77" s="620">
        <f t="shared" si="29"/>
        <v>0</v>
      </c>
      <c r="O77" s="325">
        <v>4</v>
      </c>
      <c r="P77" s="620">
        <f t="shared" si="30"/>
        <v>0</v>
      </c>
      <c r="Q77" s="325">
        <v>0</v>
      </c>
      <c r="R77" s="620">
        <f t="shared" si="31"/>
        <v>0</v>
      </c>
      <c r="S77" s="624"/>
    </row>
    <row r="78" spans="6:19" x14ac:dyDescent="0.25">
      <c r="F78" s="622">
        <v>1213</v>
      </c>
      <c r="G78" s="623" t="s">
        <v>116</v>
      </c>
      <c r="H78" s="325"/>
      <c r="I78" s="320">
        <v>30</v>
      </c>
      <c r="J78" s="620">
        <f t="shared" si="28"/>
        <v>0</v>
      </c>
      <c r="K78" s="325">
        <v>1</v>
      </c>
      <c r="L78" s="620">
        <f t="shared" si="28"/>
        <v>0</v>
      </c>
      <c r="M78" s="325">
        <v>1</v>
      </c>
      <c r="N78" s="620">
        <f t="shared" si="29"/>
        <v>0</v>
      </c>
      <c r="O78" s="325">
        <v>0</v>
      </c>
      <c r="P78" s="620">
        <f t="shared" si="30"/>
        <v>0</v>
      </c>
      <c r="Q78" s="325">
        <v>0</v>
      </c>
      <c r="R78" s="620">
        <f t="shared" si="31"/>
        <v>0</v>
      </c>
      <c r="S78" s="624"/>
    </row>
    <row r="79" spans="6:19" x14ac:dyDescent="0.25">
      <c r="F79" s="622">
        <v>1216</v>
      </c>
      <c r="G79" s="623" t="s">
        <v>117</v>
      </c>
      <c r="H79" s="325"/>
      <c r="I79" s="320">
        <v>212</v>
      </c>
      <c r="J79" s="620">
        <f t="shared" si="28"/>
        <v>0</v>
      </c>
      <c r="K79" s="325">
        <v>11</v>
      </c>
      <c r="L79" s="620">
        <f t="shared" si="28"/>
        <v>0</v>
      </c>
      <c r="M79" s="325">
        <v>9</v>
      </c>
      <c r="N79" s="620">
        <f t="shared" si="29"/>
        <v>0</v>
      </c>
      <c r="O79" s="325">
        <v>0</v>
      </c>
      <c r="P79" s="620">
        <f t="shared" si="30"/>
        <v>0</v>
      </c>
      <c r="Q79" s="325">
        <v>0</v>
      </c>
      <c r="R79" s="620">
        <f t="shared" si="31"/>
        <v>0</v>
      </c>
      <c r="S79" s="624"/>
    </row>
    <row r="80" spans="6:19" x14ac:dyDescent="0.25">
      <c r="F80" s="622">
        <v>1217</v>
      </c>
      <c r="G80" s="623" t="s">
        <v>118</v>
      </c>
      <c r="H80" s="325"/>
      <c r="I80" s="320">
        <v>52</v>
      </c>
      <c r="J80" s="620">
        <f t="shared" si="28"/>
        <v>0</v>
      </c>
      <c r="K80" s="325">
        <v>0</v>
      </c>
      <c r="L80" s="620">
        <f t="shared" si="28"/>
        <v>0</v>
      </c>
      <c r="M80" s="325">
        <v>0</v>
      </c>
      <c r="N80" s="620">
        <f t="shared" si="29"/>
        <v>0</v>
      </c>
      <c r="O80" s="325">
        <v>0</v>
      </c>
      <c r="P80" s="620">
        <f t="shared" si="30"/>
        <v>0</v>
      </c>
      <c r="Q80" s="325">
        <v>0</v>
      </c>
      <c r="R80" s="620">
        <f t="shared" si="31"/>
        <v>0</v>
      </c>
      <c r="S80" s="624"/>
    </row>
    <row r="81" spans="6:19" x14ac:dyDescent="0.25">
      <c r="F81" s="622">
        <v>1218</v>
      </c>
      <c r="G81" s="623" t="s">
        <v>119</v>
      </c>
      <c r="H81" s="325"/>
      <c r="I81" s="320">
        <v>300</v>
      </c>
      <c r="J81" s="620">
        <f t="shared" si="28"/>
        <v>0</v>
      </c>
      <c r="K81" s="325">
        <v>2</v>
      </c>
      <c r="L81" s="620">
        <f t="shared" si="28"/>
        <v>0</v>
      </c>
      <c r="M81" s="325">
        <v>2</v>
      </c>
      <c r="N81" s="620">
        <f t="shared" si="29"/>
        <v>0</v>
      </c>
      <c r="O81" s="325">
        <v>0</v>
      </c>
      <c r="P81" s="620">
        <f t="shared" si="30"/>
        <v>0</v>
      </c>
      <c r="Q81" s="325">
        <v>0</v>
      </c>
      <c r="R81" s="620">
        <f t="shared" si="31"/>
        <v>0</v>
      </c>
      <c r="S81" s="624"/>
    </row>
    <row r="82" spans="6:19" x14ac:dyDescent="0.25">
      <c r="F82" s="622">
        <v>1303</v>
      </c>
      <c r="G82" s="623" t="s">
        <v>120</v>
      </c>
      <c r="H82" s="325"/>
      <c r="I82" s="320">
        <v>500</v>
      </c>
      <c r="J82" s="620">
        <f t="shared" si="28"/>
        <v>0</v>
      </c>
      <c r="K82" s="325">
        <v>5</v>
      </c>
      <c r="L82" s="620">
        <f t="shared" si="28"/>
        <v>0</v>
      </c>
      <c r="M82" s="325">
        <v>6</v>
      </c>
      <c r="N82" s="620">
        <f t="shared" si="29"/>
        <v>0</v>
      </c>
      <c r="O82" s="325">
        <v>0</v>
      </c>
      <c r="P82" s="620">
        <f t="shared" si="30"/>
        <v>0</v>
      </c>
      <c r="Q82" s="325">
        <v>0</v>
      </c>
      <c r="R82" s="620">
        <f t="shared" si="31"/>
        <v>0</v>
      </c>
      <c r="S82" s="624"/>
    </row>
    <row r="83" spans="6:19" x14ac:dyDescent="0.25">
      <c r="F83" s="622">
        <v>1305</v>
      </c>
      <c r="G83" s="623" t="s">
        <v>121</v>
      </c>
      <c r="H83" s="325"/>
      <c r="I83" s="320">
        <v>547</v>
      </c>
      <c r="J83" s="620">
        <f t="shared" si="28"/>
        <v>0</v>
      </c>
      <c r="K83" s="325">
        <v>2</v>
      </c>
      <c r="L83" s="620">
        <f t="shared" si="28"/>
        <v>0</v>
      </c>
      <c r="M83" s="325">
        <v>2</v>
      </c>
      <c r="N83" s="620">
        <f t="shared" si="29"/>
        <v>0</v>
      </c>
      <c r="O83" s="325">
        <v>0</v>
      </c>
      <c r="P83" s="620">
        <f t="shared" si="30"/>
        <v>0</v>
      </c>
      <c r="Q83" s="325">
        <v>0</v>
      </c>
      <c r="R83" s="620">
        <f t="shared" si="31"/>
        <v>0</v>
      </c>
      <c r="S83" s="624"/>
    </row>
    <row r="84" spans="6:19" x14ac:dyDescent="0.25">
      <c r="F84" s="642">
        <v>1307</v>
      </c>
      <c r="G84" s="643" t="s">
        <v>122</v>
      </c>
      <c r="H84" s="325"/>
      <c r="I84" s="320">
        <v>106</v>
      </c>
      <c r="J84" s="620">
        <f t="shared" si="28"/>
        <v>0</v>
      </c>
      <c r="K84" s="325">
        <v>2</v>
      </c>
      <c r="L84" s="620">
        <f t="shared" si="28"/>
        <v>0</v>
      </c>
      <c r="M84" s="325">
        <v>2</v>
      </c>
      <c r="N84" s="620">
        <f t="shared" si="29"/>
        <v>0</v>
      </c>
      <c r="O84" s="325">
        <v>0</v>
      </c>
      <c r="P84" s="620">
        <f t="shared" si="30"/>
        <v>0</v>
      </c>
      <c r="Q84" s="325">
        <v>0</v>
      </c>
      <c r="R84" s="620">
        <f t="shared" si="31"/>
        <v>0</v>
      </c>
      <c r="S84" s="644"/>
    </row>
    <row r="85" spans="6:19" ht="15.75" thickBot="1" x14ac:dyDescent="0.3">
      <c r="F85" s="622">
        <v>1308</v>
      </c>
      <c r="G85" s="623" t="s">
        <v>123</v>
      </c>
      <c r="H85" s="325"/>
      <c r="I85" s="328">
        <v>65</v>
      </c>
      <c r="J85" s="620">
        <f t="shared" si="28"/>
        <v>0</v>
      </c>
      <c r="K85" s="325">
        <v>9</v>
      </c>
      <c r="L85" s="620">
        <f t="shared" si="28"/>
        <v>0</v>
      </c>
      <c r="M85" s="325">
        <v>9</v>
      </c>
      <c r="N85" s="620">
        <f t="shared" si="29"/>
        <v>0</v>
      </c>
      <c r="O85" s="325">
        <v>0</v>
      </c>
      <c r="P85" s="620">
        <f t="shared" si="30"/>
        <v>0</v>
      </c>
      <c r="Q85" s="327">
        <v>0</v>
      </c>
      <c r="R85" s="620">
        <f t="shared" si="31"/>
        <v>0</v>
      </c>
      <c r="S85" s="624"/>
    </row>
    <row r="86" spans="6:19" ht="15.75" thickBot="1" x14ac:dyDescent="0.3">
      <c r="F86" s="645">
        <v>1350</v>
      </c>
      <c r="G86" s="646" t="s">
        <v>124</v>
      </c>
      <c r="H86" s="327"/>
      <c r="I86" s="328">
        <v>1188</v>
      </c>
      <c r="J86" s="620">
        <f t="shared" si="28"/>
        <v>0</v>
      </c>
      <c r="K86" s="325">
        <v>166</v>
      </c>
      <c r="L86" s="620">
        <v>0</v>
      </c>
      <c r="M86" s="325">
        <v>165</v>
      </c>
      <c r="N86" s="620">
        <v>0</v>
      </c>
      <c r="O86" s="325">
        <v>0</v>
      </c>
      <c r="P86" s="620">
        <v>0</v>
      </c>
      <c r="Q86" s="327">
        <v>0</v>
      </c>
      <c r="R86" s="620">
        <v>0</v>
      </c>
      <c r="S86" s="647"/>
    </row>
  </sheetData>
  <mergeCells count="5">
    <mergeCell ref="I1:J1"/>
    <mergeCell ref="K1:L1"/>
    <mergeCell ref="M1:N1"/>
    <mergeCell ref="O1:P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8AE2-817D-4F9F-8AF1-90E445B1B7D2}">
  <dimension ref="A1:BY90"/>
  <sheetViews>
    <sheetView zoomScale="55" zoomScaleNormal="5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30" sqref="A30:XFD30"/>
    </sheetView>
  </sheetViews>
  <sheetFormatPr baseColWidth="10" defaultColWidth="18.85546875" defaultRowHeight="15" x14ac:dyDescent="0.25"/>
  <cols>
    <col min="1" max="1" width="6.28515625" bestFit="1" customWidth="1"/>
    <col min="2" max="2" width="57.28515625" bestFit="1" customWidth="1"/>
    <col min="5" max="5" width="22.7109375" bestFit="1" customWidth="1"/>
    <col min="12" max="12" width="24.5703125" bestFit="1" customWidth="1"/>
    <col min="18" max="18" width="38" style="20" bestFit="1" customWidth="1"/>
    <col min="22" max="22" width="20.42578125" bestFit="1" customWidth="1"/>
    <col min="28" max="28" width="26.42578125" bestFit="1" customWidth="1"/>
    <col min="31" max="31" width="21.42578125" bestFit="1" customWidth="1"/>
    <col min="37" max="37" width="23" bestFit="1" customWidth="1"/>
    <col min="41" max="41" width="20.42578125" bestFit="1" customWidth="1"/>
    <col min="58" max="58" width="20.42578125" bestFit="1" customWidth="1"/>
  </cols>
  <sheetData>
    <row r="1" spans="1:77" s="2" customFormat="1" ht="51" customHeight="1" thickBot="1" x14ac:dyDescent="0.3">
      <c r="A1" s="341" t="s">
        <v>199</v>
      </c>
      <c r="B1" s="342" t="s">
        <v>147</v>
      </c>
      <c r="C1" s="23" t="s">
        <v>148</v>
      </c>
      <c r="D1" s="343" t="s">
        <v>200</v>
      </c>
      <c r="E1" s="344"/>
      <c r="F1" s="344"/>
      <c r="G1" s="344"/>
      <c r="H1" s="344"/>
      <c r="I1" s="345" t="s">
        <v>201</v>
      </c>
      <c r="J1" s="346" t="s">
        <v>202</v>
      </c>
      <c r="K1" s="347"/>
      <c r="L1" s="347"/>
      <c r="M1" s="348" t="s">
        <v>203</v>
      </c>
      <c r="N1" s="349"/>
      <c r="O1" s="350"/>
      <c r="P1" s="351" t="s">
        <v>201</v>
      </c>
      <c r="Q1" s="351" t="s">
        <v>201</v>
      </c>
      <c r="R1" s="351" t="s">
        <v>201</v>
      </c>
      <c r="S1" s="352" t="s">
        <v>204</v>
      </c>
      <c r="T1" s="353"/>
      <c r="U1" s="353"/>
      <c r="V1" s="354"/>
      <c r="W1" s="352" t="s">
        <v>204</v>
      </c>
      <c r="X1" s="353"/>
      <c r="Y1" s="353"/>
      <c r="Z1" s="354"/>
      <c r="AA1" s="355" t="s">
        <v>205</v>
      </c>
      <c r="AB1" s="356"/>
      <c r="AC1" s="351" t="s">
        <v>201</v>
      </c>
      <c r="AD1" s="357" t="s">
        <v>206</v>
      </c>
      <c r="AE1" s="358"/>
      <c r="AF1" s="352" t="s">
        <v>207</v>
      </c>
      <c r="AG1" s="353"/>
      <c r="AH1" s="353"/>
      <c r="AI1" s="354"/>
      <c r="AJ1" s="359" t="s">
        <v>208</v>
      </c>
      <c r="AK1" s="360"/>
      <c r="AL1" s="352" t="s">
        <v>204</v>
      </c>
      <c r="AM1" s="353"/>
      <c r="AN1" s="353"/>
      <c r="AO1" s="354"/>
      <c r="AP1" s="357" t="s">
        <v>209</v>
      </c>
      <c r="AQ1" s="358"/>
      <c r="AR1" s="351" t="s">
        <v>201</v>
      </c>
      <c r="AS1" s="361" t="s">
        <v>210</v>
      </c>
      <c r="AT1" s="362"/>
      <c r="AU1" s="362"/>
      <c r="AV1" s="363"/>
      <c r="AW1" s="357" t="s">
        <v>211</v>
      </c>
      <c r="AX1" s="358"/>
      <c r="AY1" s="351" t="s">
        <v>201</v>
      </c>
      <c r="AZ1" s="364" t="s">
        <v>209</v>
      </c>
      <c r="BA1" s="365"/>
      <c r="BB1" s="365"/>
      <c r="BC1" s="365"/>
      <c r="BD1" s="365"/>
      <c r="BE1" s="365"/>
      <c r="BF1" s="365"/>
    </row>
    <row r="2" spans="1:77" s="117" customFormat="1" ht="88.5" customHeight="1" thickBot="1" x14ac:dyDescent="0.3">
      <c r="A2" s="366"/>
      <c r="B2" s="367"/>
      <c r="C2" s="49"/>
      <c r="D2" s="368" t="s">
        <v>212</v>
      </c>
      <c r="E2" s="369"/>
      <c r="F2" s="368" t="s">
        <v>213</v>
      </c>
      <c r="G2" s="369"/>
      <c r="H2" s="370" t="s">
        <v>127</v>
      </c>
      <c r="I2" s="371" t="s">
        <v>214</v>
      </c>
      <c r="J2" s="372" t="s">
        <v>215</v>
      </c>
      <c r="K2" s="373"/>
      <c r="L2" s="374" t="s">
        <v>160</v>
      </c>
      <c r="M2" s="375" t="s">
        <v>215</v>
      </c>
      <c r="N2" s="376"/>
      <c r="O2" s="377" t="s">
        <v>216</v>
      </c>
      <c r="P2" s="378" t="s">
        <v>130</v>
      </c>
      <c r="Q2" s="378" t="s">
        <v>131</v>
      </c>
      <c r="R2" s="379" t="s">
        <v>217</v>
      </c>
      <c r="S2" s="368" t="s">
        <v>218</v>
      </c>
      <c r="T2" s="380">
        <f>SUM(S6:S90)</f>
        <v>0</v>
      </c>
      <c r="U2" s="374" t="s">
        <v>160</v>
      </c>
      <c r="V2" s="381" t="s">
        <v>219</v>
      </c>
      <c r="W2" s="368" t="s">
        <v>220</v>
      </c>
      <c r="X2" s="380">
        <f>SUM(W6:W90)</f>
        <v>0</v>
      </c>
      <c r="Y2" s="374" t="s">
        <v>160</v>
      </c>
      <c r="Z2" s="381" t="s">
        <v>221</v>
      </c>
      <c r="AA2" s="382" t="s">
        <v>222</v>
      </c>
      <c r="AB2" s="383" t="e">
        <f>SUM(AA6:AA90)</f>
        <v>#DIV/0!</v>
      </c>
      <c r="AC2" s="378" t="s">
        <v>136</v>
      </c>
      <c r="AD2" s="382" t="s">
        <v>223</v>
      </c>
      <c r="AE2" s="383" t="e">
        <f>SUM(AD6:AD90)</f>
        <v>#DIV/0!</v>
      </c>
      <c r="AF2" s="368" t="s">
        <v>224</v>
      </c>
      <c r="AG2" s="380">
        <f>SUM(AF6:AF90)</f>
        <v>0</v>
      </c>
      <c r="AH2" s="374" t="s">
        <v>160</v>
      </c>
      <c r="AI2" s="381" t="s">
        <v>225</v>
      </c>
      <c r="AJ2" s="384" t="s">
        <v>226</v>
      </c>
      <c r="AK2" s="369"/>
      <c r="AL2" s="368" t="s">
        <v>167</v>
      </c>
      <c r="AM2" s="380">
        <f>SUM(AL6:AL90)</f>
        <v>0</v>
      </c>
      <c r="AN2" s="374" t="s">
        <v>160</v>
      </c>
      <c r="AO2" s="381" t="s">
        <v>227</v>
      </c>
      <c r="AP2" s="385" t="s">
        <v>228</v>
      </c>
      <c r="AQ2" s="369"/>
      <c r="AR2" s="386" t="s">
        <v>142</v>
      </c>
      <c r="AS2" s="368" t="s">
        <v>229</v>
      </c>
      <c r="AT2" s="387">
        <f>SUM(AS6:AS90)</f>
        <v>0</v>
      </c>
      <c r="AU2" s="374" t="s">
        <v>160</v>
      </c>
      <c r="AV2" s="381" t="s">
        <v>230</v>
      </c>
      <c r="AW2" s="385" t="s">
        <v>231</v>
      </c>
      <c r="AX2" s="388"/>
      <c r="AY2" s="378" t="s">
        <v>145</v>
      </c>
      <c r="AZ2" s="389" t="s">
        <v>232</v>
      </c>
      <c r="BA2" s="390"/>
      <c r="BB2" s="391"/>
      <c r="BC2" s="369"/>
      <c r="BD2" s="389" t="s">
        <v>233</v>
      </c>
      <c r="BE2" s="391"/>
      <c r="BF2" s="369"/>
      <c r="BY2" s="117" t="s">
        <v>234</v>
      </c>
    </row>
    <row r="3" spans="1:77" s="117" customFormat="1" ht="51.75" customHeight="1" thickBot="1" x14ac:dyDescent="0.3">
      <c r="A3" s="366"/>
      <c r="B3" s="367"/>
      <c r="C3" s="49"/>
      <c r="D3" s="392" t="s">
        <v>188</v>
      </c>
      <c r="E3" s="393" t="e">
        <f>SUM(D6:D90)</f>
        <v>#DIV/0!</v>
      </c>
      <c r="F3" s="372" t="s">
        <v>235</v>
      </c>
      <c r="G3" s="393">
        <f>SUM(F6:F90)</f>
        <v>0</v>
      </c>
      <c r="H3" s="394"/>
      <c r="I3" s="395"/>
      <c r="J3" s="372" t="s">
        <v>236</v>
      </c>
      <c r="K3" s="396">
        <f>SUM(I6:I90)</f>
        <v>0</v>
      </c>
      <c r="L3" s="397"/>
      <c r="M3" s="398" t="s">
        <v>237</v>
      </c>
      <c r="N3" s="399" t="e">
        <f>SUM(M6:M90)</f>
        <v>#DIV/0!</v>
      </c>
      <c r="O3" s="400"/>
      <c r="P3" s="401"/>
      <c r="Q3" s="401"/>
      <c r="R3" s="402"/>
      <c r="S3" s="403" t="s">
        <v>238</v>
      </c>
      <c r="T3" s="404"/>
      <c r="U3" s="397"/>
      <c r="V3" s="405"/>
      <c r="W3" s="403" t="s">
        <v>239</v>
      </c>
      <c r="X3" s="406"/>
      <c r="Y3" s="397"/>
      <c r="Z3" s="405"/>
      <c r="AA3" s="403" t="s">
        <v>240</v>
      </c>
      <c r="AB3" s="407"/>
      <c r="AC3" s="401"/>
      <c r="AD3" s="403" t="s">
        <v>241</v>
      </c>
      <c r="AE3" s="407"/>
      <c r="AF3" s="403" t="s">
        <v>242</v>
      </c>
      <c r="AG3" s="404"/>
      <c r="AH3" s="397"/>
      <c r="AI3" s="405"/>
      <c r="AJ3" s="408" t="s">
        <v>243</v>
      </c>
      <c r="AK3" s="393" t="e">
        <f>SUM(AJ6:AJ90)</f>
        <v>#DIV/0!</v>
      </c>
      <c r="AL3" s="403" t="s">
        <v>244</v>
      </c>
      <c r="AM3" s="404"/>
      <c r="AN3" s="397"/>
      <c r="AO3" s="405"/>
      <c r="AP3" s="403" t="s">
        <v>245</v>
      </c>
      <c r="AQ3" s="393">
        <f>SUM(AP6:AP90)</f>
        <v>0</v>
      </c>
      <c r="AR3" s="409"/>
      <c r="AS3" s="403" t="s">
        <v>246</v>
      </c>
      <c r="AT3" s="404"/>
      <c r="AU3" s="397"/>
      <c r="AV3" s="405"/>
      <c r="AW3" s="385" t="s">
        <v>247</v>
      </c>
      <c r="AX3" s="410" t="e">
        <f>SUM(AW6:AW90)</f>
        <v>#DIV/0!</v>
      </c>
      <c r="AY3" s="401"/>
      <c r="AZ3" s="411" t="s">
        <v>248</v>
      </c>
      <c r="BA3" s="412"/>
      <c r="BB3" s="413"/>
      <c r="BC3" s="393">
        <f>SUM(BC6:BC90)</f>
        <v>0</v>
      </c>
      <c r="BD3" s="411" t="s">
        <v>249</v>
      </c>
      <c r="BE3" s="413"/>
      <c r="BF3" s="393">
        <f>SUM(AZ6:AZ90)</f>
        <v>0</v>
      </c>
    </row>
    <row r="4" spans="1:77" s="48" customFormat="1" ht="71.25" customHeight="1" thickBot="1" x14ac:dyDescent="0.3">
      <c r="A4" s="414"/>
      <c r="B4" s="415"/>
      <c r="C4" s="87"/>
      <c r="D4" s="416"/>
      <c r="E4" s="417" t="s">
        <v>250</v>
      </c>
      <c r="F4" s="417" t="s">
        <v>251</v>
      </c>
      <c r="G4" s="418" t="s">
        <v>252</v>
      </c>
      <c r="H4" s="419"/>
      <c r="I4" s="395"/>
      <c r="J4" s="420" t="s">
        <v>253</v>
      </c>
      <c r="K4" s="421" t="s">
        <v>254</v>
      </c>
      <c r="L4" s="422"/>
      <c r="M4" s="389" t="s">
        <v>255</v>
      </c>
      <c r="N4" s="391"/>
      <c r="O4" s="400"/>
      <c r="P4" s="401"/>
      <c r="Q4" s="401"/>
      <c r="R4" s="402"/>
      <c r="S4" s="423" t="s">
        <v>256</v>
      </c>
      <c r="T4" s="424" t="s">
        <v>257</v>
      </c>
      <c r="U4" s="422"/>
      <c r="V4" s="425"/>
      <c r="W4" s="423" t="s">
        <v>258</v>
      </c>
      <c r="X4" s="424" t="s">
        <v>259</v>
      </c>
      <c r="Y4" s="422"/>
      <c r="Z4" s="425"/>
      <c r="AA4" s="424" t="s">
        <v>260</v>
      </c>
      <c r="AB4" s="426" t="s">
        <v>135</v>
      </c>
      <c r="AC4" s="401"/>
      <c r="AD4" s="424" t="s">
        <v>261</v>
      </c>
      <c r="AE4" s="426" t="s">
        <v>137</v>
      </c>
      <c r="AF4" s="423" t="s">
        <v>262</v>
      </c>
      <c r="AG4" s="424" t="s">
        <v>257</v>
      </c>
      <c r="AH4" s="422"/>
      <c r="AI4" s="425"/>
      <c r="AJ4" s="427" t="s">
        <v>263</v>
      </c>
      <c r="AK4" s="428" t="s">
        <v>139</v>
      </c>
      <c r="AL4" s="423" t="s">
        <v>195</v>
      </c>
      <c r="AM4" s="424" t="s">
        <v>196</v>
      </c>
      <c r="AN4" s="422"/>
      <c r="AO4" s="425"/>
      <c r="AP4" s="423" t="s">
        <v>264</v>
      </c>
      <c r="AQ4" s="426" t="s">
        <v>141</v>
      </c>
      <c r="AR4" s="409"/>
      <c r="AS4" s="423" t="s">
        <v>265</v>
      </c>
      <c r="AT4" s="424" t="s">
        <v>266</v>
      </c>
      <c r="AU4" s="422"/>
      <c r="AV4" s="425"/>
      <c r="AW4" s="424" t="s">
        <v>267</v>
      </c>
      <c r="AX4" s="426" t="s">
        <v>144</v>
      </c>
      <c r="AY4" s="401"/>
      <c r="AZ4" s="429" t="s">
        <v>268</v>
      </c>
      <c r="BA4" s="430"/>
      <c r="BB4" s="431"/>
      <c r="BC4" s="420" t="s">
        <v>269</v>
      </c>
      <c r="BD4" s="432" t="s">
        <v>270</v>
      </c>
      <c r="BE4" s="432" t="s">
        <v>271</v>
      </c>
      <c r="BF4" s="433" t="s">
        <v>146</v>
      </c>
    </row>
    <row r="5" spans="1:77" s="438" customFormat="1" ht="32.25" customHeight="1" thickBot="1" x14ac:dyDescent="0.3">
      <c r="A5" s="434" t="s">
        <v>272</v>
      </c>
      <c r="B5" s="435"/>
      <c r="C5" s="157">
        <f t="shared" ref="C5:M5" si="0">SUM(C6:C90)</f>
        <v>0</v>
      </c>
      <c r="D5" s="157" t="e">
        <f t="shared" si="0"/>
        <v>#DIV/0!</v>
      </c>
      <c r="E5" s="436">
        <f t="shared" si="0"/>
        <v>0</v>
      </c>
      <c r="F5" s="157">
        <f t="shared" si="0"/>
        <v>0</v>
      </c>
      <c r="G5" s="160">
        <f t="shared" si="0"/>
        <v>0</v>
      </c>
      <c r="H5" s="160">
        <f t="shared" si="0"/>
        <v>0</v>
      </c>
      <c r="I5" s="160">
        <f t="shared" si="0"/>
        <v>0</v>
      </c>
      <c r="J5" s="160">
        <f t="shared" si="0"/>
        <v>0</v>
      </c>
      <c r="K5" s="160">
        <f t="shared" si="0"/>
        <v>0</v>
      </c>
      <c r="L5" s="436">
        <f t="shared" si="0"/>
        <v>0</v>
      </c>
      <c r="M5" s="157" t="e">
        <f t="shared" si="0"/>
        <v>#DIV/0!</v>
      </c>
      <c r="N5" s="157"/>
      <c r="O5" s="160">
        <f t="shared" ref="O5:W5" si="1">SUM(O6:O90)</f>
        <v>0</v>
      </c>
      <c r="P5" s="436">
        <f t="shared" si="1"/>
        <v>0</v>
      </c>
      <c r="Q5" s="160">
        <f t="shared" si="1"/>
        <v>0</v>
      </c>
      <c r="R5" s="160">
        <f t="shared" si="1"/>
        <v>0</v>
      </c>
      <c r="S5" s="160">
        <f t="shared" si="1"/>
        <v>0</v>
      </c>
      <c r="T5" s="161"/>
      <c r="U5" s="160">
        <f t="shared" si="1"/>
        <v>0</v>
      </c>
      <c r="V5" s="160">
        <f t="shared" si="1"/>
        <v>0</v>
      </c>
      <c r="W5" s="160">
        <f t="shared" si="1"/>
        <v>0</v>
      </c>
      <c r="X5" s="161"/>
      <c r="Y5" s="160">
        <f t="shared" ref="Y5:AF5" si="2">SUM(Y6:Y90)</f>
        <v>0</v>
      </c>
      <c r="Z5" s="436">
        <f t="shared" si="2"/>
        <v>0</v>
      </c>
      <c r="AA5" s="157" t="e">
        <f t="shared" si="2"/>
        <v>#DIV/0!</v>
      </c>
      <c r="AB5" s="436">
        <f t="shared" si="2"/>
        <v>0</v>
      </c>
      <c r="AC5" s="157">
        <f t="shared" si="2"/>
        <v>0</v>
      </c>
      <c r="AD5" s="157" t="e">
        <f t="shared" si="2"/>
        <v>#DIV/0!</v>
      </c>
      <c r="AE5" s="436">
        <f t="shared" si="2"/>
        <v>0</v>
      </c>
      <c r="AF5" s="157">
        <f t="shared" si="2"/>
        <v>0</v>
      </c>
      <c r="AG5" s="157"/>
      <c r="AH5" s="157">
        <f t="shared" ref="AH5:AI5" si="3">SUM(AH6:AH90)</f>
        <v>0</v>
      </c>
      <c r="AI5" s="436">
        <f t="shared" si="3"/>
        <v>0</v>
      </c>
      <c r="AJ5" s="157" t="e">
        <f>SUM(AJ6:AJ90)</f>
        <v>#DIV/0!</v>
      </c>
      <c r="AK5" s="436">
        <f>SUM(AK6:AK90)</f>
        <v>0</v>
      </c>
      <c r="AL5" s="160">
        <f t="shared" ref="AL5" si="4">SUM(AL6:AL90)</f>
        <v>0</v>
      </c>
      <c r="AM5" s="161"/>
      <c r="AN5" s="160">
        <f t="shared" ref="AN5:AS5" si="5">SUM(AN6:AN90)</f>
        <v>0</v>
      </c>
      <c r="AO5" s="160">
        <f t="shared" si="5"/>
        <v>0</v>
      </c>
      <c r="AP5" s="160">
        <f t="shared" si="5"/>
        <v>0</v>
      </c>
      <c r="AQ5" s="160">
        <f t="shared" si="5"/>
        <v>0</v>
      </c>
      <c r="AR5" s="160">
        <f t="shared" si="5"/>
        <v>0</v>
      </c>
      <c r="AS5" s="157">
        <f t="shared" si="5"/>
        <v>0</v>
      </c>
      <c r="AT5" s="157"/>
      <c r="AU5" s="157">
        <f t="shared" ref="AU5:AV5" si="6">SUM(AU6:AU90)</f>
        <v>0</v>
      </c>
      <c r="AV5" s="160">
        <f t="shared" si="6"/>
        <v>0</v>
      </c>
      <c r="AW5" s="157" t="e">
        <f>SUM(AW6:AW90)</f>
        <v>#DIV/0!</v>
      </c>
      <c r="AX5" s="160">
        <f>SUM(AX6:AX90)</f>
        <v>0</v>
      </c>
      <c r="AY5" s="436">
        <f>SUM(AY6:AY90)</f>
        <v>0</v>
      </c>
      <c r="AZ5" s="157">
        <f>SUM(AZ6:AZ90)</f>
        <v>0</v>
      </c>
      <c r="BA5" s="157"/>
      <c r="BB5" s="437">
        <f>SUM(BB6:BB90)</f>
        <v>0</v>
      </c>
      <c r="BC5" s="160">
        <f>SUM(BC6:BC90)</f>
        <v>0</v>
      </c>
      <c r="BD5" s="160">
        <f>SUM(BD6:BD90)</f>
        <v>0</v>
      </c>
      <c r="BE5" s="160">
        <f>SUM(BE6:BE90)</f>
        <v>0</v>
      </c>
      <c r="BF5" s="160">
        <f>SUM(BF6:BF90)</f>
        <v>0</v>
      </c>
    </row>
    <row r="6" spans="1:77" ht="16.5" thickBot="1" x14ac:dyDescent="0.3">
      <c r="A6" s="439">
        <v>101</v>
      </c>
      <c r="B6" s="10" t="s">
        <v>40</v>
      </c>
      <c r="C6" s="440">
        <f>[1]CC!H2</f>
        <v>0</v>
      </c>
      <c r="D6" s="172" t="e">
        <f>[1]CC!J2</f>
        <v>#DIV/0!</v>
      </c>
      <c r="E6" s="441">
        <f>IF($E$2&gt;0,(D6/$E$3)*$E$2,0)</f>
        <v>0</v>
      </c>
      <c r="F6" s="172"/>
      <c r="G6" s="442">
        <f>IF($G$2&gt;0,(F6/$G$3)*$G$2,0)</f>
        <v>0</v>
      </c>
      <c r="H6" s="443">
        <f>E6+G6</f>
        <v>0</v>
      </c>
      <c r="I6" s="173"/>
      <c r="J6" s="444"/>
      <c r="K6" s="445">
        <f>IF(J$6&gt;0,(J$6/(SUM($C$6:$C$12)))*$C6,0)</f>
        <v>0</v>
      </c>
      <c r="L6" s="182">
        <f>IF(K6&gt;0,(K$2/K$5)*K6,0)</f>
        <v>0</v>
      </c>
      <c r="M6" s="446" t="e">
        <f>[1]CC!R2</f>
        <v>#DIV/0!</v>
      </c>
      <c r="N6" s="447"/>
      <c r="O6" s="448">
        <f>IF($N$2&gt;0,((M6/$N$3)*$N$2)+L6,0)</f>
        <v>0</v>
      </c>
      <c r="P6" s="173"/>
      <c r="Q6" s="173"/>
      <c r="R6" s="174"/>
      <c r="S6" s="181"/>
      <c r="T6" s="444">
        <f>SUM(S6:S12)</f>
        <v>0</v>
      </c>
      <c r="U6" s="449">
        <f>IF(T$6&gt;0,(T$6/(SUM($C$6:$C$12)))*$C6,0)</f>
        <v>0</v>
      </c>
      <c r="V6" s="182">
        <f>IF(T$3&gt;0,(T$3/U$5)*U6,0)</f>
        <v>0</v>
      </c>
      <c r="W6" s="181"/>
      <c r="X6" s="444">
        <f>SUM(W6:W12)</f>
        <v>0</v>
      </c>
      <c r="Y6" s="449">
        <f>IF(X$6&gt;0,(X$6/(SUM($C$6:$C$12)))*$C6,0)</f>
        <v>0</v>
      </c>
      <c r="Z6" s="182">
        <f>IF(X$3&gt;0,(X$3/Y$5)*Y6,0)</f>
        <v>0</v>
      </c>
      <c r="AA6" s="450" t="e">
        <f>[1]CC!N2</f>
        <v>#DIV/0!</v>
      </c>
      <c r="AB6" s="451">
        <f>IF(AB$3&gt;0,(AA6/$AB$2)*$AB$3,0)</f>
        <v>0</v>
      </c>
      <c r="AC6" s="452"/>
      <c r="AD6" s="453" t="e">
        <f>[1]CC!L2</f>
        <v>#DIV/0!</v>
      </c>
      <c r="AE6" s="454">
        <f>IF($AE$3&gt;0,(AD6/$AE$2)*$AE$3,0)</f>
        <v>0</v>
      </c>
      <c r="AF6" s="181"/>
      <c r="AG6" s="444">
        <f>SUM(AF6:AF12)</f>
        <v>0</v>
      </c>
      <c r="AH6" s="449">
        <f>IF(AG$6&gt;0,(AG$6/(SUM($C$6:$C$12)))*$C6,0)</f>
        <v>0</v>
      </c>
      <c r="AI6" s="182">
        <f>IF(AG$3&gt;0,(AG$3/AH$5)*AH6,0)</f>
        <v>0</v>
      </c>
      <c r="AJ6" s="455" t="e">
        <f>[1]CC!J2</f>
        <v>#DIV/0!</v>
      </c>
      <c r="AK6" s="456">
        <f>IF($AK$2&gt;0,(AJ6/$AK$3)*$AK$2,0)</f>
        <v>0</v>
      </c>
      <c r="AL6" s="181"/>
      <c r="AM6" s="444">
        <f>SUM(AL6:AL12)</f>
        <v>0</v>
      </c>
      <c r="AN6" s="449">
        <f>IF(AM$6&gt;0,(AM$6/(SUM($C$6:$C$12)))*$C6,0)</f>
        <v>0</v>
      </c>
      <c r="AO6" s="182">
        <f>IF(AM$3&gt;0,(AM$3/AN$5)*AN6,0)</f>
        <v>0</v>
      </c>
      <c r="AP6" s="457">
        <f>AZ6+BC6</f>
        <v>0</v>
      </c>
      <c r="AQ6" s="458">
        <f>IF($AQ$2&gt;0,(AP6/$AQ$3)*$AQ$2,0)</f>
        <v>0</v>
      </c>
      <c r="AR6" s="173"/>
      <c r="AS6" s="181"/>
      <c r="AT6" s="444">
        <f>SUM(AS6:AS12)</f>
        <v>0</v>
      </c>
      <c r="AU6" s="449">
        <f>IF(AT$6&gt;0,(AT$6/(SUM($C$6:$C$12)))*$C6,0)</f>
        <v>0</v>
      </c>
      <c r="AV6" s="182">
        <f>IF(AT$3&gt;0,(AT$3/AU$5)*AU6,0)</f>
        <v>0</v>
      </c>
      <c r="AW6" s="455" t="e">
        <f>[1]CC!P2</f>
        <v>#DIV/0!</v>
      </c>
      <c r="AX6" s="459">
        <f>IF($AX$2&gt;0,(AW6/$AX$3)*$AX$2,0)</f>
        <v>0</v>
      </c>
      <c r="AY6" s="173"/>
      <c r="AZ6" s="181"/>
      <c r="BA6" s="444">
        <f>SUM(AZ6:AZ12)</f>
        <v>0</v>
      </c>
      <c r="BB6" s="449">
        <f>IF(BA$6&gt;0,(BA$6/(SUM($C$6:$C$12)))*$C6,0)</f>
        <v>0</v>
      </c>
      <c r="BC6" s="182">
        <f>IF(BC$2&gt;0,(BC$2/BB$5)*BB6,0)</f>
        <v>0</v>
      </c>
      <c r="BD6" s="460">
        <f>IF($BF$2&gt;0,(BB6/$BF$3)*$BF$2,0)</f>
        <v>0</v>
      </c>
      <c r="BE6" s="461">
        <f>IF($BC$2&gt;0,(BC6/$BC$3)*$BC$2,0)</f>
        <v>0</v>
      </c>
      <c r="BF6" s="460">
        <f>+BD6+BE6</f>
        <v>0</v>
      </c>
    </row>
    <row r="7" spans="1:77" ht="15.75" x14ac:dyDescent="0.25">
      <c r="A7" s="439">
        <v>102</v>
      </c>
      <c r="B7" s="10" t="s">
        <v>41</v>
      </c>
      <c r="C7" s="462">
        <f>[1]CC!H3</f>
        <v>0</v>
      </c>
      <c r="D7" s="172" t="e">
        <f>[1]CC!J3</f>
        <v>#DIV/0!</v>
      </c>
      <c r="E7" s="441">
        <f t="shared" ref="E7:E72" si="7">IF($E$2&gt;0,(D7/$E$3)*$E$2,0)</f>
        <v>0</v>
      </c>
      <c r="F7" s="172"/>
      <c r="G7" s="442">
        <f t="shared" ref="G7:G72" si="8">IF($G$2&gt;0,(F7/$G$3)*$G$2,0)</f>
        <v>0</v>
      </c>
      <c r="H7" s="463">
        <f t="shared" ref="H7:H72" si="9">E7+G7</f>
        <v>0</v>
      </c>
      <c r="I7" s="197"/>
      <c r="J7" s="192"/>
      <c r="K7" s="464">
        <f>IF(J$6&gt;0,(J$6/(SUM($C$6:$C$12)))*$C7,0)+J7</f>
        <v>0</v>
      </c>
      <c r="L7" s="202">
        <f t="shared" ref="L7:L72" si="10">IF(K7&gt;0,(K$2/K$5)*K7,0)</f>
        <v>0</v>
      </c>
      <c r="M7" s="465" t="e">
        <f>[1]CC!R3</f>
        <v>#DIV/0!</v>
      </c>
      <c r="N7" s="466"/>
      <c r="O7" s="467">
        <f t="shared" ref="O7:O72" si="11">IF($N$2&gt;0,((M7/$N$3)*$N$2)+L7,0)</f>
        <v>0</v>
      </c>
      <c r="P7" s="197"/>
      <c r="Q7" s="197"/>
      <c r="R7" s="323"/>
      <c r="S7" s="201"/>
      <c r="T7" s="192"/>
      <c r="U7" s="468">
        <f t="shared" ref="U7:U12" si="12">IF(T$6&gt;0,(T$6/(SUM($C$6:$C$12)))*$C7,0)</f>
        <v>0</v>
      </c>
      <c r="V7" s="202">
        <f t="shared" ref="V7:V72" si="13">IF(T$3&gt;0,(T$3/U$5)*U7,0)</f>
        <v>0</v>
      </c>
      <c r="W7" s="201"/>
      <c r="X7" s="192"/>
      <c r="Y7" s="468">
        <f t="shared" ref="Y7:Y12" si="14">IF(X$6&gt;0,(X$6/(SUM($C$6:$C$12)))*$C7,0)</f>
        <v>0</v>
      </c>
      <c r="Z7" s="202">
        <f t="shared" ref="Z7:Z72" si="15">IF(X$3&gt;0,(X$3/Y$5)*Y7,0)</f>
        <v>0</v>
      </c>
      <c r="AA7" s="469" t="e">
        <f>[1]CC!N3</f>
        <v>#DIV/0!</v>
      </c>
      <c r="AB7" s="470">
        <f t="shared" ref="AB7:AB72" si="16">IF(AB$3&gt;0,(AA7/$AB$2)*$AB$3,0)</f>
        <v>0</v>
      </c>
      <c r="AC7" s="198"/>
      <c r="AD7" s="471" t="e">
        <f>[1]CC!L3</f>
        <v>#DIV/0!</v>
      </c>
      <c r="AE7" s="472">
        <f t="shared" ref="AE7:AE72" si="17">IF($AE$3&gt;0,(AD7/$AE$2)*$AE$3,0)</f>
        <v>0</v>
      </c>
      <c r="AF7" s="201"/>
      <c r="AG7" s="192"/>
      <c r="AH7" s="468">
        <f t="shared" ref="AH7:AH12" si="18">IF(AG$6&gt;0,(AG$6/(SUM($C$6:$C$12)))*$C7,0)</f>
        <v>0</v>
      </c>
      <c r="AI7" s="202">
        <f t="shared" ref="AI7:AI72" si="19">IF(AG$3&gt;0,(AG$3/AH$5)*AH7,0)</f>
        <v>0</v>
      </c>
      <c r="AJ7" s="473" t="e">
        <f>[1]CC!J3</f>
        <v>#DIV/0!</v>
      </c>
      <c r="AK7" s="474">
        <f t="shared" ref="AK7:AK72" si="20">IF($AK$2&gt;0,(AJ7/$AK$3)*$AK$2,0)</f>
        <v>0</v>
      </c>
      <c r="AL7" s="201"/>
      <c r="AM7" s="192"/>
      <c r="AN7" s="468">
        <f t="shared" ref="AN7:AN12" si="21">IF(AM$6&gt;0,(AM$6/(SUM($C$6:$C$12)))*$C7,0)</f>
        <v>0</v>
      </c>
      <c r="AO7" s="202">
        <f t="shared" ref="AO7:AO72" si="22">IF(AM$3&gt;0,(AM$3/AN$5)*AN7,0)</f>
        <v>0</v>
      </c>
      <c r="AP7" s="475">
        <f t="shared" ref="AP7:AP72" si="23">AZ7+BC7</f>
        <v>0</v>
      </c>
      <c r="AQ7" s="476">
        <f t="shared" ref="AQ7:AQ72" si="24">IF($AQ$2&gt;0,(AP7/$AQ$3)*$AQ$2,0)</f>
        <v>0</v>
      </c>
      <c r="AR7" s="197"/>
      <c r="AS7" s="201"/>
      <c r="AT7" s="192"/>
      <c r="AU7" s="468">
        <f t="shared" ref="AU7:AU12" si="25">IF(AT$6&gt;0,(AT$6/(SUM($C$6:$C$12)))*$C7,0)</f>
        <v>0</v>
      </c>
      <c r="AV7" s="202">
        <f t="shared" ref="AV7:AV72" si="26">IF(AT$3&gt;0,(AT$3/AU$5)*AU7,0)</f>
        <v>0</v>
      </c>
      <c r="AW7" s="473" t="e">
        <f>[1]CC!P3</f>
        <v>#DIV/0!</v>
      </c>
      <c r="AX7" s="467">
        <f t="shared" ref="AX7:AX72" si="27">IF($AX$2&gt;0,(AW7/$AX$3)*$AX$2,0)</f>
        <v>0</v>
      </c>
      <c r="AY7" s="197"/>
      <c r="AZ7" s="201"/>
      <c r="BA7" s="192"/>
      <c r="BB7" s="468">
        <f t="shared" ref="BB7:BB12" si="28">IF(BA$6&gt;0,(BA$6/(SUM($C$6:$C$12)))*$C7,0)</f>
        <v>0</v>
      </c>
      <c r="BC7" s="202">
        <f t="shared" ref="BC7:BC72" si="29">IF(BC$2&gt;0,(BC$2/BB$5)*BB7,0)</f>
        <v>0</v>
      </c>
      <c r="BD7" s="477">
        <f t="shared" ref="BD7:BD72" si="30">IF($BF$2&gt;0,(BB7/$BF$3)*$BF$2,0)</f>
        <v>0</v>
      </c>
      <c r="BE7" s="478">
        <f t="shared" ref="BE7:BE72" si="31">IF($BC$2&gt;0,(BC7/$BC$3)*$BC$2,0)</f>
        <v>0</v>
      </c>
      <c r="BF7" s="479">
        <f t="shared" ref="BF7:BF72" si="32">+BD7+BE7</f>
        <v>0</v>
      </c>
    </row>
    <row r="8" spans="1:77" s="494" customFormat="1" ht="15.75" x14ac:dyDescent="0.25">
      <c r="A8" s="480">
        <v>105</v>
      </c>
      <c r="B8" s="205" t="s">
        <v>42</v>
      </c>
      <c r="C8" s="206">
        <f>[1]CC!H4</f>
        <v>0</v>
      </c>
      <c r="D8" s="172" t="e">
        <f>[1]CC!J4</f>
        <v>#DIV/0!</v>
      </c>
      <c r="E8" s="481">
        <f t="shared" si="7"/>
        <v>0</v>
      </c>
      <c r="F8" s="213"/>
      <c r="G8" s="482">
        <f t="shared" si="8"/>
        <v>0</v>
      </c>
      <c r="H8" s="483">
        <f t="shared" si="9"/>
        <v>0</v>
      </c>
      <c r="I8" s="214"/>
      <c r="J8" s="209"/>
      <c r="K8" s="464">
        <f t="shared" ref="K8:K12" si="33">IF(J$6&gt;0,(J$6/(SUM($C$6:$C$12)))*$C8,0)+J8</f>
        <v>0</v>
      </c>
      <c r="L8" s="202">
        <f t="shared" si="10"/>
        <v>0</v>
      </c>
      <c r="M8" s="207" t="e">
        <f>[1]CC!R4</f>
        <v>#DIV/0!</v>
      </c>
      <c r="N8" s="484"/>
      <c r="O8" s="485">
        <f t="shared" si="11"/>
        <v>0</v>
      </c>
      <c r="P8" s="214"/>
      <c r="Q8" s="214"/>
      <c r="R8" s="486"/>
      <c r="S8" s="220"/>
      <c r="T8" s="209"/>
      <c r="U8" s="210">
        <f t="shared" si="12"/>
        <v>0</v>
      </c>
      <c r="V8" s="221">
        <f t="shared" si="13"/>
        <v>0</v>
      </c>
      <c r="W8" s="220"/>
      <c r="X8" s="209"/>
      <c r="Y8" s="210">
        <f t="shared" si="14"/>
        <v>0</v>
      </c>
      <c r="Z8" s="221">
        <f t="shared" si="15"/>
        <v>0</v>
      </c>
      <c r="AA8" s="217" t="e">
        <f>[1]CC!N4</f>
        <v>#DIV/0!</v>
      </c>
      <c r="AB8" s="487">
        <f t="shared" si="16"/>
        <v>0</v>
      </c>
      <c r="AC8" s="217"/>
      <c r="AD8" s="255" t="e">
        <f>[1]CC!L4</f>
        <v>#DIV/0!</v>
      </c>
      <c r="AE8" s="488">
        <f t="shared" si="17"/>
        <v>0</v>
      </c>
      <c r="AF8" s="220"/>
      <c r="AG8" s="209"/>
      <c r="AH8" s="210">
        <f t="shared" si="18"/>
        <v>0</v>
      </c>
      <c r="AI8" s="221">
        <f t="shared" si="19"/>
        <v>0</v>
      </c>
      <c r="AJ8" s="257" t="e">
        <f>[1]CC!J4</f>
        <v>#DIV/0!</v>
      </c>
      <c r="AK8" s="489">
        <f t="shared" si="20"/>
        <v>0</v>
      </c>
      <c r="AL8" s="220"/>
      <c r="AM8" s="209"/>
      <c r="AN8" s="210">
        <f t="shared" si="21"/>
        <v>0</v>
      </c>
      <c r="AO8" s="221">
        <f t="shared" si="22"/>
        <v>0</v>
      </c>
      <c r="AP8" s="490">
        <f t="shared" si="23"/>
        <v>0</v>
      </c>
      <c r="AQ8" s="208">
        <f t="shared" si="24"/>
        <v>0</v>
      </c>
      <c r="AR8" s="214"/>
      <c r="AS8" s="220"/>
      <c r="AT8" s="209"/>
      <c r="AU8" s="210">
        <f t="shared" si="25"/>
        <v>0</v>
      </c>
      <c r="AV8" s="221">
        <f t="shared" si="26"/>
        <v>0</v>
      </c>
      <c r="AW8" s="257" t="e">
        <f>[1]CC!P4</f>
        <v>#DIV/0!</v>
      </c>
      <c r="AX8" s="485">
        <f t="shared" si="27"/>
        <v>0</v>
      </c>
      <c r="AY8" s="214"/>
      <c r="AZ8" s="220"/>
      <c r="BA8" s="209"/>
      <c r="BB8" s="210">
        <f t="shared" si="28"/>
        <v>0</v>
      </c>
      <c r="BC8" s="221">
        <f t="shared" si="29"/>
        <v>0</v>
      </c>
      <c r="BD8" s="491">
        <f t="shared" si="30"/>
        <v>0</v>
      </c>
      <c r="BE8" s="492">
        <f t="shared" si="31"/>
        <v>0</v>
      </c>
      <c r="BF8" s="493">
        <f t="shared" si="32"/>
        <v>0</v>
      </c>
    </row>
    <row r="9" spans="1:77" ht="15.75" x14ac:dyDescent="0.25">
      <c r="A9" s="439">
        <v>112</v>
      </c>
      <c r="B9" s="10" t="s">
        <v>43</v>
      </c>
      <c r="C9" s="462">
        <f>[1]CC!H5</f>
        <v>0</v>
      </c>
      <c r="D9" s="172" t="e">
        <f>[1]CC!J5</f>
        <v>#DIV/0!</v>
      </c>
      <c r="E9" s="441">
        <f t="shared" si="7"/>
        <v>0</v>
      </c>
      <c r="F9" s="172"/>
      <c r="G9" s="442">
        <f t="shared" si="8"/>
        <v>0</v>
      </c>
      <c r="H9" s="463">
        <f t="shared" si="9"/>
        <v>0</v>
      </c>
      <c r="I9" s="197"/>
      <c r="J9" s="227"/>
      <c r="K9" s="464">
        <f t="shared" si="33"/>
        <v>0</v>
      </c>
      <c r="L9" s="202">
        <f t="shared" si="10"/>
        <v>0</v>
      </c>
      <c r="M9" s="465" t="e">
        <f>[1]CC!R5</f>
        <v>#DIV/0!</v>
      </c>
      <c r="N9" s="466"/>
      <c r="O9" s="467">
        <f t="shared" si="11"/>
        <v>0</v>
      </c>
      <c r="P9" s="197"/>
      <c r="Q9" s="197"/>
      <c r="R9" s="323"/>
      <c r="S9" s="201"/>
      <c r="T9" s="227"/>
      <c r="U9" s="468">
        <f t="shared" si="12"/>
        <v>0</v>
      </c>
      <c r="V9" s="202">
        <f t="shared" si="13"/>
        <v>0</v>
      </c>
      <c r="W9" s="201"/>
      <c r="X9" s="227"/>
      <c r="Y9" s="468">
        <f t="shared" si="14"/>
        <v>0</v>
      </c>
      <c r="Z9" s="202">
        <f t="shared" si="15"/>
        <v>0</v>
      </c>
      <c r="AA9" s="469" t="e">
        <f>[1]CC!N5</f>
        <v>#DIV/0!</v>
      </c>
      <c r="AB9" s="470">
        <f t="shared" si="16"/>
        <v>0</v>
      </c>
      <c r="AC9" s="198"/>
      <c r="AD9" s="471" t="e">
        <f>[1]CC!L5</f>
        <v>#DIV/0!</v>
      </c>
      <c r="AE9" s="472">
        <f t="shared" si="17"/>
        <v>0</v>
      </c>
      <c r="AF9" s="201"/>
      <c r="AG9" s="227"/>
      <c r="AH9" s="468">
        <f t="shared" si="18"/>
        <v>0</v>
      </c>
      <c r="AI9" s="202">
        <f t="shared" si="19"/>
        <v>0</v>
      </c>
      <c r="AJ9" s="473" t="e">
        <f>[1]CC!J5</f>
        <v>#DIV/0!</v>
      </c>
      <c r="AK9" s="474">
        <f t="shared" si="20"/>
        <v>0</v>
      </c>
      <c r="AL9" s="201"/>
      <c r="AM9" s="227"/>
      <c r="AN9" s="468">
        <f t="shared" si="21"/>
        <v>0</v>
      </c>
      <c r="AO9" s="202">
        <f t="shared" si="22"/>
        <v>0</v>
      </c>
      <c r="AP9" s="475">
        <f t="shared" si="23"/>
        <v>0</v>
      </c>
      <c r="AQ9" s="476">
        <f t="shared" si="24"/>
        <v>0</v>
      </c>
      <c r="AR9" s="197"/>
      <c r="AS9" s="201"/>
      <c r="AT9" s="227"/>
      <c r="AU9" s="468">
        <f t="shared" si="25"/>
        <v>0</v>
      </c>
      <c r="AV9" s="202">
        <f t="shared" si="26"/>
        <v>0</v>
      </c>
      <c r="AW9" s="473" t="e">
        <f>[1]CC!P5</f>
        <v>#DIV/0!</v>
      </c>
      <c r="AX9" s="467">
        <f t="shared" si="27"/>
        <v>0</v>
      </c>
      <c r="AY9" s="197"/>
      <c r="AZ9" s="201"/>
      <c r="BA9" s="227"/>
      <c r="BB9" s="468">
        <f t="shared" si="28"/>
        <v>0</v>
      </c>
      <c r="BC9" s="202">
        <f t="shared" si="29"/>
        <v>0</v>
      </c>
      <c r="BD9" s="477">
        <f t="shared" si="30"/>
        <v>0</v>
      </c>
      <c r="BE9" s="478">
        <f t="shared" si="31"/>
        <v>0</v>
      </c>
      <c r="BF9" s="479">
        <f t="shared" si="32"/>
        <v>0</v>
      </c>
    </row>
    <row r="10" spans="1:77" s="494" customFormat="1" ht="15.75" x14ac:dyDescent="0.25">
      <c r="A10" s="480">
        <v>113</v>
      </c>
      <c r="B10" s="204" t="s">
        <v>44</v>
      </c>
      <c r="C10" s="206">
        <f>[1]CC!H6</f>
        <v>0</v>
      </c>
      <c r="D10" s="172" t="e">
        <f>[1]CC!J6</f>
        <v>#DIV/0!</v>
      </c>
      <c r="E10" s="481">
        <f t="shared" si="7"/>
        <v>0</v>
      </c>
      <c r="F10" s="213"/>
      <c r="G10" s="482">
        <f t="shared" si="8"/>
        <v>0</v>
      </c>
      <c r="H10" s="483">
        <f t="shared" si="9"/>
        <v>0</v>
      </c>
      <c r="I10" s="214"/>
      <c r="J10" s="209"/>
      <c r="K10" s="464">
        <f t="shared" si="33"/>
        <v>0</v>
      </c>
      <c r="L10" s="202">
        <f t="shared" si="10"/>
        <v>0</v>
      </c>
      <c r="M10" s="207" t="e">
        <f>[1]CC!R6</f>
        <v>#DIV/0!</v>
      </c>
      <c r="N10" s="484"/>
      <c r="O10" s="485">
        <f t="shared" si="11"/>
        <v>0</v>
      </c>
      <c r="P10" s="214"/>
      <c r="Q10" s="214"/>
      <c r="R10" s="486"/>
      <c r="S10" s="220"/>
      <c r="T10" s="209"/>
      <c r="U10" s="210">
        <f t="shared" si="12"/>
        <v>0</v>
      </c>
      <c r="V10" s="221">
        <f t="shared" si="13"/>
        <v>0</v>
      </c>
      <c r="W10" s="220"/>
      <c r="X10" s="209"/>
      <c r="Y10" s="210">
        <f t="shared" si="14"/>
        <v>0</v>
      </c>
      <c r="Z10" s="221">
        <f t="shared" si="15"/>
        <v>0</v>
      </c>
      <c r="AA10" s="217" t="e">
        <f>[1]CC!N6</f>
        <v>#DIV/0!</v>
      </c>
      <c r="AB10" s="487">
        <f t="shared" si="16"/>
        <v>0</v>
      </c>
      <c r="AC10" s="217"/>
      <c r="AD10" s="255" t="e">
        <f>[1]CC!L6</f>
        <v>#DIV/0!</v>
      </c>
      <c r="AE10" s="488">
        <f t="shared" si="17"/>
        <v>0</v>
      </c>
      <c r="AF10" s="220"/>
      <c r="AG10" s="209"/>
      <c r="AH10" s="210">
        <f t="shared" si="18"/>
        <v>0</v>
      </c>
      <c r="AI10" s="221">
        <f t="shared" si="19"/>
        <v>0</v>
      </c>
      <c r="AJ10" s="257" t="e">
        <f>[1]CC!J6</f>
        <v>#DIV/0!</v>
      </c>
      <c r="AK10" s="489">
        <f t="shared" si="20"/>
        <v>0</v>
      </c>
      <c r="AL10" s="220"/>
      <c r="AM10" s="209"/>
      <c r="AN10" s="210">
        <f t="shared" si="21"/>
        <v>0</v>
      </c>
      <c r="AO10" s="221">
        <f t="shared" si="22"/>
        <v>0</v>
      </c>
      <c r="AP10" s="490">
        <f t="shared" si="23"/>
        <v>0</v>
      </c>
      <c r="AQ10" s="208">
        <f t="shared" si="24"/>
        <v>0</v>
      </c>
      <c r="AR10" s="214"/>
      <c r="AS10" s="220"/>
      <c r="AT10" s="209"/>
      <c r="AU10" s="210">
        <f t="shared" si="25"/>
        <v>0</v>
      </c>
      <c r="AV10" s="221">
        <f t="shared" si="26"/>
        <v>0</v>
      </c>
      <c r="AW10" s="257" t="e">
        <f>[1]CC!P6</f>
        <v>#DIV/0!</v>
      </c>
      <c r="AX10" s="485">
        <f t="shared" si="27"/>
        <v>0</v>
      </c>
      <c r="AY10" s="214"/>
      <c r="AZ10" s="220"/>
      <c r="BA10" s="209"/>
      <c r="BB10" s="210">
        <f t="shared" si="28"/>
        <v>0</v>
      </c>
      <c r="BC10" s="221">
        <f t="shared" si="29"/>
        <v>0</v>
      </c>
      <c r="BD10" s="491">
        <f t="shared" si="30"/>
        <v>0</v>
      </c>
      <c r="BE10" s="492">
        <f t="shared" si="31"/>
        <v>0</v>
      </c>
      <c r="BF10" s="493">
        <f t="shared" si="32"/>
        <v>0</v>
      </c>
    </row>
    <row r="11" spans="1:77" ht="15.75" x14ac:dyDescent="0.25">
      <c r="A11" s="439">
        <v>114</v>
      </c>
      <c r="B11" s="10" t="s">
        <v>45</v>
      </c>
      <c r="C11" s="462">
        <f>[1]CC!H7</f>
        <v>0</v>
      </c>
      <c r="D11" s="172" t="e">
        <f>[1]CC!J7</f>
        <v>#DIV/0!</v>
      </c>
      <c r="E11" s="441">
        <f t="shared" si="7"/>
        <v>0</v>
      </c>
      <c r="F11" s="172"/>
      <c r="G11" s="442">
        <f t="shared" si="8"/>
        <v>0</v>
      </c>
      <c r="H11" s="463">
        <f t="shared" si="9"/>
        <v>0</v>
      </c>
      <c r="I11" s="197"/>
      <c r="J11" s="227"/>
      <c r="K11" s="464">
        <f t="shared" si="33"/>
        <v>0</v>
      </c>
      <c r="L11" s="202">
        <f t="shared" si="10"/>
        <v>0</v>
      </c>
      <c r="M11" s="465" t="e">
        <f>[1]CC!R7</f>
        <v>#DIV/0!</v>
      </c>
      <c r="N11" s="466"/>
      <c r="O11" s="467">
        <f t="shared" si="11"/>
        <v>0</v>
      </c>
      <c r="P11" s="197"/>
      <c r="Q11" s="197"/>
      <c r="R11" s="323"/>
      <c r="S11" s="201"/>
      <c r="T11" s="227"/>
      <c r="U11" s="468">
        <f t="shared" si="12"/>
        <v>0</v>
      </c>
      <c r="V11" s="202">
        <f t="shared" si="13"/>
        <v>0</v>
      </c>
      <c r="W11" s="201"/>
      <c r="X11" s="227"/>
      <c r="Y11" s="468">
        <f t="shared" si="14"/>
        <v>0</v>
      </c>
      <c r="Z11" s="202">
        <f t="shared" si="15"/>
        <v>0</v>
      </c>
      <c r="AA11" s="469" t="e">
        <f>[1]CC!N7</f>
        <v>#DIV/0!</v>
      </c>
      <c r="AB11" s="470">
        <f t="shared" si="16"/>
        <v>0</v>
      </c>
      <c r="AC11" s="198"/>
      <c r="AD11" s="471" t="e">
        <f>[1]CC!L7</f>
        <v>#DIV/0!</v>
      </c>
      <c r="AE11" s="472">
        <f t="shared" si="17"/>
        <v>0</v>
      </c>
      <c r="AF11" s="201"/>
      <c r="AG11" s="227"/>
      <c r="AH11" s="468">
        <f t="shared" si="18"/>
        <v>0</v>
      </c>
      <c r="AI11" s="202">
        <f t="shared" si="19"/>
        <v>0</v>
      </c>
      <c r="AJ11" s="473" t="e">
        <f>[1]CC!J7</f>
        <v>#DIV/0!</v>
      </c>
      <c r="AK11" s="474">
        <f t="shared" si="20"/>
        <v>0</v>
      </c>
      <c r="AL11" s="201"/>
      <c r="AM11" s="227"/>
      <c r="AN11" s="468">
        <f t="shared" si="21"/>
        <v>0</v>
      </c>
      <c r="AO11" s="202">
        <f t="shared" si="22"/>
        <v>0</v>
      </c>
      <c r="AP11" s="475">
        <f t="shared" si="23"/>
        <v>0</v>
      </c>
      <c r="AQ11" s="476">
        <f t="shared" si="24"/>
        <v>0</v>
      </c>
      <c r="AR11" s="197"/>
      <c r="AS11" s="201"/>
      <c r="AT11" s="227"/>
      <c r="AU11" s="468">
        <f t="shared" si="25"/>
        <v>0</v>
      </c>
      <c r="AV11" s="202">
        <f t="shared" si="26"/>
        <v>0</v>
      </c>
      <c r="AW11" s="473" t="e">
        <f>[1]CC!P7</f>
        <v>#DIV/0!</v>
      </c>
      <c r="AX11" s="467">
        <f t="shared" si="27"/>
        <v>0</v>
      </c>
      <c r="AY11" s="197"/>
      <c r="AZ11" s="201"/>
      <c r="BA11" s="227"/>
      <c r="BB11" s="468">
        <f t="shared" si="28"/>
        <v>0</v>
      </c>
      <c r="BC11" s="202">
        <f t="shared" si="29"/>
        <v>0</v>
      </c>
      <c r="BD11" s="477">
        <f t="shared" si="30"/>
        <v>0</v>
      </c>
      <c r="BE11" s="478">
        <f t="shared" si="31"/>
        <v>0</v>
      </c>
      <c r="BF11" s="479">
        <f t="shared" si="32"/>
        <v>0</v>
      </c>
    </row>
    <row r="12" spans="1:77" ht="16.5" thickBot="1" x14ac:dyDescent="0.3">
      <c r="A12" s="439">
        <v>115</v>
      </c>
      <c r="B12" s="10" t="s">
        <v>46</v>
      </c>
      <c r="C12" s="462">
        <f>[1]CC!H8</f>
        <v>0</v>
      </c>
      <c r="D12" s="172" t="e">
        <f>[1]CC!J8</f>
        <v>#DIV/0!</v>
      </c>
      <c r="E12" s="441">
        <f t="shared" si="7"/>
        <v>0</v>
      </c>
      <c r="F12" s="172"/>
      <c r="G12" s="442">
        <f t="shared" si="8"/>
        <v>0</v>
      </c>
      <c r="H12" s="463">
        <f t="shared" si="9"/>
        <v>0</v>
      </c>
      <c r="I12" s="197"/>
      <c r="J12" s="230"/>
      <c r="K12" s="464">
        <f t="shared" si="33"/>
        <v>0</v>
      </c>
      <c r="L12" s="202">
        <f t="shared" si="10"/>
        <v>0</v>
      </c>
      <c r="M12" s="465" t="e">
        <f>[1]CC!R8</f>
        <v>#DIV/0!</v>
      </c>
      <c r="N12" s="466"/>
      <c r="O12" s="467">
        <f t="shared" si="11"/>
        <v>0</v>
      </c>
      <c r="P12" s="197"/>
      <c r="Q12" s="197"/>
      <c r="R12" s="323"/>
      <c r="S12" s="201"/>
      <c r="T12" s="230"/>
      <c r="U12" s="495">
        <f t="shared" si="12"/>
        <v>0</v>
      </c>
      <c r="V12" s="202">
        <f t="shared" si="13"/>
        <v>0</v>
      </c>
      <c r="W12" s="201"/>
      <c r="X12" s="230"/>
      <c r="Y12" s="495">
        <f t="shared" si="14"/>
        <v>0</v>
      </c>
      <c r="Z12" s="202">
        <f t="shared" si="15"/>
        <v>0</v>
      </c>
      <c r="AA12" s="469" t="e">
        <f>[1]CC!N8</f>
        <v>#DIV/0!</v>
      </c>
      <c r="AB12" s="470">
        <f t="shared" si="16"/>
        <v>0</v>
      </c>
      <c r="AC12" s="198"/>
      <c r="AD12" s="471" t="e">
        <f>[1]CC!L8</f>
        <v>#DIV/0!</v>
      </c>
      <c r="AE12" s="472">
        <f t="shared" si="17"/>
        <v>0</v>
      </c>
      <c r="AF12" s="201"/>
      <c r="AG12" s="230"/>
      <c r="AH12" s="495">
        <f t="shared" si="18"/>
        <v>0</v>
      </c>
      <c r="AI12" s="202">
        <f t="shared" si="19"/>
        <v>0</v>
      </c>
      <c r="AJ12" s="473" t="e">
        <f>[1]CC!J8</f>
        <v>#DIV/0!</v>
      </c>
      <c r="AK12" s="474">
        <f t="shared" si="20"/>
        <v>0</v>
      </c>
      <c r="AL12" s="201"/>
      <c r="AM12" s="230"/>
      <c r="AN12" s="495">
        <f t="shared" si="21"/>
        <v>0</v>
      </c>
      <c r="AO12" s="202">
        <f t="shared" si="22"/>
        <v>0</v>
      </c>
      <c r="AP12" s="475">
        <f t="shared" si="23"/>
        <v>0</v>
      </c>
      <c r="AQ12" s="476">
        <f t="shared" si="24"/>
        <v>0</v>
      </c>
      <c r="AR12" s="197"/>
      <c r="AS12" s="201"/>
      <c r="AT12" s="230"/>
      <c r="AU12" s="495">
        <f t="shared" si="25"/>
        <v>0</v>
      </c>
      <c r="AV12" s="202">
        <f t="shared" si="26"/>
        <v>0</v>
      </c>
      <c r="AW12" s="473" t="e">
        <f>[1]CC!P8</f>
        <v>#DIV/0!</v>
      </c>
      <c r="AX12" s="496">
        <f t="shared" si="27"/>
        <v>0</v>
      </c>
      <c r="AY12" s="197"/>
      <c r="AZ12" s="201"/>
      <c r="BA12" s="230"/>
      <c r="BB12" s="495">
        <f t="shared" si="28"/>
        <v>0</v>
      </c>
      <c r="BC12" s="202">
        <f t="shared" si="29"/>
        <v>0</v>
      </c>
      <c r="BD12" s="477">
        <f t="shared" si="30"/>
        <v>0</v>
      </c>
      <c r="BE12" s="478">
        <f t="shared" si="31"/>
        <v>0</v>
      </c>
      <c r="BF12" s="479">
        <f t="shared" si="32"/>
        <v>0</v>
      </c>
    </row>
    <row r="13" spans="1:77" ht="15.75" x14ac:dyDescent="0.25">
      <c r="A13" s="8">
        <v>201</v>
      </c>
      <c r="B13" s="8" t="s">
        <v>47</v>
      </c>
      <c r="C13" s="462">
        <f>[1]CC!H9</f>
        <v>0</v>
      </c>
      <c r="D13" s="172" t="e">
        <f>[1]CC!J9</f>
        <v>#DIV/0!</v>
      </c>
      <c r="E13" s="441">
        <f t="shared" si="7"/>
        <v>0</v>
      </c>
      <c r="F13" s="172"/>
      <c r="G13" s="442">
        <f t="shared" si="8"/>
        <v>0</v>
      </c>
      <c r="H13" s="463">
        <f t="shared" si="9"/>
        <v>0</v>
      </c>
      <c r="I13" s="197"/>
      <c r="J13" s="245"/>
      <c r="K13" s="497">
        <f>IF(J$13&gt;0,(J$13/(SUM($C$13:$C$27)))*$C13,0)</f>
        <v>0</v>
      </c>
      <c r="L13" s="202">
        <f t="shared" si="10"/>
        <v>0</v>
      </c>
      <c r="M13" s="465" t="e">
        <f>[1]CC!R9</f>
        <v>#DIV/0!</v>
      </c>
      <c r="N13" s="466"/>
      <c r="O13" s="467">
        <f t="shared" si="11"/>
        <v>0</v>
      </c>
      <c r="P13" s="197"/>
      <c r="Q13" s="197"/>
      <c r="R13" s="323"/>
      <c r="S13" s="236"/>
      <c r="T13" s="245">
        <f>SUM(S13:S27)</f>
        <v>0</v>
      </c>
      <c r="U13" s="246">
        <f>IF(T$13&gt;0,(T$13/(SUM($C$13:$C$27)))*$C13,0)</f>
        <v>0</v>
      </c>
      <c r="V13" s="237">
        <f t="shared" si="13"/>
        <v>0</v>
      </c>
      <c r="W13" s="236"/>
      <c r="X13" s="245">
        <f>SUM(W13:W27)</f>
        <v>0</v>
      </c>
      <c r="Y13" s="246">
        <f>IF(X$13&gt;0,(X$13/(SUM($C$13:$C$27)))*$C13,0)</f>
        <v>0</v>
      </c>
      <c r="Z13" s="237">
        <f t="shared" si="15"/>
        <v>0</v>
      </c>
      <c r="AA13" s="469" t="e">
        <f>[1]CC!N9</f>
        <v>#DIV/0!</v>
      </c>
      <c r="AB13" s="470">
        <f t="shared" si="16"/>
        <v>0</v>
      </c>
      <c r="AC13" s="198"/>
      <c r="AD13" s="471" t="e">
        <f>[1]CC!L9</f>
        <v>#DIV/0!</v>
      </c>
      <c r="AE13" s="472">
        <f t="shared" si="17"/>
        <v>0</v>
      </c>
      <c r="AF13" s="236"/>
      <c r="AG13" s="245">
        <f>SUM(AF13:AF27)</f>
        <v>0</v>
      </c>
      <c r="AH13" s="246">
        <f>IF(AG$13&gt;0,(AG$13/(SUM($C$13:$C$27)))*$C13,0)</f>
        <v>0</v>
      </c>
      <c r="AI13" s="237">
        <f t="shared" si="19"/>
        <v>0</v>
      </c>
      <c r="AJ13" s="473" t="e">
        <f>[1]CC!J9</f>
        <v>#DIV/0!</v>
      </c>
      <c r="AK13" s="474">
        <f t="shared" si="20"/>
        <v>0</v>
      </c>
      <c r="AL13" s="236"/>
      <c r="AM13" s="245">
        <f>SUM(AL13:AL27)</f>
        <v>0</v>
      </c>
      <c r="AN13" s="246">
        <f>IF(AM$13&gt;0,(AM$13/(SUM($C$13:$C$27)))*$C13,0)</f>
        <v>0</v>
      </c>
      <c r="AO13" s="237">
        <f t="shared" si="22"/>
        <v>0</v>
      </c>
      <c r="AP13" s="475">
        <f t="shared" si="23"/>
        <v>0</v>
      </c>
      <c r="AQ13" s="476">
        <f t="shared" si="24"/>
        <v>0</v>
      </c>
      <c r="AR13" s="197"/>
      <c r="AS13" s="236"/>
      <c r="AT13" s="245">
        <f>SUM(AS13:AS27)</f>
        <v>0</v>
      </c>
      <c r="AU13" s="246">
        <f>IF(AT$13&gt;0,(AT$13/(SUM($C$13:$C$27)))*$C13,0)</f>
        <v>0</v>
      </c>
      <c r="AV13" s="237">
        <f t="shared" si="26"/>
        <v>0</v>
      </c>
      <c r="AW13" s="473" t="e">
        <f>[1]CC!P9</f>
        <v>#DIV/0!</v>
      </c>
      <c r="AX13" s="467">
        <f t="shared" si="27"/>
        <v>0</v>
      </c>
      <c r="AY13" s="197"/>
      <c r="AZ13" s="236"/>
      <c r="BA13" s="245">
        <f>SUM(AZ13:AZ27)</f>
        <v>0</v>
      </c>
      <c r="BB13" s="246">
        <f>IF(BA$13&gt;0,(BA$13/(SUM($C$13:$C$27)))*$C13,0)</f>
        <v>0</v>
      </c>
      <c r="BC13" s="237">
        <f t="shared" si="29"/>
        <v>0</v>
      </c>
      <c r="BD13" s="477">
        <f t="shared" si="30"/>
        <v>0</v>
      </c>
      <c r="BE13" s="478">
        <f t="shared" si="31"/>
        <v>0</v>
      </c>
      <c r="BF13" s="479">
        <f t="shared" si="32"/>
        <v>0</v>
      </c>
    </row>
    <row r="14" spans="1:77" ht="15.75" x14ac:dyDescent="0.25">
      <c r="A14" s="8">
        <v>202</v>
      </c>
      <c r="B14" s="8" t="s">
        <v>48</v>
      </c>
      <c r="C14" s="462">
        <f>[1]CC!H10</f>
        <v>0</v>
      </c>
      <c r="D14" s="172" t="e">
        <f>[1]CC!J10</f>
        <v>#DIV/0!</v>
      </c>
      <c r="E14" s="441">
        <f t="shared" si="7"/>
        <v>0</v>
      </c>
      <c r="F14" s="172"/>
      <c r="G14" s="442">
        <f t="shared" si="8"/>
        <v>0</v>
      </c>
      <c r="H14" s="463">
        <f t="shared" si="9"/>
        <v>0</v>
      </c>
      <c r="I14" s="197"/>
      <c r="J14" s="245"/>
      <c r="K14" s="497">
        <f t="shared" ref="K14:K27" si="34">IF(J$13&gt;0,(J$13/(SUM($C$13:$C$27)))*$C14,0)</f>
        <v>0</v>
      </c>
      <c r="L14" s="202">
        <f t="shared" si="10"/>
        <v>0</v>
      </c>
      <c r="M14" s="465" t="e">
        <f>[1]CC!R10</f>
        <v>#DIV/0!</v>
      </c>
      <c r="N14" s="466"/>
      <c r="O14" s="467">
        <f t="shared" si="11"/>
        <v>0</v>
      </c>
      <c r="P14" s="197"/>
      <c r="Q14" s="197"/>
      <c r="R14" s="323"/>
      <c r="S14" s="236"/>
      <c r="T14" s="245"/>
      <c r="U14" s="246">
        <f t="shared" ref="U14" si="35">IF(T$13&gt;0,(T$13/(SUM($C$13:$C$27)))*$C14,0)</f>
        <v>0</v>
      </c>
      <c r="V14" s="237">
        <f t="shared" si="13"/>
        <v>0</v>
      </c>
      <c r="W14" s="236"/>
      <c r="X14" s="245"/>
      <c r="Y14" s="246">
        <f t="shared" ref="Y14" si="36">IF(X$13&gt;0,(X$13/(SUM($C$13:$C$27)))*$C14,0)</f>
        <v>0</v>
      </c>
      <c r="Z14" s="237">
        <f t="shared" si="15"/>
        <v>0</v>
      </c>
      <c r="AA14" s="469" t="e">
        <f>[1]CC!N10</f>
        <v>#DIV/0!</v>
      </c>
      <c r="AB14" s="470">
        <f t="shared" si="16"/>
        <v>0</v>
      </c>
      <c r="AC14" s="198"/>
      <c r="AD14" s="471" t="e">
        <f>[1]CC!L10</f>
        <v>#DIV/0!</v>
      </c>
      <c r="AE14" s="472">
        <f t="shared" si="17"/>
        <v>0</v>
      </c>
      <c r="AF14" s="236"/>
      <c r="AG14" s="245"/>
      <c r="AH14" s="246">
        <f t="shared" ref="AH14" si="37">IF(AG$13&gt;0,(AG$13/(SUM($C$13:$C$27)))*$C14,0)</f>
        <v>0</v>
      </c>
      <c r="AI14" s="237">
        <f t="shared" si="19"/>
        <v>0</v>
      </c>
      <c r="AJ14" s="473" t="e">
        <f>[1]CC!J10</f>
        <v>#DIV/0!</v>
      </c>
      <c r="AK14" s="474">
        <f t="shared" si="20"/>
        <v>0</v>
      </c>
      <c r="AL14" s="236"/>
      <c r="AM14" s="245"/>
      <c r="AN14" s="246">
        <f t="shared" ref="AN14" si="38">IF(AM$13&gt;0,(AM$13/(SUM($C$13:$C$27)))*$C14,0)</f>
        <v>0</v>
      </c>
      <c r="AO14" s="237">
        <f t="shared" si="22"/>
        <v>0</v>
      </c>
      <c r="AP14" s="475">
        <f t="shared" si="23"/>
        <v>0</v>
      </c>
      <c r="AQ14" s="476">
        <f t="shared" si="24"/>
        <v>0</v>
      </c>
      <c r="AR14" s="197"/>
      <c r="AS14" s="236"/>
      <c r="AT14" s="245"/>
      <c r="AU14" s="246">
        <f t="shared" ref="AU14" si="39">IF(AT$13&gt;0,(AT$13/(SUM($C$13:$C$27)))*$C14,0)</f>
        <v>0</v>
      </c>
      <c r="AV14" s="237">
        <f t="shared" si="26"/>
        <v>0</v>
      </c>
      <c r="AW14" s="473" t="e">
        <f>[1]CC!P10</f>
        <v>#DIV/0!</v>
      </c>
      <c r="AX14" s="467">
        <f t="shared" si="27"/>
        <v>0</v>
      </c>
      <c r="AY14" s="197"/>
      <c r="AZ14" s="236"/>
      <c r="BA14" s="245"/>
      <c r="BB14" s="246">
        <f t="shared" ref="BB14" si="40">IF(BA$13&gt;0,(BA$13/(SUM($C$13:$C$27)))*$C14,0)</f>
        <v>0</v>
      </c>
      <c r="BC14" s="237">
        <f t="shared" si="29"/>
        <v>0</v>
      </c>
      <c r="BD14" s="477">
        <f t="shared" si="30"/>
        <v>0</v>
      </c>
      <c r="BE14" s="478">
        <f t="shared" si="31"/>
        <v>0</v>
      </c>
      <c r="BF14" s="479">
        <f t="shared" si="32"/>
        <v>0</v>
      </c>
    </row>
    <row r="15" spans="1:77" ht="15.75" x14ac:dyDescent="0.25">
      <c r="A15" s="8">
        <v>203</v>
      </c>
      <c r="B15" s="8" t="s">
        <v>49</v>
      </c>
      <c r="C15" s="462">
        <f>[1]CC!H11</f>
        <v>0</v>
      </c>
      <c r="D15" s="172" t="e">
        <f>[1]CC!J11</f>
        <v>#DIV/0!</v>
      </c>
      <c r="E15" s="441">
        <f t="shared" si="7"/>
        <v>0</v>
      </c>
      <c r="F15" s="172"/>
      <c r="G15" s="442">
        <f t="shared" si="8"/>
        <v>0</v>
      </c>
      <c r="H15" s="463">
        <f t="shared" si="9"/>
        <v>0</v>
      </c>
      <c r="I15" s="197"/>
      <c r="J15" s="245"/>
      <c r="K15" s="497">
        <f t="shared" si="34"/>
        <v>0</v>
      </c>
      <c r="L15" s="202">
        <f t="shared" si="10"/>
        <v>0</v>
      </c>
      <c r="M15" s="465" t="e">
        <f>[1]CC!R11</f>
        <v>#DIV/0!</v>
      </c>
      <c r="N15" s="466"/>
      <c r="O15" s="467">
        <f t="shared" si="11"/>
        <v>0</v>
      </c>
      <c r="P15" s="197"/>
      <c r="Q15" s="197"/>
      <c r="R15" s="323"/>
      <c r="S15" s="236"/>
      <c r="T15" s="245"/>
      <c r="U15" s="246">
        <f t="shared" ref="U15:U27" si="41">IF(T$13&gt;0,(T$13/(SUM($C$13:$C$27)))*$C15,0)</f>
        <v>0</v>
      </c>
      <c r="V15" s="237">
        <f t="shared" si="13"/>
        <v>0</v>
      </c>
      <c r="W15" s="236"/>
      <c r="X15" s="245"/>
      <c r="Y15" s="246">
        <f t="shared" ref="Y15:Y27" si="42">IF(X$13&gt;0,(X$13/(SUM($C$13:$C$27)))*$C15,0)</f>
        <v>0</v>
      </c>
      <c r="Z15" s="237">
        <f t="shared" si="15"/>
        <v>0</v>
      </c>
      <c r="AA15" s="469" t="e">
        <f>[1]CC!N11</f>
        <v>#DIV/0!</v>
      </c>
      <c r="AB15" s="470">
        <f t="shared" si="16"/>
        <v>0</v>
      </c>
      <c r="AC15" s="198"/>
      <c r="AD15" s="471" t="e">
        <f>[1]CC!L11</f>
        <v>#DIV/0!</v>
      </c>
      <c r="AE15" s="472">
        <f t="shared" si="17"/>
        <v>0</v>
      </c>
      <c r="AF15" s="236"/>
      <c r="AG15" s="245"/>
      <c r="AH15" s="246">
        <f t="shared" ref="AH15:AH27" si="43">IF(AG$13&gt;0,(AG$13/(SUM($C$13:$C$27)))*$C15,0)</f>
        <v>0</v>
      </c>
      <c r="AI15" s="237">
        <f t="shared" si="19"/>
        <v>0</v>
      </c>
      <c r="AJ15" s="473" t="e">
        <f>[1]CC!J11</f>
        <v>#DIV/0!</v>
      </c>
      <c r="AK15" s="474">
        <f t="shared" si="20"/>
        <v>0</v>
      </c>
      <c r="AL15" s="236"/>
      <c r="AM15" s="245"/>
      <c r="AN15" s="246">
        <f t="shared" ref="AN15:AN27" si="44">IF(AM$13&gt;0,(AM$13/(SUM($C$13:$C$27)))*$C15,0)</f>
        <v>0</v>
      </c>
      <c r="AO15" s="237">
        <f t="shared" si="22"/>
        <v>0</v>
      </c>
      <c r="AP15" s="475">
        <f t="shared" si="23"/>
        <v>0</v>
      </c>
      <c r="AQ15" s="476">
        <f t="shared" si="24"/>
        <v>0</v>
      </c>
      <c r="AR15" s="197"/>
      <c r="AS15" s="236"/>
      <c r="AT15" s="245"/>
      <c r="AU15" s="246">
        <f t="shared" ref="AU15:AU27" si="45">IF(AT$13&gt;0,(AT$13/(SUM($C$13:$C$27)))*$C15,0)</f>
        <v>0</v>
      </c>
      <c r="AV15" s="237">
        <f t="shared" si="26"/>
        <v>0</v>
      </c>
      <c r="AW15" s="473" t="e">
        <f>[1]CC!P11</f>
        <v>#DIV/0!</v>
      </c>
      <c r="AX15" s="467">
        <f t="shared" si="27"/>
        <v>0</v>
      </c>
      <c r="AY15" s="197"/>
      <c r="AZ15" s="236"/>
      <c r="BA15" s="245"/>
      <c r="BB15" s="246">
        <f t="shared" ref="BB15:BB27" si="46">IF(BA$13&gt;0,(BA$13/(SUM($C$13:$C$27)))*$C15,0)</f>
        <v>0</v>
      </c>
      <c r="BC15" s="237">
        <f t="shared" si="29"/>
        <v>0</v>
      </c>
      <c r="BD15" s="477">
        <f t="shared" si="30"/>
        <v>0</v>
      </c>
      <c r="BE15" s="478">
        <f t="shared" si="31"/>
        <v>0</v>
      </c>
      <c r="BF15" s="479">
        <f t="shared" si="32"/>
        <v>0</v>
      </c>
    </row>
    <row r="16" spans="1:77" ht="15.75" x14ac:dyDescent="0.25">
      <c r="A16" s="8">
        <v>204</v>
      </c>
      <c r="B16" s="8" t="s">
        <v>50</v>
      </c>
      <c r="C16" s="462">
        <f>[1]CC!H12</f>
        <v>0</v>
      </c>
      <c r="D16" s="172" t="e">
        <f>[1]CC!J12</f>
        <v>#DIV/0!</v>
      </c>
      <c r="E16" s="441">
        <f t="shared" si="7"/>
        <v>0</v>
      </c>
      <c r="F16" s="172"/>
      <c r="G16" s="442">
        <f t="shared" si="8"/>
        <v>0</v>
      </c>
      <c r="H16" s="463">
        <f t="shared" si="9"/>
        <v>0</v>
      </c>
      <c r="I16" s="197"/>
      <c r="J16" s="245"/>
      <c r="K16" s="497">
        <f t="shared" si="34"/>
        <v>0</v>
      </c>
      <c r="L16" s="202">
        <f t="shared" si="10"/>
        <v>0</v>
      </c>
      <c r="M16" s="465" t="e">
        <f>[1]CC!R12</f>
        <v>#DIV/0!</v>
      </c>
      <c r="N16" s="466"/>
      <c r="O16" s="467">
        <f t="shared" si="11"/>
        <v>0</v>
      </c>
      <c r="P16" s="197"/>
      <c r="Q16" s="197"/>
      <c r="R16" s="323"/>
      <c r="S16" s="236"/>
      <c r="T16" s="245"/>
      <c r="U16" s="246">
        <f t="shared" si="41"/>
        <v>0</v>
      </c>
      <c r="V16" s="237">
        <f t="shared" si="13"/>
        <v>0</v>
      </c>
      <c r="W16" s="236"/>
      <c r="X16" s="245"/>
      <c r="Y16" s="246">
        <f t="shared" si="42"/>
        <v>0</v>
      </c>
      <c r="Z16" s="237">
        <f t="shared" si="15"/>
        <v>0</v>
      </c>
      <c r="AA16" s="469" t="e">
        <f>[1]CC!N12</f>
        <v>#DIV/0!</v>
      </c>
      <c r="AB16" s="470">
        <f t="shared" si="16"/>
        <v>0</v>
      </c>
      <c r="AC16" s="198"/>
      <c r="AD16" s="471" t="e">
        <f>[1]CC!L12</f>
        <v>#DIV/0!</v>
      </c>
      <c r="AE16" s="472">
        <f t="shared" si="17"/>
        <v>0</v>
      </c>
      <c r="AF16" s="236"/>
      <c r="AG16" s="245"/>
      <c r="AH16" s="246">
        <f t="shared" si="43"/>
        <v>0</v>
      </c>
      <c r="AI16" s="237">
        <f t="shared" si="19"/>
        <v>0</v>
      </c>
      <c r="AJ16" s="473" t="e">
        <f>[1]CC!J12</f>
        <v>#DIV/0!</v>
      </c>
      <c r="AK16" s="474">
        <f t="shared" si="20"/>
        <v>0</v>
      </c>
      <c r="AL16" s="236"/>
      <c r="AM16" s="245"/>
      <c r="AN16" s="246">
        <f t="shared" si="44"/>
        <v>0</v>
      </c>
      <c r="AO16" s="237">
        <f t="shared" si="22"/>
        <v>0</v>
      </c>
      <c r="AP16" s="475">
        <f t="shared" si="23"/>
        <v>0</v>
      </c>
      <c r="AQ16" s="476">
        <f t="shared" si="24"/>
        <v>0</v>
      </c>
      <c r="AR16" s="197"/>
      <c r="AS16" s="236"/>
      <c r="AT16" s="245"/>
      <c r="AU16" s="246">
        <f t="shared" si="45"/>
        <v>0</v>
      </c>
      <c r="AV16" s="237">
        <f t="shared" si="26"/>
        <v>0</v>
      </c>
      <c r="AW16" s="473" t="e">
        <f>[1]CC!P12</f>
        <v>#DIV/0!</v>
      </c>
      <c r="AX16" s="467">
        <f t="shared" si="27"/>
        <v>0</v>
      </c>
      <c r="AY16" s="197"/>
      <c r="AZ16" s="236"/>
      <c r="BA16" s="245"/>
      <c r="BB16" s="246">
        <f t="shared" si="46"/>
        <v>0</v>
      </c>
      <c r="BC16" s="237">
        <f t="shared" si="29"/>
        <v>0</v>
      </c>
      <c r="BD16" s="477">
        <f t="shared" si="30"/>
        <v>0</v>
      </c>
      <c r="BE16" s="478">
        <f t="shared" si="31"/>
        <v>0</v>
      </c>
      <c r="BF16" s="479">
        <f t="shared" si="32"/>
        <v>0</v>
      </c>
    </row>
    <row r="17" spans="1:58" ht="15.75" x14ac:dyDescent="0.25">
      <c r="A17" s="8">
        <v>205</v>
      </c>
      <c r="B17" s="8" t="s">
        <v>51</v>
      </c>
      <c r="C17" s="462">
        <f>[1]CC!H13</f>
        <v>0</v>
      </c>
      <c r="D17" s="172" t="e">
        <f>[1]CC!J13</f>
        <v>#DIV/0!</v>
      </c>
      <c r="E17" s="441">
        <f t="shared" si="7"/>
        <v>0</v>
      </c>
      <c r="F17" s="172"/>
      <c r="G17" s="442">
        <f t="shared" si="8"/>
        <v>0</v>
      </c>
      <c r="H17" s="463">
        <f t="shared" si="9"/>
        <v>0</v>
      </c>
      <c r="I17" s="197"/>
      <c r="J17" s="245"/>
      <c r="K17" s="497">
        <f t="shared" si="34"/>
        <v>0</v>
      </c>
      <c r="L17" s="202">
        <f t="shared" si="10"/>
        <v>0</v>
      </c>
      <c r="M17" s="465" t="e">
        <f>[1]CC!R13</f>
        <v>#DIV/0!</v>
      </c>
      <c r="N17" s="466"/>
      <c r="O17" s="467">
        <f t="shared" si="11"/>
        <v>0</v>
      </c>
      <c r="P17" s="197"/>
      <c r="Q17" s="197"/>
      <c r="R17" s="323"/>
      <c r="S17" s="236"/>
      <c r="T17" s="245"/>
      <c r="U17" s="246">
        <f t="shared" si="41"/>
        <v>0</v>
      </c>
      <c r="V17" s="237">
        <f t="shared" si="13"/>
        <v>0</v>
      </c>
      <c r="W17" s="236"/>
      <c r="X17" s="245"/>
      <c r="Y17" s="246">
        <f t="shared" si="42"/>
        <v>0</v>
      </c>
      <c r="Z17" s="237">
        <f t="shared" si="15"/>
        <v>0</v>
      </c>
      <c r="AA17" s="469" t="e">
        <f>[1]CC!N13</f>
        <v>#DIV/0!</v>
      </c>
      <c r="AB17" s="470">
        <f t="shared" si="16"/>
        <v>0</v>
      </c>
      <c r="AC17" s="198"/>
      <c r="AD17" s="471" t="e">
        <f>[1]CC!L13</f>
        <v>#DIV/0!</v>
      </c>
      <c r="AE17" s="472">
        <f t="shared" si="17"/>
        <v>0</v>
      </c>
      <c r="AF17" s="236"/>
      <c r="AG17" s="245"/>
      <c r="AH17" s="246">
        <f t="shared" si="43"/>
        <v>0</v>
      </c>
      <c r="AI17" s="237">
        <f t="shared" si="19"/>
        <v>0</v>
      </c>
      <c r="AJ17" s="473" t="e">
        <f>[1]CC!J13</f>
        <v>#DIV/0!</v>
      </c>
      <c r="AK17" s="474">
        <f t="shared" si="20"/>
        <v>0</v>
      </c>
      <c r="AL17" s="236"/>
      <c r="AM17" s="245"/>
      <c r="AN17" s="246">
        <f t="shared" si="44"/>
        <v>0</v>
      </c>
      <c r="AO17" s="237">
        <f t="shared" si="22"/>
        <v>0</v>
      </c>
      <c r="AP17" s="475">
        <f t="shared" si="23"/>
        <v>0</v>
      </c>
      <c r="AQ17" s="476">
        <f t="shared" si="24"/>
        <v>0</v>
      </c>
      <c r="AR17" s="197"/>
      <c r="AS17" s="236"/>
      <c r="AT17" s="245"/>
      <c r="AU17" s="246">
        <f t="shared" si="45"/>
        <v>0</v>
      </c>
      <c r="AV17" s="237">
        <f t="shared" si="26"/>
        <v>0</v>
      </c>
      <c r="AW17" s="473" t="e">
        <f>[1]CC!P13</f>
        <v>#DIV/0!</v>
      </c>
      <c r="AX17" s="467">
        <f t="shared" si="27"/>
        <v>0</v>
      </c>
      <c r="AY17" s="197"/>
      <c r="AZ17" s="236"/>
      <c r="BA17" s="245"/>
      <c r="BB17" s="246">
        <f t="shared" si="46"/>
        <v>0</v>
      </c>
      <c r="BC17" s="237">
        <f t="shared" si="29"/>
        <v>0</v>
      </c>
      <c r="BD17" s="477">
        <f t="shared" si="30"/>
        <v>0</v>
      </c>
      <c r="BE17" s="478">
        <f t="shared" si="31"/>
        <v>0</v>
      </c>
      <c r="BF17" s="479">
        <f t="shared" si="32"/>
        <v>0</v>
      </c>
    </row>
    <row r="18" spans="1:58" ht="15.75" x14ac:dyDescent="0.25">
      <c r="A18" s="8">
        <v>206</v>
      </c>
      <c r="B18" s="8" t="s">
        <v>52</v>
      </c>
      <c r="C18" s="462">
        <f>[1]CC!H14</f>
        <v>0</v>
      </c>
      <c r="D18" s="172" t="e">
        <f>[1]CC!J14</f>
        <v>#DIV/0!</v>
      </c>
      <c r="E18" s="441">
        <f t="shared" si="7"/>
        <v>0</v>
      </c>
      <c r="F18" s="172"/>
      <c r="G18" s="442">
        <f t="shared" si="8"/>
        <v>0</v>
      </c>
      <c r="H18" s="463">
        <f t="shared" si="9"/>
        <v>0</v>
      </c>
      <c r="I18" s="197"/>
      <c r="J18" s="245"/>
      <c r="K18" s="497">
        <f t="shared" si="34"/>
        <v>0</v>
      </c>
      <c r="L18" s="202">
        <f t="shared" si="10"/>
        <v>0</v>
      </c>
      <c r="M18" s="465" t="e">
        <f>[1]CC!R14</f>
        <v>#DIV/0!</v>
      </c>
      <c r="N18" s="466"/>
      <c r="O18" s="467">
        <f t="shared" si="11"/>
        <v>0</v>
      </c>
      <c r="P18" s="197"/>
      <c r="Q18" s="197"/>
      <c r="R18" s="323"/>
      <c r="S18" s="236"/>
      <c r="T18" s="245"/>
      <c r="U18" s="246">
        <f t="shared" si="41"/>
        <v>0</v>
      </c>
      <c r="V18" s="237">
        <f t="shared" si="13"/>
        <v>0</v>
      </c>
      <c r="W18" s="236"/>
      <c r="X18" s="245"/>
      <c r="Y18" s="246">
        <f t="shared" si="42"/>
        <v>0</v>
      </c>
      <c r="Z18" s="237">
        <f t="shared" si="15"/>
        <v>0</v>
      </c>
      <c r="AA18" s="469" t="e">
        <f>[1]CC!N14</f>
        <v>#DIV/0!</v>
      </c>
      <c r="AB18" s="470">
        <f t="shared" si="16"/>
        <v>0</v>
      </c>
      <c r="AC18" s="198"/>
      <c r="AD18" s="471" t="e">
        <f>[1]CC!L14</f>
        <v>#DIV/0!</v>
      </c>
      <c r="AE18" s="472">
        <f t="shared" si="17"/>
        <v>0</v>
      </c>
      <c r="AF18" s="236"/>
      <c r="AG18" s="245"/>
      <c r="AH18" s="246">
        <f t="shared" si="43"/>
        <v>0</v>
      </c>
      <c r="AI18" s="237">
        <f t="shared" si="19"/>
        <v>0</v>
      </c>
      <c r="AJ18" s="473" t="e">
        <f>[1]CC!J14</f>
        <v>#DIV/0!</v>
      </c>
      <c r="AK18" s="474">
        <f t="shared" si="20"/>
        <v>0</v>
      </c>
      <c r="AL18" s="236"/>
      <c r="AM18" s="245"/>
      <c r="AN18" s="246">
        <f t="shared" si="44"/>
        <v>0</v>
      </c>
      <c r="AO18" s="237">
        <f t="shared" si="22"/>
        <v>0</v>
      </c>
      <c r="AP18" s="475">
        <f t="shared" si="23"/>
        <v>0</v>
      </c>
      <c r="AQ18" s="476">
        <f t="shared" si="24"/>
        <v>0</v>
      </c>
      <c r="AR18" s="197"/>
      <c r="AS18" s="236"/>
      <c r="AT18" s="245"/>
      <c r="AU18" s="246">
        <f t="shared" si="45"/>
        <v>0</v>
      </c>
      <c r="AV18" s="237">
        <f t="shared" si="26"/>
        <v>0</v>
      </c>
      <c r="AW18" s="473" t="e">
        <f>[1]CC!P14</f>
        <v>#DIV/0!</v>
      </c>
      <c r="AX18" s="467">
        <f t="shared" si="27"/>
        <v>0</v>
      </c>
      <c r="AY18" s="197"/>
      <c r="AZ18" s="236"/>
      <c r="BA18" s="245"/>
      <c r="BB18" s="246">
        <f t="shared" si="46"/>
        <v>0</v>
      </c>
      <c r="BC18" s="237">
        <f t="shared" si="29"/>
        <v>0</v>
      </c>
      <c r="BD18" s="477">
        <f t="shared" si="30"/>
        <v>0</v>
      </c>
      <c r="BE18" s="478">
        <f t="shared" si="31"/>
        <v>0</v>
      </c>
      <c r="BF18" s="479">
        <f t="shared" si="32"/>
        <v>0</v>
      </c>
    </row>
    <row r="19" spans="1:58" ht="15.75" x14ac:dyDescent="0.25">
      <c r="A19" s="8">
        <v>207</v>
      </c>
      <c r="B19" s="8" t="s">
        <v>53</v>
      </c>
      <c r="C19" s="462">
        <f>[1]CC!H15</f>
        <v>0</v>
      </c>
      <c r="D19" s="172" t="e">
        <f>[1]CC!J15</f>
        <v>#DIV/0!</v>
      </c>
      <c r="E19" s="441">
        <f t="shared" si="7"/>
        <v>0</v>
      </c>
      <c r="F19" s="172"/>
      <c r="G19" s="442">
        <f t="shared" si="8"/>
        <v>0</v>
      </c>
      <c r="H19" s="463">
        <f t="shared" si="9"/>
        <v>0</v>
      </c>
      <c r="I19" s="197"/>
      <c r="J19" s="245"/>
      <c r="K19" s="497">
        <f t="shared" si="34"/>
        <v>0</v>
      </c>
      <c r="L19" s="202">
        <f t="shared" si="10"/>
        <v>0</v>
      </c>
      <c r="M19" s="465" t="e">
        <f>[1]CC!R15</f>
        <v>#DIV/0!</v>
      </c>
      <c r="N19" s="466"/>
      <c r="O19" s="467">
        <f t="shared" si="11"/>
        <v>0</v>
      </c>
      <c r="P19" s="197"/>
      <c r="Q19" s="197"/>
      <c r="R19" s="323"/>
      <c r="S19" s="236"/>
      <c r="T19" s="245"/>
      <c r="U19" s="246">
        <f t="shared" si="41"/>
        <v>0</v>
      </c>
      <c r="V19" s="237">
        <f t="shared" si="13"/>
        <v>0</v>
      </c>
      <c r="W19" s="236"/>
      <c r="X19" s="245"/>
      <c r="Y19" s="246">
        <f t="shared" si="42"/>
        <v>0</v>
      </c>
      <c r="Z19" s="237">
        <f t="shared" si="15"/>
        <v>0</v>
      </c>
      <c r="AA19" s="469" t="e">
        <f>[1]CC!N15</f>
        <v>#DIV/0!</v>
      </c>
      <c r="AB19" s="470">
        <f t="shared" si="16"/>
        <v>0</v>
      </c>
      <c r="AC19" s="198"/>
      <c r="AD19" s="471" t="e">
        <f>[1]CC!L15</f>
        <v>#DIV/0!</v>
      </c>
      <c r="AE19" s="472">
        <f t="shared" si="17"/>
        <v>0</v>
      </c>
      <c r="AF19" s="236"/>
      <c r="AG19" s="245"/>
      <c r="AH19" s="246">
        <f t="shared" si="43"/>
        <v>0</v>
      </c>
      <c r="AI19" s="237">
        <f t="shared" si="19"/>
        <v>0</v>
      </c>
      <c r="AJ19" s="473" t="e">
        <f>[1]CC!J15</f>
        <v>#DIV/0!</v>
      </c>
      <c r="AK19" s="474">
        <f t="shared" si="20"/>
        <v>0</v>
      </c>
      <c r="AL19" s="236"/>
      <c r="AM19" s="245"/>
      <c r="AN19" s="246">
        <f t="shared" si="44"/>
        <v>0</v>
      </c>
      <c r="AO19" s="237">
        <f t="shared" si="22"/>
        <v>0</v>
      </c>
      <c r="AP19" s="475">
        <f t="shared" si="23"/>
        <v>0</v>
      </c>
      <c r="AQ19" s="476">
        <f t="shared" si="24"/>
        <v>0</v>
      </c>
      <c r="AR19" s="197"/>
      <c r="AS19" s="236"/>
      <c r="AT19" s="245"/>
      <c r="AU19" s="246">
        <f t="shared" si="45"/>
        <v>0</v>
      </c>
      <c r="AV19" s="237">
        <f t="shared" si="26"/>
        <v>0</v>
      </c>
      <c r="AW19" s="473" t="e">
        <f>[1]CC!P15</f>
        <v>#DIV/0!</v>
      </c>
      <c r="AX19" s="467">
        <f t="shared" si="27"/>
        <v>0</v>
      </c>
      <c r="AY19" s="197"/>
      <c r="AZ19" s="236"/>
      <c r="BA19" s="245"/>
      <c r="BB19" s="246">
        <f t="shared" si="46"/>
        <v>0</v>
      </c>
      <c r="BC19" s="237">
        <f t="shared" si="29"/>
        <v>0</v>
      </c>
      <c r="BD19" s="477">
        <f t="shared" si="30"/>
        <v>0</v>
      </c>
      <c r="BE19" s="478">
        <f t="shared" si="31"/>
        <v>0</v>
      </c>
      <c r="BF19" s="479">
        <f t="shared" si="32"/>
        <v>0</v>
      </c>
    </row>
    <row r="20" spans="1:58" ht="15.75" x14ac:dyDescent="0.25">
      <c r="A20" s="8">
        <v>208</v>
      </c>
      <c r="B20" s="8" t="s">
        <v>54</v>
      </c>
      <c r="C20" s="462">
        <f>[1]CC!H16</f>
        <v>0</v>
      </c>
      <c r="D20" s="172" t="e">
        <f>[1]CC!J16</f>
        <v>#DIV/0!</v>
      </c>
      <c r="E20" s="441">
        <f t="shared" si="7"/>
        <v>0</v>
      </c>
      <c r="F20" s="172"/>
      <c r="G20" s="442">
        <f t="shared" si="8"/>
        <v>0</v>
      </c>
      <c r="H20" s="463">
        <f t="shared" si="9"/>
        <v>0</v>
      </c>
      <c r="I20" s="197"/>
      <c r="J20" s="245"/>
      <c r="K20" s="497">
        <f t="shared" si="34"/>
        <v>0</v>
      </c>
      <c r="L20" s="202">
        <f t="shared" si="10"/>
        <v>0</v>
      </c>
      <c r="M20" s="465" t="e">
        <f>[1]CC!R16</f>
        <v>#DIV/0!</v>
      </c>
      <c r="N20" s="466"/>
      <c r="O20" s="467">
        <f t="shared" si="11"/>
        <v>0</v>
      </c>
      <c r="P20" s="197"/>
      <c r="Q20" s="197"/>
      <c r="R20" s="323"/>
      <c r="S20" s="236"/>
      <c r="T20" s="245"/>
      <c r="U20" s="246">
        <f t="shared" si="41"/>
        <v>0</v>
      </c>
      <c r="V20" s="237">
        <f t="shared" si="13"/>
        <v>0</v>
      </c>
      <c r="W20" s="236"/>
      <c r="X20" s="245"/>
      <c r="Y20" s="246">
        <f t="shared" si="42"/>
        <v>0</v>
      </c>
      <c r="Z20" s="237">
        <f t="shared" si="15"/>
        <v>0</v>
      </c>
      <c r="AA20" s="469" t="e">
        <f>[1]CC!N16</f>
        <v>#DIV/0!</v>
      </c>
      <c r="AB20" s="470">
        <f t="shared" si="16"/>
        <v>0</v>
      </c>
      <c r="AC20" s="198"/>
      <c r="AD20" s="471" t="e">
        <f>[1]CC!L16</f>
        <v>#DIV/0!</v>
      </c>
      <c r="AE20" s="472">
        <f t="shared" si="17"/>
        <v>0</v>
      </c>
      <c r="AF20" s="236"/>
      <c r="AG20" s="245"/>
      <c r="AH20" s="246">
        <f t="shared" si="43"/>
        <v>0</v>
      </c>
      <c r="AI20" s="237">
        <f t="shared" si="19"/>
        <v>0</v>
      </c>
      <c r="AJ20" s="473" t="e">
        <f>[1]CC!J16</f>
        <v>#DIV/0!</v>
      </c>
      <c r="AK20" s="474">
        <f t="shared" si="20"/>
        <v>0</v>
      </c>
      <c r="AL20" s="236"/>
      <c r="AM20" s="245"/>
      <c r="AN20" s="246">
        <f t="shared" si="44"/>
        <v>0</v>
      </c>
      <c r="AO20" s="237">
        <f t="shared" si="22"/>
        <v>0</v>
      </c>
      <c r="AP20" s="475">
        <f t="shared" si="23"/>
        <v>0</v>
      </c>
      <c r="AQ20" s="476">
        <f t="shared" si="24"/>
        <v>0</v>
      </c>
      <c r="AR20" s="197"/>
      <c r="AS20" s="236"/>
      <c r="AT20" s="245"/>
      <c r="AU20" s="246">
        <f t="shared" si="45"/>
        <v>0</v>
      </c>
      <c r="AV20" s="237">
        <f t="shared" si="26"/>
        <v>0</v>
      </c>
      <c r="AW20" s="473" t="e">
        <f>[1]CC!P16</f>
        <v>#DIV/0!</v>
      </c>
      <c r="AX20" s="467">
        <f t="shared" si="27"/>
        <v>0</v>
      </c>
      <c r="AY20" s="197"/>
      <c r="AZ20" s="236"/>
      <c r="BA20" s="245"/>
      <c r="BB20" s="246">
        <f t="shared" si="46"/>
        <v>0</v>
      </c>
      <c r="BC20" s="237">
        <f t="shared" si="29"/>
        <v>0</v>
      </c>
      <c r="BD20" s="477">
        <f t="shared" si="30"/>
        <v>0</v>
      </c>
      <c r="BE20" s="478">
        <f t="shared" si="31"/>
        <v>0</v>
      </c>
      <c r="BF20" s="479">
        <f t="shared" si="32"/>
        <v>0</v>
      </c>
    </row>
    <row r="21" spans="1:58" ht="15.75" x14ac:dyDescent="0.25">
      <c r="A21" s="8">
        <v>209</v>
      </c>
      <c r="B21" s="8" t="s">
        <v>55</v>
      </c>
      <c r="C21" s="462">
        <f>[1]CC!H17</f>
        <v>0</v>
      </c>
      <c r="D21" s="172" t="e">
        <f>[1]CC!J17</f>
        <v>#DIV/0!</v>
      </c>
      <c r="E21" s="441">
        <f t="shared" si="7"/>
        <v>0</v>
      </c>
      <c r="F21" s="172"/>
      <c r="G21" s="442">
        <f t="shared" si="8"/>
        <v>0</v>
      </c>
      <c r="H21" s="463">
        <f t="shared" si="9"/>
        <v>0</v>
      </c>
      <c r="I21" s="197"/>
      <c r="J21" s="245"/>
      <c r="K21" s="497">
        <f t="shared" si="34"/>
        <v>0</v>
      </c>
      <c r="L21" s="202">
        <f t="shared" si="10"/>
        <v>0</v>
      </c>
      <c r="M21" s="465" t="e">
        <f>[1]CC!R17</f>
        <v>#DIV/0!</v>
      </c>
      <c r="N21" s="466"/>
      <c r="O21" s="467">
        <f t="shared" si="11"/>
        <v>0</v>
      </c>
      <c r="P21" s="197"/>
      <c r="Q21" s="197"/>
      <c r="R21" s="323"/>
      <c r="S21" s="236"/>
      <c r="T21" s="245"/>
      <c r="U21" s="246">
        <f t="shared" si="41"/>
        <v>0</v>
      </c>
      <c r="V21" s="237">
        <f t="shared" si="13"/>
        <v>0</v>
      </c>
      <c r="W21" s="236"/>
      <c r="X21" s="245"/>
      <c r="Y21" s="246">
        <f t="shared" si="42"/>
        <v>0</v>
      </c>
      <c r="Z21" s="237">
        <f t="shared" si="15"/>
        <v>0</v>
      </c>
      <c r="AA21" s="469" t="e">
        <f>[1]CC!N17</f>
        <v>#DIV/0!</v>
      </c>
      <c r="AB21" s="470">
        <f t="shared" si="16"/>
        <v>0</v>
      </c>
      <c r="AC21" s="198"/>
      <c r="AD21" s="471" t="e">
        <f>[1]CC!L17</f>
        <v>#DIV/0!</v>
      </c>
      <c r="AE21" s="472">
        <f t="shared" si="17"/>
        <v>0</v>
      </c>
      <c r="AF21" s="236"/>
      <c r="AG21" s="245"/>
      <c r="AH21" s="246">
        <f t="shared" si="43"/>
        <v>0</v>
      </c>
      <c r="AI21" s="237">
        <f t="shared" si="19"/>
        <v>0</v>
      </c>
      <c r="AJ21" s="473" t="e">
        <f>[1]CC!J17</f>
        <v>#DIV/0!</v>
      </c>
      <c r="AK21" s="474">
        <f t="shared" si="20"/>
        <v>0</v>
      </c>
      <c r="AL21" s="236"/>
      <c r="AM21" s="245"/>
      <c r="AN21" s="246">
        <f t="shared" si="44"/>
        <v>0</v>
      </c>
      <c r="AO21" s="237">
        <f t="shared" si="22"/>
        <v>0</v>
      </c>
      <c r="AP21" s="475">
        <f t="shared" si="23"/>
        <v>0</v>
      </c>
      <c r="AQ21" s="476">
        <f t="shared" si="24"/>
        <v>0</v>
      </c>
      <c r="AR21" s="197"/>
      <c r="AS21" s="236"/>
      <c r="AT21" s="245"/>
      <c r="AU21" s="246">
        <f t="shared" si="45"/>
        <v>0</v>
      </c>
      <c r="AV21" s="237">
        <f t="shared" si="26"/>
        <v>0</v>
      </c>
      <c r="AW21" s="473" t="e">
        <f>[1]CC!P17</f>
        <v>#DIV/0!</v>
      </c>
      <c r="AX21" s="467">
        <f t="shared" si="27"/>
        <v>0</v>
      </c>
      <c r="AY21" s="197"/>
      <c r="AZ21" s="236"/>
      <c r="BA21" s="245"/>
      <c r="BB21" s="246">
        <f t="shared" si="46"/>
        <v>0</v>
      </c>
      <c r="BC21" s="237">
        <f t="shared" si="29"/>
        <v>0</v>
      </c>
      <c r="BD21" s="477">
        <f t="shared" si="30"/>
        <v>0</v>
      </c>
      <c r="BE21" s="478">
        <f t="shared" si="31"/>
        <v>0</v>
      </c>
      <c r="BF21" s="479">
        <f t="shared" si="32"/>
        <v>0</v>
      </c>
    </row>
    <row r="22" spans="1:58" ht="15.75" x14ac:dyDescent="0.25">
      <c r="A22" s="8">
        <v>210</v>
      </c>
      <c r="B22" s="8" t="s">
        <v>56</v>
      </c>
      <c r="C22" s="462">
        <f>[1]CC!H18</f>
        <v>0</v>
      </c>
      <c r="D22" s="172" t="e">
        <f>[1]CC!J18</f>
        <v>#DIV/0!</v>
      </c>
      <c r="E22" s="441">
        <f t="shared" si="7"/>
        <v>0</v>
      </c>
      <c r="F22" s="172"/>
      <c r="G22" s="442">
        <f t="shared" si="8"/>
        <v>0</v>
      </c>
      <c r="H22" s="463">
        <f t="shared" si="9"/>
        <v>0</v>
      </c>
      <c r="I22" s="197"/>
      <c r="J22" s="245"/>
      <c r="K22" s="497">
        <f t="shared" si="34"/>
        <v>0</v>
      </c>
      <c r="L22" s="202">
        <f t="shared" si="10"/>
        <v>0</v>
      </c>
      <c r="M22" s="465" t="e">
        <f>[1]CC!R18</f>
        <v>#DIV/0!</v>
      </c>
      <c r="N22" s="466"/>
      <c r="O22" s="467">
        <f t="shared" si="11"/>
        <v>0</v>
      </c>
      <c r="P22" s="197"/>
      <c r="Q22" s="197"/>
      <c r="R22" s="323"/>
      <c r="S22" s="236"/>
      <c r="T22" s="245"/>
      <c r="U22" s="246">
        <f t="shared" si="41"/>
        <v>0</v>
      </c>
      <c r="V22" s="237">
        <f t="shared" si="13"/>
        <v>0</v>
      </c>
      <c r="W22" s="236"/>
      <c r="X22" s="245"/>
      <c r="Y22" s="246">
        <f t="shared" si="42"/>
        <v>0</v>
      </c>
      <c r="Z22" s="237">
        <f t="shared" si="15"/>
        <v>0</v>
      </c>
      <c r="AA22" s="469" t="e">
        <f>[1]CC!N18</f>
        <v>#DIV/0!</v>
      </c>
      <c r="AB22" s="470">
        <f t="shared" si="16"/>
        <v>0</v>
      </c>
      <c r="AC22" s="198"/>
      <c r="AD22" s="471" t="e">
        <f>[1]CC!L18</f>
        <v>#DIV/0!</v>
      </c>
      <c r="AE22" s="472">
        <f t="shared" si="17"/>
        <v>0</v>
      </c>
      <c r="AF22" s="236"/>
      <c r="AG22" s="245"/>
      <c r="AH22" s="246">
        <f t="shared" si="43"/>
        <v>0</v>
      </c>
      <c r="AI22" s="237">
        <f t="shared" si="19"/>
        <v>0</v>
      </c>
      <c r="AJ22" s="473" t="e">
        <f>[1]CC!J18</f>
        <v>#DIV/0!</v>
      </c>
      <c r="AK22" s="474">
        <f t="shared" si="20"/>
        <v>0</v>
      </c>
      <c r="AL22" s="236"/>
      <c r="AM22" s="245"/>
      <c r="AN22" s="246">
        <f t="shared" si="44"/>
        <v>0</v>
      </c>
      <c r="AO22" s="237">
        <f t="shared" si="22"/>
        <v>0</v>
      </c>
      <c r="AP22" s="475">
        <f t="shared" si="23"/>
        <v>0</v>
      </c>
      <c r="AQ22" s="476">
        <f t="shared" si="24"/>
        <v>0</v>
      </c>
      <c r="AR22" s="197"/>
      <c r="AS22" s="236"/>
      <c r="AT22" s="245"/>
      <c r="AU22" s="246">
        <f t="shared" si="45"/>
        <v>0</v>
      </c>
      <c r="AV22" s="237">
        <f t="shared" si="26"/>
        <v>0</v>
      </c>
      <c r="AW22" s="473" t="e">
        <f>[1]CC!P18</f>
        <v>#DIV/0!</v>
      </c>
      <c r="AX22" s="467">
        <f t="shared" si="27"/>
        <v>0</v>
      </c>
      <c r="AY22" s="197"/>
      <c r="AZ22" s="236"/>
      <c r="BA22" s="245"/>
      <c r="BB22" s="246">
        <f t="shared" si="46"/>
        <v>0</v>
      </c>
      <c r="BC22" s="237">
        <f t="shared" si="29"/>
        <v>0</v>
      </c>
      <c r="BD22" s="477">
        <f t="shared" si="30"/>
        <v>0</v>
      </c>
      <c r="BE22" s="478">
        <f t="shared" si="31"/>
        <v>0</v>
      </c>
      <c r="BF22" s="479">
        <f t="shared" si="32"/>
        <v>0</v>
      </c>
    </row>
    <row r="23" spans="1:58" ht="15.75" x14ac:dyDescent="0.25">
      <c r="A23" s="8">
        <v>211</v>
      </c>
      <c r="B23" s="8" t="s">
        <v>57</v>
      </c>
      <c r="C23" s="462">
        <f>[1]CC!H19</f>
        <v>0</v>
      </c>
      <c r="D23" s="172" t="e">
        <f>[1]CC!J19</f>
        <v>#DIV/0!</v>
      </c>
      <c r="E23" s="441">
        <f t="shared" si="7"/>
        <v>0</v>
      </c>
      <c r="F23" s="172"/>
      <c r="G23" s="442">
        <f t="shared" si="8"/>
        <v>0</v>
      </c>
      <c r="H23" s="463">
        <f t="shared" si="9"/>
        <v>0</v>
      </c>
      <c r="I23" s="197"/>
      <c r="J23" s="245"/>
      <c r="K23" s="497">
        <f t="shared" si="34"/>
        <v>0</v>
      </c>
      <c r="L23" s="202">
        <f t="shared" si="10"/>
        <v>0</v>
      </c>
      <c r="M23" s="465" t="e">
        <f>[1]CC!R19</f>
        <v>#DIV/0!</v>
      </c>
      <c r="N23" s="466"/>
      <c r="O23" s="467">
        <f t="shared" si="11"/>
        <v>0</v>
      </c>
      <c r="P23" s="197"/>
      <c r="Q23" s="197"/>
      <c r="R23" s="323"/>
      <c r="S23" s="236"/>
      <c r="T23" s="245"/>
      <c r="U23" s="246">
        <f t="shared" si="41"/>
        <v>0</v>
      </c>
      <c r="V23" s="237">
        <f t="shared" si="13"/>
        <v>0</v>
      </c>
      <c r="W23" s="236"/>
      <c r="X23" s="245"/>
      <c r="Y23" s="246">
        <f t="shared" si="42"/>
        <v>0</v>
      </c>
      <c r="Z23" s="237">
        <f t="shared" si="15"/>
        <v>0</v>
      </c>
      <c r="AA23" s="469" t="e">
        <f>[1]CC!N19</f>
        <v>#DIV/0!</v>
      </c>
      <c r="AB23" s="470">
        <f t="shared" si="16"/>
        <v>0</v>
      </c>
      <c r="AC23" s="198"/>
      <c r="AD23" s="471" t="e">
        <f>[1]CC!L19</f>
        <v>#DIV/0!</v>
      </c>
      <c r="AE23" s="472">
        <f t="shared" si="17"/>
        <v>0</v>
      </c>
      <c r="AF23" s="236"/>
      <c r="AG23" s="245"/>
      <c r="AH23" s="246">
        <f t="shared" si="43"/>
        <v>0</v>
      </c>
      <c r="AI23" s="237">
        <f t="shared" si="19"/>
        <v>0</v>
      </c>
      <c r="AJ23" s="473" t="e">
        <f>[1]CC!J19</f>
        <v>#DIV/0!</v>
      </c>
      <c r="AK23" s="474">
        <f t="shared" si="20"/>
        <v>0</v>
      </c>
      <c r="AL23" s="236"/>
      <c r="AM23" s="245"/>
      <c r="AN23" s="246">
        <f t="shared" si="44"/>
        <v>0</v>
      </c>
      <c r="AO23" s="237">
        <f t="shared" si="22"/>
        <v>0</v>
      </c>
      <c r="AP23" s="475">
        <f t="shared" si="23"/>
        <v>0</v>
      </c>
      <c r="AQ23" s="476">
        <f t="shared" si="24"/>
        <v>0</v>
      </c>
      <c r="AR23" s="197"/>
      <c r="AS23" s="236"/>
      <c r="AT23" s="245"/>
      <c r="AU23" s="246">
        <f t="shared" si="45"/>
        <v>0</v>
      </c>
      <c r="AV23" s="237">
        <f t="shared" si="26"/>
        <v>0</v>
      </c>
      <c r="AW23" s="473" t="e">
        <f>[1]CC!P19</f>
        <v>#DIV/0!</v>
      </c>
      <c r="AX23" s="467">
        <f t="shared" si="27"/>
        <v>0</v>
      </c>
      <c r="AY23" s="197"/>
      <c r="AZ23" s="236"/>
      <c r="BA23" s="245"/>
      <c r="BB23" s="246">
        <f t="shared" si="46"/>
        <v>0</v>
      </c>
      <c r="BC23" s="237">
        <f t="shared" si="29"/>
        <v>0</v>
      </c>
      <c r="BD23" s="477">
        <f t="shared" si="30"/>
        <v>0</v>
      </c>
      <c r="BE23" s="478">
        <f t="shared" si="31"/>
        <v>0</v>
      </c>
      <c r="BF23" s="479">
        <f t="shared" si="32"/>
        <v>0</v>
      </c>
    </row>
    <row r="24" spans="1:58" ht="15.75" x14ac:dyDescent="0.25">
      <c r="A24" s="8">
        <v>212</v>
      </c>
      <c r="B24" s="8" t="s">
        <v>58</v>
      </c>
      <c r="C24" s="462">
        <f>[1]CC!H20</f>
        <v>0</v>
      </c>
      <c r="D24" s="172" t="e">
        <f>[1]CC!J20</f>
        <v>#DIV/0!</v>
      </c>
      <c r="E24" s="441">
        <f t="shared" si="7"/>
        <v>0</v>
      </c>
      <c r="F24" s="172"/>
      <c r="G24" s="442">
        <f t="shared" si="8"/>
        <v>0</v>
      </c>
      <c r="H24" s="463">
        <f t="shared" si="9"/>
        <v>0</v>
      </c>
      <c r="I24" s="197"/>
      <c r="J24" s="245"/>
      <c r="K24" s="497">
        <f t="shared" si="34"/>
        <v>0</v>
      </c>
      <c r="L24" s="202">
        <f t="shared" si="10"/>
        <v>0</v>
      </c>
      <c r="M24" s="465" t="e">
        <f>[1]CC!R20</f>
        <v>#DIV/0!</v>
      </c>
      <c r="N24" s="466"/>
      <c r="O24" s="467">
        <f t="shared" si="11"/>
        <v>0</v>
      </c>
      <c r="P24" s="197"/>
      <c r="Q24" s="197"/>
      <c r="R24" s="323"/>
      <c r="S24" s="236"/>
      <c r="T24" s="245"/>
      <c r="U24" s="246">
        <f t="shared" si="41"/>
        <v>0</v>
      </c>
      <c r="V24" s="237">
        <f t="shared" si="13"/>
        <v>0</v>
      </c>
      <c r="W24" s="236"/>
      <c r="X24" s="245"/>
      <c r="Y24" s="246">
        <f t="shared" si="42"/>
        <v>0</v>
      </c>
      <c r="Z24" s="237">
        <f t="shared" si="15"/>
        <v>0</v>
      </c>
      <c r="AA24" s="469" t="e">
        <f>[1]CC!N20</f>
        <v>#DIV/0!</v>
      </c>
      <c r="AB24" s="470">
        <f t="shared" si="16"/>
        <v>0</v>
      </c>
      <c r="AC24" s="198"/>
      <c r="AD24" s="471" t="e">
        <f>[1]CC!L20</f>
        <v>#DIV/0!</v>
      </c>
      <c r="AE24" s="472">
        <f t="shared" si="17"/>
        <v>0</v>
      </c>
      <c r="AF24" s="236"/>
      <c r="AG24" s="245"/>
      <c r="AH24" s="246">
        <f t="shared" si="43"/>
        <v>0</v>
      </c>
      <c r="AI24" s="237">
        <f t="shared" si="19"/>
        <v>0</v>
      </c>
      <c r="AJ24" s="473" t="e">
        <f>[1]CC!J20</f>
        <v>#DIV/0!</v>
      </c>
      <c r="AK24" s="474">
        <f t="shared" si="20"/>
        <v>0</v>
      </c>
      <c r="AL24" s="236"/>
      <c r="AM24" s="245"/>
      <c r="AN24" s="246">
        <f t="shared" si="44"/>
        <v>0</v>
      </c>
      <c r="AO24" s="237">
        <f t="shared" si="22"/>
        <v>0</v>
      </c>
      <c r="AP24" s="475">
        <f t="shared" si="23"/>
        <v>0</v>
      </c>
      <c r="AQ24" s="476">
        <f t="shared" si="24"/>
        <v>0</v>
      </c>
      <c r="AR24" s="197"/>
      <c r="AS24" s="236"/>
      <c r="AT24" s="245"/>
      <c r="AU24" s="246">
        <f t="shared" si="45"/>
        <v>0</v>
      </c>
      <c r="AV24" s="237">
        <f t="shared" si="26"/>
        <v>0</v>
      </c>
      <c r="AW24" s="473" t="e">
        <f>[1]CC!P20</f>
        <v>#DIV/0!</v>
      </c>
      <c r="AX24" s="467">
        <f t="shared" si="27"/>
        <v>0</v>
      </c>
      <c r="AY24" s="197"/>
      <c r="AZ24" s="236"/>
      <c r="BA24" s="245"/>
      <c r="BB24" s="246">
        <f t="shared" si="46"/>
        <v>0</v>
      </c>
      <c r="BC24" s="237">
        <f t="shared" si="29"/>
        <v>0</v>
      </c>
      <c r="BD24" s="477">
        <f t="shared" si="30"/>
        <v>0</v>
      </c>
      <c r="BE24" s="478">
        <f t="shared" si="31"/>
        <v>0</v>
      </c>
      <c r="BF24" s="479">
        <f t="shared" si="32"/>
        <v>0</v>
      </c>
    </row>
    <row r="25" spans="1:58" ht="15.75" x14ac:dyDescent="0.25">
      <c r="A25" s="8">
        <v>213</v>
      </c>
      <c r="B25" s="8" t="s">
        <v>59</v>
      </c>
      <c r="C25" s="462">
        <f>[1]CC!H21</f>
        <v>0</v>
      </c>
      <c r="D25" s="172" t="e">
        <f>[1]CC!J21</f>
        <v>#DIV/0!</v>
      </c>
      <c r="E25" s="441">
        <f t="shared" si="7"/>
        <v>0</v>
      </c>
      <c r="F25" s="172"/>
      <c r="G25" s="442">
        <f t="shared" si="8"/>
        <v>0</v>
      </c>
      <c r="H25" s="463">
        <f t="shared" si="9"/>
        <v>0</v>
      </c>
      <c r="I25" s="197"/>
      <c r="J25" s="245"/>
      <c r="K25" s="497">
        <f t="shared" si="34"/>
        <v>0</v>
      </c>
      <c r="L25" s="202">
        <f t="shared" si="10"/>
        <v>0</v>
      </c>
      <c r="M25" s="465" t="e">
        <f>[1]CC!R21</f>
        <v>#DIV/0!</v>
      </c>
      <c r="N25" s="466"/>
      <c r="O25" s="467">
        <f t="shared" si="11"/>
        <v>0</v>
      </c>
      <c r="P25" s="197"/>
      <c r="Q25" s="197"/>
      <c r="R25" s="323"/>
      <c r="S25" s="236"/>
      <c r="T25" s="245"/>
      <c r="U25" s="246">
        <f t="shared" si="41"/>
        <v>0</v>
      </c>
      <c r="V25" s="237">
        <f t="shared" si="13"/>
        <v>0</v>
      </c>
      <c r="W25" s="236"/>
      <c r="X25" s="245"/>
      <c r="Y25" s="246">
        <f t="shared" si="42"/>
        <v>0</v>
      </c>
      <c r="Z25" s="237">
        <f t="shared" si="15"/>
        <v>0</v>
      </c>
      <c r="AA25" s="469" t="e">
        <f>[1]CC!N21</f>
        <v>#DIV/0!</v>
      </c>
      <c r="AB25" s="470">
        <f t="shared" si="16"/>
        <v>0</v>
      </c>
      <c r="AC25" s="198"/>
      <c r="AD25" s="471" t="e">
        <f>[1]CC!L21</f>
        <v>#DIV/0!</v>
      </c>
      <c r="AE25" s="472">
        <f t="shared" si="17"/>
        <v>0</v>
      </c>
      <c r="AF25" s="236"/>
      <c r="AG25" s="245"/>
      <c r="AH25" s="246">
        <f t="shared" si="43"/>
        <v>0</v>
      </c>
      <c r="AI25" s="237">
        <f t="shared" si="19"/>
        <v>0</v>
      </c>
      <c r="AJ25" s="473" t="e">
        <f>[1]CC!J21</f>
        <v>#DIV/0!</v>
      </c>
      <c r="AK25" s="474">
        <f t="shared" si="20"/>
        <v>0</v>
      </c>
      <c r="AL25" s="236"/>
      <c r="AM25" s="245"/>
      <c r="AN25" s="246">
        <f t="shared" si="44"/>
        <v>0</v>
      </c>
      <c r="AO25" s="237">
        <f t="shared" si="22"/>
        <v>0</v>
      </c>
      <c r="AP25" s="475">
        <f t="shared" si="23"/>
        <v>0</v>
      </c>
      <c r="AQ25" s="476">
        <f t="shared" si="24"/>
        <v>0</v>
      </c>
      <c r="AR25" s="197"/>
      <c r="AS25" s="236"/>
      <c r="AT25" s="245"/>
      <c r="AU25" s="246">
        <f t="shared" si="45"/>
        <v>0</v>
      </c>
      <c r="AV25" s="237">
        <f t="shared" si="26"/>
        <v>0</v>
      </c>
      <c r="AW25" s="473" t="e">
        <f>[1]CC!P21</f>
        <v>#DIV/0!</v>
      </c>
      <c r="AX25" s="467">
        <f t="shared" si="27"/>
        <v>0</v>
      </c>
      <c r="AY25" s="197"/>
      <c r="AZ25" s="236"/>
      <c r="BA25" s="245"/>
      <c r="BB25" s="246">
        <f t="shared" si="46"/>
        <v>0</v>
      </c>
      <c r="BC25" s="237">
        <f t="shared" si="29"/>
        <v>0</v>
      </c>
      <c r="BD25" s="477">
        <f t="shared" si="30"/>
        <v>0</v>
      </c>
      <c r="BE25" s="478">
        <f t="shared" si="31"/>
        <v>0</v>
      </c>
      <c r="BF25" s="479">
        <f t="shared" si="32"/>
        <v>0</v>
      </c>
    </row>
    <row r="26" spans="1:58" ht="15.75" x14ac:dyDescent="0.25">
      <c r="A26" s="8">
        <v>214</v>
      </c>
      <c r="B26" s="8" t="s">
        <v>60</v>
      </c>
      <c r="C26" s="462">
        <f>[1]CC!H22</f>
        <v>0</v>
      </c>
      <c r="D26" s="172" t="e">
        <f>[1]CC!J22</f>
        <v>#DIV/0!</v>
      </c>
      <c r="E26" s="441">
        <f t="shared" si="7"/>
        <v>0</v>
      </c>
      <c r="F26" s="172"/>
      <c r="G26" s="442">
        <f t="shared" si="8"/>
        <v>0</v>
      </c>
      <c r="H26" s="463">
        <f t="shared" si="9"/>
        <v>0</v>
      </c>
      <c r="I26" s="197"/>
      <c r="J26" s="245"/>
      <c r="K26" s="497">
        <f t="shared" si="34"/>
        <v>0</v>
      </c>
      <c r="L26" s="202">
        <f t="shared" si="10"/>
        <v>0</v>
      </c>
      <c r="M26" s="465" t="e">
        <f>[1]CC!R22</f>
        <v>#DIV/0!</v>
      </c>
      <c r="N26" s="466"/>
      <c r="O26" s="467">
        <f t="shared" si="11"/>
        <v>0</v>
      </c>
      <c r="P26" s="197"/>
      <c r="Q26" s="197"/>
      <c r="R26" s="323"/>
      <c r="S26" s="236"/>
      <c r="T26" s="245"/>
      <c r="U26" s="246">
        <f t="shared" si="41"/>
        <v>0</v>
      </c>
      <c r="V26" s="237">
        <f t="shared" si="13"/>
        <v>0</v>
      </c>
      <c r="W26" s="236"/>
      <c r="X26" s="245"/>
      <c r="Y26" s="246">
        <f t="shared" si="42"/>
        <v>0</v>
      </c>
      <c r="Z26" s="237">
        <f t="shared" si="15"/>
        <v>0</v>
      </c>
      <c r="AA26" s="469" t="e">
        <f>[1]CC!N22</f>
        <v>#DIV/0!</v>
      </c>
      <c r="AB26" s="470">
        <f t="shared" si="16"/>
        <v>0</v>
      </c>
      <c r="AC26" s="198"/>
      <c r="AD26" s="471" t="e">
        <f>[1]CC!L22</f>
        <v>#DIV/0!</v>
      </c>
      <c r="AE26" s="472">
        <f t="shared" si="17"/>
        <v>0</v>
      </c>
      <c r="AF26" s="236"/>
      <c r="AG26" s="245"/>
      <c r="AH26" s="246">
        <f t="shared" si="43"/>
        <v>0</v>
      </c>
      <c r="AI26" s="237">
        <f t="shared" si="19"/>
        <v>0</v>
      </c>
      <c r="AJ26" s="473" t="e">
        <f>[1]CC!J22</f>
        <v>#DIV/0!</v>
      </c>
      <c r="AK26" s="474">
        <f t="shared" si="20"/>
        <v>0</v>
      </c>
      <c r="AL26" s="236"/>
      <c r="AM26" s="245"/>
      <c r="AN26" s="246">
        <f t="shared" si="44"/>
        <v>0</v>
      </c>
      <c r="AO26" s="237">
        <f t="shared" si="22"/>
        <v>0</v>
      </c>
      <c r="AP26" s="475">
        <f t="shared" si="23"/>
        <v>0</v>
      </c>
      <c r="AQ26" s="476">
        <f t="shared" si="24"/>
        <v>0</v>
      </c>
      <c r="AR26" s="197"/>
      <c r="AS26" s="236"/>
      <c r="AT26" s="245"/>
      <c r="AU26" s="246">
        <f t="shared" si="45"/>
        <v>0</v>
      </c>
      <c r="AV26" s="237">
        <f t="shared" si="26"/>
        <v>0</v>
      </c>
      <c r="AW26" s="473" t="e">
        <f>[1]CC!P22</f>
        <v>#DIV/0!</v>
      </c>
      <c r="AX26" s="467">
        <f t="shared" si="27"/>
        <v>0</v>
      </c>
      <c r="AY26" s="197"/>
      <c r="AZ26" s="236"/>
      <c r="BA26" s="245"/>
      <c r="BB26" s="246">
        <f t="shared" si="46"/>
        <v>0</v>
      </c>
      <c r="BC26" s="237">
        <f t="shared" si="29"/>
        <v>0</v>
      </c>
      <c r="BD26" s="477">
        <f t="shared" si="30"/>
        <v>0</v>
      </c>
      <c r="BE26" s="478">
        <f t="shared" si="31"/>
        <v>0</v>
      </c>
      <c r="BF26" s="479">
        <f t="shared" si="32"/>
        <v>0</v>
      </c>
    </row>
    <row r="27" spans="1:58" ht="15.75" x14ac:dyDescent="0.25">
      <c r="A27" s="8">
        <v>215</v>
      </c>
      <c r="B27" s="8" t="s">
        <v>61</v>
      </c>
      <c r="C27" s="462">
        <f>[1]CC!H23</f>
        <v>0</v>
      </c>
      <c r="D27" s="172" t="e">
        <f>[1]CC!J23</f>
        <v>#DIV/0!</v>
      </c>
      <c r="E27" s="441">
        <f t="shared" si="7"/>
        <v>0</v>
      </c>
      <c r="F27" s="172"/>
      <c r="G27" s="442">
        <f t="shared" si="8"/>
        <v>0</v>
      </c>
      <c r="H27" s="463">
        <f t="shared" si="9"/>
        <v>0</v>
      </c>
      <c r="I27" s="197"/>
      <c r="J27" s="245"/>
      <c r="K27" s="497">
        <f t="shared" si="34"/>
        <v>0</v>
      </c>
      <c r="L27" s="202">
        <f t="shared" si="10"/>
        <v>0</v>
      </c>
      <c r="M27" s="465" t="e">
        <f>[1]CC!R23</f>
        <v>#DIV/0!</v>
      </c>
      <c r="N27" s="466"/>
      <c r="O27" s="467">
        <f t="shared" si="11"/>
        <v>0</v>
      </c>
      <c r="P27" s="197"/>
      <c r="Q27" s="197"/>
      <c r="R27" s="323"/>
      <c r="S27" s="236"/>
      <c r="T27" s="245"/>
      <c r="U27" s="246">
        <f t="shared" si="41"/>
        <v>0</v>
      </c>
      <c r="V27" s="237">
        <f t="shared" si="13"/>
        <v>0</v>
      </c>
      <c r="W27" s="236"/>
      <c r="X27" s="245"/>
      <c r="Y27" s="246">
        <f t="shared" si="42"/>
        <v>0</v>
      </c>
      <c r="Z27" s="237">
        <f t="shared" si="15"/>
        <v>0</v>
      </c>
      <c r="AA27" s="469" t="e">
        <f>[1]CC!N23</f>
        <v>#DIV/0!</v>
      </c>
      <c r="AB27" s="470">
        <f t="shared" si="16"/>
        <v>0</v>
      </c>
      <c r="AC27" s="198"/>
      <c r="AD27" s="471" t="e">
        <f>[1]CC!L23</f>
        <v>#DIV/0!</v>
      </c>
      <c r="AE27" s="472">
        <f t="shared" si="17"/>
        <v>0</v>
      </c>
      <c r="AF27" s="236"/>
      <c r="AG27" s="245"/>
      <c r="AH27" s="246">
        <f t="shared" si="43"/>
        <v>0</v>
      </c>
      <c r="AI27" s="237">
        <f t="shared" si="19"/>
        <v>0</v>
      </c>
      <c r="AJ27" s="473" t="e">
        <f>[1]CC!J23</f>
        <v>#DIV/0!</v>
      </c>
      <c r="AK27" s="474">
        <f t="shared" si="20"/>
        <v>0</v>
      </c>
      <c r="AL27" s="236"/>
      <c r="AM27" s="245"/>
      <c r="AN27" s="246">
        <f t="shared" si="44"/>
        <v>0</v>
      </c>
      <c r="AO27" s="237">
        <f t="shared" si="22"/>
        <v>0</v>
      </c>
      <c r="AP27" s="475">
        <f t="shared" si="23"/>
        <v>0</v>
      </c>
      <c r="AQ27" s="476">
        <f t="shared" si="24"/>
        <v>0</v>
      </c>
      <c r="AR27" s="197"/>
      <c r="AS27" s="236"/>
      <c r="AT27" s="245"/>
      <c r="AU27" s="246">
        <f t="shared" si="45"/>
        <v>0</v>
      </c>
      <c r="AV27" s="237">
        <f t="shared" si="26"/>
        <v>0</v>
      </c>
      <c r="AW27" s="473" t="e">
        <f>[1]CC!P23</f>
        <v>#DIV/0!</v>
      </c>
      <c r="AX27" s="467">
        <f t="shared" si="27"/>
        <v>0</v>
      </c>
      <c r="AY27" s="197"/>
      <c r="AZ27" s="236"/>
      <c r="BA27" s="245"/>
      <c r="BB27" s="246">
        <f t="shared" si="46"/>
        <v>0</v>
      </c>
      <c r="BC27" s="237">
        <f t="shared" si="29"/>
        <v>0</v>
      </c>
      <c r="BD27" s="477">
        <f t="shared" si="30"/>
        <v>0</v>
      </c>
      <c r="BE27" s="478">
        <f t="shared" si="31"/>
        <v>0</v>
      </c>
      <c r="BF27" s="479">
        <f t="shared" si="32"/>
        <v>0</v>
      </c>
    </row>
    <row r="28" spans="1:58" ht="15.75" x14ac:dyDescent="0.25">
      <c r="A28" s="9">
        <v>308</v>
      </c>
      <c r="B28" s="10" t="s">
        <v>62</v>
      </c>
      <c r="C28" s="462">
        <f>[1]CC!H24</f>
        <v>0</v>
      </c>
      <c r="D28" s="172" t="e">
        <f>[1]CC!J24</f>
        <v>#DIV/0!</v>
      </c>
      <c r="E28" s="441">
        <f t="shared" si="7"/>
        <v>0</v>
      </c>
      <c r="F28" s="48"/>
      <c r="G28" s="442">
        <f t="shared" si="8"/>
        <v>0</v>
      </c>
      <c r="H28" s="463">
        <f t="shared" si="9"/>
        <v>0</v>
      </c>
      <c r="I28" s="498"/>
      <c r="J28" s="262"/>
      <c r="K28" s="263">
        <f>J28</f>
        <v>0</v>
      </c>
      <c r="L28" s="202">
        <f t="shared" si="10"/>
        <v>0</v>
      </c>
      <c r="M28" s="465" t="e">
        <f>[1]CC!R24</f>
        <v>#DIV/0!</v>
      </c>
      <c r="N28" s="466"/>
      <c r="O28" s="467">
        <f t="shared" si="11"/>
        <v>0</v>
      </c>
      <c r="P28" s="498"/>
      <c r="Q28" s="498"/>
      <c r="R28" s="499"/>
      <c r="S28" s="201"/>
      <c r="T28" s="262"/>
      <c r="U28" s="263">
        <f>S28</f>
        <v>0</v>
      </c>
      <c r="V28" s="202">
        <f t="shared" si="13"/>
        <v>0</v>
      </c>
      <c r="W28" s="201"/>
      <c r="X28" s="262"/>
      <c r="Y28" s="263">
        <f>W28</f>
        <v>0</v>
      </c>
      <c r="Z28" s="202">
        <f t="shared" si="15"/>
        <v>0</v>
      </c>
      <c r="AA28" s="469" t="e">
        <f>[1]CC!N24</f>
        <v>#DIV/0!</v>
      </c>
      <c r="AB28" s="470">
        <f t="shared" si="16"/>
        <v>0</v>
      </c>
      <c r="AC28" s="198"/>
      <c r="AD28" s="471" t="e">
        <f>[1]CC!L24</f>
        <v>#DIV/0!</v>
      </c>
      <c r="AE28" s="472">
        <f t="shared" si="17"/>
        <v>0</v>
      </c>
      <c r="AF28" s="201"/>
      <c r="AG28" s="262"/>
      <c r="AH28" s="263">
        <f>AF28</f>
        <v>0</v>
      </c>
      <c r="AI28" s="202">
        <f t="shared" si="19"/>
        <v>0</v>
      </c>
      <c r="AJ28" s="473" t="e">
        <f>[1]CC!J24</f>
        <v>#DIV/0!</v>
      </c>
      <c r="AK28" s="474">
        <f t="shared" si="20"/>
        <v>0</v>
      </c>
      <c r="AL28" s="201"/>
      <c r="AM28" s="262"/>
      <c r="AN28" s="263">
        <f>AL28</f>
        <v>0</v>
      </c>
      <c r="AO28" s="202">
        <f t="shared" si="22"/>
        <v>0</v>
      </c>
      <c r="AP28" s="475">
        <f t="shared" si="23"/>
        <v>0</v>
      </c>
      <c r="AQ28" s="476">
        <f t="shared" si="24"/>
        <v>0</v>
      </c>
      <c r="AR28" s="197"/>
      <c r="AS28" s="201"/>
      <c r="AT28" s="262"/>
      <c r="AU28" s="263">
        <f>AS28</f>
        <v>0</v>
      </c>
      <c r="AV28" s="202">
        <f t="shared" si="26"/>
        <v>0</v>
      </c>
      <c r="AW28" s="473" t="e">
        <f>[1]CC!P24</f>
        <v>#DIV/0!</v>
      </c>
      <c r="AX28" s="467">
        <f t="shared" si="27"/>
        <v>0</v>
      </c>
      <c r="AY28" s="197"/>
      <c r="AZ28" s="201"/>
      <c r="BA28" s="262"/>
      <c r="BB28" s="263">
        <f>AZ28</f>
        <v>0</v>
      </c>
      <c r="BC28" s="202">
        <f t="shared" si="29"/>
        <v>0</v>
      </c>
      <c r="BD28" s="477">
        <f t="shared" si="30"/>
        <v>0</v>
      </c>
      <c r="BE28" s="478">
        <f t="shared" si="31"/>
        <v>0</v>
      </c>
      <c r="BF28" s="479">
        <f t="shared" si="32"/>
        <v>0</v>
      </c>
    </row>
    <row r="29" spans="1:58" ht="15.75" x14ac:dyDescent="0.25">
      <c r="A29" s="9">
        <v>401</v>
      </c>
      <c r="B29" s="10" t="s">
        <v>63</v>
      </c>
      <c r="C29" s="462">
        <f>[1]CC!H25</f>
        <v>0</v>
      </c>
      <c r="D29" s="172" t="e">
        <f>[1]CC!J25</f>
        <v>#DIV/0!</v>
      </c>
      <c r="E29" s="441">
        <f t="shared" si="7"/>
        <v>0</v>
      </c>
      <c r="F29" s="48"/>
      <c r="G29" s="442">
        <f t="shared" si="8"/>
        <v>0</v>
      </c>
      <c r="H29" s="463">
        <f t="shared" si="9"/>
        <v>0</v>
      </c>
      <c r="I29" s="498"/>
      <c r="J29" s="262"/>
      <c r="K29" s="263">
        <f>J29</f>
        <v>0</v>
      </c>
      <c r="L29" s="202">
        <f t="shared" si="10"/>
        <v>0</v>
      </c>
      <c r="M29" s="465" t="e">
        <f>[1]CC!R25</f>
        <v>#DIV/0!</v>
      </c>
      <c r="N29" s="466"/>
      <c r="O29" s="467">
        <f t="shared" si="11"/>
        <v>0</v>
      </c>
      <c r="P29" s="498"/>
      <c r="Q29" s="498"/>
      <c r="R29" s="499"/>
      <c r="S29" s="201"/>
      <c r="T29" s="262"/>
      <c r="U29" s="263">
        <f t="shared" ref="U29:U65" si="47">S29</f>
        <v>0</v>
      </c>
      <c r="V29" s="202">
        <f t="shared" si="13"/>
        <v>0</v>
      </c>
      <c r="W29" s="201"/>
      <c r="X29" s="262"/>
      <c r="Y29" s="263">
        <f t="shared" ref="Y29:Y30" si="48">W29</f>
        <v>0</v>
      </c>
      <c r="Z29" s="202">
        <f t="shared" si="15"/>
        <v>0</v>
      </c>
      <c r="AA29" s="469" t="e">
        <f>[1]CC!N25</f>
        <v>#DIV/0!</v>
      </c>
      <c r="AB29" s="470">
        <f t="shared" si="16"/>
        <v>0</v>
      </c>
      <c r="AC29" s="198"/>
      <c r="AD29" s="471" t="e">
        <f>[1]CC!L25</f>
        <v>#DIV/0!</v>
      </c>
      <c r="AE29" s="472">
        <f t="shared" si="17"/>
        <v>0</v>
      </c>
      <c r="AF29" s="201"/>
      <c r="AG29" s="262"/>
      <c r="AH29" s="263">
        <f t="shared" ref="AH29:AH30" si="49">AF29</f>
        <v>0</v>
      </c>
      <c r="AI29" s="202">
        <f t="shared" si="19"/>
        <v>0</v>
      </c>
      <c r="AJ29" s="473" t="e">
        <f>[1]CC!J25</f>
        <v>#DIV/0!</v>
      </c>
      <c r="AK29" s="474">
        <f t="shared" si="20"/>
        <v>0</v>
      </c>
      <c r="AL29" s="201"/>
      <c r="AM29" s="262"/>
      <c r="AN29" s="263">
        <f t="shared" ref="AN29:AN30" si="50">AL29</f>
        <v>0</v>
      </c>
      <c r="AO29" s="202">
        <f t="shared" si="22"/>
        <v>0</v>
      </c>
      <c r="AP29" s="475">
        <f t="shared" si="23"/>
        <v>0</v>
      </c>
      <c r="AQ29" s="476">
        <f t="shared" si="24"/>
        <v>0</v>
      </c>
      <c r="AR29" s="197"/>
      <c r="AS29" s="201"/>
      <c r="AT29" s="262"/>
      <c r="AU29" s="263">
        <f t="shared" ref="AU29:AU30" si="51">AS29</f>
        <v>0</v>
      </c>
      <c r="AV29" s="202">
        <f t="shared" si="26"/>
        <v>0</v>
      </c>
      <c r="AW29" s="473" t="e">
        <f>[1]CC!P25</f>
        <v>#DIV/0!</v>
      </c>
      <c r="AX29" s="467">
        <f t="shared" si="27"/>
        <v>0</v>
      </c>
      <c r="AY29" s="197"/>
      <c r="AZ29" s="201"/>
      <c r="BA29" s="262"/>
      <c r="BB29" s="263">
        <f t="shared" ref="BB29:BB30" si="52">AZ29</f>
        <v>0</v>
      </c>
      <c r="BC29" s="202">
        <f t="shared" si="29"/>
        <v>0</v>
      </c>
      <c r="BD29" s="477">
        <f t="shared" si="30"/>
        <v>0</v>
      </c>
      <c r="BE29" s="478">
        <f t="shared" si="31"/>
        <v>0</v>
      </c>
      <c r="BF29" s="479">
        <f t="shared" si="32"/>
        <v>0</v>
      </c>
    </row>
    <row r="30" spans="1:58" ht="16.5" thickBot="1" x14ac:dyDescent="0.3">
      <c r="A30" s="9">
        <v>402</v>
      </c>
      <c r="B30" s="10" t="s">
        <v>64</v>
      </c>
      <c r="C30" s="462">
        <f>[1]CC!H26</f>
        <v>0</v>
      </c>
      <c r="D30" s="172" t="e">
        <f>[1]CC!J26</f>
        <v>#DIV/0!</v>
      </c>
      <c r="E30" s="441">
        <f t="shared" si="7"/>
        <v>0</v>
      </c>
      <c r="F30" s="48"/>
      <c r="G30" s="442">
        <f t="shared" si="8"/>
        <v>0</v>
      </c>
      <c r="H30" s="463">
        <f t="shared" si="9"/>
        <v>0</v>
      </c>
      <c r="I30" s="498"/>
      <c r="J30" s="262"/>
      <c r="K30" s="263">
        <f>J30</f>
        <v>0</v>
      </c>
      <c r="L30" s="202">
        <f t="shared" si="10"/>
        <v>0</v>
      </c>
      <c r="M30" s="465" t="e">
        <f>[1]CC!R26</f>
        <v>#DIV/0!</v>
      </c>
      <c r="N30" s="466"/>
      <c r="O30" s="467">
        <f t="shared" si="11"/>
        <v>0</v>
      </c>
      <c r="P30" s="498"/>
      <c r="Q30" s="498"/>
      <c r="R30" s="499"/>
      <c r="S30" s="201"/>
      <c r="T30" s="262"/>
      <c r="U30" s="263">
        <f t="shared" si="47"/>
        <v>0</v>
      </c>
      <c r="V30" s="202">
        <f t="shared" si="13"/>
        <v>0</v>
      </c>
      <c r="W30" s="201"/>
      <c r="X30" s="262"/>
      <c r="Y30" s="263">
        <f t="shared" si="48"/>
        <v>0</v>
      </c>
      <c r="Z30" s="202">
        <f t="shared" si="15"/>
        <v>0</v>
      </c>
      <c r="AA30" s="469" t="e">
        <f>[1]CC!N26</f>
        <v>#DIV/0!</v>
      </c>
      <c r="AB30" s="470">
        <f t="shared" si="16"/>
        <v>0</v>
      </c>
      <c r="AC30" s="198"/>
      <c r="AD30" s="471" t="e">
        <f>[1]CC!L26</f>
        <v>#DIV/0!</v>
      </c>
      <c r="AE30" s="472">
        <f t="shared" si="17"/>
        <v>0</v>
      </c>
      <c r="AF30" s="201"/>
      <c r="AG30" s="262"/>
      <c r="AH30" s="263">
        <f t="shared" si="49"/>
        <v>0</v>
      </c>
      <c r="AI30" s="202">
        <f t="shared" si="19"/>
        <v>0</v>
      </c>
      <c r="AJ30" s="473" t="e">
        <f>[1]CC!J26</f>
        <v>#DIV/0!</v>
      </c>
      <c r="AK30" s="474">
        <f t="shared" si="20"/>
        <v>0</v>
      </c>
      <c r="AL30" s="201"/>
      <c r="AM30" s="262"/>
      <c r="AN30" s="263">
        <f t="shared" si="50"/>
        <v>0</v>
      </c>
      <c r="AO30" s="202">
        <f t="shared" si="22"/>
        <v>0</v>
      </c>
      <c r="AP30" s="475">
        <f t="shared" si="23"/>
        <v>0</v>
      </c>
      <c r="AQ30" s="476">
        <f t="shared" si="24"/>
        <v>0</v>
      </c>
      <c r="AR30" s="197"/>
      <c r="AS30" s="201"/>
      <c r="AT30" s="262"/>
      <c r="AU30" s="263">
        <f t="shared" si="51"/>
        <v>0</v>
      </c>
      <c r="AV30" s="202">
        <f t="shared" si="26"/>
        <v>0</v>
      </c>
      <c r="AW30" s="473" t="e">
        <f>[1]CC!P26</f>
        <v>#DIV/0!</v>
      </c>
      <c r="AX30" s="467">
        <f t="shared" si="27"/>
        <v>0</v>
      </c>
      <c r="AY30" s="197"/>
      <c r="AZ30" s="201"/>
      <c r="BA30" s="262"/>
      <c r="BB30" s="263">
        <f t="shared" si="52"/>
        <v>0</v>
      </c>
      <c r="BC30" s="202">
        <f t="shared" si="29"/>
        <v>0</v>
      </c>
      <c r="BD30" s="477">
        <f t="shared" si="30"/>
        <v>0</v>
      </c>
      <c r="BE30" s="478">
        <f t="shared" si="31"/>
        <v>0</v>
      </c>
      <c r="BF30" s="479">
        <f t="shared" si="32"/>
        <v>0</v>
      </c>
    </row>
    <row r="31" spans="1:58" ht="16.5" thickBot="1" x14ac:dyDescent="0.3">
      <c r="A31" s="500">
        <v>501</v>
      </c>
      <c r="B31" s="264" t="s">
        <v>65</v>
      </c>
      <c r="C31" s="462">
        <f>[1]CC!H27</f>
        <v>0</v>
      </c>
      <c r="D31" s="172" t="e">
        <f>[1]CC!J27</f>
        <v>#DIV/0!</v>
      </c>
      <c r="E31" s="441">
        <f t="shared" si="7"/>
        <v>0</v>
      </c>
      <c r="F31" s="198"/>
      <c r="G31" s="442">
        <f t="shared" si="8"/>
        <v>0</v>
      </c>
      <c r="H31" s="463">
        <f t="shared" si="9"/>
        <v>0</v>
      </c>
      <c r="I31" s="197"/>
      <c r="J31" s="265"/>
      <c r="K31" s="501">
        <f>IF(J$31&gt;0,(J$31/(SUM($C$31:$C$34)))*$C31,0)</f>
        <v>0</v>
      </c>
      <c r="L31" s="202">
        <f t="shared" si="10"/>
        <v>0</v>
      </c>
      <c r="M31" s="465" t="e">
        <f>[1]CC!R27</f>
        <v>#DIV/0!</v>
      </c>
      <c r="N31" s="466"/>
      <c r="O31" s="467">
        <f t="shared" si="11"/>
        <v>0</v>
      </c>
      <c r="P31" s="197"/>
      <c r="Q31" s="197"/>
      <c r="R31" s="323"/>
      <c r="S31" s="236"/>
      <c r="T31" s="265">
        <f>SUM(S31:S34)</f>
        <v>0</v>
      </c>
      <c r="U31" s="266">
        <f>IF(T$31&gt;0,(T$31/(SUM($C$31:$C$34)))*$C31,0)</f>
        <v>0</v>
      </c>
      <c r="V31" s="237">
        <f t="shared" si="13"/>
        <v>0</v>
      </c>
      <c r="W31" s="236"/>
      <c r="X31" s="265">
        <f>SUM(W31:W34)</f>
        <v>0</v>
      </c>
      <c r="Y31" s="266">
        <f>IF(X$31&gt;0,(X$31/(SUM($C$31:$C$34)))*$C31,0)</f>
        <v>0</v>
      </c>
      <c r="Z31" s="237">
        <f t="shared" si="15"/>
        <v>0</v>
      </c>
      <c r="AA31" s="469" t="e">
        <f>[1]CC!N27</f>
        <v>#DIV/0!</v>
      </c>
      <c r="AB31" s="470">
        <f t="shared" si="16"/>
        <v>0</v>
      </c>
      <c r="AC31" s="198"/>
      <c r="AD31" s="471" t="e">
        <f>[1]CC!L27</f>
        <v>#DIV/0!</v>
      </c>
      <c r="AE31" s="472">
        <f t="shared" si="17"/>
        <v>0</v>
      </c>
      <c r="AF31" s="236"/>
      <c r="AG31" s="265">
        <f>SUM(AF31:AF34)</f>
        <v>0</v>
      </c>
      <c r="AH31" s="266">
        <f>IF(AG$31&gt;0,(AG$31/(SUM($C$31:$C$34)))*$C31,0)</f>
        <v>0</v>
      </c>
      <c r="AI31" s="237">
        <f t="shared" si="19"/>
        <v>0</v>
      </c>
      <c r="AJ31" s="473" t="e">
        <f>[1]CC!J27</f>
        <v>#DIV/0!</v>
      </c>
      <c r="AK31" s="474">
        <f t="shared" si="20"/>
        <v>0</v>
      </c>
      <c r="AL31" s="236"/>
      <c r="AM31" s="265">
        <f>SUM(AL31:AL34)</f>
        <v>0</v>
      </c>
      <c r="AN31" s="266">
        <f>IF(AM$31&gt;0,(AM$31/(SUM($C$31:$C$34)))*$C31,0)</f>
        <v>0</v>
      </c>
      <c r="AO31" s="237">
        <f t="shared" si="22"/>
        <v>0</v>
      </c>
      <c r="AP31" s="475">
        <f t="shared" si="23"/>
        <v>0</v>
      </c>
      <c r="AQ31" s="476">
        <f t="shared" si="24"/>
        <v>0</v>
      </c>
      <c r="AR31" s="197"/>
      <c r="AS31" s="236"/>
      <c r="AT31" s="265">
        <f>SUM(AS31:AS34)</f>
        <v>0</v>
      </c>
      <c r="AU31" s="266">
        <f>IF(AT$31&gt;0,(AT$31/(SUM($C$31:$C$34)))*$C31,0)</f>
        <v>0</v>
      </c>
      <c r="AV31" s="237">
        <f t="shared" si="26"/>
        <v>0</v>
      </c>
      <c r="AW31" s="473" t="e">
        <f>[1]CC!P27</f>
        <v>#DIV/0!</v>
      </c>
      <c r="AX31" s="467">
        <f t="shared" si="27"/>
        <v>0</v>
      </c>
      <c r="AY31" s="197"/>
      <c r="AZ31" s="236"/>
      <c r="BA31" s="265">
        <f>SUM(AZ31:AZ34)</f>
        <v>0</v>
      </c>
      <c r="BB31" s="266">
        <f>IF(BA$31&gt;0,(BA$31/(SUM($C$31:$C$34)))*$C31,0)</f>
        <v>0</v>
      </c>
      <c r="BC31" s="237">
        <f t="shared" si="29"/>
        <v>0</v>
      </c>
      <c r="BD31" s="477">
        <f t="shared" si="30"/>
        <v>0</v>
      </c>
      <c r="BE31" s="478">
        <f t="shared" si="31"/>
        <v>0</v>
      </c>
      <c r="BF31" s="479">
        <f t="shared" si="32"/>
        <v>0</v>
      </c>
    </row>
    <row r="32" spans="1:58" ht="15.75" x14ac:dyDescent="0.25">
      <c r="A32" s="500">
        <v>502</v>
      </c>
      <c r="B32" s="264" t="s">
        <v>66</v>
      </c>
      <c r="C32" s="462">
        <f>[1]CC!H28</f>
        <v>0</v>
      </c>
      <c r="D32" s="172" t="e">
        <f>[1]CC!J28</f>
        <v>#DIV/0!</v>
      </c>
      <c r="E32" s="441">
        <f t="shared" si="7"/>
        <v>0</v>
      </c>
      <c r="F32" s="198"/>
      <c r="G32" s="442">
        <f t="shared" si="8"/>
        <v>0</v>
      </c>
      <c r="H32" s="463">
        <f t="shared" si="9"/>
        <v>0</v>
      </c>
      <c r="I32" s="197"/>
      <c r="J32" s="268"/>
      <c r="K32" s="502">
        <f t="shared" ref="K32:K34" si="53">IF(J$31&gt;0,(J$31/(SUM($C$31:$C$34)))*$C32,0)</f>
        <v>0</v>
      </c>
      <c r="L32" s="202">
        <f t="shared" si="10"/>
        <v>0</v>
      </c>
      <c r="M32" s="465" t="e">
        <f>[1]CC!R28</f>
        <v>#DIV/0!</v>
      </c>
      <c r="N32" s="466"/>
      <c r="O32" s="467">
        <f t="shared" si="11"/>
        <v>0</v>
      </c>
      <c r="P32" s="197"/>
      <c r="Q32" s="197"/>
      <c r="R32" s="323"/>
      <c r="S32" s="236"/>
      <c r="T32" s="268"/>
      <c r="U32" s="269">
        <f t="shared" ref="U32:U34" si="54">IF(T$31&gt;0,(T$31/(SUM($C$31:$C$34)))*$C32,0)</f>
        <v>0</v>
      </c>
      <c r="V32" s="237">
        <f t="shared" si="13"/>
        <v>0</v>
      </c>
      <c r="W32" s="236"/>
      <c r="X32" s="268"/>
      <c r="Y32" s="269">
        <f t="shared" ref="Y32:Y34" si="55">IF(X$31&gt;0,(X$31/(SUM($C$31:$C$34)))*$C32,0)</f>
        <v>0</v>
      </c>
      <c r="Z32" s="237">
        <f t="shared" si="15"/>
        <v>0</v>
      </c>
      <c r="AA32" s="469" t="e">
        <f>[1]CC!N28</f>
        <v>#DIV/0!</v>
      </c>
      <c r="AB32" s="470">
        <f t="shared" si="16"/>
        <v>0</v>
      </c>
      <c r="AC32" s="198"/>
      <c r="AD32" s="471" t="e">
        <f>[1]CC!L28</f>
        <v>#DIV/0!</v>
      </c>
      <c r="AE32" s="472">
        <f t="shared" si="17"/>
        <v>0</v>
      </c>
      <c r="AF32" s="236"/>
      <c r="AG32" s="268"/>
      <c r="AH32" s="269">
        <f t="shared" ref="AH32:AH34" si="56">IF(AG$31&gt;0,(AG$31/(SUM($C$31:$C$34)))*$C32,0)</f>
        <v>0</v>
      </c>
      <c r="AI32" s="237">
        <f t="shared" si="19"/>
        <v>0</v>
      </c>
      <c r="AJ32" s="473" t="e">
        <f>[1]CC!J28</f>
        <v>#DIV/0!</v>
      </c>
      <c r="AK32" s="474">
        <f t="shared" si="20"/>
        <v>0</v>
      </c>
      <c r="AL32" s="236"/>
      <c r="AM32" s="268"/>
      <c r="AN32" s="269">
        <f t="shared" ref="AN32:AN34" si="57">IF(AM$31&gt;0,(AM$31/(SUM($C$31:$C$34)))*$C32,0)</f>
        <v>0</v>
      </c>
      <c r="AO32" s="237">
        <f t="shared" si="22"/>
        <v>0</v>
      </c>
      <c r="AP32" s="475">
        <f t="shared" si="23"/>
        <v>0</v>
      </c>
      <c r="AQ32" s="476">
        <f t="shared" si="24"/>
        <v>0</v>
      </c>
      <c r="AR32" s="197"/>
      <c r="AS32" s="236"/>
      <c r="AT32" s="268"/>
      <c r="AU32" s="269">
        <f t="shared" ref="AU32:AU34" si="58">IF(AT$31&gt;0,(AT$31/(SUM($C$31:$C$34)))*$C32,0)</f>
        <v>0</v>
      </c>
      <c r="AV32" s="237">
        <f t="shared" si="26"/>
        <v>0</v>
      </c>
      <c r="AW32" s="473" t="e">
        <f>[1]CC!P28</f>
        <v>#DIV/0!</v>
      </c>
      <c r="AX32" s="467">
        <f t="shared" si="27"/>
        <v>0</v>
      </c>
      <c r="AY32" s="197"/>
      <c r="AZ32" s="236"/>
      <c r="BA32" s="268"/>
      <c r="BB32" s="269">
        <f t="shared" ref="BB32:BB34" si="59">IF(BA$31&gt;0,(BA$31/(SUM($C$31:$C$34)))*$C32,0)</f>
        <v>0</v>
      </c>
      <c r="BC32" s="237">
        <f t="shared" si="29"/>
        <v>0</v>
      </c>
      <c r="BD32" s="477">
        <f t="shared" si="30"/>
        <v>0</v>
      </c>
      <c r="BE32" s="478">
        <f t="shared" si="31"/>
        <v>0</v>
      </c>
      <c r="BF32" s="479">
        <f t="shared" si="32"/>
        <v>0</v>
      </c>
    </row>
    <row r="33" spans="1:58" ht="15.75" x14ac:dyDescent="0.25">
      <c r="A33" s="500">
        <v>503</v>
      </c>
      <c r="B33" s="264" t="s">
        <v>67</v>
      </c>
      <c r="C33" s="462">
        <f>[1]CC!H29</f>
        <v>0</v>
      </c>
      <c r="D33" s="172" t="e">
        <f>[1]CC!J29</f>
        <v>#DIV/0!</v>
      </c>
      <c r="E33" s="441">
        <f t="shared" si="7"/>
        <v>0</v>
      </c>
      <c r="F33" s="198"/>
      <c r="G33" s="442">
        <f t="shared" si="8"/>
        <v>0</v>
      </c>
      <c r="H33" s="463">
        <f t="shared" si="9"/>
        <v>0</v>
      </c>
      <c r="I33" s="197"/>
      <c r="J33" s="272"/>
      <c r="K33" s="502">
        <f t="shared" si="53"/>
        <v>0</v>
      </c>
      <c r="L33" s="202">
        <f t="shared" si="10"/>
        <v>0</v>
      </c>
      <c r="M33" s="465" t="e">
        <f>[1]CC!R29</f>
        <v>#DIV/0!</v>
      </c>
      <c r="N33" s="466"/>
      <c r="O33" s="467">
        <f t="shared" si="11"/>
        <v>0</v>
      </c>
      <c r="P33" s="197"/>
      <c r="Q33" s="197"/>
      <c r="R33" s="323"/>
      <c r="S33" s="236"/>
      <c r="T33" s="272"/>
      <c r="U33" s="269">
        <f t="shared" si="54"/>
        <v>0</v>
      </c>
      <c r="V33" s="237">
        <f t="shared" si="13"/>
        <v>0</v>
      </c>
      <c r="W33" s="236"/>
      <c r="X33" s="272"/>
      <c r="Y33" s="269">
        <f t="shared" si="55"/>
        <v>0</v>
      </c>
      <c r="Z33" s="237">
        <f t="shared" si="15"/>
        <v>0</v>
      </c>
      <c r="AA33" s="469" t="e">
        <f>[1]CC!N29</f>
        <v>#DIV/0!</v>
      </c>
      <c r="AB33" s="470">
        <f t="shared" si="16"/>
        <v>0</v>
      </c>
      <c r="AC33" s="198"/>
      <c r="AD33" s="471" t="e">
        <f>[1]CC!L29</f>
        <v>#DIV/0!</v>
      </c>
      <c r="AE33" s="472">
        <f t="shared" si="17"/>
        <v>0</v>
      </c>
      <c r="AF33" s="236"/>
      <c r="AG33" s="272"/>
      <c r="AH33" s="269">
        <f t="shared" si="56"/>
        <v>0</v>
      </c>
      <c r="AI33" s="237">
        <f t="shared" si="19"/>
        <v>0</v>
      </c>
      <c r="AJ33" s="473" t="e">
        <f>[1]CC!J29</f>
        <v>#DIV/0!</v>
      </c>
      <c r="AK33" s="474">
        <f t="shared" si="20"/>
        <v>0</v>
      </c>
      <c r="AL33" s="236"/>
      <c r="AM33" s="272"/>
      <c r="AN33" s="269">
        <f t="shared" si="57"/>
        <v>0</v>
      </c>
      <c r="AO33" s="237">
        <f t="shared" si="22"/>
        <v>0</v>
      </c>
      <c r="AP33" s="475">
        <f t="shared" si="23"/>
        <v>0</v>
      </c>
      <c r="AQ33" s="476">
        <f t="shared" si="24"/>
        <v>0</v>
      </c>
      <c r="AR33" s="197"/>
      <c r="AS33" s="236"/>
      <c r="AT33" s="272"/>
      <c r="AU33" s="269">
        <f t="shared" si="58"/>
        <v>0</v>
      </c>
      <c r="AV33" s="237">
        <f t="shared" si="26"/>
        <v>0</v>
      </c>
      <c r="AW33" s="473" t="e">
        <f>[1]CC!P29</f>
        <v>#DIV/0!</v>
      </c>
      <c r="AX33" s="467">
        <f t="shared" si="27"/>
        <v>0</v>
      </c>
      <c r="AY33" s="197"/>
      <c r="AZ33" s="236"/>
      <c r="BA33" s="272"/>
      <c r="BB33" s="269">
        <f t="shared" si="59"/>
        <v>0</v>
      </c>
      <c r="BC33" s="237">
        <f t="shared" si="29"/>
        <v>0</v>
      </c>
      <c r="BD33" s="477">
        <f t="shared" si="30"/>
        <v>0</v>
      </c>
      <c r="BE33" s="478">
        <f t="shared" si="31"/>
        <v>0</v>
      </c>
      <c r="BF33" s="479">
        <f t="shared" si="32"/>
        <v>0</v>
      </c>
    </row>
    <row r="34" spans="1:58" s="494" customFormat="1" ht="16.5" thickBot="1" x14ac:dyDescent="0.3">
      <c r="A34" s="480">
        <v>504</v>
      </c>
      <c r="B34" s="204" t="s">
        <v>68</v>
      </c>
      <c r="C34" s="206">
        <f>[1]CC!H30</f>
        <v>0</v>
      </c>
      <c r="D34" s="172" t="e">
        <f>[1]CC!J30</f>
        <v>#DIV/0!</v>
      </c>
      <c r="E34" s="481">
        <f t="shared" si="7"/>
        <v>0</v>
      </c>
      <c r="F34" s="217"/>
      <c r="G34" s="482">
        <f t="shared" si="8"/>
        <v>0</v>
      </c>
      <c r="H34" s="483">
        <f t="shared" si="9"/>
        <v>0</v>
      </c>
      <c r="I34" s="214"/>
      <c r="J34" s="274"/>
      <c r="K34" s="503">
        <f t="shared" si="53"/>
        <v>0</v>
      </c>
      <c r="L34" s="202">
        <f t="shared" si="10"/>
        <v>0</v>
      </c>
      <c r="M34" s="207" t="e">
        <f>[1]CC!R30</f>
        <v>#DIV/0!</v>
      </c>
      <c r="N34" s="484"/>
      <c r="O34" s="485">
        <f t="shared" si="11"/>
        <v>0</v>
      </c>
      <c r="P34" s="214"/>
      <c r="Q34" s="214"/>
      <c r="R34" s="486"/>
      <c r="S34" s="250"/>
      <c r="T34" s="274"/>
      <c r="U34" s="275">
        <f t="shared" si="54"/>
        <v>0</v>
      </c>
      <c r="V34" s="251">
        <f t="shared" si="13"/>
        <v>0</v>
      </c>
      <c r="W34" s="250"/>
      <c r="X34" s="274"/>
      <c r="Y34" s="275">
        <f t="shared" si="55"/>
        <v>0</v>
      </c>
      <c r="Z34" s="251">
        <f t="shared" si="15"/>
        <v>0</v>
      </c>
      <c r="AA34" s="217" t="e">
        <f>[1]CC!N30</f>
        <v>#DIV/0!</v>
      </c>
      <c r="AB34" s="487">
        <f t="shared" si="16"/>
        <v>0</v>
      </c>
      <c r="AC34" s="217"/>
      <c r="AD34" s="255" t="e">
        <f>[1]CC!L30</f>
        <v>#DIV/0!</v>
      </c>
      <c r="AE34" s="488">
        <f t="shared" si="17"/>
        <v>0</v>
      </c>
      <c r="AF34" s="250"/>
      <c r="AG34" s="274"/>
      <c r="AH34" s="275">
        <f t="shared" si="56"/>
        <v>0</v>
      </c>
      <c r="AI34" s="251">
        <f t="shared" si="19"/>
        <v>0</v>
      </c>
      <c r="AJ34" s="257" t="e">
        <f>[1]CC!J30</f>
        <v>#DIV/0!</v>
      </c>
      <c r="AK34" s="489">
        <f t="shared" si="20"/>
        <v>0</v>
      </c>
      <c r="AL34" s="250"/>
      <c r="AM34" s="274"/>
      <c r="AN34" s="275">
        <f t="shared" si="57"/>
        <v>0</v>
      </c>
      <c r="AO34" s="251">
        <f t="shared" si="22"/>
        <v>0</v>
      </c>
      <c r="AP34" s="490">
        <f t="shared" si="23"/>
        <v>0</v>
      </c>
      <c r="AQ34" s="208">
        <f t="shared" si="24"/>
        <v>0</v>
      </c>
      <c r="AR34" s="214"/>
      <c r="AS34" s="250"/>
      <c r="AT34" s="274"/>
      <c r="AU34" s="275">
        <f t="shared" si="58"/>
        <v>0</v>
      </c>
      <c r="AV34" s="251">
        <f t="shared" si="26"/>
        <v>0</v>
      </c>
      <c r="AW34" s="257" t="e">
        <f>[1]CC!P30</f>
        <v>#DIV/0!</v>
      </c>
      <c r="AX34" s="485">
        <f t="shared" si="27"/>
        <v>0</v>
      </c>
      <c r="AY34" s="214"/>
      <c r="AZ34" s="250"/>
      <c r="BA34" s="274"/>
      <c r="BB34" s="275">
        <f t="shared" si="59"/>
        <v>0</v>
      </c>
      <c r="BC34" s="251">
        <f t="shared" si="29"/>
        <v>0</v>
      </c>
      <c r="BD34" s="491">
        <f t="shared" si="30"/>
        <v>0</v>
      </c>
      <c r="BE34" s="492">
        <f t="shared" si="31"/>
        <v>0</v>
      </c>
      <c r="BF34" s="493">
        <f t="shared" si="32"/>
        <v>0</v>
      </c>
    </row>
    <row r="35" spans="1:58" ht="16.5" thickBot="1" x14ac:dyDescent="0.3">
      <c r="A35" s="504">
        <v>602</v>
      </c>
      <c r="B35" s="277" t="s">
        <v>69</v>
      </c>
      <c r="C35" s="462">
        <f>[1]CC!H31</f>
        <v>0</v>
      </c>
      <c r="D35" s="172" t="e">
        <f>[1]CC!J31</f>
        <v>#DIV/0!</v>
      </c>
      <c r="E35" s="441">
        <f t="shared" si="7"/>
        <v>0</v>
      </c>
      <c r="F35" s="198"/>
      <c r="G35" s="442">
        <f t="shared" si="8"/>
        <v>0</v>
      </c>
      <c r="H35" s="463">
        <f t="shared" si="9"/>
        <v>0</v>
      </c>
      <c r="I35" s="323"/>
      <c r="J35" s="278"/>
      <c r="K35" s="505">
        <f>IF(J$35&gt;0,(J$35/(SUM($C$35:$C$57)))*$C35,0)</f>
        <v>0</v>
      </c>
      <c r="L35" s="202">
        <f t="shared" si="10"/>
        <v>0</v>
      </c>
      <c r="M35" s="465">
        <f>[1]CC!R31</f>
        <v>0</v>
      </c>
      <c r="N35" s="466"/>
      <c r="O35" s="467">
        <f t="shared" si="11"/>
        <v>0</v>
      </c>
      <c r="P35" s="197"/>
      <c r="Q35" s="197"/>
      <c r="R35" s="323"/>
      <c r="S35" s="236"/>
      <c r="T35" s="278">
        <f>SUM(S35:S57)</f>
        <v>0</v>
      </c>
      <c r="U35" s="279">
        <f>IF(T$35&gt;0,(T$35/(SUM($C$35:$C$57)))*$C35,0)</f>
        <v>0</v>
      </c>
      <c r="V35" s="237">
        <f t="shared" si="13"/>
        <v>0</v>
      </c>
      <c r="W35" s="236"/>
      <c r="X35" s="278">
        <f>SUM(W35:W57)</f>
        <v>0</v>
      </c>
      <c r="Y35" s="279">
        <f>IF(X$35&gt;0,(X$35/(SUM($C$35:$C$57)))*$C35,0)</f>
        <v>0</v>
      </c>
      <c r="Z35" s="237">
        <f t="shared" si="15"/>
        <v>0</v>
      </c>
      <c r="AA35" s="469" t="e">
        <f>[1]CC!N31</f>
        <v>#DIV/0!</v>
      </c>
      <c r="AB35" s="470">
        <f t="shared" si="16"/>
        <v>0</v>
      </c>
      <c r="AC35" s="198"/>
      <c r="AD35" s="471" t="e">
        <f>[1]CC!L31</f>
        <v>#DIV/0!</v>
      </c>
      <c r="AE35" s="472">
        <f t="shared" si="17"/>
        <v>0</v>
      </c>
      <c r="AF35" s="236"/>
      <c r="AG35" s="278">
        <f>SUM(AF35:AF57)</f>
        <v>0</v>
      </c>
      <c r="AH35" s="279">
        <f>IF(AG$35&gt;0,(AG$35/(SUM($C$35:$C$57)))*$C35,0)</f>
        <v>0</v>
      </c>
      <c r="AI35" s="237">
        <f t="shared" si="19"/>
        <v>0</v>
      </c>
      <c r="AJ35" s="473" t="e">
        <f>[1]CC!J31</f>
        <v>#DIV/0!</v>
      </c>
      <c r="AK35" s="474">
        <f t="shared" si="20"/>
        <v>0</v>
      </c>
      <c r="AL35" s="236"/>
      <c r="AM35" s="278">
        <f>SUM(AL35:AL57)</f>
        <v>0</v>
      </c>
      <c r="AN35" s="279">
        <f>IF(AM$35&gt;0,(AM$35/(SUM($C$35:$C$57)))*$C35,0)</f>
        <v>0</v>
      </c>
      <c r="AO35" s="237">
        <f t="shared" si="22"/>
        <v>0</v>
      </c>
      <c r="AP35" s="475">
        <f t="shared" si="23"/>
        <v>0</v>
      </c>
      <c r="AQ35" s="476">
        <f t="shared" si="24"/>
        <v>0</v>
      </c>
      <c r="AR35" s="197"/>
      <c r="AS35" s="236"/>
      <c r="AT35" s="278">
        <f>SUM(AS35:AS57)</f>
        <v>0</v>
      </c>
      <c r="AU35" s="279">
        <f>IF(AT$35&gt;0,(AT$35/(SUM($C$35:$C$57)))*$C35,0)</f>
        <v>0</v>
      </c>
      <c r="AV35" s="237">
        <f t="shared" si="26"/>
        <v>0</v>
      </c>
      <c r="AW35" s="473" t="e">
        <f>[1]CC!P31</f>
        <v>#DIV/0!</v>
      </c>
      <c r="AX35" s="467">
        <f t="shared" si="27"/>
        <v>0</v>
      </c>
      <c r="AY35" s="197"/>
      <c r="AZ35" s="236"/>
      <c r="BA35" s="278">
        <f>SUM(AZ35:AZ57)</f>
        <v>0</v>
      </c>
      <c r="BB35" s="279">
        <f>IF(BA$35&gt;0,(BA$35/(SUM($C$35:$C$57)))*$C35,0)</f>
        <v>0</v>
      </c>
      <c r="BC35" s="237">
        <f t="shared" si="29"/>
        <v>0</v>
      </c>
      <c r="BD35" s="477">
        <f t="shared" si="30"/>
        <v>0</v>
      </c>
      <c r="BE35" s="478">
        <f t="shared" si="31"/>
        <v>0</v>
      </c>
      <c r="BF35" s="479">
        <f t="shared" si="32"/>
        <v>0</v>
      </c>
    </row>
    <row r="36" spans="1:58" ht="15.75" x14ac:dyDescent="0.25">
      <c r="A36" s="504">
        <v>603</v>
      </c>
      <c r="B36" s="277" t="s">
        <v>70</v>
      </c>
      <c r="C36" s="462">
        <f>[1]CC!H32</f>
        <v>0</v>
      </c>
      <c r="D36" s="172" t="e">
        <f>[1]CC!J32</f>
        <v>#DIV/0!</v>
      </c>
      <c r="E36" s="441">
        <f t="shared" si="7"/>
        <v>0</v>
      </c>
      <c r="F36" s="198"/>
      <c r="G36" s="442">
        <f t="shared" si="8"/>
        <v>0</v>
      </c>
      <c r="H36" s="463">
        <f t="shared" si="9"/>
        <v>0</v>
      </c>
      <c r="I36" s="197"/>
      <c r="J36" s="282"/>
      <c r="K36" s="505">
        <f>IF(J$35&gt;0,(J$35/(SUM($C$35:$C$57)))*$C36,0)+J36</f>
        <v>0</v>
      </c>
      <c r="L36" s="202">
        <f t="shared" si="10"/>
        <v>0</v>
      </c>
      <c r="M36" s="465">
        <f>[1]CC!R32</f>
        <v>0</v>
      </c>
      <c r="N36" s="466"/>
      <c r="O36" s="467">
        <f t="shared" si="11"/>
        <v>0</v>
      </c>
      <c r="P36" s="197"/>
      <c r="Q36" s="197"/>
      <c r="R36" s="323"/>
      <c r="S36" s="236"/>
      <c r="T36" s="282"/>
      <c r="U36" s="279">
        <f t="shared" ref="U36:U57" si="60">IF(T$35&gt;0,(T$35/(SUM($C$35:$C$57)))*$C36,0)</f>
        <v>0</v>
      </c>
      <c r="V36" s="237">
        <f t="shared" si="13"/>
        <v>0</v>
      </c>
      <c r="W36" s="236"/>
      <c r="X36" s="282"/>
      <c r="Y36" s="279">
        <f t="shared" ref="Y36:Y57" si="61">IF(X$35&gt;0,(X$35/(SUM($C$35:$C$57)))*$C36,0)</f>
        <v>0</v>
      </c>
      <c r="Z36" s="237">
        <f t="shared" si="15"/>
        <v>0</v>
      </c>
      <c r="AA36" s="469" t="e">
        <f>[1]CC!N32</f>
        <v>#DIV/0!</v>
      </c>
      <c r="AB36" s="470">
        <f t="shared" si="16"/>
        <v>0</v>
      </c>
      <c r="AC36" s="198"/>
      <c r="AD36" s="471" t="e">
        <f>[1]CC!L32</f>
        <v>#DIV/0!</v>
      </c>
      <c r="AE36" s="472">
        <f t="shared" si="17"/>
        <v>0</v>
      </c>
      <c r="AF36" s="236"/>
      <c r="AG36" s="282"/>
      <c r="AH36" s="279">
        <f t="shared" ref="AH36:AH57" si="62">IF(AG$35&gt;0,(AG$35/(SUM($C$35:$C$57)))*$C36,0)</f>
        <v>0</v>
      </c>
      <c r="AI36" s="237">
        <f t="shared" si="19"/>
        <v>0</v>
      </c>
      <c r="AJ36" s="473" t="e">
        <f>[1]CC!J32</f>
        <v>#DIV/0!</v>
      </c>
      <c r="AK36" s="474">
        <f t="shared" si="20"/>
        <v>0</v>
      </c>
      <c r="AL36" s="236"/>
      <c r="AM36" s="282"/>
      <c r="AN36" s="279">
        <f t="shared" ref="AN36:AN57" si="63">IF(AM$35&gt;0,(AM$35/(SUM($C$35:$C$57)))*$C36,0)</f>
        <v>0</v>
      </c>
      <c r="AO36" s="237">
        <f t="shared" si="22"/>
        <v>0</v>
      </c>
      <c r="AP36" s="475">
        <f t="shared" si="23"/>
        <v>0</v>
      </c>
      <c r="AQ36" s="476">
        <f t="shared" si="24"/>
        <v>0</v>
      </c>
      <c r="AR36" s="197"/>
      <c r="AS36" s="236"/>
      <c r="AT36" s="282"/>
      <c r="AU36" s="279">
        <f t="shared" ref="AU36:AU57" si="64">IF(AT$35&gt;0,(AT$35/(SUM($C$35:$C$57)))*$C36,0)</f>
        <v>0</v>
      </c>
      <c r="AV36" s="237">
        <f t="shared" si="26"/>
        <v>0</v>
      </c>
      <c r="AW36" s="473" t="e">
        <f>[1]CC!P32</f>
        <v>#DIV/0!</v>
      </c>
      <c r="AX36" s="467">
        <f t="shared" si="27"/>
        <v>0</v>
      </c>
      <c r="AY36" s="197"/>
      <c r="AZ36" s="236"/>
      <c r="BA36" s="282"/>
      <c r="BB36" s="279">
        <f t="shared" ref="BB36:BB57" si="65">IF(BA$35&gt;0,(BA$35/(SUM($C$35:$C$57)))*$C36,0)</f>
        <v>0</v>
      </c>
      <c r="BC36" s="237">
        <f t="shared" si="29"/>
        <v>0</v>
      </c>
      <c r="BD36" s="477">
        <f t="shared" si="30"/>
        <v>0</v>
      </c>
      <c r="BE36" s="478">
        <f t="shared" si="31"/>
        <v>0</v>
      </c>
      <c r="BF36" s="479">
        <f t="shared" si="32"/>
        <v>0</v>
      </c>
    </row>
    <row r="37" spans="1:58" ht="15.75" x14ac:dyDescent="0.25">
      <c r="A37" s="504">
        <v>604</v>
      </c>
      <c r="B37" s="277" t="s">
        <v>71</v>
      </c>
      <c r="C37" s="462">
        <f>[1]CC!H33</f>
        <v>0</v>
      </c>
      <c r="D37" s="172" t="e">
        <f>[1]CC!J33</f>
        <v>#DIV/0!</v>
      </c>
      <c r="E37" s="441">
        <f t="shared" si="7"/>
        <v>0</v>
      </c>
      <c r="F37" s="198"/>
      <c r="G37" s="442">
        <f t="shared" si="8"/>
        <v>0</v>
      </c>
      <c r="H37" s="463">
        <f t="shared" si="9"/>
        <v>0</v>
      </c>
      <c r="I37" s="197"/>
      <c r="J37" s="284"/>
      <c r="K37" s="505">
        <f t="shared" ref="K37:K57" si="66">IF(J$35&gt;0,(J$35/(SUM($C$35:$C$57)))*$C37,0)+J37</f>
        <v>0</v>
      </c>
      <c r="L37" s="202">
        <f t="shared" si="10"/>
        <v>0</v>
      </c>
      <c r="M37" s="465">
        <f>[1]CC!R33</f>
        <v>0</v>
      </c>
      <c r="N37" s="466"/>
      <c r="O37" s="467">
        <f t="shared" si="11"/>
        <v>0</v>
      </c>
      <c r="P37" s="197"/>
      <c r="Q37" s="197"/>
      <c r="R37" s="323"/>
      <c r="S37" s="236"/>
      <c r="T37" s="284"/>
      <c r="U37" s="279">
        <f t="shared" si="60"/>
        <v>0</v>
      </c>
      <c r="V37" s="237">
        <f t="shared" si="13"/>
        <v>0</v>
      </c>
      <c r="W37" s="236"/>
      <c r="X37" s="284"/>
      <c r="Y37" s="279">
        <f t="shared" si="61"/>
        <v>0</v>
      </c>
      <c r="Z37" s="237">
        <f t="shared" si="15"/>
        <v>0</v>
      </c>
      <c r="AA37" s="469" t="e">
        <f>[1]CC!N33</f>
        <v>#DIV/0!</v>
      </c>
      <c r="AB37" s="470">
        <f t="shared" si="16"/>
        <v>0</v>
      </c>
      <c r="AC37" s="198"/>
      <c r="AD37" s="471" t="e">
        <f>[1]CC!L33</f>
        <v>#DIV/0!</v>
      </c>
      <c r="AE37" s="472">
        <f t="shared" si="17"/>
        <v>0</v>
      </c>
      <c r="AF37" s="236"/>
      <c r="AG37" s="284"/>
      <c r="AH37" s="279">
        <f t="shared" si="62"/>
        <v>0</v>
      </c>
      <c r="AI37" s="237">
        <f t="shared" si="19"/>
        <v>0</v>
      </c>
      <c r="AJ37" s="473" t="e">
        <f>[1]CC!J33</f>
        <v>#DIV/0!</v>
      </c>
      <c r="AK37" s="474">
        <f t="shared" si="20"/>
        <v>0</v>
      </c>
      <c r="AL37" s="236"/>
      <c r="AM37" s="284"/>
      <c r="AN37" s="279">
        <f t="shared" si="63"/>
        <v>0</v>
      </c>
      <c r="AO37" s="237">
        <f t="shared" si="22"/>
        <v>0</v>
      </c>
      <c r="AP37" s="475">
        <f t="shared" si="23"/>
        <v>0</v>
      </c>
      <c r="AQ37" s="476">
        <f t="shared" si="24"/>
        <v>0</v>
      </c>
      <c r="AR37" s="197"/>
      <c r="AS37" s="236"/>
      <c r="AT37" s="284"/>
      <c r="AU37" s="279">
        <f t="shared" si="64"/>
        <v>0</v>
      </c>
      <c r="AV37" s="237">
        <f t="shared" si="26"/>
        <v>0</v>
      </c>
      <c r="AW37" s="473" t="e">
        <f>[1]CC!P33</f>
        <v>#DIV/0!</v>
      </c>
      <c r="AX37" s="467">
        <f t="shared" si="27"/>
        <v>0</v>
      </c>
      <c r="AY37" s="197"/>
      <c r="AZ37" s="236"/>
      <c r="BA37" s="284"/>
      <c r="BB37" s="279">
        <f t="shared" si="65"/>
        <v>0</v>
      </c>
      <c r="BC37" s="237">
        <f t="shared" si="29"/>
        <v>0</v>
      </c>
      <c r="BD37" s="477">
        <f t="shared" si="30"/>
        <v>0</v>
      </c>
      <c r="BE37" s="478">
        <f t="shared" si="31"/>
        <v>0</v>
      </c>
      <c r="BF37" s="479">
        <f t="shared" si="32"/>
        <v>0</v>
      </c>
    </row>
    <row r="38" spans="1:58" ht="15.75" x14ac:dyDescent="0.25">
      <c r="A38" s="504">
        <v>605</v>
      </c>
      <c r="B38" s="277" t="s">
        <v>72</v>
      </c>
      <c r="C38" s="462">
        <f>[1]CC!H34</f>
        <v>0</v>
      </c>
      <c r="D38" s="172" t="e">
        <f>[1]CC!J34</f>
        <v>#DIV/0!</v>
      </c>
      <c r="E38" s="441">
        <f t="shared" si="7"/>
        <v>0</v>
      </c>
      <c r="F38" s="198"/>
      <c r="G38" s="442">
        <f t="shared" si="8"/>
        <v>0</v>
      </c>
      <c r="H38" s="463">
        <f t="shared" si="9"/>
        <v>0</v>
      </c>
      <c r="I38" s="197"/>
      <c r="J38" s="284"/>
      <c r="K38" s="505">
        <f t="shared" si="66"/>
        <v>0</v>
      </c>
      <c r="L38" s="202">
        <f t="shared" si="10"/>
        <v>0</v>
      </c>
      <c r="M38" s="465">
        <f>[1]CC!R34</f>
        <v>0</v>
      </c>
      <c r="N38" s="466"/>
      <c r="O38" s="467">
        <f t="shared" si="11"/>
        <v>0</v>
      </c>
      <c r="P38" s="197"/>
      <c r="Q38" s="197"/>
      <c r="R38" s="323"/>
      <c r="S38" s="236"/>
      <c r="T38" s="284"/>
      <c r="U38" s="279">
        <f t="shared" si="60"/>
        <v>0</v>
      </c>
      <c r="V38" s="237">
        <f t="shared" si="13"/>
        <v>0</v>
      </c>
      <c r="W38" s="236"/>
      <c r="X38" s="284"/>
      <c r="Y38" s="279">
        <f t="shared" si="61"/>
        <v>0</v>
      </c>
      <c r="Z38" s="237">
        <f t="shared" si="15"/>
        <v>0</v>
      </c>
      <c r="AA38" s="469" t="e">
        <f>[1]CC!N34</f>
        <v>#DIV/0!</v>
      </c>
      <c r="AB38" s="470">
        <f t="shared" si="16"/>
        <v>0</v>
      </c>
      <c r="AC38" s="198"/>
      <c r="AD38" s="471" t="e">
        <f>[1]CC!L34</f>
        <v>#DIV/0!</v>
      </c>
      <c r="AE38" s="472">
        <f t="shared" si="17"/>
        <v>0</v>
      </c>
      <c r="AF38" s="236"/>
      <c r="AG38" s="284"/>
      <c r="AH38" s="279">
        <f t="shared" si="62"/>
        <v>0</v>
      </c>
      <c r="AI38" s="237">
        <f t="shared" si="19"/>
        <v>0</v>
      </c>
      <c r="AJ38" s="473" t="e">
        <f>[1]CC!J34</f>
        <v>#DIV/0!</v>
      </c>
      <c r="AK38" s="474">
        <f t="shared" si="20"/>
        <v>0</v>
      </c>
      <c r="AL38" s="236"/>
      <c r="AM38" s="284"/>
      <c r="AN38" s="279">
        <f t="shared" si="63"/>
        <v>0</v>
      </c>
      <c r="AO38" s="237">
        <f t="shared" si="22"/>
        <v>0</v>
      </c>
      <c r="AP38" s="475">
        <f t="shared" si="23"/>
        <v>0</v>
      </c>
      <c r="AQ38" s="476">
        <f t="shared" si="24"/>
        <v>0</v>
      </c>
      <c r="AR38" s="197"/>
      <c r="AS38" s="236"/>
      <c r="AT38" s="284"/>
      <c r="AU38" s="279">
        <f t="shared" si="64"/>
        <v>0</v>
      </c>
      <c r="AV38" s="237">
        <f t="shared" si="26"/>
        <v>0</v>
      </c>
      <c r="AW38" s="473" t="e">
        <f>[1]CC!P34</f>
        <v>#DIV/0!</v>
      </c>
      <c r="AX38" s="467">
        <f t="shared" si="27"/>
        <v>0</v>
      </c>
      <c r="AY38" s="197"/>
      <c r="AZ38" s="236"/>
      <c r="BA38" s="284"/>
      <c r="BB38" s="279">
        <f t="shared" si="65"/>
        <v>0</v>
      </c>
      <c r="BC38" s="237">
        <f t="shared" si="29"/>
        <v>0</v>
      </c>
      <c r="BD38" s="477">
        <f t="shared" si="30"/>
        <v>0</v>
      </c>
      <c r="BE38" s="478">
        <f t="shared" si="31"/>
        <v>0</v>
      </c>
      <c r="BF38" s="479">
        <f t="shared" si="32"/>
        <v>0</v>
      </c>
    </row>
    <row r="39" spans="1:58" ht="15.75" x14ac:dyDescent="0.25">
      <c r="A39" s="504">
        <v>609</v>
      </c>
      <c r="B39" s="277" t="s">
        <v>73</v>
      </c>
      <c r="C39" s="462">
        <f>[1]CC!H35</f>
        <v>0</v>
      </c>
      <c r="D39" s="172" t="e">
        <f>[1]CC!J35</f>
        <v>#DIV/0!</v>
      </c>
      <c r="E39" s="441">
        <f t="shared" si="7"/>
        <v>0</v>
      </c>
      <c r="F39" s="198"/>
      <c r="G39" s="442">
        <f t="shared" si="8"/>
        <v>0</v>
      </c>
      <c r="H39" s="463">
        <f t="shared" si="9"/>
        <v>0</v>
      </c>
      <c r="I39" s="197"/>
      <c r="J39" s="284"/>
      <c r="K39" s="505">
        <f t="shared" si="66"/>
        <v>0</v>
      </c>
      <c r="L39" s="202">
        <f t="shared" si="10"/>
        <v>0</v>
      </c>
      <c r="M39" s="465">
        <f>[1]CC!R35</f>
        <v>0</v>
      </c>
      <c r="N39" s="466"/>
      <c r="O39" s="467">
        <f t="shared" si="11"/>
        <v>0</v>
      </c>
      <c r="P39" s="197"/>
      <c r="Q39" s="197"/>
      <c r="R39" s="323"/>
      <c r="S39" s="236"/>
      <c r="T39" s="284"/>
      <c r="U39" s="279">
        <f t="shared" si="60"/>
        <v>0</v>
      </c>
      <c r="V39" s="237">
        <f t="shared" si="13"/>
        <v>0</v>
      </c>
      <c r="W39" s="236"/>
      <c r="X39" s="284"/>
      <c r="Y39" s="279">
        <f t="shared" si="61"/>
        <v>0</v>
      </c>
      <c r="Z39" s="237">
        <f t="shared" si="15"/>
        <v>0</v>
      </c>
      <c r="AA39" s="469" t="e">
        <f>[1]CC!N35</f>
        <v>#DIV/0!</v>
      </c>
      <c r="AB39" s="470">
        <f t="shared" si="16"/>
        <v>0</v>
      </c>
      <c r="AC39" s="198"/>
      <c r="AD39" s="471" t="e">
        <f>[1]CC!L35</f>
        <v>#DIV/0!</v>
      </c>
      <c r="AE39" s="472">
        <f t="shared" si="17"/>
        <v>0</v>
      </c>
      <c r="AF39" s="236"/>
      <c r="AG39" s="284"/>
      <c r="AH39" s="279">
        <f t="shared" si="62"/>
        <v>0</v>
      </c>
      <c r="AI39" s="237">
        <f t="shared" si="19"/>
        <v>0</v>
      </c>
      <c r="AJ39" s="473" t="e">
        <f>[1]CC!J35</f>
        <v>#DIV/0!</v>
      </c>
      <c r="AK39" s="474">
        <f t="shared" si="20"/>
        <v>0</v>
      </c>
      <c r="AL39" s="236"/>
      <c r="AM39" s="284"/>
      <c r="AN39" s="279">
        <f t="shared" si="63"/>
        <v>0</v>
      </c>
      <c r="AO39" s="237">
        <f t="shared" si="22"/>
        <v>0</v>
      </c>
      <c r="AP39" s="475">
        <f t="shared" si="23"/>
        <v>0</v>
      </c>
      <c r="AQ39" s="476">
        <f t="shared" si="24"/>
        <v>0</v>
      </c>
      <c r="AR39" s="197"/>
      <c r="AS39" s="236"/>
      <c r="AT39" s="284"/>
      <c r="AU39" s="279">
        <f t="shared" si="64"/>
        <v>0</v>
      </c>
      <c r="AV39" s="237">
        <f t="shared" si="26"/>
        <v>0</v>
      </c>
      <c r="AW39" s="473" t="e">
        <f>[1]CC!P35</f>
        <v>#DIV/0!</v>
      </c>
      <c r="AX39" s="467">
        <f t="shared" si="27"/>
        <v>0</v>
      </c>
      <c r="AY39" s="197"/>
      <c r="AZ39" s="236"/>
      <c r="BA39" s="284"/>
      <c r="BB39" s="279">
        <f t="shared" si="65"/>
        <v>0</v>
      </c>
      <c r="BC39" s="237">
        <f t="shared" si="29"/>
        <v>0</v>
      </c>
      <c r="BD39" s="477">
        <f t="shared" si="30"/>
        <v>0</v>
      </c>
      <c r="BE39" s="478">
        <f t="shared" si="31"/>
        <v>0</v>
      </c>
      <c r="BF39" s="479">
        <f t="shared" si="32"/>
        <v>0</v>
      </c>
    </row>
    <row r="40" spans="1:58" ht="15.75" x14ac:dyDescent="0.25">
      <c r="A40" s="504">
        <v>611</v>
      </c>
      <c r="B40" s="277" t="s">
        <v>74</v>
      </c>
      <c r="C40" s="462">
        <f>[1]CC!H36</f>
        <v>0</v>
      </c>
      <c r="D40" s="172" t="e">
        <f>[1]CC!J36</f>
        <v>#DIV/0!</v>
      </c>
      <c r="E40" s="441">
        <f t="shared" si="7"/>
        <v>0</v>
      </c>
      <c r="F40" s="198"/>
      <c r="G40" s="442">
        <f t="shared" si="8"/>
        <v>0</v>
      </c>
      <c r="H40" s="463">
        <f t="shared" si="9"/>
        <v>0</v>
      </c>
      <c r="I40" s="197"/>
      <c r="J40" s="284"/>
      <c r="K40" s="505">
        <f t="shared" si="66"/>
        <v>0</v>
      </c>
      <c r="L40" s="202">
        <f t="shared" si="10"/>
        <v>0</v>
      </c>
      <c r="M40" s="465">
        <f>[1]CC!R36</f>
        <v>0</v>
      </c>
      <c r="N40" s="466"/>
      <c r="O40" s="467">
        <f t="shared" si="11"/>
        <v>0</v>
      </c>
      <c r="P40" s="197"/>
      <c r="Q40" s="197"/>
      <c r="R40" s="323"/>
      <c r="S40" s="236"/>
      <c r="T40" s="284"/>
      <c r="U40" s="279">
        <f t="shared" si="60"/>
        <v>0</v>
      </c>
      <c r="V40" s="237">
        <f t="shared" si="13"/>
        <v>0</v>
      </c>
      <c r="W40" s="236"/>
      <c r="X40" s="284"/>
      <c r="Y40" s="279">
        <f t="shared" si="61"/>
        <v>0</v>
      </c>
      <c r="Z40" s="237">
        <f t="shared" si="15"/>
        <v>0</v>
      </c>
      <c r="AA40" s="469" t="e">
        <f>[1]CC!N36</f>
        <v>#DIV/0!</v>
      </c>
      <c r="AB40" s="470">
        <f t="shared" si="16"/>
        <v>0</v>
      </c>
      <c r="AC40" s="198"/>
      <c r="AD40" s="471" t="e">
        <f>[1]CC!L36</f>
        <v>#DIV/0!</v>
      </c>
      <c r="AE40" s="472">
        <f t="shared" si="17"/>
        <v>0</v>
      </c>
      <c r="AF40" s="236"/>
      <c r="AG40" s="284"/>
      <c r="AH40" s="279">
        <f t="shared" si="62"/>
        <v>0</v>
      </c>
      <c r="AI40" s="237">
        <f t="shared" si="19"/>
        <v>0</v>
      </c>
      <c r="AJ40" s="473" t="e">
        <f>[1]CC!J36</f>
        <v>#DIV/0!</v>
      </c>
      <c r="AK40" s="474">
        <f t="shared" si="20"/>
        <v>0</v>
      </c>
      <c r="AL40" s="236"/>
      <c r="AM40" s="284"/>
      <c r="AN40" s="279">
        <f t="shared" si="63"/>
        <v>0</v>
      </c>
      <c r="AO40" s="237">
        <f t="shared" si="22"/>
        <v>0</v>
      </c>
      <c r="AP40" s="475">
        <f t="shared" si="23"/>
        <v>0</v>
      </c>
      <c r="AQ40" s="476">
        <f t="shared" si="24"/>
        <v>0</v>
      </c>
      <c r="AR40" s="197"/>
      <c r="AS40" s="236"/>
      <c r="AT40" s="284"/>
      <c r="AU40" s="279">
        <f t="shared" si="64"/>
        <v>0</v>
      </c>
      <c r="AV40" s="237">
        <f t="shared" si="26"/>
        <v>0</v>
      </c>
      <c r="AW40" s="473" t="e">
        <f>[1]CC!P36</f>
        <v>#DIV/0!</v>
      </c>
      <c r="AX40" s="467">
        <f t="shared" si="27"/>
        <v>0</v>
      </c>
      <c r="AY40" s="197"/>
      <c r="AZ40" s="236"/>
      <c r="BA40" s="284"/>
      <c r="BB40" s="279">
        <f t="shared" si="65"/>
        <v>0</v>
      </c>
      <c r="BC40" s="237">
        <f t="shared" si="29"/>
        <v>0</v>
      </c>
      <c r="BD40" s="477">
        <f t="shared" si="30"/>
        <v>0</v>
      </c>
      <c r="BE40" s="478">
        <f t="shared" si="31"/>
        <v>0</v>
      </c>
      <c r="BF40" s="479">
        <f t="shared" si="32"/>
        <v>0</v>
      </c>
    </row>
    <row r="41" spans="1:58" ht="15.75" x14ac:dyDescent="0.25">
      <c r="A41" s="504">
        <v>613</v>
      </c>
      <c r="B41" s="277" t="s">
        <v>75</v>
      </c>
      <c r="C41" s="462">
        <f>[1]CC!H37</f>
        <v>0</v>
      </c>
      <c r="D41" s="172" t="e">
        <f>[1]CC!J37</f>
        <v>#DIV/0!</v>
      </c>
      <c r="E41" s="441">
        <f t="shared" si="7"/>
        <v>0</v>
      </c>
      <c r="F41" s="198"/>
      <c r="G41" s="442">
        <f t="shared" si="8"/>
        <v>0</v>
      </c>
      <c r="H41" s="463">
        <f t="shared" si="9"/>
        <v>0</v>
      </c>
      <c r="I41" s="197"/>
      <c r="J41" s="284"/>
      <c r="K41" s="505">
        <f t="shared" si="66"/>
        <v>0</v>
      </c>
      <c r="L41" s="202">
        <f t="shared" si="10"/>
        <v>0</v>
      </c>
      <c r="M41" s="465">
        <f>[1]CC!R37</f>
        <v>0</v>
      </c>
      <c r="N41" s="466"/>
      <c r="O41" s="467">
        <f t="shared" si="11"/>
        <v>0</v>
      </c>
      <c r="P41" s="197"/>
      <c r="Q41" s="197"/>
      <c r="R41" s="323"/>
      <c r="S41" s="236"/>
      <c r="T41" s="284"/>
      <c r="U41" s="279">
        <f t="shared" si="60"/>
        <v>0</v>
      </c>
      <c r="V41" s="237">
        <f t="shared" si="13"/>
        <v>0</v>
      </c>
      <c r="W41" s="236"/>
      <c r="X41" s="284"/>
      <c r="Y41" s="279">
        <f t="shared" si="61"/>
        <v>0</v>
      </c>
      <c r="Z41" s="237">
        <f t="shared" si="15"/>
        <v>0</v>
      </c>
      <c r="AA41" s="469" t="e">
        <f>[1]CC!N37</f>
        <v>#DIV/0!</v>
      </c>
      <c r="AB41" s="470">
        <f t="shared" si="16"/>
        <v>0</v>
      </c>
      <c r="AC41" s="198"/>
      <c r="AD41" s="471" t="e">
        <f>[1]CC!L37</f>
        <v>#DIV/0!</v>
      </c>
      <c r="AE41" s="472">
        <f t="shared" si="17"/>
        <v>0</v>
      </c>
      <c r="AF41" s="236"/>
      <c r="AG41" s="284"/>
      <c r="AH41" s="279">
        <f t="shared" si="62"/>
        <v>0</v>
      </c>
      <c r="AI41" s="237">
        <f t="shared" si="19"/>
        <v>0</v>
      </c>
      <c r="AJ41" s="473" t="e">
        <f>[1]CC!J37</f>
        <v>#DIV/0!</v>
      </c>
      <c r="AK41" s="474">
        <f t="shared" si="20"/>
        <v>0</v>
      </c>
      <c r="AL41" s="236"/>
      <c r="AM41" s="284"/>
      <c r="AN41" s="279">
        <f t="shared" si="63"/>
        <v>0</v>
      </c>
      <c r="AO41" s="237">
        <f t="shared" si="22"/>
        <v>0</v>
      </c>
      <c r="AP41" s="475">
        <f t="shared" si="23"/>
        <v>0</v>
      </c>
      <c r="AQ41" s="476">
        <f t="shared" si="24"/>
        <v>0</v>
      </c>
      <c r="AR41" s="197"/>
      <c r="AS41" s="236"/>
      <c r="AT41" s="284"/>
      <c r="AU41" s="279">
        <f t="shared" si="64"/>
        <v>0</v>
      </c>
      <c r="AV41" s="237">
        <f t="shared" si="26"/>
        <v>0</v>
      </c>
      <c r="AW41" s="473" t="e">
        <f>[1]CC!P37</f>
        <v>#DIV/0!</v>
      </c>
      <c r="AX41" s="467">
        <f t="shared" si="27"/>
        <v>0</v>
      </c>
      <c r="AY41" s="197"/>
      <c r="AZ41" s="236"/>
      <c r="BA41" s="284"/>
      <c r="BB41" s="279">
        <f t="shared" si="65"/>
        <v>0</v>
      </c>
      <c r="BC41" s="237">
        <f t="shared" si="29"/>
        <v>0</v>
      </c>
      <c r="BD41" s="477">
        <f t="shared" si="30"/>
        <v>0</v>
      </c>
      <c r="BE41" s="478">
        <f t="shared" si="31"/>
        <v>0</v>
      </c>
      <c r="BF41" s="479">
        <f t="shared" si="32"/>
        <v>0</v>
      </c>
    </row>
    <row r="42" spans="1:58" ht="15.75" x14ac:dyDescent="0.25">
      <c r="A42" s="504">
        <v>618</v>
      </c>
      <c r="B42" s="277" t="s">
        <v>76</v>
      </c>
      <c r="C42" s="462">
        <f>[1]CC!H38</f>
        <v>0</v>
      </c>
      <c r="D42" s="172" t="e">
        <f>[1]CC!J38</f>
        <v>#DIV/0!</v>
      </c>
      <c r="E42" s="441">
        <f t="shared" si="7"/>
        <v>0</v>
      </c>
      <c r="F42" s="198"/>
      <c r="G42" s="442">
        <f t="shared" si="8"/>
        <v>0</v>
      </c>
      <c r="H42" s="463">
        <f t="shared" si="9"/>
        <v>0</v>
      </c>
      <c r="I42" s="197"/>
      <c r="J42" s="284"/>
      <c r="K42" s="505">
        <f t="shared" si="66"/>
        <v>0</v>
      </c>
      <c r="L42" s="202">
        <f t="shared" si="10"/>
        <v>0</v>
      </c>
      <c r="M42" s="465">
        <f>[1]CC!R38</f>
        <v>0</v>
      </c>
      <c r="N42" s="466"/>
      <c r="O42" s="467">
        <f t="shared" si="11"/>
        <v>0</v>
      </c>
      <c r="P42" s="197"/>
      <c r="Q42" s="197"/>
      <c r="R42" s="323"/>
      <c r="S42" s="236"/>
      <c r="T42" s="284"/>
      <c r="U42" s="279">
        <f t="shared" si="60"/>
        <v>0</v>
      </c>
      <c r="V42" s="237">
        <f t="shared" si="13"/>
        <v>0</v>
      </c>
      <c r="W42" s="236"/>
      <c r="X42" s="284"/>
      <c r="Y42" s="279">
        <f t="shared" si="61"/>
        <v>0</v>
      </c>
      <c r="Z42" s="237">
        <f t="shared" si="15"/>
        <v>0</v>
      </c>
      <c r="AA42" s="469" t="e">
        <f>[1]CC!N38</f>
        <v>#DIV/0!</v>
      </c>
      <c r="AB42" s="470">
        <f t="shared" si="16"/>
        <v>0</v>
      </c>
      <c r="AC42" s="198"/>
      <c r="AD42" s="471" t="e">
        <f>[1]CC!L38</f>
        <v>#DIV/0!</v>
      </c>
      <c r="AE42" s="472">
        <f t="shared" si="17"/>
        <v>0</v>
      </c>
      <c r="AF42" s="236"/>
      <c r="AG42" s="284"/>
      <c r="AH42" s="279">
        <f t="shared" si="62"/>
        <v>0</v>
      </c>
      <c r="AI42" s="237">
        <f t="shared" si="19"/>
        <v>0</v>
      </c>
      <c r="AJ42" s="473" t="e">
        <f>[1]CC!J38</f>
        <v>#DIV/0!</v>
      </c>
      <c r="AK42" s="474">
        <f t="shared" si="20"/>
        <v>0</v>
      </c>
      <c r="AL42" s="236"/>
      <c r="AM42" s="284"/>
      <c r="AN42" s="279">
        <f t="shared" si="63"/>
        <v>0</v>
      </c>
      <c r="AO42" s="237">
        <f t="shared" si="22"/>
        <v>0</v>
      </c>
      <c r="AP42" s="475">
        <f t="shared" si="23"/>
        <v>0</v>
      </c>
      <c r="AQ42" s="476">
        <f t="shared" si="24"/>
        <v>0</v>
      </c>
      <c r="AR42" s="197"/>
      <c r="AS42" s="236"/>
      <c r="AT42" s="284"/>
      <c r="AU42" s="279">
        <f t="shared" si="64"/>
        <v>0</v>
      </c>
      <c r="AV42" s="237">
        <f t="shared" si="26"/>
        <v>0</v>
      </c>
      <c r="AW42" s="473" t="e">
        <f>[1]CC!P38</f>
        <v>#DIV/0!</v>
      </c>
      <c r="AX42" s="467">
        <f t="shared" si="27"/>
        <v>0</v>
      </c>
      <c r="AY42" s="197"/>
      <c r="AZ42" s="236"/>
      <c r="BA42" s="284"/>
      <c r="BB42" s="279">
        <f t="shared" si="65"/>
        <v>0</v>
      </c>
      <c r="BC42" s="237">
        <f t="shared" si="29"/>
        <v>0</v>
      </c>
      <c r="BD42" s="477">
        <f t="shared" si="30"/>
        <v>0</v>
      </c>
      <c r="BE42" s="478">
        <f t="shared" si="31"/>
        <v>0</v>
      </c>
      <c r="BF42" s="479">
        <f t="shared" si="32"/>
        <v>0</v>
      </c>
    </row>
    <row r="43" spans="1:58" ht="15.75" x14ac:dyDescent="0.25">
      <c r="A43" s="504">
        <v>620</v>
      </c>
      <c r="B43" s="277" t="s">
        <v>77</v>
      </c>
      <c r="C43" s="462">
        <f>[1]CC!H39</f>
        <v>0</v>
      </c>
      <c r="D43" s="172" t="e">
        <f>[1]CC!J39</f>
        <v>#DIV/0!</v>
      </c>
      <c r="E43" s="441">
        <f t="shared" si="7"/>
        <v>0</v>
      </c>
      <c r="F43" s="198"/>
      <c r="G43" s="442">
        <f t="shared" si="8"/>
        <v>0</v>
      </c>
      <c r="H43" s="463">
        <f t="shared" si="9"/>
        <v>0</v>
      </c>
      <c r="I43" s="197"/>
      <c r="J43" s="284"/>
      <c r="K43" s="505">
        <f t="shared" si="66"/>
        <v>0</v>
      </c>
      <c r="L43" s="202">
        <f t="shared" si="10"/>
        <v>0</v>
      </c>
      <c r="M43" s="465">
        <f>[1]CC!R39</f>
        <v>0</v>
      </c>
      <c r="N43" s="466"/>
      <c r="O43" s="467">
        <f t="shared" si="11"/>
        <v>0</v>
      </c>
      <c r="P43" s="197"/>
      <c r="Q43" s="197"/>
      <c r="R43" s="323"/>
      <c r="S43" s="236"/>
      <c r="T43" s="284"/>
      <c r="U43" s="279">
        <f t="shared" si="60"/>
        <v>0</v>
      </c>
      <c r="V43" s="237">
        <f t="shared" si="13"/>
        <v>0</v>
      </c>
      <c r="W43" s="236"/>
      <c r="X43" s="284"/>
      <c r="Y43" s="279">
        <f t="shared" si="61"/>
        <v>0</v>
      </c>
      <c r="Z43" s="237">
        <f t="shared" si="15"/>
        <v>0</v>
      </c>
      <c r="AA43" s="469" t="e">
        <f>[1]CC!N39</f>
        <v>#DIV/0!</v>
      </c>
      <c r="AB43" s="470">
        <f t="shared" si="16"/>
        <v>0</v>
      </c>
      <c r="AC43" s="198"/>
      <c r="AD43" s="471" t="e">
        <f>[1]CC!L39</f>
        <v>#DIV/0!</v>
      </c>
      <c r="AE43" s="472">
        <f t="shared" si="17"/>
        <v>0</v>
      </c>
      <c r="AF43" s="236"/>
      <c r="AG43" s="284"/>
      <c r="AH43" s="279">
        <f t="shared" si="62"/>
        <v>0</v>
      </c>
      <c r="AI43" s="237">
        <f t="shared" si="19"/>
        <v>0</v>
      </c>
      <c r="AJ43" s="473" t="e">
        <f>[1]CC!J39</f>
        <v>#DIV/0!</v>
      </c>
      <c r="AK43" s="474">
        <f t="shared" si="20"/>
        <v>0</v>
      </c>
      <c r="AL43" s="236"/>
      <c r="AM43" s="284"/>
      <c r="AN43" s="279">
        <f t="shared" si="63"/>
        <v>0</v>
      </c>
      <c r="AO43" s="237">
        <f t="shared" si="22"/>
        <v>0</v>
      </c>
      <c r="AP43" s="475">
        <f t="shared" si="23"/>
        <v>0</v>
      </c>
      <c r="AQ43" s="476">
        <f t="shared" si="24"/>
        <v>0</v>
      </c>
      <c r="AR43" s="197"/>
      <c r="AS43" s="236"/>
      <c r="AT43" s="284"/>
      <c r="AU43" s="279">
        <f t="shared" si="64"/>
        <v>0</v>
      </c>
      <c r="AV43" s="237">
        <f t="shared" si="26"/>
        <v>0</v>
      </c>
      <c r="AW43" s="473" t="e">
        <f>[1]CC!P39</f>
        <v>#DIV/0!</v>
      </c>
      <c r="AX43" s="467">
        <f t="shared" si="27"/>
        <v>0</v>
      </c>
      <c r="AY43" s="197"/>
      <c r="AZ43" s="236"/>
      <c r="BA43" s="284"/>
      <c r="BB43" s="279">
        <f t="shared" si="65"/>
        <v>0</v>
      </c>
      <c r="BC43" s="237">
        <f t="shared" si="29"/>
        <v>0</v>
      </c>
      <c r="BD43" s="477">
        <f t="shared" si="30"/>
        <v>0</v>
      </c>
      <c r="BE43" s="478">
        <f t="shared" si="31"/>
        <v>0</v>
      </c>
      <c r="BF43" s="479">
        <f t="shared" si="32"/>
        <v>0</v>
      </c>
    </row>
    <row r="44" spans="1:58" ht="15.75" x14ac:dyDescent="0.25">
      <c r="A44" s="504">
        <v>621</v>
      </c>
      <c r="B44" s="277" t="s">
        <v>78</v>
      </c>
      <c r="C44" s="462">
        <f>[1]CC!H40</f>
        <v>0</v>
      </c>
      <c r="D44" s="172" t="e">
        <f>[1]CC!J40</f>
        <v>#DIV/0!</v>
      </c>
      <c r="E44" s="441">
        <f t="shared" si="7"/>
        <v>0</v>
      </c>
      <c r="F44" s="198"/>
      <c r="G44" s="442">
        <f t="shared" si="8"/>
        <v>0</v>
      </c>
      <c r="H44" s="463">
        <f t="shared" si="9"/>
        <v>0</v>
      </c>
      <c r="I44" s="197"/>
      <c r="J44" s="284"/>
      <c r="K44" s="505">
        <f t="shared" si="66"/>
        <v>0</v>
      </c>
      <c r="L44" s="202">
        <f t="shared" si="10"/>
        <v>0</v>
      </c>
      <c r="M44" s="465">
        <f>[1]CC!R40</f>
        <v>0</v>
      </c>
      <c r="N44" s="466"/>
      <c r="O44" s="467">
        <f t="shared" si="11"/>
        <v>0</v>
      </c>
      <c r="P44" s="197"/>
      <c r="Q44" s="197"/>
      <c r="R44" s="323"/>
      <c r="S44" s="236"/>
      <c r="T44" s="284"/>
      <c r="U44" s="279">
        <f t="shared" si="60"/>
        <v>0</v>
      </c>
      <c r="V44" s="237">
        <f t="shared" si="13"/>
        <v>0</v>
      </c>
      <c r="W44" s="236"/>
      <c r="X44" s="284"/>
      <c r="Y44" s="279">
        <f t="shared" si="61"/>
        <v>0</v>
      </c>
      <c r="Z44" s="237">
        <f t="shared" si="15"/>
        <v>0</v>
      </c>
      <c r="AA44" s="469" t="e">
        <f>[1]CC!N40</f>
        <v>#DIV/0!</v>
      </c>
      <c r="AB44" s="470">
        <f t="shared" si="16"/>
        <v>0</v>
      </c>
      <c r="AC44" s="198"/>
      <c r="AD44" s="471" t="e">
        <f>[1]CC!L40</f>
        <v>#DIV/0!</v>
      </c>
      <c r="AE44" s="472">
        <f t="shared" si="17"/>
        <v>0</v>
      </c>
      <c r="AF44" s="236"/>
      <c r="AG44" s="284"/>
      <c r="AH44" s="279">
        <f t="shared" si="62"/>
        <v>0</v>
      </c>
      <c r="AI44" s="237">
        <f t="shared" si="19"/>
        <v>0</v>
      </c>
      <c r="AJ44" s="473" t="e">
        <f>[1]CC!J40</f>
        <v>#DIV/0!</v>
      </c>
      <c r="AK44" s="474">
        <f t="shared" si="20"/>
        <v>0</v>
      </c>
      <c r="AL44" s="236"/>
      <c r="AM44" s="284"/>
      <c r="AN44" s="279">
        <f t="shared" si="63"/>
        <v>0</v>
      </c>
      <c r="AO44" s="237">
        <f t="shared" si="22"/>
        <v>0</v>
      </c>
      <c r="AP44" s="475">
        <f t="shared" si="23"/>
        <v>0</v>
      </c>
      <c r="AQ44" s="476">
        <f t="shared" si="24"/>
        <v>0</v>
      </c>
      <c r="AR44" s="197"/>
      <c r="AS44" s="236"/>
      <c r="AT44" s="284"/>
      <c r="AU44" s="279">
        <f t="shared" si="64"/>
        <v>0</v>
      </c>
      <c r="AV44" s="237">
        <f t="shared" si="26"/>
        <v>0</v>
      </c>
      <c r="AW44" s="473" t="e">
        <f>[1]CC!P40</f>
        <v>#DIV/0!</v>
      </c>
      <c r="AX44" s="467">
        <f t="shared" si="27"/>
        <v>0</v>
      </c>
      <c r="AY44" s="197"/>
      <c r="AZ44" s="236"/>
      <c r="BA44" s="284"/>
      <c r="BB44" s="279">
        <f t="shared" si="65"/>
        <v>0</v>
      </c>
      <c r="BC44" s="237">
        <f t="shared" si="29"/>
        <v>0</v>
      </c>
      <c r="BD44" s="477">
        <f t="shared" si="30"/>
        <v>0</v>
      </c>
      <c r="BE44" s="478">
        <f t="shared" si="31"/>
        <v>0</v>
      </c>
      <c r="BF44" s="479">
        <f t="shared" si="32"/>
        <v>0</v>
      </c>
    </row>
    <row r="45" spans="1:58" ht="15.75" x14ac:dyDescent="0.25">
      <c r="A45" s="504">
        <v>622</v>
      </c>
      <c r="B45" s="277" t="s">
        <v>79</v>
      </c>
      <c r="C45" s="462">
        <f>[1]CC!H41</f>
        <v>0</v>
      </c>
      <c r="D45" s="172" t="e">
        <f>[1]CC!J41</f>
        <v>#DIV/0!</v>
      </c>
      <c r="E45" s="441">
        <f t="shared" si="7"/>
        <v>0</v>
      </c>
      <c r="F45" s="198"/>
      <c r="G45" s="442">
        <f t="shared" si="8"/>
        <v>0</v>
      </c>
      <c r="H45" s="463">
        <f t="shared" si="9"/>
        <v>0</v>
      </c>
      <c r="I45" s="197"/>
      <c r="J45" s="284"/>
      <c r="K45" s="505">
        <f t="shared" si="66"/>
        <v>0</v>
      </c>
      <c r="L45" s="202">
        <f t="shared" si="10"/>
        <v>0</v>
      </c>
      <c r="M45" s="465">
        <f>[1]CC!R41</f>
        <v>0</v>
      </c>
      <c r="N45" s="466"/>
      <c r="O45" s="467">
        <f t="shared" si="11"/>
        <v>0</v>
      </c>
      <c r="P45" s="197"/>
      <c r="Q45" s="197"/>
      <c r="R45" s="323"/>
      <c r="S45" s="236"/>
      <c r="T45" s="284"/>
      <c r="U45" s="279">
        <f t="shared" si="60"/>
        <v>0</v>
      </c>
      <c r="V45" s="237">
        <f t="shared" si="13"/>
        <v>0</v>
      </c>
      <c r="W45" s="236"/>
      <c r="X45" s="284"/>
      <c r="Y45" s="279">
        <f t="shared" si="61"/>
        <v>0</v>
      </c>
      <c r="Z45" s="237">
        <f t="shared" si="15"/>
        <v>0</v>
      </c>
      <c r="AA45" s="469" t="e">
        <f>[1]CC!N41</f>
        <v>#DIV/0!</v>
      </c>
      <c r="AB45" s="470">
        <f t="shared" si="16"/>
        <v>0</v>
      </c>
      <c r="AC45" s="198"/>
      <c r="AD45" s="471" t="e">
        <f>[1]CC!L41</f>
        <v>#DIV/0!</v>
      </c>
      <c r="AE45" s="472">
        <f t="shared" si="17"/>
        <v>0</v>
      </c>
      <c r="AF45" s="236"/>
      <c r="AG45" s="284"/>
      <c r="AH45" s="279">
        <f t="shared" si="62"/>
        <v>0</v>
      </c>
      <c r="AI45" s="237">
        <f t="shared" si="19"/>
        <v>0</v>
      </c>
      <c r="AJ45" s="473" t="e">
        <f>[1]CC!J41</f>
        <v>#DIV/0!</v>
      </c>
      <c r="AK45" s="474">
        <f t="shared" si="20"/>
        <v>0</v>
      </c>
      <c r="AL45" s="236"/>
      <c r="AM45" s="284"/>
      <c r="AN45" s="279">
        <f t="shared" si="63"/>
        <v>0</v>
      </c>
      <c r="AO45" s="237">
        <f t="shared" si="22"/>
        <v>0</v>
      </c>
      <c r="AP45" s="475">
        <f t="shared" si="23"/>
        <v>0</v>
      </c>
      <c r="AQ45" s="476">
        <f t="shared" si="24"/>
        <v>0</v>
      </c>
      <c r="AR45" s="197"/>
      <c r="AS45" s="236"/>
      <c r="AT45" s="284"/>
      <c r="AU45" s="279">
        <f t="shared" si="64"/>
        <v>0</v>
      </c>
      <c r="AV45" s="237">
        <f t="shared" si="26"/>
        <v>0</v>
      </c>
      <c r="AW45" s="473" t="e">
        <f>[1]CC!P41</f>
        <v>#DIV/0!</v>
      </c>
      <c r="AX45" s="467">
        <f t="shared" si="27"/>
        <v>0</v>
      </c>
      <c r="AY45" s="197"/>
      <c r="AZ45" s="236"/>
      <c r="BA45" s="284"/>
      <c r="BB45" s="279">
        <f t="shared" si="65"/>
        <v>0</v>
      </c>
      <c r="BC45" s="237">
        <f t="shared" si="29"/>
        <v>0</v>
      </c>
      <c r="BD45" s="477">
        <f t="shared" si="30"/>
        <v>0</v>
      </c>
      <c r="BE45" s="478">
        <f t="shared" si="31"/>
        <v>0</v>
      </c>
      <c r="BF45" s="479">
        <f t="shared" si="32"/>
        <v>0</v>
      </c>
    </row>
    <row r="46" spans="1:58" ht="15.75" x14ac:dyDescent="0.25">
      <c r="A46" s="504">
        <v>623</v>
      </c>
      <c r="B46" s="277" t="s">
        <v>80</v>
      </c>
      <c r="C46" s="462">
        <f>[1]CC!H42</f>
        <v>0</v>
      </c>
      <c r="D46" s="172" t="e">
        <f>[1]CC!J42</f>
        <v>#DIV/0!</v>
      </c>
      <c r="E46" s="441">
        <f t="shared" si="7"/>
        <v>0</v>
      </c>
      <c r="F46" s="198"/>
      <c r="G46" s="442">
        <f t="shared" si="8"/>
        <v>0</v>
      </c>
      <c r="H46" s="463">
        <f t="shared" si="9"/>
        <v>0</v>
      </c>
      <c r="I46" s="197"/>
      <c r="J46" s="284"/>
      <c r="K46" s="505">
        <f t="shared" si="66"/>
        <v>0</v>
      </c>
      <c r="L46" s="202">
        <f t="shared" si="10"/>
        <v>0</v>
      </c>
      <c r="M46" s="465">
        <f>[1]CC!R42</f>
        <v>0</v>
      </c>
      <c r="N46" s="466"/>
      <c r="O46" s="467">
        <f t="shared" si="11"/>
        <v>0</v>
      </c>
      <c r="P46" s="197"/>
      <c r="Q46" s="197"/>
      <c r="R46" s="323"/>
      <c r="S46" s="236"/>
      <c r="T46" s="284"/>
      <c r="U46" s="279">
        <f t="shared" si="60"/>
        <v>0</v>
      </c>
      <c r="V46" s="237">
        <f t="shared" si="13"/>
        <v>0</v>
      </c>
      <c r="W46" s="236"/>
      <c r="X46" s="284"/>
      <c r="Y46" s="279">
        <f t="shared" si="61"/>
        <v>0</v>
      </c>
      <c r="Z46" s="237">
        <f t="shared" si="15"/>
        <v>0</v>
      </c>
      <c r="AA46" s="469" t="e">
        <f>[1]CC!N42</f>
        <v>#DIV/0!</v>
      </c>
      <c r="AB46" s="470">
        <f t="shared" si="16"/>
        <v>0</v>
      </c>
      <c r="AC46" s="198"/>
      <c r="AD46" s="471" t="e">
        <f>[1]CC!L42</f>
        <v>#DIV/0!</v>
      </c>
      <c r="AE46" s="472">
        <f t="shared" si="17"/>
        <v>0</v>
      </c>
      <c r="AF46" s="236"/>
      <c r="AG46" s="284"/>
      <c r="AH46" s="279">
        <f t="shared" si="62"/>
        <v>0</v>
      </c>
      <c r="AI46" s="237">
        <f t="shared" si="19"/>
        <v>0</v>
      </c>
      <c r="AJ46" s="473" t="e">
        <f>[1]CC!J42</f>
        <v>#DIV/0!</v>
      </c>
      <c r="AK46" s="474">
        <f t="shared" si="20"/>
        <v>0</v>
      </c>
      <c r="AL46" s="236"/>
      <c r="AM46" s="284"/>
      <c r="AN46" s="279">
        <f t="shared" si="63"/>
        <v>0</v>
      </c>
      <c r="AO46" s="237">
        <f t="shared" si="22"/>
        <v>0</v>
      </c>
      <c r="AP46" s="475">
        <f t="shared" si="23"/>
        <v>0</v>
      </c>
      <c r="AQ46" s="476">
        <f t="shared" si="24"/>
        <v>0</v>
      </c>
      <c r="AR46" s="197"/>
      <c r="AS46" s="236"/>
      <c r="AT46" s="284"/>
      <c r="AU46" s="279">
        <f t="shared" si="64"/>
        <v>0</v>
      </c>
      <c r="AV46" s="237">
        <f t="shared" si="26"/>
        <v>0</v>
      </c>
      <c r="AW46" s="473" t="e">
        <f>[1]CC!P42</f>
        <v>#DIV/0!</v>
      </c>
      <c r="AX46" s="467">
        <f t="shared" si="27"/>
        <v>0</v>
      </c>
      <c r="AY46" s="197"/>
      <c r="AZ46" s="236"/>
      <c r="BA46" s="284"/>
      <c r="BB46" s="279">
        <f t="shared" si="65"/>
        <v>0</v>
      </c>
      <c r="BC46" s="237">
        <f t="shared" si="29"/>
        <v>0</v>
      </c>
      <c r="BD46" s="477">
        <f t="shared" si="30"/>
        <v>0</v>
      </c>
      <c r="BE46" s="478">
        <f t="shared" si="31"/>
        <v>0</v>
      </c>
      <c r="BF46" s="479">
        <f t="shared" si="32"/>
        <v>0</v>
      </c>
    </row>
    <row r="47" spans="1:58" ht="15.75" x14ac:dyDescent="0.25">
      <c r="A47" s="504">
        <v>629</v>
      </c>
      <c r="B47" s="277" t="s">
        <v>81</v>
      </c>
      <c r="C47" s="462">
        <f>[1]CC!H43</f>
        <v>0</v>
      </c>
      <c r="D47" s="172" t="e">
        <f>[1]CC!J43</f>
        <v>#DIV/0!</v>
      </c>
      <c r="E47" s="441">
        <f t="shared" si="7"/>
        <v>0</v>
      </c>
      <c r="F47" s="198"/>
      <c r="G47" s="442">
        <f t="shared" si="8"/>
        <v>0</v>
      </c>
      <c r="H47" s="463">
        <f t="shared" si="9"/>
        <v>0</v>
      </c>
      <c r="I47" s="197"/>
      <c r="J47" s="284"/>
      <c r="K47" s="505">
        <f t="shared" si="66"/>
        <v>0</v>
      </c>
      <c r="L47" s="202">
        <f t="shared" si="10"/>
        <v>0</v>
      </c>
      <c r="M47" s="465">
        <f>[1]CC!R43</f>
        <v>0</v>
      </c>
      <c r="N47" s="466"/>
      <c r="O47" s="467">
        <f t="shared" si="11"/>
        <v>0</v>
      </c>
      <c r="P47" s="197"/>
      <c r="Q47" s="197"/>
      <c r="R47" s="323"/>
      <c r="S47" s="236"/>
      <c r="T47" s="284"/>
      <c r="U47" s="279">
        <f t="shared" si="60"/>
        <v>0</v>
      </c>
      <c r="V47" s="237">
        <f t="shared" si="13"/>
        <v>0</v>
      </c>
      <c r="W47" s="236"/>
      <c r="X47" s="284"/>
      <c r="Y47" s="279">
        <f t="shared" si="61"/>
        <v>0</v>
      </c>
      <c r="Z47" s="237">
        <f t="shared" si="15"/>
        <v>0</v>
      </c>
      <c r="AA47" s="469" t="e">
        <f>[1]CC!N43</f>
        <v>#DIV/0!</v>
      </c>
      <c r="AB47" s="470">
        <f t="shared" si="16"/>
        <v>0</v>
      </c>
      <c r="AC47" s="198"/>
      <c r="AD47" s="471" t="e">
        <f>[1]CC!L43</f>
        <v>#DIV/0!</v>
      </c>
      <c r="AE47" s="472">
        <f t="shared" si="17"/>
        <v>0</v>
      </c>
      <c r="AF47" s="236"/>
      <c r="AG47" s="284"/>
      <c r="AH47" s="279">
        <f t="shared" si="62"/>
        <v>0</v>
      </c>
      <c r="AI47" s="237">
        <f t="shared" si="19"/>
        <v>0</v>
      </c>
      <c r="AJ47" s="473" t="e">
        <f>[1]CC!J43</f>
        <v>#DIV/0!</v>
      </c>
      <c r="AK47" s="474">
        <f t="shared" si="20"/>
        <v>0</v>
      </c>
      <c r="AL47" s="236"/>
      <c r="AM47" s="284"/>
      <c r="AN47" s="279">
        <f t="shared" si="63"/>
        <v>0</v>
      </c>
      <c r="AO47" s="237">
        <f t="shared" si="22"/>
        <v>0</v>
      </c>
      <c r="AP47" s="475">
        <f t="shared" si="23"/>
        <v>0</v>
      </c>
      <c r="AQ47" s="476">
        <f t="shared" si="24"/>
        <v>0</v>
      </c>
      <c r="AR47" s="197"/>
      <c r="AS47" s="236"/>
      <c r="AT47" s="284"/>
      <c r="AU47" s="279">
        <f t="shared" si="64"/>
        <v>0</v>
      </c>
      <c r="AV47" s="237">
        <f t="shared" si="26"/>
        <v>0</v>
      </c>
      <c r="AW47" s="473" t="e">
        <f>[1]CC!P43</f>
        <v>#DIV/0!</v>
      </c>
      <c r="AX47" s="467">
        <f t="shared" si="27"/>
        <v>0</v>
      </c>
      <c r="AY47" s="197"/>
      <c r="AZ47" s="236"/>
      <c r="BA47" s="284"/>
      <c r="BB47" s="279">
        <f t="shared" si="65"/>
        <v>0</v>
      </c>
      <c r="BC47" s="237">
        <f t="shared" si="29"/>
        <v>0</v>
      </c>
      <c r="BD47" s="477">
        <f t="shared" si="30"/>
        <v>0</v>
      </c>
      <c r="BE47" s="478">
        <f t="shared" si="31"/>
        <v>0</v>
      </c>
      <c r="BF47" s="479">
        <f t="shared" si="32"/>
        <v>0</v>
      </c>
    </row>
    <row r="48" spans="1:58" ht="15.75" x14ac:dyDescent="0.25">
      <c r="A48" s="504">
        <v>631</v>
      </c>
      <c r="B48" s="277" t="s">
        <v>82</v>
      </c>
      <c r="C48" s="462">
        <f>[1]CC!H44</f>
        <v>0</v>
      </c>
      <c r="D48" s="172" t="e">
        <f>[1]CC!J44</f>
        <v>#DIV/0!</v>
      </c>
      <c r="E48" s="441">
        <f t="shared" si="7"/>
        <v>0</v>
      </c>
      <c r="F48" s="198"/>
      <c r="G48" s="442">
        <f t="shared" si="8"/>
        <v>0</v>
      </c>
      <c r="H48" s="463">
        <f t="shared" si="9"/>
        <v>0</v>
      </c>
      <c r="I48" s="197"/>
      <c r="J48" s="284"/>
      <c r="K48" s="505">
        <f t="shared" si="66"/>
        <v>0</v>
      </c>
      <c r="L48" s="202">
        <f t="shared" si="10"/>
        <v>0</v>
      </c>
      <c r="M48" s="465">
        <f>[1]CC!R44</f>
        <v>0</v>
      </c>
      <c r="N48" s="466"/>
      <c r="O48" s="467">
        <f t="shared" si="11"/>
        <v>0</v>
      </c>
      <c r="P48" s="197"/>
      <c r="Q48" s="197"/>
      <c r="R48" s="323"/>
      <c r="S48" s="236"/>
      <c r="T48" s="284"/>
      <c r="U48" s="279">
        <f t="shared" si="60"/>
        <v>0</v>
      </c>
      <c r="V48" s="237">
        <f t="shared" si="13"/>
        <v>0</v>
      </c>
      <c r="W48" s="236"/>
      <c r="X48" s="284"/>
      <c r="Y48" s="279">
        <f t="shared" si="61"/>
        <v>0</v>
      </c>
      <c r="Z48" s="237">
        <f t="shared" si="15"/>
        <v>0</v>
      </c>
      <c r="AA48" s="469" t="e">
        <f>[1]CC!N44</f>
        <v>#DIV/0!</v>
      </c>
      <c r="AB48" s="470">
        <f t="shared" si="16"/>
        <v>0</v>
      </c>
      <c r="AC48" s="198"/>
      <c r="AD48" s="471" t="e">
        <f>[1]CC!L44</f>
        <v>#DIV/0!</v>
      </c>
      <c r="AE48" s="472">
        <f t="shared" si="17"/>
        <v>0</v>
      </c>
      <c r="AF48" s="236"/>
      <c r="AG48" s="284"/>
      <c r="AH48" s="279">
        <f t="shared" si="62"/>
        <v>0</v>
      </c>
      <c r="AI48" s="237">
        <f t="shared" si="19"/>
        <v>0</v>
      </c>
      <c r="AJ48" s="473" t="e">
        <f>[1]CC!J44</f>
        <v>#DIV/0!</v>
      </c>
      <c r="AK48" s="474">
        <f t="shared" si="20"/>
        <v>0</v>
      </c>
      <c r="AL48" s="236"/>
      <c r="AM48" s="284"/>
      <c r="AN48" s="279">
        <f t="shared" si="63"/>
        <v>0</v>
      </c>
      <c r="AO48" s="237">
        <f t="shared" si="22"/>
        <v>0</v>
      </c>
      <c r="AP48" s="475">
        <f t="shared" si="23"/>
        <v>0</v>
      </c>
      <c r="AQ48" s="476">
        <f t="shared" si="24"/>
        <v>0</v>
      </c>
      <c r="AR48" s="197"/>
      <c r="AS48" s="236"/>
      <c r="AT48" s="284"/>
      <c r="AU48" s="279">
        <f t="shared" si="64"/>
        <v>0</v>
      </c>
      <c r="AV48" s="237">
        <f t="shared" si="26"/>
        <v>0</v>
      </c>
      <c r="AW48" s="473" t="e">
        <f>[1]CC!P44</f>
        <v>#DIV/0!</v>
      </c>
      <c r="AX48" s="467">
        <f t="shared" si="27"/>
        <v>0</v>
      </c>
      <c r="AY48" s="197"/>
      <c r="AZ48" s="236"/>
      <c r="BA48" s="284"/>
      <c r="BB48" s="279">
        <f t="shared" si="65"/>
        <v>0</v>
      </c>
      <c r="BC48" s="237">
        <f t="shared" si="29"/>
        <v>0</v>
      </c>
      <c r="BD48" s="477">
        <f t="shared" si="30"/>
        <v>0</v>
      </c>
      <c r="BE48" s="478">
        <f t="shared" si="31"/>
        <v>0</v>
      </c>
      <c r="BF48" s="479">
        <f t="shared" si="32"/>
        <v>0</v>
      </c>
    </row>
    <row r="49" spans="1:58" ht="15.75" x14ac:dyDescent="0.25">
      <c r="A49" s="504">
        <v>633</v>
      </c>
      <c r="B49" s="277" t="s">
        <v>83</v>
      </c>
      <c r="C49" s="462">
        <f>[1]CC!H45</f>
        <v>0</v>
      </c>
      <c r="D49" s="172" t="e">
        <f>[1]CC!J45</f>
        <v>#DIV/0!</v>
      </c>
      <c r="E49" s="441">
        <f t="shared" si="7"/>
        <v>0</v>
      </c>
      <c r="F49" s="198"/>
      <c r="G49" s="442">
        <f t="shared" si="8"/>
        <v>0</v>
      </c>
      <c r="H49" s="463">
        <f t="shared" si="9"/>
        <v>0</v>
      </c>
      <c r="I49" s="197"/>
      <c r="J49" s="284"/>
      <c r="K49" s="505">
        <f t="shared" si="66"/>
        <v>0</v>
      </c>
      <c r="L49" s="202">
        <f t="shared" si="10"/>
        <v>0</v>
      </c>
      <c r="M49" s="465">
        <f>[1]CC!R45</f>
        <v>0</v>
      </c>
      <c r="N49" s="466"/>
      <c r="O49" s="467">
        <f t="shared" si="11"/>
        <v>0</v>
      </c>
      <c r="P49" s="197"/>
      <c r="Q49" s="197"/>
      <c r="R49" s="323"/>
      <c r="S49" s="236"/>
      <c r="T49" s="284"/>
      <c r="U49" s="279">
        <f t="shared" si="60"/>
        <v>0</v>
      </c>
      <c r="V49" s="237">
        <f t="shared" si="13"/>
        <v>0</v>
      </c>
      <c r="W49" s="236"/>
      <c r="X49" s="284"/>
      <c r="Y49" s="279">
        <f t="shared" si="61"/>
        <v>0</v>
      </c>
      <c r="Z49" s="237">
        <f t="shared" si="15"/>
        <v>0</v>
      </c>
      <c r="AA49" s="469" t="e">
        <f>[1]CC!N45</f>
        <v>#DIV/0!</v>
      </c>
      <c r="AB49" s="470">
        <f t="shared" si="16"/>
        <v>0</v>
      </c>
      <c r="AC49" s="198"/>
      <c r="AD49" s="471" t="e">
        <f>[1]CC!L45</f>
        <v>#DIV/0!</v>
      </c>
      <c r="AE49" s="472">
        <f t="shared" si="17"/>
        <v>0</v>
      </c>
      <c r="AF49" s="236"/>
      <c r="AG49" s="284"/>
      <c r="AH49" s="279">
        <f t="shared" si="62"/>
        <v>0</v>
      </c>
      <c r="AI49" s="237">
        <f t="shared" si="19"/>
        <v>0</v>
      </c>
      <c r="AJ49" s="473" t="e">
        <f>[1]CC!J45</f>
        <v>#DIV/0!</v>
      </c>
      <c r="AK49" s="474">
        <f t="shared" si="20"/>
        <v>0</v>
      </c>
      <c r="AL49" s="236"/>
      <c r="AM49" s="284"/>
      <c r="AN49" s="279">
        <f t="shared" si="63"/>
        <v>0</v>
      </c>
      <c r="AO49" s="237">
        <f t="shared" si="22"/>
        <v>0</v>
      </c>
      <c r="AP49" s="475">
        <f t="shared" si="23"/>
        <v>0</v>
      </c>
      <c r="AQ49" s="476">
        <f t="shared" si="24"/>
        <v>0</v>
      </c>
      <c r="AR49" s="197"/>
      <c r="AS49" s="236"/>
      <c r="AT49" s="284"/>
      <c r="AU49" s="279">
        <f t="shared" si="64"/>
        <v>0</v>
      </c>
      <c r="AV49" s="237">
        <f t="shared" si="26"/>
        <v>0</v>
      </c>
      <c r="AW49" s="473" t="e">
        <f>[1]CC!P45</f>
        <v>#DIV/0!</v>
      </c>
      <c r="AX49" s="467">
        <f t="shared" si="27"/>
        <v>0</v>
      </c>
      <c r="AY49" s="197"/>
      <c r="AZ49" s="236"/>
      <c r="BA49" s="284"/>
      <c r="BB49" s="279">
        <f t="shared" si="65"/>
        <v>0</v>
      </c>
      <c r="BC49" s="237">
        <f t="shared" si="29"/>
        <v>0</v>
      </c>
      <c r="BD49" s="477">
        <f t="shared" si="30"/>
        <v>0</v>
      </c>
      <c r="BE49" s="478">
        <f t="shared" si="31"/>
        <v>0</v>
      </c>
      <c r="BF49" s="479">
        <f t="shared" si="32"/>
        <v>0</v>
      </c>
    </row>
    <row r="50" spans="1:58" ht="15.75" x14ac:dyDescent="0.25">
      <c r="A50" s="504">
        <v>635</v>
      </c>
      <c r="B50" s="277" t="s">
        <v>84</v>
      </c>
      <c r="C50" s="462">
        <f>[1]CC!H46</f>
        <v>0</v>
      </c>
      <c r="D50" s="172" t="e">
        <f>[1]CC!J46</f>
        <v>#DIV/0!</v>
      </c>
      <c r="E50" s="441">
        <f t="shared" si="7"/>
        <v>0</v>
      </c>
      <c r="F50" s="198"/>
      <c r="G50" s="442">
        <f t="shared" si="8"/>
        <v>0</v>
      </c>
      <c r="H50" s="463">
        <f t="shared" si="9"/>
        <v>0</v>
      </c>
      <c r="I50" s="197"/>
      <c r="J50" s="284"/>
      <c r="K50" s="505">
        <f t="shared" si="66"/>
        <v>0</v>
      </c>
      <c r="L50" s="202">
        <f t="shared" si="10"/>
        <v>0</v>
      </c>
      <c r="M50" s="465">
        <f>[1]CC!R46</f>
        <v>0</v>
      </c>
      <c r="N50" s="466"/>
      <c r="O50" s="467">
        <f t="shared" si="11"/>
        <v>0</v>
      </c>
      <c r="P50" s="197"/>
      <c r="Q50" s="197"/>
      <c r="R50" s="323"/>
      <c r="S50" s="236"/>
      <c r="T50" s="284"/>
      <c r="U50" s="279">
        <f t="shared" si="60"/>
        <v>0</v>
      </c>
      <c r="V50" s="237">
        <f t="shared" si="13"/>
        <v>0</v>
      </c>
      <c r="W50" s="236"/>
      <c r="X50" s="284"/>
      <c r="Y50" s="279">
        <f t="shared" si="61"/>
        <v>0</v>
      </c>
      <c r="Z50" s="237">
        <f t="shared" si="15"/>
        <v>0</v>
      </c>
      <c r="AA50" s="469" t="e">
        <f>[1]CC!N46</f>
        <v>#DIV/0!</v>
      </c>
      <c r="AB50" s="470">
        <f t="shared" si="16"/>
        <v>0</v>
      </c>
      <c r="AC50" s="198"/>
      <c r="AD50" s="471" t="e">
        <f>[1]CC!L46</f>
        <v>#DIV/0!</v>
      </c>
      <c r="AE50" s="472">
        <f t="shared" si="17"/>
        <v>0</v>
      </c>
      <c r="AF50" s="236"/>
      <c r="AG50" s="284"/>
      <c r="AH50" s="279">
        <f t="shared" si="62"/>
        <v>0</v>
      </c>
      <c r="AI50" s="237">
        <f t="shared" si="19"/>
        <v>0</v>
      </c>
      <c r="AJ50" s="473" t="e">
        <f>[1]CC!J46</f>
        <v>#DIV/0!</v>
      </c>
      <c r="AK50" s="474">
        <f t="shared" si="20"/>
        <v>0</v>
      </c>
      <c r="AL50" s="236"/>
      <c r="AM50" s="284"/>
      <c r="AN50" s="279">
        <f t="shared" si="63"/>
        <v>0</v>
      </c>
      <c r="AO50" s="237">
        <f t="shared" si="22"/>
        <v>0</v>
      </c>
      <c r="AP50" s="475">
        <f t="shared" si="23"/>
        <v>0</v>
      </c>
      <c r="AQ50" s="476">
        <f t="shared" si="24"/>
        <v>0</v>
      </c>
      <c r="AR50" s="197"/>
      <c r="AS50" s="236"/>
      <c r="AT50" s="284"/>
      <c r="AU50" s="279">
        <f t="shared" si="64"/>
        <v>0</v>
      </c>
      <c r="AV50" s="237">
        <f t="shared" si="26"/>
        <v>0</v>
      </c>
      <c r="AW50" s="473" t="e">
        <f>[1]CC!P46</f>
        <v>#DIV/0!</v>
      </c>
      <c r="AX50" s="467">
        <f t="shared" si="27"/>
        <v>0</v>
      </c>
      <c r="AY50" s="197"/>
      <c r="AZ50" s="236"/>
      <c r="BA50" s="284"/>
      <c r="BB50" s="279">
        <f t="shared" si="65"/>
        <v>0</v>
      </c>
      <c r="BC50" s="237">
        <f t="shared" si="29"/>
        <v>0</v>
      </c>
      <c r="BD50" s="477">
        <f t="shared" si="30"/>
        <v>0</v>
      </c>
      <c r="BE50" s="478">
        <f t="shared" si="31"/>
        <v>0</v>
      </c>
      <c r="BF50" s="479">
        <f t="shared" si="32"/>
        <v>0</v>
      </c>
    </row>
    <row r="51" spans="1:58" ht="15.75" x14ac:dyDescent="0.25">
      <c r="A51" s="504">
        <v>636</v>
      </c>
      <c r="B51" s="277" t="s">
        <v>85</v>
      </c>
      <c r="C51" s="462">
        <f>[1]CC!H47</f>
        <v>0</v>
      </c>
      <c r="D51" s="172" t="e">
        <f>[1]CC!J47</f>
        <v>#DIV/0!</v>
      </c>
      <c r="E51" s="441">
        <f t="shared" si="7"/>
        <v>0</v>
      </c>
      <c r="F51" s="198"/>
      <c r="G51" s="442">
        <f t="shared" si="8"/>
        <v>0</v>
      </c>
      <c r="H51" s="463">
        <f t="shared" si="9"/>
        <v>0</v>
      </c>
      <c r="I51" s="197"/>
      <c r="J51" s="284"/>
      <c r="K51" s="505">
        <f t="shared" si="66"/>
        <v>0</v>
      </c>
      <c r="L51" s="202">
        <f t="shared" si="10"/>
        <v>0</v>
      </c>
      <c r="M51" s="465">
        <f>[1]CC!R47</f>
        <v>0</v>
      </c>
      <c r="N51" s="466"/>
      <c r="O51" s="467">
        <f t="shared" si="11"/>
        <v>0</v>
      </c>
      <c r="P51" s="197"/>
      <c r="Q51" s="197"/>
      <c r="R51" s="323"/>
      <c r="S51" s="236"/>
      <c r="T51" s="284"/>
      <c r="U51" s="279">
        <f t="shared" si="60"/>
        <v>0</v>
      </c>
      <c r="V51" s="237">
        <f t="shared" si="13"/>
        <v>0</v>
      </c>
      <c r="W51" s="236"/>
      <c r="X51" s="284"/>
      <c r="Y51" s="279">
        <f t="shared" si="61"/>
        <v>0</v>
      </c>
      <c r="Z51" s="237">
        <f t="shared" si="15"/>
        <v>0</v>
      </c>
      <c r="AA51" s="469" t="e">
        <f>[1]CC!N47</f>
        <v>#DIV/0!</v>
      </c>
      <c r="AB51" s="470">
        <f t="shared" si="16"/>
        <v>0</v>
      </c>
      <c r="AC51" s="198"/>
      <c r="AD51" s="471" t="e">
        <f>[1]CC!L47</f>
        <v>#DIV/0!</v>
      </c>
      <c r="AE51" s="472">
        <f t="shared" si="17"/>
        <v>0</v>
      </c>
      <c r="AF51" s="236"/>
      <c r="AG51" s="284"/>
      <c r="AH51" s="279">
        <f t="shared" si="62"/>
        <v>0</v>
      </c>
      <c r="AI51" s="237">
        <f t="shared" si="19"/>
        <v>0</v>
      </c>
      <c r="AJ51" s="473" t="e">
        <f>[1]CC!J47</f>
        <v>#DIV/0!</v>
      </c>
      <c r="AK51" s="474">
        <f t="shared" si="20"/>
        <v>0</v>
      </c>
      <c r="AL51" s="236"/>
      <c r="AM51" s="284"/>
      <c r="AN51" s="279">
        <f t="shared" si="63"/>
        <v>0</v>
      </c>
      <c r="AO51" s="237">
        <f t="shared" si="22"/>
        <v>0</v>
      </c>
      <c r="AP51" s="475">
        <f t="shared" si="23"/>
        <v>0</v>
      </c>
      <c r="AQ51" s="476">
        <f t="shared" si="24"/>
        <v>0</v>
      </c>
      <c r="AR51" s="197"/>
      <c r="AS51" s="236"/>
      <c r="AT51" s="284"/>
      <c r="AU51" s="279">
        <f t="shared" si="64"/>
        <v>0</v>
      </c>
      <c r="AV51" s="237">
        <f t="shared" si="26"/>
        <v>0</v>
      </c>
      <c r="AW51" s="473" t="e">
        <f>[1]CC!P47</f>
        <v>#DIV/0!</v>
      </c>
      <c r="AX51" s="467">
        <f t="shared" si="27"/>
        <v>0</v>
      </c>
      <c r="AY51" s="197"/>
      <c r="AZ51" s="236"/>
      <c r="BA51" s="284"/>
      <c r="BB51" s="279">
        <f t="shared" si="65"/>
        <v>0</v>
      </c>
      <c r="BC51" s="237">
        <f t="shared" si="29"/>
        <v>0</v>
      </c>
      <c r="BD51" s="477">
        <f t="shared" si="30"/>
        <v>0</v>
      </c>
      <c r="BE51" s="478">
        <f t="shared" si="31"/>
        <v>0</v>
      </c>
      <c r="BF51" s="479">
        <f t="shared" si="32"/>
        <v>0</v>
      </c>
    </row>
    <row r="52" spans="1:58" ht="15.75" x14ac:dyDescent="0.25">
      <c r="A52" s="504">
        <v>650</v>
      </c>
      <c r="B52" s="277" t="s">
        <v>86</v>
      </c>
      <c r="C52" s="462">
        <f>[1]CC!H48</f>
        <v>0</v>
      </c>
      <c r="D52" s="172" t="e">
        <f>[1]CC!J48</f>
        <v>#DIV/0!</v>
      </c>
      <c r="E52" s="441">
        <f t="shared" si="7"/>
        <v>0</v>
      </c>
      <c r="F52" s="198"/>
      <c r="G52" s="442">
        <f t="shared" si="8"/>
        <v>0</v>
      </c>
      <c r="H52" s="463">
        <f t="shared" si="9"/>
        <v>0</v>
      </c>
      <c r="I52" s="197"/>
      <c r="J52" s="284"/>
      <c r="K52" s="505">
        <f t="shared" si="66"/>
        <v>0</v>
      </c>
      <c r="L52" s="202">
        <f t="shared" si="10"/>
        <v>0</v>
      </c>
      <c r="M52" s="465">
        <f>[1]CC!R48</f>
        <v>0</v>
      </c>
      <c r="N52" s="466"/>
      <c r="O52" s="467">
        <f t="shared" si="11"/>
        <v>0</v>
      </c>
      <c r="P52" s="197"/>
      <c r="Q52" s="197"/>
      <c r="R52" s="323"/>
      <c r="S52" s="236"/>
      <c r="T52" s="284"/>
      <c r="U52" s="279">
        <f t="shared" si="60"/>
        <v>0</v>
      </c>
      <c r="V52" s="237">
        <f t="shared" si="13"/>
        <v>0</v>
      </c>
      <c r="W52" s="236"/>
      <c r="X52" s="284"/>
      <c r="Y52" s="279">
        <f t="shared" si="61"/>
        <v>0</v>
      </c>
      <c r="Z52" s="237">
        <f t="shared" si="15"/>
        <v>0</v>
      </c>
      <c r="AA52" s="469" t="e">
        <f>[1]CC!N48</f>
        <v>#DIV/0!</v>
      </c>
      <c r="AB52" s="470">
        <f t="shared" si="16"/>
        <v>0</v>
      </c>
      <c r="AC52" s="198"/>
      <c r="AD52" s="471" t="e">
        <f>[1]CC!L48</f>
        <v>#DIV/0!</v>
      </c>
      <c r="AE52" s="472">
        <f t="shared" si="17"/>
        <v>0</v>
      </c>
      <c r="AF52" s="236"/>
      <c r="AG52" s="284"/>
      <c r="AH52" s="279">
        <f t="shared" si="62"/>
        <v>0</v>
      </c>
      <c r="AI52" s="237">
        <f t="shared" si="19"/>
        <v>0</v>
      </c>
      <c r="AJ52" s="473" t="e">
        <f>[1]CC!J48</f>
        <v>#DIV/0!</v>
      </c>
      <c r="AK52" s="474">
        <f t="shared" si="20"/>
        <v>0</v>
      </c>
      <c r="AL52" s="236"/>
      <c r="AM52" s="284"/>
      <c r="AN52" s="279">
        <f t="shared" si="63"/>
        <v>0</v>
      </c>
      <c r="AO52" s="237">
        <f t="shared" si="22"/>
        <v>0</v>
      </c>
      <c r="AP52" s="475">
        <f t="shared" si="23"/>
        <v>0</v>
      </c>
      <c r="AQ52" s="476">
        <f t="shared" si="24"/>
        <v>0</v>
      </c>
      <c r="AR52" s="197"/>
      <c r="AS52" s="236"/>
      <c r="AT52" s="284"/>
      <c r="AU52" s="279">
        <f t="shared" si="64"/>
        <v>0</v>
      </c>
      <c r="AV52" s="237">
        <f t="shared" si="26"/>
        <v>0</v>
      </c>
      <c r="AW52" s="473" t="e">
        <f>[1]CC!P48</f>
        <v>#DIV/0!</v>
      </c>
      <c r="AX52" s="467">
        <f t="shared" si="27"/>
        <v>0</v>
      </c>
      <c r="AY52" s="197"/>
      <c r="AZ52" s="236"/>
      <c r="BA52" s="284"/>
      <c r="BB52" s="279">
        <f t="shared" si="65"/>
        <v>0</v>
      </c>
      <c r="BC52" s="237">
        <f t="shared" si="29"/>
        <v>0</v>
      </c>
      <c r="BD52" s="477">
        <f t="shared" si="30"/>
        <v>0</v>
      </c>
      <c r="BE52" s="478">
        <f t="shared" si="31"/>
        <v>0</v>
      </c>
      <c r="BF52" s="479">
        <f t="shared" si="32"/>
        <v>0</v>
      </c>
    </row>
    <row r="53" spans="1:58" ht="15.75" x14ac:dyDescent="0.25">
      <c r="A53" s="504">
        <v>651</v>
      </c>
      <c r="B53" s="277" t="s">
        <v>87</v>
      </c>
      <c r="C53" s="462">
        <f>[1]CC!H49</f>
        <v>0</v>
      </c>
      <c r="D53" s="172" t="e">
        <f>[1]CC!J49</f>
        <v>#DIV/0!</v>
      </c>
      <c r="E53" s="441">
        <f t="shared" si="7"/>
        <v>0</v>
      </c>
      <c r="F53" s="198"/>
      <c r="G53" s="442">
        <f t="shared" si="8"/>
        <v>0</v>
      </c>
      <c r="H53" s="463">
        <f t="shared" si="9"/>
        <v>0</v>
      </c>
      <c r="I53" s="197"/>
      <c r="J53" s="284"/>
      <c r="K53" s="505">
        <f t="shared" si="66"/>
        <v>0</v>
      </c>
      <c r="L53" s="202">
        <f t="shared" si="10"/>
        <v>0</v>
      </c>
      <c r="M53" s="465">
        <f>[1]CC!R49</f>
        <v>0</v>
      </c>
      <c r="N53" s="466"/>
      <c r="O53" s="467">
        <f t="shared" si="11"/>
        <v>0</v>
      </c>
      <c r="P53" s="197"/>
      <c r="Q53" s="197"/>
      <c r="R53" s="323"/>
      <c r="S53" s="236"/>
      <c r="T53" s="284"/>
      <c r="U53" s="279">
        <f t="shared" si="60"/>
        <v>0</v>
      </c>
      <c r="V53" s="237">
        <f t="shared" si="13"/>
        <v>0</v>
      </c>
      <c r="W53" s="236"/>
      <c r="X53" s="284"/>
      <c r="Y53" s="279">
        <f t="shared" si="61"/>
        <v>0</v>
      </c>
      <c r="Z53" s="237">
        <f t="shared" si="15"/>
        <v>0</v>
      </c>
      <c r="AA53" s="469" t="e">
        <f>[1]CC!N49</f>
        <v>#DIV/0!</v>
      </c>
      <c r="AB53" s="470">
        <f t="shared" si="16"/>
        <v>0</v>
      </c>
      <c r="AC53" s="198"/>
      <c r="AD53" s="471" t="e">
        <f>[1]CC!L49</f>
        <v>#DIV/0!</v>
      </c>
      <c r="AE53" s="472">
        <f t="shared" si="17"/>
        <v>0</v>
      </c>
      <c r="AF53" s="236"/>
      <c r="AG53" s="284"/>
      <c r="AH53" s="279">
        <f t="shared" si="62"/>
        <v>0</v>
      </c>
      <c r="AI53" s="237">
        <f t="shared" si="19"/>
        <v>0</v>
      </c>
      <c r="AJ53" s="473" t="e">
        <f>[1]CC!J49</f>
        <v>#DIV/0!</v>
      </c>
      <c r="AK53" s="474">
        <f t="shared" si="20"/>
        <v>0</v>
      </c>
      <c r="AL53" s="236"/>
      <c r="AM53" s="284"/>
      <c r="AN53" s="279">
        <f t="shared" si="63"/>
        <v>0</v>
      </c>
      <c r="AO53" s="237">
        <f t="shared" si="22"/>
        <v>0</v>
      </c>
      <c r="AP53" s="475">
        <f t="shared" si="23"/>
        <v>0</v>
      </c>
      <c r="AQ53" s="476">
        <f t="shared" si="24"/>
        <v>0</v>
      </c>
      <c r="AR53" s="197"/>
      <c r="AS53" s="236"/>
      <c r="AT53" s="284"/>
      <c r="AU53" s="279">
        <f t="shared" si="64"/>
        <v>0</v>
      </c>
      <c r="AV53" s="237">
        <f t="shared" si="26"/>
        <v>0</v>
      </c>
      <c r="AW53" s="473" t="e">
        <f>[1]CC!P49</f>
        <v>#DIV/0!</v>
      </c>
      <c r="AX53" s="467">
        <f t="shared" si="27"/>
        <v>0</v>
      </c>
      <c r="AY53" s="197"/>
      <c r="AZ53" s="236"/>
      <c r="BA53" s="284"/>
      <c r="BB53" s="279">
        <f t="shared" si="65"/>
        <v>0</v>
      </c>
      <c r="BC53" s="237">
        <f t="shared" si="29"/>
        <v>0</v>
      </c>
      <c r="BD53" s="477">
        <f t="shared" si="30"/>
        <v>0</v>
      </c>
      <c r="BE53" s="478">
        <f t="shared" si="31"/>
        <v>0</v>
      </c>
      <c r="BF53" s="479">
        <f t="shared" si="32"/>
        <v>0</v>
      </c>
    </row>
    <row r="54" spans="1:58" ht="15.75" x14ac:dyDescent="0.25">
      <c r="A54" s="504">
        <v>653</v>
      </c>
      <c r="B54" s="277" t="s">
        <v>88</v>
      </c>
      <c r="C54" s="462">
        <f>[1]CC!H50</f>
        <v>0</v>
      </c>
      <c r="D54" s="172" t="e">
        <f>[1]CC!J50</f>
        <v>#DIV/0!</v>
      </c>
      <c r="E54" s="441">
        <f t="shared" si="7"/>
        <v>0</v>
      </c>
      <c r="F54" s="198"/>
      <c r="G54" s="442">
        <f t="shared" si="8"/>
        <v>0</v>
      </c>
      <c r="H54" s="463">
        <f t="shared" si="9"/>
        <v>0</v>
      </c>
      <c r="I54" s="197"/>
      <c r="J54" s="284"/>
      <c r="K54" s="505">
        <f t="shared" si="66"/>
        <v>0</v>
      </c>
      <c r="L54" s="202">
        <f t="shared" si="10"/>
        <v>0</v>
      </c>
      <c r="M54" s="465">
        <f>[1]CC!R50</f>
        <v>0</v>
      </c>
      <c r="N54" s="466"/>
      <c r="O54" s="467">
        <f t="shared" si="11"/>
        <v>0</v>
      </c>
      <c r="P54" s="197"/>
      <c r="Q54" s="197"/>
      <c r="R54" s="323"/>
      <c r="S54" s="236"/>
      <c r="T54" s="284"/>
      <c r="U54" s="279">
        <f t="shared" si="60"/>
        <v>0</v>
      </c>
      <c r="V54" s="237">
        <f t="shared" si="13"/>
        <v>0</v>
      </c>
      <c r="W54" s="236"/>
      <c r="X54" s="284"/>
      <c r="Y54" s="279">
        <f t="shared" si="61"/>
        <v>0</v>
      </c>
      <c r="Z54" s="237">
        <f t="shared" si="15"/>
        <v>0</v>
      </c>
      <c r="AA54" s="469" t="e">
        <f>[1]CC!N50</f>
        <v>#DIV/0!</v>
      </c>
      <c r="AB54" s="470">
        <f t="shared" si="16"/>
        <v>0</v>
      </c>
      <c r="AC54" s="198"/>
      <c r="AD54" s="471" t="e">
        <f>[1]CC!L50</f>
        <v>#DIV/0!</v>
      </c>
      <c r="AE54" s="472">
        <f t="shared" si="17"/>
        <v>0</v>
      </c>
      <c r="AF54" s="236"/>
      <c r="AG54" s="284"/>
      <c r="AH54" s="279">
        <f t="shared" si="62"/>
        <v>0</v>
      </c>
      <c r="AI54" s="237">
        <f t="shared" si="19"/>
        <v>0</v>
      </c>
      <c r="AJ54" s="473" t="e">
        <f>[1]CC!J50</f>
        <v>#DIV/0!</v>
      </c>
      <c r="AK54" s="474">
        <f t="shared" si="20"/>
        <v>0</v>
      </c>
      <c r="AL54" s="236"/>
      <c r="AM54" s="284"/>
      <c r="AN54" s="279">
        <f t="shared" si="63"/>
        <v>0</v>
      </c>
      <c r="AO54" s="237">
        <f t="shared" si="22"/>
        <v>0</v>
      </c>
      <c r="AP54" s="475">
        <f t="shared" si="23"/>
        <v>0</v>
      </c>
      <c r="AQ54" s="476">
        <f t="shared" si="24"/>
        <v>0</v>
      </c>
      <c r="AR54" s="197"/>
      <c r="AS54" s="236"/>
      <c r="AT54" s="284"/>
      <c r="AU54" s="279">
        <f t="shared" si="64"/>
        <v>0</v>
      </c>
      <c r="AV54" s="237">
        <f t="shared" si="26"/>
        <v>0</v>
      </c>
      <c r="AW54" s="473" t="e">
        <f>[1]CC!P50</f>
        <v>#DIV/0!</v>
      </c>
      <c r="AX54" s="467">
        <f t="shared" si="27"/>
        <v>0</v>
      </c>
      <c r="AY54" s="197"/>
      <c r="AZ54" s="236"/>
      <c r="BA54" s="284"/>
      <c r="BB54" s="279">
        <f t="shared" si="65"/>
        <v>0</v>
      </c>
      <c r="BC54" s="237">
        <f t="shared" si="29"/>
        <v>0</v>
      </c>
      <c r="BD54" s="477">
        <f t="shared" si="30"/>
        <v>0</v>
      </c>
      <c r="BE54" s="478">
        <f t="shared" si="31"/>
        <v>0</v>
      </c>
      <c r="BF54" s="479">
        <f t="shared" si="32"/>
        <v>0</v>
      </c>
    </row>
    <row r="55" spans="1:58" ht="15.75" x14ac:dyDescent="0.25">
      <c r="A55" s="504">
        <v>657</v>
      </c>
      <c r="B55" s="277" t="s">
        <v>89</v>
      </c>
      <c r="C55" s="462">
        <f>[1]CC!H51</f>
        <v>0</v>
      </c>
      <c r="D55" s="172" t="e">
        <f>[1]CC!J51</f>
        <v>#DIV/0!</v>
      </c>
      <c r="E55" s="441">
        <f t="shared" si="7"/>
        <v>0</v>
      </c>
      <c r="F55" s="198"/>
      <c r="G55" s="442">
        <f t="shared" si="8"/>
        <v>0</v>
      </c>
      <c r="H55" s="463">
        <f t="shared" si="9"/>
        <v>0</v>
      </c>
      <c r="I55" s="197"/>
      <c r="J55" s="284"/>
      <c r="K55" s="505">
        <f t="shared" si="66"/>
        <v>0</v>
      </c>
      <c r="L55" s="202">
        <f t="shared" si="10"/>
        <v>0</v>
      </c>
      <c r="M55" s="465">
        <f>[1]CC!R51</f>
        <v>0</v>
      </c>
      <c r="N55" s="466"/>
      <c r="O55" s="467">
        <f t="shared" si="11"/>
        <v>0</v>
      </c>
      <c r="P55" s="197"/>
      <c r="Q55" s="197"/>
      <c r="R55" s="323"/>
      <c r="S55" s="236"/>
      <c r="T55" s="284"/>
      <c r="U55" s="279">
        <f t="shared" si="60"/>
        <v>0</v>
      </c>
      <c r="V55" s="237">
        <f t="shared" si="13"/>
        <v>0</v>
      </c>
      <c r="W55" s="236"/>
      <c r="X55" s="284"/>
      <c r="Y55" s="279">
        <f t="shared" si="61"/>
        <v>0</v>
      </c>
      <c r="Z55" s="237">
        <f t="shared" si="15"/>
        <v>0</v>
      </c>
      <c r="AA55" s="469" t="e">
        <f>[1]CC!N51</f>
        <v>#DIV/0!</v>
      </c>
      <c r="AB55" s="470">
        <f t="shared" si="16"/>
        <v>0</v>
      </c>
      <c r="AC55" s="198"/>
      <c r="AD55" s="471" t="e">
        <f>[1]CC!L51</f>
        <v>#DIV/0!</v>
      </c>
      <c r="AE55" s="472">
        <f t="shared" si="17"/>
        <v>0</v>
      </c>
      <c r="AF55" s="236"/>
      <c r="AG55" s="284"/>
      <c r="AH55" s="279">
        <f t="shared" si="62"/>
        <v>0</v>
      </c>
      <c r="AI55" s="237">
        <f t="shared" si="19"/>
        <v>0</v>
      </c>
      <c r="AJ55" s="473" t="e">
        <f>[1]CC!J51</f>
        <v>#DIV/0!</v>
      </c>
      <c r="AK55" s="474">
        <f t="shared" si="20"/>
        <v>0</v>
      </c>
      <c r="AL55" s="236"/>
      <c r="AM55" s="284"/>
      <c r="AN55" s="279">
        <f t="shared" si="63"/>
        <v>0</v>
      </c>
      <c r="AO55" s="237">
        <f t="shared" si="22"/>
        <v>0</v>
      </c>
      <c r="AP55" s="475">
        <f t="shared" si="23"/>
        <v>0</v>
      </c>
      <c r="AQ55" s="476">
        <f t="shared" si="24"/>
        <v>0</v>
      </c>
      <c r="AR55" s="197"/>
      <c r="AS55" s="236"/>
      <c r="AT55" s="284"/>
      <c r="AU55" s="279">
        <f t="shared" si="64"/>
        <v>0</v>
      </c>
      <c r="AV55" s="237">
        <f t="shared" si="26"/>
        <v>0</v>
      </c>
      <c r="AW55" s="473" t="e">
        <f>[1]CC!P51</f>
        <v>#DIV/0!</v>
      </c>
      <c r="AX55" s="467">
        <f t="shared" si="27"/>
        <v>0</v>
      </c>
      <c r="AY55" s="197"/>
      <c r="AZ55" s="236"/>
      <c r="BA55" s="284"/>
      <c r="BB55" s="279">
        <f t="shared" si="65"/>
        <v>0</v>
      </c>
      <c r="BC55" s="237">
        <f t="shared" si="29"/>
        <v>0</v>
      </c>
      <c r="BD55" s="477">
        <f t="shared" si="30"/>
        <v>0</v>
      </c>
      <c r="BE55" s="478">
        <f t="shared" si="31"/>
        <v>0</v>
      </c>
      <c r="BF55" s="479">
        <f t="shared" si="32"/>
        <v>0</v>
      </c>
    </row>
    <row r="56" spans="1:58" ht="15.75" x14ac:dyDescent="0.25">
      <c r="A56" s="504">
        <v>658</v>
      </c>
      <c r="B56" s="277" t="s">
        <v>90</v>
      </c>
      <c r="C56" s="462">
        <f>[1]CC!H52</f>
        <v>0</v>
      </c>
      <c r="D56" s="172" t="e">
        <f>[1]CC!J52</f>
        <v>#DIV/0!</v>
      </c>
      <c r="E56" s="441">
        <f t="shared" si="7"/>
        <v>0</v>
      </c>
      <c r="F56" s="198"/>
      <c r="G56" s="442">
        <f t="shared" si="8"/>
        <v>0</v>
      </c>
      <c r="H56" s="463">
        <f t="shared" si="9"/>
        <v>0</v>
      </c>
      <c r="I56" s="197"/>
      <c r="J56" s="284"/>
      <c r="K56" s="505">
        <f t="shared" si="66"/>
        <v>0</v>
      </c>
      <c r="L56" s="202">
        <f t="shared" si="10"/>
        <v>0</v>
      </c>
      <c r="M56" s="465">
        <f>[1]CC!R52</f>
        <v>0</v>
      </c>
      <c r="N56" s="466"/>
      <c r="O56" s="467">
        <f t="shared" si="11"/>
        <v>0</v>
      </c>
      <c r="P56" s="197"/>
      <c r="Q56" s="197"/>
      <c r="R56" s="323"/>
      <c r="S56" s="236"/>
      <c r="T56" s="284"/>
      <c r="U56" s="279">
        <f t="shared" si="60"/>
        <v>0</v>
      </c>
      <c r="V56" s="237">
        <f t="shared" si="13"/>
        <v>0</v>
      </c>
      <c r="W56" s="236"/>
      <c r="X56" s="284"/>
      <c r="Y56" s="279">
        <f t="shared" si="61"/>
        <v>0</v>
      </c>
      <c r="Z56" s="237">
        <f t="shared" si="15"/>
        <v>0</v>
      </c>
      <c r="AA56" s="469" t="e">
        <f>[1]CC!N52</f>
        <v>#DIV/0!</v>
      </c>
      <c r="AB56" s="470">
        <f t="shared" si="16"/>
        <v>0</v>
      </c>
      <c r="AC56" s="198"/>
      <c r="AD56" s="471" t="e">
        <f>[1]CC!L52</f>
        <v>#DIV/0!</v>
      </c>
      <c r="AE56" s="472">
        <f t="shared" si="17"/>
        <v>0</v>
      </c>
      <c r="AF56" s="236"/>
      <c r="AG56" s="284"/>
      <c r="AH56" s="279">
        <f t="shared" si="62"/>
        <v>0</v>
      </c>
      <c r="AI56" s="237">
        <f t="shared" si="19"/>
        <v>0</v>
      </c>
      <c r="AJ56" s="473" t="e">
        <f>[1]CC!J52</f>
        <v>#DIV/0!</v>
      </c>
      <c r="AK56" s="474">
        <f t="shared" si="20"/>
        <v>0</v>
      </c>
      <c r="AL56" s="236"/>
      <c r="AM56" s="284"/>
      <c r="AN56" s="279">
        <f t="shared" si="63"/>
        <v>0</v>
      </c>
      <c r="AO56" s="237">
        <f t="shared" si="22"/>
        <v>0</v>
      </c>
      <c r="AP56" s="475">
        <f t="shared" si="23"/>
        <v>0</v>
      </c>
      <c r="AQ56" s="476">
        <f t="shared" si="24"/>
        <v>0</v>
      </c>
      <c r="AR56" s="197"/>
      <c r="AS56" s="236"/>
      <c r="AT56" s="284"/>
      <c r="AU56" s="279">
        <f t="shared" si="64"/>
        <v>0</v>
      </c>
      <c r="AV56" s="237">
        <f t="shared" si="26"/>
        <v>0</v>
      </c>
      <c r="AW56" s="473" t="e">
        <f>[1]CC!P52</f>
        <v>#DIV/0!</v>
      </c>
      <c r="AX56" s="467">
        <f t="shared" si="27"/>
        <v>0</v>
      </c>
      <c r="AY56" s="197"/>
      <c r="AZ56" s="236"/>
      <c r="BA56" s="284"/>
      <c r="BB56" s="279">
        <f t="shared" si="65"/>
        <v>0</v>
      </c>
      <c r="BC56" s="237">
        <f t="shared" si="29"/>
        <v>0</v>
      </c>
      <c r="BD56" s="477">
        <f t="shared" si="30"/>
        <v>0</v>
      </c>
      <c r="BE56" s="478">
        <f t="shared" si="31"/>
        <v>0</v>
      </c>
      <c r="BF56" s="479">
        <f t="shared" si="32"/>
        <v>0</v>
      </c>
    </row>
    <row r="57" spans="1:58" ht="16.5" thickBot="1" x14ac:dyDescent="0.3">
      <c r="A57" s="504">
        <v>680</v>
      </c>
      <c r="B57" s="277" t="s">
        <v>91</v>
      </c>
      <c r="C57" s="462">
        <f>[1]CC!H53</f>
        <v>0</v>
      </c>
      <c r="D57" s="172" t="e">
        <f>[1]CC!J53</f>
        <v>#DIV/0!</v>
      </c>
      <c r="E57" s="441">
        <f t="shared" si="7"/>
        <v>0</v>
      </c>
      <c r="F57" s="198"/>
      <c r="G57" s="442">
        <f t="shared" si="8"/>
        <v>0</v>
      </c>
      <c r="H57" s="463">
        <f t="shared" si="9"/>
        <v>0</v>
      </c>
      <c r="I57" s="197"/>
      <c r="J57" s="290"/>
      <c r="K57" s="505">
        <f t="shared" si="66"/>
        <v>0</v>
      </c>
      <c r="L57" s="202">
        <f t="shared" si="10"/>
        <v>0</v>
      </c>
      <c r="M57" s="465">
        <f>[1]CC!R53</f>
        <v>0</v>
      </c>
      <c r="N57" s="466"/>
      <c r="O57" s="467">
        <f t="shared" si="11"/>
        <v>0</v>
      </c>
      <c r="P57" s="197"/>
      <c r="Q57" s="197"/>
      <c r="R57" s="323"/>
      <c r="S57" s="236"/>
      <c r="T57" s="290"/>
      <c r="U57" s="279">
        <f t="shared" si="60"/>
        <v>0</v>
      </c>
      <c r="V57" s="237">
        <f t="shared" si="13"/>
        <v>0</v>
      </c>
      <c r="W57" s="236"/>
      <c r="X57" s="290"/>
      <c r="Y57" s="279">
        <f t="shared" si="61"/>
        <v>0</v>
      </c>
      <c r="Z57" s="237">
        <f t="shared" si="15"/>
        <v>0</v>
      </c>
      <c r="AA57" s="469" t="e">
        <f>[1]CC!N53</f>
        <v>#DIV/0!</v>
      </c>
      <c r="AB57" s="470">
        <f t="shared" si="16"/>
        <v>0</v>
      </c>
      <c r="AC57" s="198"/>
      <c r="AD57" s="471" t="e">
        <f>[1]CC!L53</f>
        <v>#DIV/0!</v>
      </c>
      <c r="AE57" s="472">
        <f t="shared" si="17"/>
        <v>0</v>
      </c>
      <c r="AF57" s="236"/>
      <c r="AG57" s="290"/>
      <c r="AH57" s="279">
        <f t="shared" si="62"/>
        <v>0</v>
      </c>
      <c r="AI57" s="237">
        <f t="shared" si="19"/>
        <v>0</v>
      </c>
      <c r="AJ57" s="473" t="e">
        <f>[1]CC!J53</f>
        <v>#DIV/0!</v>
      </c>
      <c r="AK57" s="474">
        <f t="shared" si="20"/>
        <v>0</v>
      </c>
      <c r="AL57" s="236"/>
      <c r="AM57" s="290"/>
      <c r="AN57" s="279">
        <f t="shared" si="63"/>
        <v>0</v>
      </c>
      <c r="AO57" s="237">
        <f t="shared" si="22"/>
        <v>0</v>
      </c>
      <c r="AP57" s="475">
        <f t="shared" si="23"/>
        <v>0</v>
      </c>
      <c r="AQ57" s="476">
        <f t="shared" si="24"/>
        <v>0</v>
      </c>
      <c r="AR57" s="197"/>
      <c r="AS57" s="236"/>
      <c r="AT57" s="290"/>
      <c r="AU57" s="279">
        <f t="shared" si="64"/>
        <v>0</v>
      </c>
      <c r="AV57" s="237">
        <f t="shared" si="26"/>
        <v>0</v>
      </c>
      <c r="AW57" s="473" t="e">
        <f>[1]CC!P53</f>
        <v>#DIV/0!</v>
      </c>
      <c r="AX57" s="467">
        <f t="shared" si="27"/>
        <v>0</v>
      </c>
      <c r="AY57" s="197"/>
      <c r="AZ57" s="236"/>
      <c r="BA57" s="290"/>
      <c r="BB57" s="279">
        <f t="shared" si="65"/>
        <v>0</v>
      </c>
      <c r="BC57" s="237">
        <f t="shared" si="29"/>
        <v>0</v>
      </c>
      <c r="BD57" s="477">
        <f t="shared" si="30"/>
        <v>0</v>
      </c>
      <c r="BE57" s="478">
        <f t="shared" si="31"/>
        <v>0</v>
      </c>
      <c r="BF57" s="479">
        <f t="shared" si="32"/>
        <v>0</v>
      </c>
    </row>
    <row r="58" spans="1:58" ht="16.5" thickBot="1" x14ac:dyDescent="0.3">
      <c r="A58" s="504">
        <v>701</v>
      </c>
      <c r="B58" s="277" t="s">
        <v>92</v>
      </c>
      <c r="C58" s="462">
        <f>[1]CC!H54</f>
        <v>0</v>
      </c>
      <c r="D58" s="172" t="e">
        <f>[1]CC!J54</f>
        <v>#DIV/0!</v>
      </c>
      <c r="E58" s="441">
        <f t="shared" si="7"/>
        <v>0</v>
      </c>
      <c r="F58" s="198"/>
      <c r="G58" s="442">
        <f t="shared" si="8"/>
        <v>0</v>
      </c>
      <c r="H58" s="463">
        <f t="shared" si="9"/>
        <v>0</v>
      </c>
      <c r="I58" s="197"/>
      <c r="J58" s="290"/>
      <c r="K58" s="263">
        <f t="shared" ref="K58:K65" si="67">J58</f>
        <v>0</v>
      </c>
      <c r="L58" s="202">
        <f t="shared" si="10"/>
        <v>0</v>
      </c>
      <c r="M58" s="465" t="e">
        <f>[1]CC!R54</f>
        <v>#DIV/0!</v>
      </c>
      <c r="N58" s="466"/>
      <c r="O58" s="467">
        <f t="shared" si="11"/>
        <v>0</v>
      </c>
      <c r="P58" s="197"/>
      <c r="Q58" s="197"/>
      <c r="R58" s="323"/>
      <c r="S58" s="236"/>
      <c r="T58" s="290"/>
      <c r="U58" s="279">
        <f t="shared" si="47"/>
        <v>0</v>
      </c>
      <c r="V58" s="237">
        <f t="shared" si="13"/>
        <v>0</v>
      </c>
      <c r="W58" s="236"/>
      <c r="X58" s="290"/>
      <c r="Y58" s="279">
        <f t="shared" ref="Y58:Y65" si="68">W58</f>
        <v>0</v>
      </c>
      <c r="Z58" s="237">
        <f t="shared" si="15"/>
        <v>0</v>
      </c>
      <c r="AA58" s="469" t="e">
        <f>[1]CC!N54</f>
        <v>#DIV/0!</v>
      </c>
      <c r="AB58" s="470">
        <f t="shared" si="16"/>
        <v>0</v>
      </c>
      <c r="AC58" s="198"/>
      <c r="AD58" s="471" t="e">
        <f>[1]CC!L54</f>
        <v>#DIV/0!</v>
      </c>
      <c r="AE58" s="472">
        <f t="shared" si="17"/>
        <v>0</v>
      </c>
      <c r="AF58" s="236"/>
      <c r="AG58" s="290"/>
      <c r="AH58" s="279">
        <f t="shared" ref="AH58:AH65" si="69">AF58</f>
        <v>0</v>
      </c>
      <c r="AI58" s="237">
        <f t="shared" si="19"/>
        <v>0</v>
      </c>
      <c r="AJ58" s="473" t="e">
        <f>[1]CC!J54</f>
        <v>#DIV/0!</v>
      </c>
      <c r="AK58" s="474">
        <f t="shared" si="20"/>
        <v>0</v>
      </c>
      <c r="AL58" s="236"/>
      <c r="AM58" s="290"/>
      <c r="AN58" s="279">
        <f t="shared" ref="AN58:AN65" si="70">AL58</f>
        <v>0</v>
      </c>
      <c r="AO58" s="237">
        <f t="shared" si="22"/>
        <v>0</v>
      </c>
      <c r="AP58" s="475">
        <f t="shared" si="23"/>
        <v>0</v>
      </c>
      <c r="AQ58" s="476">
        <f t="shared" si="24"/>
        <v>0</v>
      </c>
      <c r="AR58" s="197"/>
      <c r="AS58" s="236"/>
      <c r="AT58" s="290"/>
      <c r="AU58" s="279">
        <f t="shared" ref="AU58:AU65" si="71">AS58</f>
        <v>0</v>
      </c>
      <c r="AV58" s="237">
        <f t="shared" si="26"/>
        <v>0</v>
      </c>
      <c r="AW58" s="473" t="e">
        <f>[1]CC!P54</f>
        <v>#DIV/0!</v>
      </c>
      <c r="AX58" s="467">
        <f t="shared" si="27"/>
        <v>0</v>
      </c>
      <c r="AY58" s="197"/>
      <c r="AZ58" s="236"/>
      <c r="BA58" s="290"/>
      <c r="BB58" s="279">
        <f t="shared" ref="BB58:BB65" si="72">AZ58</f>
        <v>0</v>
      </c>
      <c r="BC58" s="237">
        <f t="shared" si="29"/>
        <v>0</v>
      </c>
      <c r="BD58" s="477">
        <f t="shared" si="30"/>
        <v>0</v>
      </c>
      <c r="BE58" s="478">
        <f t="shared" si="31"/>
        <v>0</v>
      </c>
      <c r="BF58" s="479">
        <f t="shared" si="32"/>
        <v>0</v>
      </c>
    </row>
    <row r="59" spans="1:58" ht="15.75" x14ac:dyDescent="0.25">
      <c r="A59" s="506">
        <v>702</v>
      </c>
      <c r="B59" s="9" t="s">
        <v>93</v>
      </c>
      <c r="C59" s="462">
        <f>[1]CC!H55</f>
        <v>0</v>
      </c>
      <c r="D59" s="172" t="e">
        <f>[1]CC!J55</f>
        <v>#DIV/0!</v>
      </c>
      <c r="E59" s="441">
        <f t="shared" si="7"/>
        <v>0</v>
      </c>
      <c r="F59" s="198"/>
      <c r="G59" s="442">
        <f t="shared" si="8"/>
        <v>0</v>
      </c>
      <c r="H59" s="463">
        <f t="shared" si="9"/>
        <v>0</v>
      </c>
      <c r="I59" s="197"/>
      <c r="J59" s="292"/>
      <c r="K59" s="263">
        <f t="shared" si="67"/>
        <v>0</v>
      </c>
      <c r="L59" s="202">
        <f t="shared" si="10"/>
        <v>0</v>
      </c>
      <c r="M59" s="465" t="e">
        <f>[1]CC!R55</f>
        <v>#DIV/0!</v>
      </c>
      <c r="N59" s="466"/>
      <c r="O59" s="467">
        <f t="shared" si="11"/>
        <v>0</v>
      </c>
      <c r="P59" s="197"/>
      <c r="Q59" s="197"/>
      <c r="R59" s="323"/>
      <c r="S59" s="201"/>
      <c r="T59" s="292"/>
      <c r="U59" s="293">
        <f t="shared" si="47"/>
        <v>0</v>
      </c>
      <c r="V59" s="202">
        <f t="shared" si="13"/>
        <v>0</v>
      </c>
      <c r="W59" s="201"/>
      <c r="X59" s="292"/>
      <c r="Y59" s="293">
        <f t="shared" si="68"/>
        <v>0</v>
      </c>
      <c r="Z59" s="202">
        <f t="shared" si="15"/>
        <v>0</v>
      </c>
      <c r="AA59" s="469" t="e">
        <f>[1]CC!N55</f>
        <v>#DIV/0!</v>
      </c>
      <c r="AB59" s="470">
        <f t="shared" si="16"/>
        <v>0</v>
      </c>
      <c r="AC59" s="198"/>
      <c r="AD59" s="471" t="e">
        <f>[1]CC!L55</f>
        <v>#DIV/0!</v>
      </c>
      <c r="AE59" s="472">
        <f t="shared" si="17"/>
        <v>0</v>
      </c>
      <c r="AF59" s="201"/>
      <c r="AG59" s="292"/>
      <c r="AH59" s="293">
        <f t="shared" si="69"/>
        <v>0</v>
      </c>
      <c r="AI59" s="202">
        <f t="shared" si="19"/>
        <v>0</v>
      </c>
      <c r="AJ59" s="473" t="e">
        <f>[1]CC!J55</f>
        <v>#DIV/0!</v>
      </c>
      <c r="AK59" s="474">
        <f t="shared" si="20"/>
        <v>0</v>
      </c>
      <c r="AL59" s="201"/>
      <c r="AM59" s="292"/>
      <c r="AN59" s="293">
        <f t="shared" si="70"/>
        <v>0</v>
      </c>
      <c r="AO59" s="202">
        <f t="shared" si="22"/>
        <v>0</v>
      </c>
      <c r="AP59" s="475">
        <f t="shared" si="23"/>
        <v>0</v>
      </c>
      <c r="AQ59" s="476">
        <f t="shared" si="24"/>
        <v>0</v>
      </c>
      <c r="AR59" s="197"/>
      <c r="AS59" s="201"/>
      <c r="AT59" s="292"/>
      <c r="AU59" s="293">
        <f t="shared" si="71"/>
        <v>0</v>
      </c>
      <c r="AV59" s="202">
        <f t="shared" si="26"/>
        <v>0</v>
      </c>
      <c r="AW59" s="473" t="e">
        <f>[1]CC!P55</f>
        <v>#DIV/0!</v>
      </c>
      <c r="AX59" s="467">
        <f t="shared" si="27"/>
        <v>0</v>
      </c>
      <c r="AY59" s="197"/>
      <c r="AZ59" s="201"/>
      <c r="BA59" s="292"/>
      <c r="BB59" s="293">
        <f t="shared" si="72"/>
        <v>0</v>
      </c>
      <c r="BC59" s="202">
        <f t="shared" si="29"/>
        <v>0</v>
      </c>
      <c r="BD59" s="477">
        <f t="shared" si="30"/>
        <v>0</v>
      </c>
      <c r="BE59" s="478">
        <f t="shared" si="31"/>
        <v>0</v>
      </c>
      <c r="BF59" s="479">
        <f t="shared" si="32"/>
        <v>0</v>
      </c>
    </row>
    <row r="60" spans="1:58" s="494" customFormat="1" ht="15.75" x14ac:dyDescent="0.25">
      <c r="A60" s="480">
        <v>801</v>
      </c>
      <c r="B60" s="204" t="s">
        <v>94</v>
      </c>
      <c r="C60" s="206">
        <f>[1]CC!H56</f>
        <v>0</v>
      </c>
      <c r="D60" s="172">
        <f>[1]CC!J56</f>
        <v>0</v>
      </c>
      <c r="E60" s="481">
        <f t="shared" si="7"/>
        <v>0</v>
      </c>
      <c r="F60" s="217"/>
      <c r="G60" s="482">
        <f t="shared" si="8"/>
        <v>0</v>
      </c>
      <c r="H60" s="483">
        <f t="shared" si="9"/>
        <v>0</v>
      </c>
      <c r="I60" s="214"/>
      <c r="J60" s="294"/>
      <c r="K60" s="263">
        <f t="shared" si="67"/>
        <v>0</v>
      </c>
      <c r="L60" s="202">
        <f t="shared" si="10"/>
        <v>0</v>
      </c>
      <c r="M60" s="207">
        <f>[1]CC!R56</f>
        <v>0</v>
      </c>
      <c r="N60" s="484"/>
      <c r="O60" s="485">
        <f t="shared" si="11"/>
        <v>0</v>
      </c>
      <c r="P60" s="214"/>
      <c r="Q60" s="214"/>
      <c r="R60" s="486"/>
      <c r="S60" s="220"/>
      <c r="T60" s="294"/>
      <c r="U60" s="295">
        <f t="shared" si="47"/>
        <v>0</v>
      </c>
      <c r="V60" s="221">
        <f t="shared" si="13"/>
        <v>0</v>
      </c>
      <c r="W60" s="220"/>
      <c r="X60" s="294"/>
      <c r="Y60" s="295">
        <f t="shared" si="68"/>
        <v>0</v>
      </c>
      <c r="Z60" s="221">
        <f t="shared" si="15"/>
        <v>0</v>
      </c>
      <c r="AA60" s="217">
        <f>[1]CC!N56</f>
        <v>0</v>
      </c>
      <c r="AB60" s="487">
        <f t="shared" si="16"/>
        <v>0</v>
      </c>
      <c r="AC60" s="217"/>
      <c r="AD60" s="255">
        <f>[1]CC!L56</f>
        <v>0</v>
      </c>
      <c r="AE60" s="488">
        <f t="shared" si="17"/>
        <v>0</v>
      </c>
      <c r="AF60" s="220"/>
      <c r="AG60" s="294"/>
      <c r="AH60" s="295">
        <f t="shared" si="69"/>
        <v>0</v>
      </c>
      <c r="AI60" s="221">
        <f t="shared" si="19"/>
        <v>0</v>
      </c>
      <c r="AJ60" s="257">
        <f>[1]CC!J56</f>
        <v>0</v>
      </c>
      <c r="AK60" s="489">
        <f t="shared" si="20"/>
        <v>0</v>
      </c>
      <c r="AL60" s="220"/>
      <c r="AM60" s="294"/>
      <c r="AN60" s="295">
        <f t="shared" si="70"/>
        <v>0</v>
      </c>
      <c r="AO60" s="221">
        <f t="shared" si="22"/>
        <v>0</v>
      </c>
      <c r="AP60" s="490">
        <f t="shared" si="23"/>
        <v>0</v>
      </c>
      <c r="AQ60" s="208">
        <f t="shared" si="24"/>
        <v>0</v>
      </c>
      <c r="AR60" s="214"/>
      <c r="AS60" s="220"/>
      <c r="AT60" s="294"/>
      <c r="AU60" s="295">
        <f t="shared" si="71"/>
        <v>0</v>
      </c>
      <c r="AV60" s="221">
        <f t="shared" si="26"/>
        <v>0</v>
      </c>
      <c r="AW60" s="257">
        <f>[1]CC!P56</f>
        <v>0</v>
      </c>
      <c r="AX60" s="485">
        <f t="shared" si="27"/>
        <v>0</v>
      </c>
      <c r="AY60" s="214"/>
      <c r="AZ60" s="220"/>
      <c r="BA60" s="294"/>
      <c r="BB60" s="295">
        <f t="shared" si="72"/>
        <v>0</v>
      </c>
      <c r="BC60" s="221">
        <f t="shared" si="29"/>
        <v>0</v>
      </c>
      <c r="BD60" s="491">
        <f t="shared" si="30"/>
        <v>0</v>
      </c>
      <c r="BE60" s="492">
        <f t="shared" si="31"/>
        <v>0</v>
      </c>
      <c r="BF60" s="493">
        <f t="shared" si="32"/>
        <v>0</v>
      </c>
    </row>
    <row r="61" spans="1:58" ht="15.75" x14ac:dyDescent="0.25">
      <c r="A61" s="14">
        <v>803</v>
      </c>
      <c r="B61" s="9" t="s">
        <v>95</v>
      </c>
      <c r="C61" s="462">
        <f>[1]CC!H57</f>
        <v>0</v>
      </c>
      <c r="D61" s="172">
        <f>[1]CC!J57</f>
        <v>0</v>
      </c>
      <c r="E61" s="441">
        <f t="shared" si="7"/>
        <v>0</v>
      </c>
      <c r="F61" s="198"/>
      <c r="G61" s="442">
        <f t="shared" si="8"/>
        <v>0</v>
      </c>
      <c r="H61" s="463">
        <f t="shared" si="9"/>
        <v>0</v>
      </c>
      <c r="I61" s="197"/>
      <c r="J61" s="292"/>
      <c r="K61" s="263">
        <f t="shared" si="67"/>
        <v>0</v>
      </c>
      <c r="L61" s="202">
        <f t="shared" si="10"/>
        <v>0</v>
      </c>
      <c r="M61" s="465">
        <f>[1]CC!R57</f>
        <v>0</v>
      </c>
      <c r="N61" s="466"/>
      <c r="O61" s="467">
        <f t="shared" si="11"/>
        <v>0</v>
      </c>
      <c r="P61" s="197"/>
      <c r="Q61" s="197"/>
      <c r="R61" s="323"/>
      <c r="S61" s="201"/>
      <c r="T61" s="292"/>
      <c r="U61" s="293">
        <f t="shared" si="47"/>
        <v>0</v>
      </c>
      <c r="V61" s="202">
        <f t="shared" si="13"/>
        <v>0</v>
      </c>
      <c r="W61" s="201"/>
      <c r="X61" s="292"/>
      <c r="Y61" s="293">
        <f t="shared" si="68"/>
        <v>0</v>
      </c>
      <c r="Z61" s="202">
        <f t="shared" si="15"/>
        <v>0</v>
      </c>
      <c r="AA61" s="469">
        <f>[1]CC!N57</f>
        <v>0</v>
      </c>
      <c r="AB61" s="470">
        <f t="shared" si="16"/>
        <v>0</v>
      </c>
      <c r="AC61" s="198"/>
      <c r="AD61" s="471">
        <f>[1]CC!L57</f>
        <v>0</v>
      </c>
      <c r="AE61" s="472">
        <f t="shared" si="17"/>
        <v>0</v>
      </c>
      <c r="AF61" s="201"/>
      <c r="AG61" s="292"/>
      <c r="AH61" s="293">
        <f t="shared" si="69"/>
        <v>0</v>
      </c>
      <c r="AI61" s="202">
        <f t="shared" si="19"/>
        <v>0</v>
      </c>
      <c r="AJ61" s="473">
        <f>[1]CC!J57</f>
        <v>0</v>
      </c>
      <c r="AK61" s="474">
        <f t="shared" si="20"/>
        <v>0</v>
      </c>
      <c r="AL61" s="201"/>
      <c r="AM61" s="292"/>
      <c r="AN61" s="293">
        <f t="shared" si="70"/>
        <v>0</v>
      </c>
      <c r="AO61" s="202">
        <f t="shared" si="22"/>
        <v>0</v>
      </c>
      <c r="AP61" s="475">
        <f t="shared" si="23"/>
        <v>0</v>
      </c>
      <c r="AQ61" s="476">
        <f t="shared" si="24"/>
        <v>0</v>
      </c>
      <c r="AR61" s="197"/>
      <c r="AS61" s="201"/>
      <c r="AT61" s="292"/>
      <c r="AU61" s="293">
        <f t="shared" si="71"/>
        <v>0</v>
      </c>
      <c r="AV61" s="202">
        <f t="shared" si="26"/>
        <v>0</v>
      </c>
      <c r="AW61" s="473">
        <f>[1]CC!P57</f>
        <v>0</v>
      </c>
      <c r="AX61" s="467">
        <f t="shared" si="27"/>
        <v>0</v>
      </c>
      <c r="AY61" s="197"/>
      <c r="AZ61" s="201"/>
      <c r="BA61" s="292"/>
      <c r="BB61" s="293">
        <f t="shared" si="72"/>
        <v>0</v>
      </c>
      <c r="BC61" s="202">
        <f t="shared" si="29"/>
        <v>0</v>
      </c>
      <c r="BD61" s="477">
        <f t="shared" si="30"/>
        <v>0</v>
      </c>
      <c r="BE61" s="478">
        <f t="shared" si="31"/>
        <v>0</v>
      </c>
      <c r="BF61" s="479">
        <f t="shared" si="32"/>
        <v>0</v>
      </c>
    </row>
    <row r="62" spans="1:58" ht="15.75" x14ac:dyDescent="0.25">
      <c r="A62" s="14">
        <v>804</v>
      </c>
      <c r="B62" s="9" t="s">
        <v>96</v>
      </c>
      <c r="C62" s="462">
        <f>[1]CC!H58</f>
        <v>0</v>
      </c>
      <c r="D62" s="172">
        <f>[1]CC!J58</f>
        <v>0</v>
      </c>
      <c r="E62" s="441">
        <f t="shared" si="7"/>
        <v>0</v>
      </c>
      <c r="F62" s="198"/>
      <c r="G62" s="442">
        <f t="shared" si="8"/>
        <v>0</v>
      </c>
      <c r="H62" s="463">
        <f t="shared" si="9"/>
        <v>0</v>
      </c>
      <c r="I62" s="197"/>
      <c r="J62" s="292"/>
      <c r="K62" s="263">
        <f t="shared" si="67"/>
        <v>0</v>
      </c>
      <c r="L62" s="202">
        <f t="shared" si="10"/>
        <v>0</v>
      </c>
      <c r="M62" s="465">
        <f>[1]CC!R58</f>
        <v>0</v>
      </c>
      <c r="N62" s="466"/>
      <c r="O62" s="467">
        <f t="shared" si="11"/>
        <v>0</v>
      </c>
      <c r="P62" s="197"/>
      <c r="Q62" s="323"/>
      <c r="S62" s="201"/>
      <c r="T62" s="292"/>
      <c r="U62" s="293">
        <f t="shared" si="47"/>
        <v>0</v>
      </c>
      <c r="V62" s="202">
        <f t="shared" si="13"/>
        <v>0</v>
      </c>
      <c r="W62" s="201"/>
      <c r="X62" s="292"/>
      <c r="Y62" s="293">
        <f t="shared" si="68"/>
        <v>0</v>
      </c>
      <c r="Z62" s="202">
        <f t="shared" si="15"/>
        <v>0</v>
      </c>
      <c r="AA62" s="469">
        <f>[1]CC!N58</f>
        <v>0</v>
      </c>
      <c r="AB62" s="470">
        <f t="shared" si="16"/>
        <v>0</v>
      </c>
      <c r="AC62" s="198"/>
      <c r="AD62" s="471">
        <f>[1]CC!L58</f>
        <v>0</v>
      </c>
      <c r="AE62" s="472">
        <f t="shared" si="17"/>
        <v>0</v>
      </c>
      <c r="AF62" s="201"/>
      <c r="AG62" s="292"/>
      <c r="AH62" s="293">
        <f t="shared" si="69"/>
        <v>0</v>
      </c>
      <c r="AI62" s="202">
        <f t="shared" si="19"/>
        <v>0</v>
      </c>
      <c r="AJ62" s="473">
        <f>[1]CC!J58</f>
        <v>0</v>
      </c>
      <c r="AK62" s="474">
        <f t="shared" si="20"/>
        <v>0</v>
      </c>
      <c r="AL62" s="201"/>
      <c r="AM62" s="292"/>
      <c r="AN62" s="293">
        <f t="shared" si="70"/>
        <v>0</v>
      </c>
      <c r="AO62" s="202">
        <f t="shared" si="22"/>
        <v>0</v>
      </c>
      <c r="AP62" s="475">
        <f t="shared" si="23"/>
        <v>0</v>
      </c>
      <c r="AQ62" s="476">
        <f t="shared" si="24"/>
        <v>0</v>
      </c>
      <c r="AR62" s="197"/>
      <c r="AS62" s="201"/>
      <c r="AT62" s="292"/>
      <c r="AU62" s="293">
        <f t="shared" si="71"/>
        <v>0</v>
      </c>
      <c r="AV62" s="202">
        <f t="shared" si="26"/>
        <v>0</v>
      </c>
      <c r="AW62" s="473">
        <f>[1]CC!P58</f>
        <v>0</v>
      </c>
      <c r="AX62" s="467">
        <f t="shared" si="27"/>
        <v>0</v>
      </c>
      <c r="AY62" s="197"/>
      <c r="AZ62" s="201"/>
      <c r="BA62" s="292"/>
      <c r="BB62" s="293">
        <f t="shared" si="72"/>
        <v>0</v>
      </c>
      <c r="BC62" s="202">
        <f t="shared" si="29"/>
        <v>0</v>
      </c>
      <c r="BD62" s="477">
        <f t="shared" si="30"/>
        <v>0</v>
      </c>
      <c r="BE62" s="478">
        <f t="shared" si="31"/>
        <v>0</v>
      </c>
      <c r="BF62" s="479">
        <f t="shared" si="32"/>
        <v>0</v>
      </c>
    </row>
    <row r="63" spans="1:58" ht="15.75" x14ac:dyDescent="0.25">
      <c r="A63" s="14">
        <v>902</v>
      </c>
      <c r="B63" s="9" t="s">
        <v>97</v>
      </c>
      <c r="C63" s="462">
        <f>[1]CC!H59</f>
        <v>0</v>
      </c>
      <c r="D63" s="172">
        <f>[1]CC!J59</f>
        <v>0</v>
      </c>
      <c r="E63" s="441">
        <f t="shared" si="7"/>
        <v>0</v>
      </c>
      <c r="F63" s="198"/>
      <c r="G63" s="442">
        <f t="shared" si="8"/>
        <v>0</v>
      </c>
      <c r="H63" s="463">
        <f t="shared" si="9"/>
        <v>0</v>
      </c>
      <c r="I63" s="197"/>
      <c r="J63" s="292"/>
      <c r="K63" s="263">
        <f t="shared" si="67"/>
        <v>0</v>
      </c>
      <c r="L63" s="202">
        <f t="shared" si="10"/>
        <v>0</v>
      </c>
      <c r="M63" s="465">
        <f>[1]CC!R59</f>
        <v>0</v>
      </c>
      <c r="N63" s="466"/>
      <c r="O63" s="467">
        <f t="shared" si="11"/>
        <v>0</v>
      </c>
      <c r="P63" s="197"/>
      <c r="Q63" s="197"/>
      <c r="R63" s="323"/>
      <c r="S63" s="201"/>
      <c r="T63" s="292"/>
      <c r="U63" s="293">
        <f t="shared" si="47"/>
        <v>0</v>
      </c>
      <c r="V63" s="202">
        <f t="shared" si="13"/>
        <v>0</v>
      </c>
      <c r="W63" s="201"/>
      <c r="X63" s="292"/>
      <c r="Y63" s="293">
        <f t="shared" si="68"/>
        <v>0</v>
      </c>
      <c r="Z63" s="202">
        <f t="shared" si="15"/>
        <v>0</v>
      </c>
      <c r="AA63" s="469">
        <f>[1]CC!N59</f>
        <v>0</v>
      </c>
      <c r="AB63" s="470">
        <f t="shared" si="16"/>
        <v>0</v>
      </c>
      <c r="AC63" s="198"/>
      <c r="AD63" s="471">
        <f>[1]CC!L59</f>
        <v>0</v>
      </c>
      <c r="AE63" s="472">
        <f t="shared" si="17"/>
        <v>0</v>
      </c>
      <c r="AF63" s="201"/>
      <c r="AG63" s="292"/>
      <c r="AH63" s="293">
        <f t="shared" si="69"/>
        <v>0</v>
      </c>
      <c r="AI63" s="202">
        <f t="shared" si="19"/>
        <v>0</v>
      </c>
      <c r="AJ63" s="473">
        <f>[1]CC!J59</f>
        <v>0</v>
      </c>
      <c r="AK63" s="474">
        <f t="shared" si="20"/>
        <v>0</v>
      </c>
      <c r="AL63" s="201"/>
      <c r="AM63" s="292"/>
      <c r="AN63" s="293">
        <f t="shared" si="70"/>
        <v>0</v>
      </c>
      <c r="AO63" s="202">
        <f t="shared" si="22"/>
        <v>0</v>
      </c>
      <c r="AP63" s="475">
        <f t="shared" si="23"/>
        <v>0</v>
      </c>
      <c r="AQ63" s="476">
        <f t="shared" si="24"/>
        <v>0</v>
      </c>
      <c r="AR63" s="197"/>
      <c r="AS63" s="201"/>
      <c r="AT63" s="292"/>
      <c r="AU63" s="293">
        <f t="shared" si="71"/>
        <v>0</v>
      </c>
      <c r="AV63" s="202">
        <f t="shared" si="26"/>
        <v>0</v>
      </c>
      <c r="AW63" s="473">
        <f>[1]CC!P59</f>
        <v>0</v>
      </c>
      <c r="AX63" s="467">
        <f t="shared" si="27"/>
        <v>0</v>
      </c>
      <c r="AY63" s="197"/>
      <c r="AZ63" s="201"/>
      <c r="BA63" s="292"/>
      <c r="BB63" s="293">
        <f t="shared" si="72"/>
        <v>0</v>
      </c>
      <c r="BC63" s="202">
        <f t="shared" si="29"/>
        <v>0</v>
      </c>
      <c r="BD63" s="477">
        <f t="shared" si="30"/>
        <v>0</v>
      </c>
      <c r="BE63" s="478">
        <f t="shared" si="31"/>
        <v>0</v>
      </c>
      <c r="BF63" s="479">
        <f t="shared" si="32"/>
        <v>0</v>
      </c>
    </row>
    <row r="64" spans="1:58" ht="15.75" x14ac:dyDescent="0.25">
      <c r="A64" s="14">
        <v>905</v>
      </c>
      <c r="B64" s="9" t="s">
        <v>98</v>
      </c>
      <c r="C64" s="462">
        <f>[1]CC!H60</f>
        <v>0</v>
      </c>
      <c r="D64" s="172">
        <f>[1]CC!J60</f>
        <v>0</v>
      </c>
      <c r="E64" s="441">
        <f t="shared" si="7"/>
        <v>0</v>
      </c>
      <c r="F64" s="198"/>
      <c r="G64" s="442">
        <f t="shared" si="8"/>
        <v>0</v>
      </c>
      <c r="H64" s="463">
        <f t="shared" si="9"/>
        <v>0</v>
      </c>
      <c r="I64" s="197"/>
      <c r="J64" s="292"/>
      <c r="K64" s="263">
        <f t="shared" si="67"/>
        <v>0</v>
      </c>
      <c r="L64" s="202">
        <f t="shared" si="10"/>
        <v>0</v>
      </c>
      <c r="M64" s="465">
        <f>[1]CC!R60</f>
        <v>0</v>
      </c>
      <c r="N64" s="466"/>
      <c r="O64" s="467">
        <f t="shared" si="11"/>
        <v>0</v>
      </c>
      <c r="P64" s="197"/>
      <c r="Q64" s="197"/>
      <c r="R64" s="323"/>
      <c r="S64" s="201"/>
      <c r="T64" s="292"/>
      <c r="U64" s="293">
        <f t="shared" si="47"/>
        <v>0</v>
      </c>
      <c r="V64" s="202">
        <f t="shared" si="13"/>
        <v>0</v>
      </c>
      <c r="W64" s="201"/>
      <c r="X64" s="292"/>
      <c r="Y64" s="293">
        <f t="shared" si="68"/>
        <v>0</v>
      </c>
      <c r="Z64" s="202">
        <f t="shared" si="15"/>
        <v>0</v>
      </c>
      <c r="AA64" s="469">
        <f>[1]CC!N60</f>
        <v>0</v>
      </c>
      <c r="AB64" s="470">
        <f t="shared" si="16"/>
        <v>0</v>
      </c>
      <c r="AC64" s="198"/>
      <c r="AD64" s="471">
        <f>[1]CC!L60</f>
        <v>0</v>
      </c>
      <c r="AE64" s="472">
        <f t="shared" si="17"/>
        <v>0</v>
      </c>
      <c r="AF64" s="201"/>
      <c r="AG64" s="292"/>
      <c r="AH64" s="293">
        <f t="shared" si="69"/>
        <v>0</v>
      </c>
      <c r="AI64" s="202">
        <f t="shared" si="19"/>
        <v>0</v>
      </c>
      <c r="AJ64" s="473">
        <f>[1]CC!J60</f>
        <v>0</v>
      </c>
      <c r="AK64" s="474">
        <f t="shared" si="20"/>
        <v>0</v>
      </c>
      <c r="AL64" s="201"/>
      <c r="AM64" s="292"/>
      <c r="AN64" s="293">
        <f t="shared" si="70"/>
        <v>0</v>
      </c>
      <c r="AO64" s="202">
        <f t="shared" si="22"/>
        <v>0</v>
      </c>
      <c r="AP64" s="475">
        <f t="shared" si="23"/>
        <v>0</v>
      </c>
      <c r="AQ64" s="476">
        <f t="shared" si="24"/>
        <v>0</v>
      </c>
      <c r="AR64" s="197"/>
      <c r="AS64" s="201"/>
      <c r="AT64" s="292"/>
      <c r="AU64" s="293">
        <f t="shared" si="71"/>
        <v>0</v>
      </c>
      <c r="AV64" s="202">
        <f t="shared" si="26"/>
        <v>0</v>
      </c>
      <c r="AW64" s="473">
        <f>[1]CC!P60</f>
        <v>0</v>
      </c>
      <c r="AX64" s="467">
        <f t="shared" si="27"/>
        <v>0</v>
      </c>
      <c r="AY64" s="197"/>
      <c r="AZ64" s="201"/>
      <c r="BA64" s="292"/>
      <c r="BB64" s="293">
        <f t="shared" si="72"/>
        <v>0</v>
      </c>
      <c r="BC64" s="202">
        <f t="shared" si="29"/>
        <v>0</v>
      </c>
      <c r="BD64" s="477">
        <f t="shared" si="30"/>
        <v>0</v>
      </c>
      <c r="BE64" s="478">
        <f t="shared" si="31"/>
        <v>0</v>
      </c>
      <c r="BF64" s="479">
        <f t="shared" si="32"/>
        <v>0</v>
      </c>
    </row>
    <row r="65" spans="1:58" s="494" customFormat="1" ht="16.5" thickBot="1" x14ac:dyDescent="0.3">
      <c r="A65" s="480">
        <v>910</v>
      </c>
      <c r="B65" s="204" t="s">
        <v>99</v>
      </c>
      <c r="C65" s="206">
        <f>[1]CC!H61</f>
        <v>0</v>
      </c>
      <c r="D65" s="172">
        <f>[1]CC!J61</f>
        <v>0</v>
      </c>
      <c r="E65" s="481">
        <f t="shared" si="7"/>
        <v>0</v>
      </c>
      <c r="F65" s="217"/>
      <c r="G65" s="482">
        <f t="shared" si="8"/>
        <v>0</v>
      </c>
      <c r="H65" s="483">
        <f t="shared" si="9"/>
        <v>0</v>
      </c>
      <c r="I65" s="214"/>
      <c r="J65" s="298"/>
      <c r="K65" s="263">
        <f t="shared" si="67"/>
        <v>0</v>
      </c>
      <c r="L65" s="202">
        <f t="shared" si="10"/>
        <v>0</v>
      </c>
      <c r="M65" s="207">
        <f>[1]CC!R61</f>
        <v>0</v>
      </c>
      <c r="N65" s="484"/>
      <c r="O65" s="485">
        <f t="shared" si="11"/>
        <v>0</v>
      </c>
      <c r="P65" s="214"/>
      <c r="Q65" s="214"/>
      <c r="R65" s="486"/>
      <c r="S65" s="220"/>
      <c r="T65" s="298"/>
      <c r="U65" s="299">
        <f t="shared" si="47"/>
        <v>0</v>
      </c>
      <c r="V65" s="221">
        <f t="shared" si="13"/>
        <v>0</v>
      </c>
      <c r="W65" s="220"/>
      <c r="X65" s="298"/>
      <c r="Y65" s="299">
        <f t="shared" si="68"/>
        <v>0</v>
      </c>
      <c r="Z65" s="221">
        <f t="shared" si="15"/>
        <v>0</v>
      </c>
      <c r="AA65" s="217">
        <f>[1]CC!N61</f>
        <v>0</v>
      </c>
      <c r="AB65" s="487">
        <f t="shared" si="16"/>
        <v>0</v>
      </c>
      <c r="AC65" s="217"/>
      <c r="AD65" s="255">
        <f>[1]CC!L61</f>
        <v>0</v>
      </c>
      <c r="AE65" s="488">
        <f t="shared" si="17"/>
        <v>0</v>
      </c>
      <c r="AF65" s="220"/>
      <c r="AG65" s="298"/>
      <c r="AH65" s="299">
        <f t="shared" si="69"/>
        <v>0</v>
      </c>
      <c r="AI65" s="221">
        <f t="shared" si="19"/>
        <v>0</v>
      </c>
      <c r="AJ65" s="257">
        <f>[1]CC!J61</f>
        <v>0</v>
      </c>
      <c r="AK65" s="489">
        <f t="shared" si="20"/>
        <v>0</v>
      </c>
      <c r="AL65" s="220"/>
      <c r="AM65" s="298"/>
      <c r="AN65" s="299">
        <f t="shared" si="70"/>
        <v>0</v>
      </c>
      <c r="AO65" s="221">
        <f t="shared" si="22"/>
        <v>0</v>
      </c>
      <c r="AP65" s="490">
        <f t="shared" si="23"/>
        <v>0</v>
      </c>
      <c r="AQ65" s="208">
        <f t="shared" si="24"/>
        <v>0</v>
      </c>
      <c r="AR65" s="214"/>
      <c r="AS65" s="220"/>
      <c r="AT65" s="298"/>
      <c r="AU65" s="299">
        <f t="shared" si="71"/>
        <v>0</v>
      </c>
      <c r="AV65" s="221">
        <f t="shared" si="26"/>
        <v>0</v>
      </c>
      <c r="AW65" s="257">
        <f>[1]CC!P61</f>
        <v>0</v>
      </c>
      <c r="AX65" s="485">
        <f t="shared" si="27"/>
        <v>0</v>
      </c>
      <c r="AY65" s="214"/>
      <c r="AZ65" s="220"/>
      <c r="BA65" s="298"/>
      <c r="BB65" s="299">
        <f t="shared" si="72"/>
        <v>0</v>
      </c>
      <c r="BC65" s="221">
        <f t="shared" si="29"/>
        <v>0</v>
      </c>
      <c r="BD65" s="491">
        <f t="shared" si="30"/>
        <v>0</v>
      </c>
      <c r="BE65" s="492">
        <f t="shared" si="31"/>
        <v>0</v>
      </c>
      <c r="BF65" s="493">
        <f t="shared" si="32"/>
        <v>0</v>
      </c>
    </row>
    <row r="66" spans="1:58" ht="15.75" x14ac:dyDescent="0.25">
      <c r="A66" s="507">
        <v>1001</v>
      </c>
      <c r="B66" s="300" t="s">
        <v>100</v>
      </c>
      <c r="C66" s="462">
        <f>[1]CC!H62</f>
        <v>0</v>
      </c>
      <c r="D66" s="172" t="e">
        <f>[1]CC!J62</f>
        <v>#DIV/0!</v>
      </c>
      <c r="E66" s="441">
        <f t="shared" si="7"/>
        <v>0</v>
      </c>
      <c r="F66" s="172"/>
      <c r="G66" s="442">
        <f t="shared" si="8"/>
        <v>0</v>
      </c>
      <c r="H66" s="463">
        <f t="shared" si="9"/>
        <v>0</v>
      </c>
      <c r="I66" s="171"/>
      <c r="J66" s="301"/>
      <c r="K66" s="508">
        <f>IF(J$66&gt;0,(J$66/(SUM($C$66:$C$75)))*$C66,0)</f>
        <v>0</v>
      </c>
      <c r="L66" s="202">
        <f t="shared" si="10"/>
        <v>0</v>
      </c>
      <c r="M66" s="465">
        <f>[1]CC!R62</f>
        <v>0</v>
      </c>
      <c r="N66" s="466"/>
      <c r="O66" s="467">
        <f t="shared" si="11"/>
        <v>0</v>
      </c>
      <c r="P66" s="171"/>
      <c r="Q66" s="171"/>
      <c r="R66" s="195"/>
      <c r="S66" s="236"/>
      <c r="T66" s="301">
        <f>SUM(S66:S75)</f>
        <v>0</v>
      </c>
      <c r="U66" s="302">
        <f>IF(T$66&gt;0,(T$66/(SUM($C$66:$C$75)))*$C66,0)</f>
        <v>0</v>
      </c>
      <c r="V66" s="237">
        <f t="shared" si="13"/>
        <v>0</v>
      </c>
      <c r="W66" s="236"/>
      <c r="X66" s="301">
        <f>SUM(W66:W75)</f>
        <v>0</v>
      </c>
      <c r="Y66" s="302">
        <f>IF(X$66&gt;0,(X$66/(SUM($C$66:$C$75)))*$C66,0)</f>
        <v>0</v>
      </c>
      <c r="Z66" s="237">
        <f t="shared" si="15"/>
        <v>0</v>
      </c>
      <c r="AA66" s="509" t="e">
        <f>[1]CC!N62</f>
        <v>#DIV/0!</v>
      </c>
      <c r="AB66" s="470">
        <f t="shared" si="16"/>
        <v>0</v>
      </c>
      <c r="AC66" s="172"/>
      <c r="AD66" s="510" t="e">
        <f>[1]CC!L62</f>
        <v>#DIV/0!</v>
      </c>
      <c r="AE66" s="472">
        <f t="shared" si="17"/>
        <v>0</v>
      </c>
      <c r="AF66" s="236"/>
      <c r="AG66" s="301">
        <f>SUM(AF66:AF75)</f>
        <v>0</v>
      </c>
      <c r="AH66" s="302">
        <f>IF(AG$66&gt;0,(AG$66/(SUM($C$66:$C$75)))*$C66,0)</f>
        <v>0</v>
      </c>
      <c r="AI66" s="237">
        <f t="shared" si="19"/>
        <v>0</v>
      </c>
      <c r="AJ66" s="511" t="e">
        <f>[1]CC!J62</f>
        <v>#DIV/0!</v>
      </c>
      <c r="AK66" s="474">
        <f t="shared" si="20"/>
        <v>0</v>
      </c>
      <c r="AL66" s="236"/>
      <c r="AM66" s="301">
        <f>SUM(AL66:AL75)</f>
        <v>0</v>
      </c>
      <c r="AN66" s="302">
        <f>IF(AM$66&gt;0,(AM$66/(SUM($C$66:$C$75)))*$C66,0)</f>
        <v>0</v>
      </c>
      <c r="AO66" s="237">
        <f t="shared" si="22"/>
        <v>0</v>
      </c>
      <c r="AP66" s="475">
        <f t="shared" si="23"/>
        <v>0</v>
      </c>
      <c r="AQ66" s="476">
        <f t="shared" si="24"/>
        <v>0</v>
      </c>
      <c r="AR66" s="171"/>
      <c r="AS66" s="236"/>
      <c r="AT66" s="301">
        <f>SUM(AS66:AS75)</f>
        <v>0</v>
      </c>
      <c r="AU66" s="302">
        <f>IF(AT$66&gt;0,(AT$66/(SUM($C$66:$C$75)))*$C66,0)</f>
        <v>0</v>
      </c>
      <c r="AV66" s="237">
        <f t="shared" si="26"/>
        <v>0</v>
      </c>
      <c r="AW66" s="511" t="e">
        <f>[1]CC!P62</f>
        <v>#DIV/0!</v>
      </c>
      <c r="AX66" s="467">
        <f t="shared" si="27"/>
        <v>0</v>
      </c>
      <c r="AY66" s="171"/>
      <c r="AZ66" s="236"/>
      <c r="BA66" s="301">
        <f>SUM(AZ66:AZ75)</f>
        <v>0</v>
      </c>
      <c r="BB66" s="302">
        <f>IF(BA$66&gt;0,(BA$66/(SUM($C$66:$C$75)))*$C66,0)</f>
        <v>0</v>
      </c>
      <c r="BC66" s="237">
        <f t="shared" si="29"/>
        <v>0</v>
      </c>
      <c r="BD66" s="477">
        <f t="shared" si="30"/>
        <v>0</v>
      </c>
      <c r="BE66" s="478">
        <f t="shared" si="31"/>
        <v>0</v>
      </c>
      <c r="BF66" s="479">
        <f t="shared" si="32"/>
        <v>0</v>
      </c>
    </row>
    <row r="67" spans="1:58" ht="15.75" x14ac:dyDescent="0.25">
      <c r="A67" s="507">
        <v>1004</v>
      </c>
      <c r="B67" s="300" t="s">
        <v>101</v>
      </c>
      <c r="C67" s="462">
        <f>[1]CC!H63</f>
        <v>0</v>
      </c>
      <c r="D67" s="172" t="e">
        <f>[1]CC!J63</f>
        <v>#DIV/0!</v>
      </c>
      <c r="E67" s="441">
        <f t="shared" si="7"/>
        <v>0</v>
      </c>
      <c r="F67" s="172"/>
      <c r="G67" s="442">
        <f t="shared" si="8"/>
        <v>0</v>
      </c>
      <c r="H67" s="463">
        <f t="shared" si="9"/>
        <v>0</v>
      </c>
      <c r="I67" s="197"/>
      <c r="J67" s="309"/>
      <c r="K67" s="512">
        <f t="shared" ref="K67:K75" si="73">IF(J$66&gt;0,(J$66/(SUM($C$66:$C$75)))*$C67,0)</f>
        <v>0</v>
      </c>
      <c r="L67" s="202">
        <f t="shared" si="10"/>
        <v>0</v>
      </c>
      <c r="M67" s="465">
        <f>[1]CC!R63</f>
        <v>0</v>
      </c>
      <c r="N67" s="466"/>
      <c r="O67" s="467">
        <f t="shared" si="11"/>
        <v>0</v>
      </c>
      <c r="P67" s="197"/>
      <c r="Q67" s="197"/>
      <c r="R67" s="323"/>
      <c r="S67" s="236"/>
      <c r="T67" s="309"/>
      <c r="U67" s="307">
        <f t="shared" ref="U67:U75" si="74">IF(T$66&gt;0,(T$66/(SUM($C$66:$C$75)))*$C67,0)</f>
        <v>0</v>
      </c>
      <c r="V67" s="237">
        <f t="shared" si="13"/>
        <v>0</v>
      </c>
      <c r="W67" s="236"/>
      <c r="X67" s="309"/>
      <c r="Y67" s="307">
        <f t="shared" ref="Y67:Y75" si="75">IF(X$66&gt;0,(X$66/(SUM($C$66:$C$75)))*$C67,0)</f>
        <v>0</v>
      </c>
      <c r="Z67" s="237">
        <f t="shared" si="15"/>
        <v>0</v>
      </c>
      <c r="AA67" s="469" t="e">
        <f>[1]CC!N63</f>
        <v>#DIV/0!</v>
      </c>
      <c r="AB67" s="470">
        <f t="shared" si="16"/>
        <v>0</v>
      </c>
      <c r="AC67" s="198"/>
      <c r="AD67" s="471" t="e">
        <f>[1]CC!L63</f>
        <v>#DIV/0!</v>
      </c>
      <c r="AE67" s="472">
        <f t="shared" si="17"/>
        <v>0</v>
      </c>
      <c r="AF67" s="236"/>
      <c r="AG67" s="309"/>
      <c r="AH67" s="307">
        <f t="shared" ref="AH67:AH75" si="76">IF(AG$66&gt;0,(AG$66/(SUM($C$66:$C$75)))*$C67,0)</f>
        <v>0</v>
      </c>
      <c r="AI67" s="237">
        <f t="shared" si="19"/>
        <v>0</v>
      </c>
      <c r="AJ67" s="473" t="e">
        <f>[1]CC!J63</f>
        <v>#DIV/0!</v>
      </c>
      <c r="AK67" s="474">
        <f t="shared" si="20"/>
        <v>0</v>
      </c>
      <c r="AL67" s="236"/>
      <c r="AM67" s="309"/>
      <c r="AN67" s="307">
        <f t="shared" ref="AN67:AN75" si="77">IF(AM$66&gt;0,(AM$66/(SUM($C$66:$C$75)))*$C67,0)</f>
        <v>0</v>
      </c>
      <c r="AO67" s="237">
        <f t="shared" si="22"/>
        <v>0</v>
      </c>
      <c r="AP67" s="475">
        <f t="shared" si="23"/>
        <v>0</v>
      </c>
      <c r="AQ67" s="476">
        <f t="shared" si="24"/>
        <v>0</v>
      </c>
      <c r="AR67" s="197"/>
      <c r="AS67" s="236"/>
      <c r="AT67" s="309"/>
      <c r="AU67" s="307">
        <f t="shared" ref="AU67:AU75" si="78">IF(AT$66&gt;0,(AT$66/(SUM($C$66:$C$75)))*$C67,0)</f>
        <v>0</v>
      </c>
      <c r="AV67" s="237">
        <f t="shared" si="26"/>
        <v>0</v>
      </c>
      <c r="AW67" s="473" t="e">
        <f>[1]CC!P63</f>
        <v>#DIV/0!</v>
      </c>
      <c r="AX67" s="467">
        <f t="shared" si="27"/>
        <v>0</v>
      </c>
      <c r="AY67" s="242"/>
      <c r="AZ67" s="236"/>
      <c r="BA67" s="309"/>
      <c r="BB67" s="307">
        <f t="shared" ref="BB67:BB75" si="79">IF(BA$66&gt;0,(BA$66/(SUM($C$66:$C$75)))*$C67,0)</f>
        <v>0</v>
      </c>
      <c r="BC67" s="237">
        <f t="shared" si="29"/>
        <v>0</v>
      </c>
      <c r="BD67" s="477">
        <f t="shared" si="30"/>
        <v>0</v>
      </c>
      <c r="BE67" s="478">
        <f t="shared" si="31"/>
        <v>0</v>
      </c>
      <c r="BF67" s="479">
        <f t="shared" si="32"/>
        <v>0</v>
      </c>
    </row>
    <row r="68" spans="1:58" ht="15.75" x14ac:dyDescent="0.25">
      <c r="A68" s="507">
        <v>1005</v>
      </c>
      <c r="B68" s="300" t="s">
        <v>102</v>
      </c>
      <c r="C68" s="462">
        <f>[1]CC!H64</f>
        <v>0</v>
      </c>
      <c r="D68" s="172" t="e">
        <f>[1]CC!J64</f>
        <v>#DIV/0!</v>
      </c>
      <c r="E68" s="441">
        <f t="shared" si="7"/>
        <v>0</v>
      </c>
      <c r="F68" s="172"/>
      <c r="G68" s="442">
        <f t="shared" si="8"/>
        <v>0</v>
      </c>
      <c r="H68" s="463">
        <f t="shared" si="9"/>
        <v>0</v>
      </c>
      <c r="I68" s="197"/>
      <c r="J68" s="309"/>
      <c r="K68" s="512">
        <f t="shared" si="73"/>
        <v>0</v>
      </c>
      <c r="L68" s="202">
        <f t="shared" si="10"/>
        <v>0</v>
      </c>
      <c r="M68" s="465">
        <f>[1]CC!R64</f>
        <v>0</v>
      </c>
      <c r="N68" s="466"/>
      <c r="O68" s="467">
        <f t="shared" si="11"/>
        <v>0</v>
      </c>
      <c r="P68" s="197"/>
      <c r="Q68" s="197"/>
      <c r="R68" s="323"/>
      <c r="S68" s="236"/>
      <c r="T68" s="309"/>
      <c r="U68" s="307">
        <f t="shared" si="74"/>
        <v>0</v>
      </c>
      <c r="V68" s="237">
        <f t="shared" si="13"/>
        <v>0</v>
      </c>
      <c r="W68" s="236"/>
      <c r="X68" s="309"/>
      <c r="Y68" s="307">
        <f t="shared" si="75"/>
        <v>0</v>
      </c>
      <c r="Z68" s="237">
        <f t="shared" si="15"/>
        <v>0</v>
      </c>
      <c r="AA68" s="469" t="e">
        <f>[1]CC!N64</f>
        <v>#DIV/0!</v>
      </c>
      <c r="AB68" s="470">
        <f t="shared" si="16"/>
        <v>0</v>
      </c>
      <c r="AC68" s="198"/>
      <c r="AD68" s="471" t="e">
        <f>[1]CC!L64</f>
        <v>#DIV/0!</v>
      </c>
      <c r="AE68" s="472">
        <f t="shared" si="17"/>
        <v>0</v>
      </c>
      <c r="AF68" s="236"/>
      <c r="AG68" s="309"/>
      <c r="AH68" s="307">
        <f t="shared" si="76"/>
        <v>0</v>
      </c>
      <c r="AI68" s="237">
        <f t="shared" si="19"/>
        <v>0</v>
      </c>
      <c r="AJ68" s="473" t="e">
        <f>[1]CC!J64</f>
        <v>#DIV/0!</v>
      </c>
      <c r="AK68" s="474">
        <f t="shared" si="20"/>
        <v>0</v>
      </c>
      <c r="AL68" s="236"/>
      <c r="AM68" s="309"/>
      <c r="AN68" s="307">
        <f t="shared" si="77"/>
        <v>0</v>
      </c>
      <c r="AO68" s="237">
        <f t="shared" si="22"/>
        <v>0</v>
      </c>
      <c r="AP68" s="475">
        <f t="shared" si="23"/>
        <v>0</v>
      </c>
      <c r="AQ68" s="476">
        <f t="shared" si="24"/>
        <v>0</v>
      </c>
      <c r="AR68" s="197"/>
      <c r="AS68" s="236"/>
      <c r="AT68" s="309"/>
      <c r="AU68" s="307">
        <f t="shared" si="78"/>
        <v>0</v>
      </c>
      <c r="AV68" s="237">
        <f t="shared" si="26"/>
        <v>0</v>
      </c>
      <c r="AW68" s="473" t="e">
        <f>[1]CC!P64</f>
        <v>#DIV/0!</v>
      </c>
      <c r="AX68" s="467">
        <f t="shared" si="27"/>
        <v>0</v>
      </c>
      <c r="AY68" s="242"/>
      <c r="AZ68" s="236"/>
      <c r="BA68" s="309"/>
      <c r="BB68" s="307">
        <f t="shared" si="79"/>
        <v>0</v>
      </c>
      <c r="BC68" s="237">
        <f t="shared" si="29"/>
        <v>0</v>
      </c>
      <c r="BD68" s="477">
        <f t="shared" si="30"/>
        <v>0</v>
      </c>
      <c r="BE68" s="478">
        <f t="shared" si="31"/>
        <v>0</v>
      </c>
      <c r="BF68" s="479">
        <f t="shared" si="32"/>
        <v>0</v>
      </c>
    </row>
    <row r="69" spans="1:58" ht="15.75" x14ac:dyDescent="0.25">
      <c r="A69" s="507">
        <v>1006</v>
      </c>
      <c r="B69" s="300" t="s">
        <v>103</v>
      </c>
      <c r="C69" s="462">
        <f>[1]CC!H65</f>
        <v>0</v>
      </c>
      <c r="D69" s="172" t="e">
        <f>[1]CC!J65</f>
        <v>#DIV/0!</v>
      </c>
      <c r="E69" s="441">
        <f t="shared" si="7"/>
        <v>0</v>
      </c>
      <c r="F69" s="172"/>
      <c r="G69" s="442">
        <f t="shared" si="8"/>
        <v>0</v>
      </c>
      <c r="H69" s="463">
        <f t="shared" si="9"/>
        <v>0</v>
      </c>
      <c r="I69" s="197"/>
      <c r="J69" s="309"/>
      <c r="K69" s="512">
        <f t="shared" si="73"/>
        <v>0</v>
      </c>
      <c r="L69" s="202">
        <f t="shared" si="10"/>
        <v>0</v>
      </c>
      <c r="M69" s="465">
        <f>[1]CC!R65</f>
        <v>0</v>
      </c>
      <c r="N69" s="466"/>
      <c r="O69" s="467">
        <f t="shared" si="11"/>
        <v>0</v>
      </c>
      <c r="P69" s="197"/>
      <c r="Q69" s="197"/>
      <c r="R69" s="323"/>
      <c r="S69" s="236"/>
      <c r="T69" s="309"/>
      <c r="U69" s="307">
        <f t="shared" si="74"/>
        <v>0</v>
      </c>
      <c r="V69" s="237">
        <f t="shared" si="13"/>
        <v>0</v>
      </c>
      <c r="W69" s="236"/>
      <c r="X69" s="309"/>
      <c r="Y69" s="307">
        <f t="shared" si="75"/>
        <v>0</v>
      </c>
      <c r="Z69" s="237">
        <f t="shared" si="15"/>
        <v>0</v>
      </c>
      <c r="AA69" s="469" t="e">
        <f>[1]CC!N65</f>
        <v>#DIV/0!</v>
      </c>
      <c r="AB69" s="470">
        <f t="shared" si="16"/>
        <v>0</v>
      </c>
      <c r="AC69" s="198"/>
      <c r="AD69" s="471" t="e">
        <f>[1]CC!L65</f>
        <v>#DIV/0!</v>
      </c>
      <c r="AE69" s="472">
        <f t="shared" si="17"/>
        <v>0</v>
      </c>
      <c r="AF69" s="236"/>
      <c r="AG69" s="309"/>
      <c r="AH69" s="307">
        <f t="shared" si="76"/>
        <v>0</v>
      </c>
      <c r="AI69" s="237">
        <f t="shared" si="19"/>
        <v>0</v>
      </c>
      <c r="AJ69" s="473" t="e">
        <f>[1]CC!J65</f>
        <v>#DIV/0!</v>
      </c>
      <c r="AK69" s="474">
        <f t="shared" si="20"/>
        <v>0</v>
      </c>
      <c r="AL69" s="236"/>
      <c r="AM69" s="309"/>
      <c r="AN69" s="307">
        <f t="shared" si="77"/>
        <v>0</v>
      </c>
      <c r="AO69" s="237">
        <f t="shared" si="22"/>
        <v>0</v>
      </c>
      <c r="AP69" s="475">
        <f t="shared" si="23"/>
        <v>0</v>
      </c>
      <c r="AQ69" s="476">
        <f t="shared" si="24"/>
        <v>0</v>
      </c>
      <c r="AR69" s="197"/>
      <c r="AS69" s="236"/>
      <c r="AT69" s="309"/>
      <c r="AU69" s="307">
        <f t="shared" si="78"/>
        <v>0</v>
      </c>
      <c r="AV69" s="237">
        <f t="shared" si="26"/>
        <v>0</v>
      </c>
      <c r="AW69" s="473" t="e">
        <f>[1]CC!P65</f>
        <v>#DIV/0!</v>
      </c>
      <c r="AX69" s="467">
        <f t="shared" si="27"/>
        <v>0</v>
      </c>
      <c r="AY69" s="242"/>
      <c r="AZ69" s="236"/>
      <c r="BA69" s="309"/>
      <c r="BB69" s="307">
        <f t="shared" si="79"/>
        <v>0</v>
      </c>
      <c r="BC69" s="237">
        <f t="shared" si="29"/>
        <v>0</v>
      </c>
      <c r="BD69" s="477">
        <f t="shared" si="30"/>
        <v>0</v>
      </c>
      <c r="BE69" s="478">
        <f t="shared" si="31"/>
        <v>0</v>
      </c>
      <c r="BF69" s="479">
        <f t="shared" si="32"/>
        <v>0</v>
      </c>
    </row>
    <row r="70" spans="1:58" ht="15.75" x14ac:dyDescent="0.25">
      <c r="A70" s="507">
        <v>1008</v>
      </c>
      <c r="B70" s="300" t="s">
        <v>104</v>
      </c>
      <c r="C70" s="462">
        <f>[1]CC!H66</f>
        <v>0</v>
      </c>
      <c r="D70" s="172" t="e">
        <f>[1]CC!J66</f>
        <v>#DIV/0!</v>
      </c>
      <c r="E70" s="441">
        <f t="shared" si="7"/>
        <v>0</v>
      </c>
      <c r="F70" s="172"/>
      <c r="G70" s="442">
        <f t="shared" si="8"/>
        <v>0</v>
      </c>
      <c r="H70" s="463">
        <f t="shared" si="9"/>
        <v>0</v>
      </c>
      <c r="I70" s="197"/>
      <c r="J70" s="309"/>
      <c r="K70" s="512">
        <f t="shared" si="73"/>
        <v>0</v>
      </c>
      <c r="L70" s="202">
        <f t="shared" si="10"/>
        <v>0</v>
      </c>
      <c r="M70" s="465">
        <f>[1]CC!R66</f>
        <v>0</v>
      </c>
      <c r="N70" s="466"/>
      <c r="O70" s="467">
        <f t="shared" si="11"/>
        <v>0</v>
      </c>
      <c r="P70" s="197"/>
      <c r="Q70" s="197"/>
      <c r="R70" s="323"/>
      <c r="S70" s="236"/>
      <c r="T70" s="309"/>
      <c r="U70" s="307">
        <f t="shared" si="74"/>
        <v>0</v>
      </c>
      <c r="V70" s="237">
        <f t="shared" si="13"/>
        <v>0</v>
      </c>
      <c r="W70" s="236"/>
      <c r="X70" s="309"/>
      <c r="Y70" s="307">
        <f t="shared" si="75"/>
        <v>0</v>
      </c>
      <c r="Z70" s="237">
        <f t="shared" si="15"/>
        <v>0</v>
      </c>
      <c r="AA70" s="469" t="e">
        <f>[1]CC!N66</f>
        <v>#DIV/0!</v>
      </c>
      <c r="AB70" s="470">
        <f t="shared" si="16"/>
        <v>0</v>
      </c>
      <c r="AC70" s="198"/>
      <c r="AD70" s="471" t="e">
        <f>[1]CC!L66</f>
        <v>#DIV/0!</v>
      </c>
      <c r="AE70" s="472">
        <f t="shared" si="17"/>
        <v>0</v>
      </c>
      <c r="AF70" s="236"/>
      <c r="AG70" s="309"/>
      <c r="AH70" s="307">
        <f t="shared" si="76"/>
        <v>0</v>
      </c>
      <c r="AI70" s="237">
        <f t="shared" si="19"/>
        <v>0</v>
      </c>
      <c r="AJ70" s="473" t="e">
        <f>[1]CC!J66</f>
        <v>#DIV/0!</v>
      </c>
      <c r="AK70" s="474">
        <f t="shared" si="20"/>
        <v>0</v>
      </c>
      <c r="AL70" s="236"/>
      <c r="AM70" s="309"/>
      <c r="AN70" s="307">
        <f t="shared" si="77"/>
        <v>0</v>
      </c>
      <c r="AO70" s="237">
        <f t="shared" si="22"/>
        <v>0</v>
      </c>
      <c r="AP70" s="475">
        <f t="shared" si="23"/>
        <v>0</v>
      </c>
      <c r="AQ70" s="476">
        <f t="shared" si="24"/>
        <v>0</v>
      </c>
      <c r="AR70" s="197"/>
      <c r="AS70" s="236"/>
      <c r="AT70" s="309"/>
      <c r="AU70" s="307">
        <f t="shared" si="78"/>
        <v>0</v>
      </c>
      <c r="AV70" s="237">
        <f t="shared" si="26"/>
        <v>0</v>
      </c>
      <c r="AW70" s="473" t="e">
        <f>[1]CC!P66</f>
        <v>#DIV/0!</v>
      </c>
      <c r="AX70" s="467">
        <f t="shared" si="27"/>
        <v>0</v>
      </c>
      <c r="AY70" s="242"/>
      <c r="AZ70" s="236"/>
      <c r="BA70" s="309"/>
      <c r="BB70" s="307">
        <f t="shared" si="79"/>
        <v>0</v>
      </c>
      <c r="BC70" s="237">
        <f t="shared" si="29"/>
        <v>0</v>
      </c>
      <c r="BD70" s="477">
        <f t="shared" si="30"/>
        <v>0</v>
      </c>
      <c r="BE70" s="478">
        <f t="shared" si="31"/>
        <v>0</v>
      </c>
      <c r="BF70" s="479">
        <f t="shared" si="32"/>
        <v>0</v>
      </c>
    </row>
    <row r="71" spans="1:58" ht="15.75" x14ac:dyDescent="0.25">
      <c r="A71" s="507">
        <v>1010</v>
      </c>
      <c r="B71" s="300" t="s">
        <v>105</v>
      </c>
      <c r="C71" s="462">
        <f>[1]CC!H67</f>
        <v>0</v>
      </c>
      <c r="D71" s="172" t="e">
        <f>[1]CC!J67</f>
        <v>#DIV/0!</v>
      </c>
      <c r="E71" s="441">
        <f t="shared" si="7"/>
        <v>0</v>
      </c>
      <c r="F71" s="172"/>
      <c r="G71" s="442">
        <f t="shared" si="8"/>
        <v>0</v>
      </c>
      <c r="H71" s="463">
        <f t="shared" si="9"/>
        <v>0</v>
      </c>
      <c r="I71" s="197"/>
      <c r="J71" s="309"/>
      <c r="K71" s="512">
        <f t="shared" si="73"/>
        <v>0</v>
      </c>
      <c r="L71" s="202">
        <f t="shared" si="10"/>
        <v>0</v>
      </c>
      <c r="M71" s="465">
        <f>[1]CC!R67</f>
        <v>0</v>
      </c>
      <c r="N71" s="466"/>
      <c r="O71" s="467">
        <f t="shared" si="11"/>
        <v>0</v>
      </c>
      <c r="P71" s="197"/>
      <c r="Q71" s="197"/>
      <c r="R71" s="323"/>
      <c r="S71" s="236"/>
      <c r="T71" s="309"/>
      <c r="U71" s="307">
        <f t="shared" si="74"/>
        <v>0</v>
      </c>
      <c r="V71" s="237">
        <f t="shared" si="13"/>
        <v>0</v>
      </c>
      <c r="W71" s="236"/>
      <c r="X71" s="309"/>
      <c r="Y71" s="307">
        <f t="shared" si="75"/>
        <v>0</v>
      </c>
      <c r="Z71" s="237">
        <f t="shared" si="15"/>
        <v>0</v>
      </c>
      <c r="AA71" s="469" t="e">
        <f>[1]CC!N67</f>
        <v>#DIV/0!</v>
      </c>
      <c r="AB71" s="470">
        <f t="shared" si="16"/>
        <v>0</v>
      </c>
      <c r="AC71" s="198"/>
      <c r="AD71" s="471" t="e">
        <f>[1]CC!L67</f>
        <v>#DIV/0!</v>
      </c>
      <c r="AE71" s="472">
        <f t="shared" si="17"/>
        <v>0</v>
      </c>
      <c r="AF71" s="236"/>
      <c r="AG71" s="309"/>
      <c r="AH71" s="307">
        <f t="shared" si="76"/>
        <v>0</v>
      </c>
      <c r="AI71" s="237">
        <f t="shared" si="19"/>
        <v>0</v>
      </c>
      <c r="AJ71" s="473" t="e">
        <f>[1]CC!J67</f>
        <v>#DIV/0!</v>
      </c>
      <c r="AK71" s="474">
        <f t="shared" si="20"/>
        <v>0</v>
      </c>
      <c r="AL71" s="236"/>
      <c r="AM71" s="309"/>
      <c r="AN71" s="307">
        <f t="shared" si="77"/>
        <v>0</v>
      </c>
      <c r="AO71" s="237">
        <f t="shared" si="22"/>
        <v>0</v>
      </c>
      <c r="AP71" s="475">
        <f t="shared" si="23"/>
        <v>0</v>
      </c>
      <c r="AQ71" s="476">
        <f t="shared" si="24"/>
        <v>0</v>
      </c>
      <c r="AR71" s="197"/>
      <c r="AS71" s="236"/>
      <c r="AT71" s="309"/>
      <c r="AU71" s="307">
        <f t="shared" si="78"/>
        <v>0</v>
      </c>
      <c r="AV71" s="237">
        <f t="shared" si="26"/>
        <v>0</v>
      </c>
      <c r="AW71" s="473" t="e">
        <f>[1]CC!P67</f>
        <v>#DIV/0!</v>
      </c>
      <c r="AX71" s="467">
        <f t="shared" si="27"/>
        <v>0</v>
      </c>
      <c r="AY71" s="242"/>
      <c r="AZ71" s="236"/>
      <c r="BA71" s="309"/>
      <c r="BB71" s="307">
        <f t="shared" si="79"/>
        <v>0</v>
      </c>
      <c r="BC71" s="237">
        <f t="shared" si="29"/>
        <v>0</v>
      </c>
      <c r="BD71" s="477">
        <f t="shared" si="30"/>
        <v>0</v>
      </c>
      <c r="BE71" s="478">
        <f t="shared" si="31"/>
        <v>0</v>
      </c>
      <c r="BF71" s="479">
        <f t="shared" si="32"/>
        <v>0</v>
      </c>
    </row>
    <row r="72" spans="1:58" ht="15.75" x14ac:dyDescent="0.25">
      <c r="A72" s="507">
        <v>1014</v>
      </c>
      <c r="B72" s="300" t="s">
        <v>106</v>
      </c>
      <c r="C72" s="462">
        <f>[1]CC!H68</f>
        <v>0</v>
      </c>
      <c r="D72" s="172" t="e">
        <f>[1]CC!J68</f>
        <v>#DIV/0!</v>
      </c>
      <c r="E72" s="441">
        <f t="shared" si="7"/>
        <v>0</v>
      </c>
      <c r="F72" s="172"/>
      <c r="G72" s="442">
        <f t="shared" si="8"/>
        <v>0</v>
      </c>
      <c r="H72" s="463">
        <f t="shared" si="9"/>
        <v>0</v>
      </c>
      <c r="I72" s="197"/>
      <c r="J72" s="309"/>
      <c r="K72" s="512">
        <f t="shared" si="73"/>
        <v>0</v>
      </c>
      <c r="L72" s="202">
        <f t="shared" si="10"/>
        <v>0</v>
      </c>
      <c r="M72" s="465">
        <f>[1]CC!R68</f>
        <v>0</v>
      </c>
      <c r="N72" s="466"/>
      <c r="O72" s="467">
        <f t="shared" si="11"/>
        <v>0</v>
      </c>
      <c r="P72" s="197"/>
      <c r="Q72" s="197"/>
      <c r="R72" s="323"/>
      <c r="S72" s="236"/>
      <c r="T72" s="309"/>
      <c r="U72" s="307">
        <f t="shared" si="74"/>
        <v>0</v>
      </c>
      <c r="V72" s="237">
        <f t="shared" si="13"/>
        <v>0</v>
      </c>
      <c r="W72" s="236"/>
      <c r="X72" s="309"/>
      <c r="Y72" s="307">
        <f t="shared" si="75"/>
        <v>0</v>
      </c>
      <c r="Z72" s="237">
        <f t="shared" si="15"/>
        <v>0</v>
      </c>
      <c r="AA72" s="469" t="e">
        <f>[1]CC!N68</f>
        <v>#DIV/0!</v>
      </c>
      <c r="AB72" s="470">
        <f t="shared" si="16"/>
        <v>0</v>
      </c>
      <c r="AC72" s="198"/>
      <c r="AD72" s="471" t="e">
        <f>[1]CC!L68</f>
        <v>#DIV/0!</v>
      </c>
      <c r="AE72" s="472">
        <f t="shared" si="17"/>
        <v>0</v>
      </c>
      <c r="AF72" s="236"/>
      <c r="AG72" s="309"/>
      <c r="AH72" s="307">
        <f t="shared" si="76"/>
        <v>0</v>
      </c>
      <c r="AI72" s="237">
        <f t="shared" si="19"/>
        <v>0</v>
      </c>
      <c r="AJ72" s="473" t="e">
        <f>[1]CC!J68</f>
        <v>#DIV/0!</v>
      </c>
      <c r="AK72" s="474">
        <f t="shared" si="20"/>
        <v>0</v>
      </c>
      <c r="AL72" s="236"/>
      <c r="AM72" s="309"/>
      <c r="AN72" s="307">
        <f t="shared" si="77"/>
        <v>0</v>
      </c>
      <c r="AO72" s="237">
        <f t="shared" si="22"/>
        <v>0</v>
      </c>
      <c r="AP72" s="475">
        <f t="shared" si="23"/>
        <v>0</v>
      </c>
      <c r="AQ72" s="476">
        <f t="shared" si="24"/>
        <v>0</v>
      </c>
      <c r="AR72" s="197"/>
      <c r="AS72" s="236"/>
      <c r="AT72" s="309"/>
      <c r="AU72" s="307">
        <f t="shared" si="78"/>
        <v>0</v>
      </c>
      <c r="AV72" s="237">
        <f t="shared" si="26"/>
        <v>0</v>
      </c>
      <c r="AW72" s="473" t="e">
        <f>[1]CC!P68</f>
        <v>#DIV/0!</v>
      </c>
      <c r="AX72" s="467">
        <f t="shared" si="27"/>
        <v>0</v>
      </c>
      <c r="AY72" s="242"/>
      <c r="AZ72" s="236"/>
      <c r="BA72" s="309"/>
      <c r="BB72" s="307">
        <f t="shared" si="79"/>
        <v>0</v>
      </c>
      <c r="BC72" s="237">
        <f t="shared" si="29"/>
        <v>0</v>
      </c>
      <c r="BD72" s="477">
        <f t="shared" si="30"/>
        <v>0</v>
      </c>
      <c r="BE72" s="478">
        <f t="shared" si="31"/>
        <v>0</v>
      </c>
      <c r="BF72" s="479">
        <f t="shared" si="32"/>
        <v>0</v>
      </c>
    </row>
    <row r="73" spans="1:58" ht="15.75" x14ac:dyDescent="0.25">
      <c r="A73" s="507">
        <v>1016</v>
      </c>
      <c r="B73" s="300" t="s">
        <v>107</v>
      </c>
      <c r="C73" s="462">
        <f>[1]CC!H69</f>
        <v>0</v>
      </c>
      <c r="D73" s="172" t="e">
        <f>[1]CC!J69</f>
        <v>#DIV/0!</v>
      </c>
      <c r="E73" s="441">
        <f t="shared" ref="E73:E90" si="80">IF($E$2&gt;0,(D73/$E$3)*$E$2,0)</f>
        <v>0</v>
      </c>
      <c r="F73" s="172"/>
      <c r="G73" s="442">
        <f t="shared" ref="G73:G90" si="81">IF($G$2&gt;0,(F73/$G$3)*$G$2,0)</f>
        <v>0</v>
      </c>
      <c r="H73" s="463">
        <f t="shared" ref="H73:H90" si="82">E73+G73</f>
        <v>0</v>
      </c>
      <c r="I73" s="197"/>
      <c r="J73" s="309"/>
      <c r="K73" s="512">
        <f t="shared" si="73"/>
        <v>0</v>
      </c>
      <c r="L73" s="202">
        <f t="shared" ref="L73:L90" si="83">IF(K73&gt;0,(K$2/K$5)*K73,0)</f>
        <v>0</v>
      </c>
      <c r="M73" s="465">
        <f>[1]CC!R69</f>
        <v>0</v>
      </c>
      <c r="N73" s="466"/>
      <c r="O73" s="467">
        <f t="shared" ref="O73:O90" si="84">IF($N$2&gt;0,((M73/$N$3)*$N$2)+L73,0)</f>
        <v>0</v>
      </c>
      <c r="P73" s="197"/>
      <c r="Q73" s="197"/>
      <c r="R73" s="323"/>
      <c r="S73" s="236"/>
      <c r="T73" s="309"/>
      <c r="U73" s="307">
        <f t="shared" si="74"/>
        <v>0</v>
      </c>
      <c r="V73" s="237">
        <f t="shared" ref="V73:V90" si="85">IF(T$3&gt;0,(T$3/U$5)*U73,0)</f>
        <v>0</v>
      </c>
      <c r="W73" s="236"/>
      <c r="X73" s="309"/>
      <c r="Y73" s="307">
        <f t="shared" si="75"/>
        <v>0</v>
      </c>
      <c r="Z73" s="237">
        <f t="shared" ref="Z73:Z90" si="86">IF(X$3&gt;0,(X$3/Y$5)*Y73,0)</f>
        <v>0</v>
      </c>
      <c r="AA73" s="469" t="e">
        <f>[1]CC!N69</f>
        <v>#DIV/0!</v>
      </c>
      <c r="AB73" s="470">
        <f t="shared" ref="AB73:AB90" si="87">IF(AB$3&gt;0,(AA73/$AB$2)*$AB$3,0)</f>
        <v>0</v>
      </c>
      <c r="AC73" s="198"/>
      <c r="AD73" s="471" t="e">
        <f>[1]CC!L69</f>
        <v>#DIV/0!</v>
      </c>
      <c r="AE73" s="472">
        <f t="shared" ref="AE73:AE90" si="88">IF($AE$3&gt;0,(AD73/$AE$2)*$AE$3,0)</f>
        <v>0</v>
      </c>
      <c r="AF73" s="236"/>
      <c r="AG73" s="309"/>
      <c r="AH73" s="307">
        <f t="shared" si="76"/>
        <v>0</v>
      </c>
      <c r="AI73" s="237">
        <f t="shared" ref="AI73:AI90" si="89">IF(AG$3&gt;0,(AG$3/AH$5)*AH73,0)</f>
        <v>0</v>
      </c>
      <c r="AJ73" s="473" t="e">
        <f>[1]CC!J69</f>
        <v>#DIV/0!</v>
      </c>
      <c r="AK73" s="474">
        <f t="shared" ref="AK73:AK90" si="90">IF($AK$2&gt;0,(AJ73/$AK$3)*$AK$2,0)</f>
        <v>0</v>
      </c>
      <c r="AL73" s="236"/>
      <c r="AM73" s="309"/>
      <c r="AN73" s="307">
        <f t="shared" si="77"/>
        <v>0</v>
      </c>
      <c r="AO73" s="237">
        <f t="shared" ref="AO73:AO90" si="91">IF(AM$3&gt;0,(AM$3/AN$5)*AN73,0)</f>
        <v>0</v>
      </c>
      <c r="AP73" s="475">
        <f t="shared" ref="AP73:AP90" si="92">AZ73+BC73</f>
        <v>0</v>
      </c>
      <c r="AQ73" s="476">
        <f t="shared" ref="AQ73:AQ90" si="93">IF($AQ$2&gt;0,(AP73/$AQ$3)*$AQ$2,0)</f>
        <v>0</v>
      </c>
      <c r="AR73" s="197"/>
      <c r="AS73" s="236"/>
      <c r="AT73" s="309"/>
      <c r="AU73" s="307">
        <f t="shared" si="78"/>
        <v>0</v>
      </c>
      <c r="AV73" s="237">
        <f t="shared" ref="AV73:AV90" si="94">IF(AT$3&gt;0,(AT$3/AU$5)*AU73,0)</f>
        <v>0</v>
      </c>
      <c r="AW73" s="473" t="e">
        <f>[1]CC!P69</f>
        <v>#DIV/0!</v>
      </c>
      <c r="AX73" s="467">
        <f t="shared" ref="AX73:AX90" si="95">IF($AX$2&gt;0,(AW73/$AX$3)*$AX$2,0)</f>
        <v>0</v>
      </c>
      <c r="AY73" s="242"/>
      <c r="AZ73" s="236"/>
      <c r="BA73" s="309"/>
      <c r="BB73" s="307">
        <f t="shared" si="79"/>
        <v>0</v>
      </c>
      <c r="BC73" s="237">
        <f t="shared" ref="BC73:BC90" si="96">IF(BC$2&gt;0,(BC$2/BB$5)*BB73,0)</f>
        <v>0</v>
      </c>
      <c r="BD73" s="477">
        <f t="shared" ref="BD73:BD90" si="97">IF($BF$2&gt;0,(BB73/$BF$3)*$BF$2,0)</f>
        <v>0</v>
      </c>
      <c r="BE73" s="478">
        <f t="shared" ref="BE73:BE90" si="98">IF($BC$2&gt;0,(BC73/$BC$3)*$BC$2,0)</f>
        <v>0</v>
      </c>
      <c r="BF73" s="479">
        <f t="shared" ref="BF73:BF90" si="99">+BD73+BE73</f>
        <v>0</v>
      </c>
    </row>
    <row r="74" spans="1:58" ht="15.75" x14ac:dyDescent="0.25">
      <c r="A74" s="507">
        <v>1017</v>
      </c>
      <c r="B74" s="300" t="s">
        <v>108</v>
      </c>
      <c r="C74" s="462">
        <f>[1]CC!H70</f>
        <v>0</v>
      </c>
      <c r="D74" s="172" t="e">
        <f>[1]CC!J70</f>
        <v>#DIV/0!</v>
      </c>
      <c r="E74" s="441">
        <f t="shared" si="80"/>
        <v>0</v>
      </c>
      <c r="F74" s="172"/>
      <c r="G74" s="442">
        <f t="shared" si="81"/>
        <v>0</v>
      </c>
      <c r="H74" s="463">
        <f t="shared" si="82"/>
        <v>0</v>
      </c>
      <c r="I74" s="197"/>
      <c r="J74" s="309"/>
      <c r="K74" s="512">
        <f t="shared" si="73"/>
        <v>0</v>
      </c>
      <c r="L74" s="202">
        <f t="shared" si="83"/>
        <v>0</v>
      </c>
      <c r="M74" s="465">
        <f>[1]CC!R70</f>
        <v>0</v>
      </c>
      <c r="N74" s="466"/>
      <c r="O74" s="467">
        <f t="shared" si="84"/>
        <v>0</v>
      </c>
      <c r="P74" s="197"/>
      <c r="Q74" s="197"/>
      <c r="R74" s="323"/>
      <c r="S74" s="236"/>
      <c r="T74" s="309"/>
      <c r="U74" s="307">
        <f t="shared" si="74"/>
        <v>0</v>
      </c>
      <c r="V74" s="237">
        <f t="shared" si="85"/>
        <v>0</v>
      </c>
      <c r="W74" s="236"/>
      <c r="X74" s="309"/>
      <c r="Y74" s="307">
        <f t="shared" si="75"/>
        <v>0</v>
      </c>
      <c r="Z74" s="237">
        <f t="shared" si="86"/>
        <v>0</v>
      </c>
      <c r="AA74" s="469" t="e">
        <f>[1]CC!N70</f>
        <v>#DIV/0!</v>
      </c>
      <c r="AB74" s="470">
        <f t="shared" si="87"/>
        <v>0</v>
      </c>
      <c r="AC74" s="198"/>
      <c r="AD74" s="471" t="e">
        <f>[1]CC!L70</f>
        <v>#DIV/0!</v>
      </c>
      <c r="AE74" s="472">
        <f t="shared" si="88"/>
        <v>0</v>
      </c>
      <c r="AF74" s="236"/>
      <c r="AG74" s="309"/>
      <c r="AH74" s="307">
        <f t="shared" si="76"/>
        <v>0</v>
      </c>
      <c r="AI74" s="237">
        <f t="shared" si="89"/>
        <v>0</v>
      </c>
      <c r="AJ74" s="473" t="e">
        <f>[1]CC!J70</f>
        <v>#DIV/0!</v>
      </c>
      <c r="AK74" s="474">
        <f t="shared" si="90"/>
        <v>0</v>
      </c>
      <c r="AL74" s="236"/>
      <c r="AM74" s="309"/>
      <c r="AN74" s="307">
        <f t="shared" si="77"/>
        <v>0</v>
      </c>
      <c r="AO74" s="237">
        <f t="shared" si="91"/>
        <v>0</v>
      </c>
      <c r="AP74" s="475">
        <f t="shared" si="92"/>
        <v>0</v>
      </c>
      <c r="AQ74" s="476">
        <f t="shared" si="93"/>
        <v>0</v>
      </c>
      <c r="AR74" s="197"/>
      <c r="AS74" s="236"/>
      <c r="AT74" s="309"/>
      <c r="AU74" s="307">
        <f t="shared" si="78"/>
        <v>0</v>
      </c>
      <c r="AV74" s="237">
        <f t="shared" si="94"/>
        <v>0</v>
      </c>
      <c r="AW74" s="473" t="e">
        <f>[1]CC!P70</f>
        <v>#DIV/0!</v>
      </c>
      <c r="AX74" s="467">
        <f t="shared" si="95"/>
        <v>0</v>
      </c>
      <c r="AY74" s="242"/>
      <c r="AZ74" s="236"/>
      <c r="BA74" s="309"/>
      <c r="BB74" s="307">
        <f t="shared" si="79"/>
        <v>0</v>
      </c>
      <c r="BC74" s="237">
        <f t="shared" si="96"/>
        <v>0</v>
      </c>
      <c r="BD74" s="477">
        <f t="shared" si="97"/>
        <v>0</v>
      </c>
      <c r="BE74" s="478">
        <f t="shared" si="98"/>
        <v>0</v>
      </c>
      <c r="BF74" s="479">
        <f t="shared" si="99"/>
        <v>0</v>
      </c>
    </row>
    <row r="75" spans="1:58" ht="16.5" thickBot="1" x14ac:dyDescent="0.3">
      <c r="A75" s="507">
        <v>1018</v>
      </c>
      <c r="B75" s="300" t="s">
        <v>109</v>
      </c>
      <c r="C75" s="462">
        <f>[1]CC!H71</f>
        <v>0</v>
      </c>
      <c r="D75" s="172" t="e">
        <f>[1]CC!J71</f>
        <v>#DIV/0!</v>
      </c>
      <c r="E75" s="441">
        <f t="shared" si="80"/>
        <v>0</v>
      </c>
      <c r="F75" s="172"/>
      <c r="G75" s="442">
        <f t="shared" si="81"/>
        <v>0</v>
      </c>
      <c r="H75" s="463">
        <f t="shared" si="82"/>
        <v>0</v>
      </c>
      <c r="I75" s="197"/>
      <c r="J75" s="312"/>
      <c r="K75" s="513">
        <f t="shared" si="73"/>
        <v>0</v>
      </c>
      <c r="L75" s="202">
        <f t="shared" si="83"/>
        <v>0</v>
      </c>
      <c r="M75" s="465">
        <f>[1]CC!R71</f>
        <v>0</v>
      </c>
      <c r="N75" s="466"/>
      <c r="O75" s="467">
        <f t="shared" si="84"/>
        <v>0</v>
      </c>
      <c r="P75" s="197"/>
      <c r="Q75" s="197"/>
      <c r="R75" s="323"/>
      <c r="S75" s="236"/>
      <c r="T75" s="312"/>
      <c r="U75" s="313">
        <f t="shared" si="74"/>
        <v>0</v>
      </c>
      <c r="V75" s="237">
        <f t="shared" si="85"/>
        <v>0</v>
      </c>
      <c r="W75" s="236"/>
      <c r="X75" s="312"/>
      <c r="Y75" s="313">
        <f t="shared" si="75"/>
        <v>0</v>
      </c>
      <c r="Z75" s="237">
        <f t="shared" si="86"/>
        <v>0</v>
      </c>
      <c r="AA75" s="469" t="e">
        <f>[1]CC!N71</f>
        <v>#DIV/0!</v>
      </c>
      <c r="AB75" s="470">
        <f t="shared" si="87"/>
        <v>0</v>
      </c>
      <c r="AC75" s="198"/>
      <c r="AD75" s="471" t="e">
        <f>[1]CC!L71</f>
        <v>#DIV/0!</v>
      </c>
      <c r="AE75" s="472">
        <f t="shared" si="88"/>
        <v>0</v>
      </c>
      <c r="AF75" s="236"/>
      <c r="AG75" s="312"/>
      <c r="AH75" s="313">
        <f t="shared" si="76"/>
        <v>0</v>
      </c>
      <c r="AI75" s="237">
        <f t="shared" si="89"/>
        <v>0</v>
      </c>
      <c r="AJ75" s="473" t="e">
        <f>[1]CC!J71</f>
        <v>#DIV/0!</v>
      </c>
      <c r="AK75" s="474">
        <f t="shared" si="90"/>
        <v>0</v>
      </c>
      <c r="AL75" s="236"/>
      <c r="AM75" s="312"/>
      <c r="AN75" s="313">
        <f t="shared" si="77"/>
        <v>0</v>
      </c>
      <c r="AO75" s="237">
        <f t="shared" si="91"/>
        <v>0</v>
      </c>
      <c r="AP75" s="475">
        <f t="shared" si="92"/>
        <v>0</v>
      </c>
      <c r="AQ75" s="476">
        <f t="shared" si="93"/>
        <v>0</v>
      </c>
      <c r="AR75" s="197"/>
      <c r="AS75" s="236"/>
      <c r="AT75" s="312"/>
      <c r="AU75" s="313">
        <f t="shared" si="78"/>
        <v>0</v>
      </c>
      <c r="AV75" s="237">
        <f t="shared" si="94"/>
        <v>0</v>
      </c>
      <c r="AW75" s="473" t="e">
        <f>[1]CC!P71</f>
        <v>#DIV/0!</v>
      </c>
      <c r="AX75" s="467">
        <f t="shared" si="95"/>
        <v>0</v>
      </c>
      <c r="AY75" s="242"/>
      <c r="AZ75" s="236"/>
      <c r="BA75" s="312"/>
      <c r="BB75" s="313">
        <f t="shared" si="79"/>
        <v>0</v>
      </c>
      <c r="BC75" s="237">
        <f t="shared" si="96"/>
        <v>0</v>
      </c>
      <c r="BD75" s="477">
        <f t="shared" si="97"/>
        <v>0</v>
      </c>
      <c r="BE75" s="478">
        <f t="shared" si="98"/>
        <v>0</v>
      </c>
      <c r="BF75" s="479">
        <f t="shared" si="99"/>
        <v>0</v>
      </c>
    </row>
    <row r="76" spans="1:58" ht="16.5" thickBot="1" x14ac:dyDescent="0.3">
      <c r="A76" s="507">
        <v>1040</v>
      </c>
      <c r="B76" s="315" t="s">
        <v>110</v>
      </c>
      <c r="C76" s="514">
        <f>[1]CC!H72</f>
        <v>0</v>
      </c>
      <c r="D76" s="172">
        <f>[1]CC!J72</f>
        <v>0</v>
      </c>
      <c r="E76" s="441">
        <f t="shared" si="80"/>
        <v>0</v>
      </c>
      <c r="F76" s="172"/>
      <c r="G76" s="442">
        <f t="shared" si="81"/>
        <v>0</v>
      </c>
      <c r="H76" s="463">
        <f t="shared" si="82"/>
        <v>0</v>
      </c>
      <c r="I76" s="197"/>
      <c r="J76" s="316"/>
      <c r="K76" s="263">
        <f t="shared" ref="K76:K90" si="100">J76</f>
        <v>0</v>
      </c>
      <c r="L76" s="202">
        <f t="shared" si="83"/>
        <v>0</v>
      </c>
      <c r="M76" s="465">
        <f>[1]CC!R72</f>
        <v>0</v>
      </c>
      <c r="N76" s="466"/>
      <c r="O76" s="467">
        <f t="shared" si="84"/>
        <v>0</v>
      </c>
      <c r="P76" s="197"/>
      <c r="Q76" s="197"/>
      <c r="R76" s="323"/>
      <c r="S76" s="201"/>
      <c r="T76" s="316"/>
      <c r="U76" s="317">
        <f>(S76)</f>
        <v>0</v>
      </c>
      <c r="V76" s="202">
        <f t="shared" si="85"/>
        <v>0</v>
      </c>
      <c r="W76" s="201"/>
      <c r="X76" s="316"/>
      <c r="Y76" s="317">
        <f>(W76)</f>
        <v>0</v>
      </c>
      <c r="Z76" s="202">
        <f t="shared" si="86"/>
        <v>0</v>
      </c>
      <c r="AA76" s="469">
        <f>[1]CC!N72</f>
        <v>0</v>
      </c>
      <c r="AB76" s="470">
        <f t="shared" si="87"/>
        <v>0</v>
      </c>
      <c r="AC76" s="198"/>
      <c r="AD76" s="471">
        <f>[1]CC!L72</f>
        <v>0</v>
      </c>
      <c r="AE76" s="472">
        <f t="shared" si="88"/>
        <v>0</v>
      </c>
      <c r="AF76" s="201"/>
      <c r="AG76" s="316"/>
      <c r="AH76" s="317">
        <f>(AF76)</f>
        <v>0</v>
      </c>
      <c r="AI76" s="202">
        <f t="shared" si="89"/>
        <v>0</v>
      </c>
      <c r="AJ76" s="473">
        <f>[1]CC!J72</f>
        <v>0</v>
      </c>
      <c r="AK76" s="474">
        <f t="shared" si="90"/>
        <v>0</v>
      </c>
      <c r="AL76" s="201"/>
      <c r="AM76" s="316"/>
      <c r="AN76" s="317">
        <f>(AL76)</f>
        <v>0</v>
      </c>
      <c r="AO76" s="202">
        <f t="shared" si="91"/>
        <v>0</v>
      </c>
      <c r="AP76" s="475">
        <f t="shared" si="92"/>
        <v>0</v>
      </c>
      <c r="AQ76" s="476">
        <f t="shared" si="93"/>
        <v>0</v>
      </c>
      <c r="AR76" s="197"/>
      <c r="AS76" s="201"/>
      <c r="AT76" s="316"/>
      <c r="AU76" s="317">
        <f>(AS76)</f>
        <v>0</v>
      </c>
      <c r="AV76" s="202">
        <f t="shared" si="94"/>
        <v>0</v>
      </c>
      <c r="AW76" s="473">
        <f>[1]CC!P72</f>
        <v>0</v>
      </c>
      <c r="AX76" s="467">
        <f t="shared" si="95"/>
        <v>0</v>
      </c>
      <c r="AY76" s="197"/>
      <c r="AZ76" s="201"/>
      <c r="BA76" s="316"/>
      <c r="BB76" s="317">
        <f>(AZ76)</f>
        <v>0</v>
      </c>
      <c r="BC76" s="202">
        <f t="shared" si="96"/>
        <v>0</v>
      </c>
      <c r="BD76" s="477">
        <f t="shared" si="97"/>
        <v>0</v>
      </c>
      <c r="BE76" s="478">
        <f t="shared" si="98"/>
        <v>0</v>
      </c>
      <c r="BF76" s="479">
        <f t="shared" si="99"/>
        <v>0</v>
      </c>
    </row>
    <row r="77" spans="1:58" x14ac:dyDescent="0.25">
      <c r="A77" s="507">
        <v>1060</v>
      </c>
      <c r="B77" s="315" t="s">
        <v>111</v>
      </c>
      <c r="C77" s="515"/>
      <c r="D77" s="172">
        <f>[1]CC!J73</f>
        <v>0</v>
      </c>
      <c r="E77" s="441">
        <f t="shared" si="80"/>
        <v>0</v>
      </c>
      <c r="F77" s="172"/>
      <c r="G77" s="442">
        <f t="shared" si="81"/>
        <v>0</v>
      </c>
      <c r="H77" s="463">
        <f t="shared" si="82"/>
        <v>0</v>
      </c>
      <c r="I77" s="197"/>
      <c r="J77" s="319"/>
      <c r="K77" s="263">
        <f t="shared" si="100"/>
        <v>0</v>
      </c>
      <c r="L77" s="202">
        <f t="shared" si="83"/>
        <v>0</v>
      </c>
      <c r="M77" s="465">
        <f>[1]CC!R73</f>
        <v>0</v>
      </c>
      <c r="N77" s="466"/>
      <c r="O77" s="467">
        <f t="shared" si="84"/>
        <v>0</v>
      </c>
      <c r="P77" s="197"/>
      <c r="Q77" s="197"/>
      <c r="R77" s="323"/>
      <c r="S77" s="201"/>
      <c r="T77" s="319"/>
      <c r="U77" s="293">
        <f t="shared" ref="U77:U90" si="101">S77</f>
        <v>0</v>
      </c>
      <c r="V77" s="202">
        <f t="shared" si="85"/>
        <v>0</v>
      </c>
      <c r="W77" s="201"/>
      <c r="X77" s="319"/>
      <c r="Y77" s="293">
        <f t="shared" ref="Y77:Y90" si="102">W77</f>
        <v>0</v>
      </c>
      <c r="Z77" s="202">
        <f t="shared" si="86"/>
        <v>0</v>
      </c>
      <c r="AA77" s="469">
        <f>[1]CC!N73</f>
        <v>0</v>
      </c>
      <c r="AB77" s="470">
        <f t="shared" si="87"/>
        <v>0</v>
      </c>
      <c r="AC77" s="198"/>
      <c r="AD77" s="471">
        <f>[1]CC!L73</f>
        <v>0</v>
      </c>
      <c r="AE77" s="472">
        <f t="shared" si="88"/>
        <v>0</v>
      </c>
      <c r="AF77" s="201"/>
      <c r="AG77" s="319"/>
      <c r="AH77" s="293">
        <f t="shared" ref="AH77:AH90" si="103">AF77</f>
        <v>0</v>
      </c>
      <c r="AI77" s="202">
        <f t="shared" si="89"/>
        <v>0</v>
      </c>
      <c r="AJ77" s="473">
        <f>[1]CC!J73</f>
        <v>0</v>
      </c>
      <c r="AK77" s="474">
        <f t="shared" si="90"/>
        <v>0</v>
      </c>
      <c r="AL77" s="201"/>
      <c r="AM77" s="319"/>
      <c r="AN77" s="293">
        <f t="shared" ref="AN77:AN90" si="104">AL77</f>
        <v>0</v>
      </c>
      <c r="AO77" s="202">
        <f t="shared" si="91"/>
        <v>0</v>
      </c>
      <c r="AP77" s="516">
        <f t="shared" si="92"/>
        <v>0</v>
      </c>
      <c r="AQ77" s="476">
        <f t="shared" si="93"/>
        <v>0</v>
      </c>
      <c r="AR77" s="197"/>
      <c r="AS77" s="201"/>
      <c r="AT77" s="319"/>
      <c r="AU77" s="293">
        <f t="shared" ref="AU77:AU90" si="105">AS77</f>
        <v>0</v>
      </c>
      <c r="AV77" s="202">
        <f t="shared" si="94"/>
        <v>0</v>
      </c>
      <c r="AW77" s="473">
        <f>[1]CC!P73</f>
        <v>0</v>
      </c>
      <c r="AX77" s="467">
        <f t="shared" si="95"/>
        <v>0</v>
      </c>
      <c r="AY77" s="197"/>
      <c r="AZ77" s="201"/>
      <c r="BA77" s="319"/>
      <c r="BB77" s="293">
        <f t="shared" ref="BB77:BB90" si="106">AZ77</f>
        <v>0</v>
      </c>
      <c r="BC77" s="202">
        <f t="shared" si="96"/>
        <v>0</v>
      </c>
      <c r="BD77" s="477">
        <f t="shared" si="97"/>
        <v>0</v>
      </c>
      <c r="BE77" s="478">
        <f t="shared" si="98"/>
        <v>0</v>
      </c>
      <c r="BF77" s="479">
        <f t="shared" si="99"/>
        <v>0</v>
      </c>
    </row>
    <row r="78" spans="1:58" x14ac:dyDescent="0.25">
      <c r="A78" s="507">
        <v>1101</v>
      </c>
      <c r="B78" s="315" t="s">
        <v>112</v>
      </c>
      <c r="C78" s="517"/>
      <c r="D78" s="172">
        <f>[1]CC!J74</f>
        <v>0</v>
      </c>
      <c r="E78" s="441">
        <f t="shared" si="80"/>
        <v>0</v>
      </c>
      <c r="F78" s="198"/>
      <c r="G78" s="442">
        <f t="shared" si="81"/>
        <v>0</v>
      </c>
      <c r="H78" s="463">
        <f t="shared" si="82"/>
        <v>0</v>
      </c>
      <c r="I78" s="323"/>
      <c r="J78" s="319"/>
      <c r="K78" s="263">
        <f t="shared" si="100"/>
        <v>0</v>
      </c>
      <c r="L78" s="202">
        <f t="shared" si="83"/>
        <v>0</v>
      </c>
      <c r="M78" s="465">
        <f>[1]CC!R74</f>
        <v>0</v>
      </c>
      <c r="N78" s="466"/>
      <c r="O78" s="467">
        <f t="shared" si="84"/>
        <v>0</v>
      </c>
      <c r="P78" s="197"/>
      <c r="Q78" s="197"/>
      <c r="R78" s="323"/>
      <c r="S78" s="201"/>
      <c r="T78" s="319"/>
      <c r="U78" s="293">
        <f t="shared" si="101"/>
        <v>0</v>
      </c>
      <c r="V78" s="202">
        <f t="shared" si="85"/>
        <v>0</v>
      </c>
      <c r="W78" s="201"/>
      <c r="X78" s="319"/>
      <c r="Y78" s="293">
        <f t="shared" si="102"/>
        <v>0</v>
      </c>
      <c r="Z78" s="202">
        <f t="shared" si="86"/>
        <v>0</v>
      </c>
      <c r="AA78" s="469">
        <f>[1]CC!N74</f>
        <v>0</v>
      </c>
      <c r="AB78" s="470">
        <f t="shared" si="87"/>
        <v>0</v>
      </c>
      <c r="AC78" s="198"/>
      <c r="AD78" s="471">
        <f>[1]CC!L74</f>
        <v>0</v>
      </c>
      <c r="AE78" s="472">
        <f t="shared" si="88"/>
        <v>0</v>
      </c>
      <c r="AF78" s="201"/>
      <c r="AG78" s="319"/>
      <c r="AH78" s="293">
        <f t="shared" si="103"/>
        <v>0</v>
      </c>
      <c r="AI78" s="202">
        <f t="shared" si="89"/>
        <v>0</v>
      </c>
      <c r="AJ78" s="473">
        <f>[1]CC!J74</f>
        <v>0</v>
      </c>
      <c r="AK78" s="474">
        <f t="shared" si="90"/>
        <v>0</v>
      </c>
      <c r="AL78" s="201"/>
      <c r="AM78" s="319"/>
      <c r="AN78" s="293">
        <f t="shared" si="104"/>
        <v>0</v>
      </c>
      <c r="AO78" s="202">
        <f t="shared" si="91"/>
        <v>0</v>
      </c>
      <c r="AP78" s="475">
        <f t="shared" si="92"/>
        <v>0</v>
      </c>
      <c r="AQ78" s="476">
        <f t="shared" si="93"/>
        <v>0</v>
      </c>
      <c r="AR78" s="197"/>
      <c r="AS78" s="201"/>
      <c r="AT78" s="319"/>
      <c r="AU78" s="293">
        <f t="shared" si="105"/>
        <v>0</v>
      </c>
      <c r="AV78" s="202">
        <f t="shared" si="94"/>
        <v>0</v>
      </c>
      <c r="AW78" s="473">
        <f>[1]CC!P74</f>
        <v>0</v>
      </c>
      <c r="AX78" s="467">
        <f t="shared" si="95"/>
        <v>0</v>
      </c>
      <c r="AY78" s="197"/>
      <c r="AZ78" s="201"/>
      <c r="BA78" s="319"/>
      <c r="BB78" s="293">
        <f t="shared" si="106"/>
        <v>0</v>
      </c>
      <c r="BC78" s="202">
        <f t="shared" si="96"/>
        <v>0</v>
      </c>
      <c r="BD78" s="477">
        <f t="shared" si="97"/>
        <v>0</v>
      </c>
      <c r="BE78" s="478">
        <f t="shared" si="98"/>
        <v>0</v>
      </c>
      <c r="BF78" s="479">
        <f t="shared" si="99"/>
        <v>0</v>
      </c>
    </row>
    <row r="79" spans="1:58" x14ac:dyDescent="0.25">
      <c r="A79" s="507">
        <v>1201</v>
      </c>
      <c r="B79" s="315" t="s">
        <v>113</v>
      </c>
      <c r="C79" s="517"/>
      <c r="D79" s="172">
        <f>[1]CC!J75</f>
        <v>0</v>
      </c>
      <c r="E79" s="441">
        <f t="shared" si="80"/>
        <v>0</v>
      </c>
      <c r="F79" s="198"/>
      <c r="G79" s="442">
        <f t="shared" si="81"/>
        <v>0</v>
      </c>
      <c r="H79" s="463">
        <f t="shared" si="82"/>
        <v>0</v>
      </c>
      <c r="I79" s="197"/>
      <c r="J79" s="319"/>
      <c r="K79" s="263">
        <f t="shared" si="100"/>
        <v>0</v>
      </c>
      <c r="L79" s="202">
        <f t="shared" si="83"/>
        <v>0</v>
      </c>
      <c r="M79" s="465">
        <f>[1]CC!R75</f>
        <v>0</v>
      </c>
      <c r="N79" s="466"/>
      <c r="O79" s="467">
        <f t="shared" si="84"/>
        <v>0</v>
      </c>
      <c r="P79" s="197"/>
      <c r="Q79" s="197"/>
      <c r="R79" s="323"/>
      <c r="S79" s="201"/>
      <c r="T79" s="319"/>
      <c r="U79" s="293">
        <f t="shared" si="101"/>
        <v>0</v>
      </c>
      <c r="V79" s="202">
        <f t="shared" si="85"/>
        <v>0</v>
      </c>
      <c r="W79" s="201"/>
      <c r="X79" s="319"/>
      <c r="Y79" s="293">
        <f t="shared" si="102"/>
        <v>0</v>
      </c>
      <c r="Z79" s="202">
        <f t="shared" si="86"/>
        <v>0</v>
      </c>
      <c r="AA79" s="469">
        <f>[1]CC!N75</f>
        <v>0</v>
      </c>
      <c r="AB79" s="470">
        <f t="shared" si="87"/>
        <v>0</v>
      </c>
      <c r="AC79" s="198"/>
      <c r="AD79" s="471">
        <f>[1]CC!L75</f>
        <v>0</v>
      </c>
      <c r="AE79" s="472">
        <f t="shared" si="88"/>
        <v>0</v>
      </c>
      <c r="AF79" s="201"/>
      <c r="AG79" s="319"/>
      <c r="AH79" s="293">
        <f t="shared" si="103"/>
        <v>0</v>
      </c>
      <c r="AI79" s="202">
        <f t="shared" si="89"/>
        <v>0</v>
      </c>
      <c r="AJ79" s="473">
        <f>[1]CC!J75</f>
        <v>0</v>
      </c>
      <c r="AK79" s="474">
        <f t="shared" si="90"/>
        <v>0</v>
      </c>
      <c r="AL79" s="201"/>
      <c r="AM79" s="319"/>
      <c r="AN79" s="293">
        <f t="shared" si="104"/>
        <v>0</v>
      </c>
      <c r="AO79" s="202">
        <f t="shared" si="91"/>
        <v>0</v>
      </c>
      <c r="AP79" s="475">
        <f t="shared" si="92"/>
        <v>0</v>
      </c>
      <c r="AQ79" s="476">
        <f t="shared" si="93"/>
        <v>0</v>
      </c>
      <c r="AR79" s="197"/>
      <c r="AS79" s="201"/>
      <c r="AT79" s="319"/>
      <c r="AU79" s="293">
        <f t="shared" si="105"/>
        <v>0</v>
      </c>
      <c r="AV79" s="202">
        <f t="shared" si="94"/>
        <v>0</v>
      </c>
      <c r="AW79" s="473">
        <f>[1]CC!P75</f>
        <v>0</v>
      </c>
      <c r="AX79" s="467">
        <f t="shared" si="95"/>
        <v>0</v>
      </c>
      <c r="AY79" s="197"/>
      <c r="AZ79" s="201"/>
      <c r="BA79" s="319"/>
      <c r="BB79" s="293">
        <f t="shared" si="106"/>
        <v>0</v>
      </c>
      <c r="BC79" s="202">
        <f t="shared" si="96"/>
        <v>0</v>
      </c>
      <c r="BD79" s="477">
        <f t="shared" si="97"/>
        <v>0</v>
      </c>
      <c r="BE79" s="478">
        <f t="shared" si="98"/>
        <v>0</v>
      </c>
      <c r="BF79" s="479">
        <f t="shared" si="99"/>
        <v>0</v>
      </c>
    </row>
    <row r="80" spans="1:58" x14ac:dyDescent="0.25">
      <c r="A80" s="507">
        <v>1207</v>
      </c>
      <c r="B80" s="315" t="s">
        <v>114</v>
      </c>
      <c r="C80" s="517"/>
      <c r="D80" s="172">
        <f>[1]CC!J76</f>
        <v>0</v>
      </c>
      <c r="E80" s="441">
        <f t="shared" si="80"/>
        <v>0</v>
      </c>
      <c r="F80" s="198"/>
      <c r="G80" s="442">
        <f t="shared" si="81"/>
        <v>0</v>
      </c>
      <c r="H80" s="463">
        <f t="shared" si="82"/>
        <v>0</v>
      </c>
      <c r="I80" s="197"/>
      <c r="J80" s="319"/>
      <c r="K80" s="263">
        <f t="shared" si="100"/>
        <v>0</v>
      </c>
      <c r="L80" s="202">
        <f t="shared" si="83"/>
        <v>0</v>
      </c>
      <c r="M80" s="465">
        <f>[1]CC!R76</f>
        <v>0</v>
      </c>
      <c r="N80" s="466"/>
      <c r="O80" s="467">
        <f t="shared" si="84"/>
        <v>0</v>
      </c>
      <c r="P80" s="197"/>
      <c r="Q80" s="197"/>
      <c r="R80" s="323"/>
      <c r="S80" s="201"/>
      <c r="T80" s="319"/>
      <c r="U80" s="293">
        <f t="shared" si="101"/>
        <v>0</v>
      </c>
      <c r="V80" s="202">
        <f t="shared" si="85"/>
        <v>0</v>
      </c>
      <c r="W80" s="201"/>
      <c r="X80" s="319"/>
      <c r="Y80" s="293">
        <f t="shared" si="102"/>
        <v>0</v>
      </c>
      <c r="Z80" s="202">
        <f t="shared" si="86"/>
        <v>0</v>
      </c>
      <c r="AA80" s="469">
        <f>[1]CC!N76</f>
        <v>0</v>
      </c>
      <c r="AB80" s="470">
        <f t="shared" si="87"/>
        <v>0</v>
      </c>
      <c r="AC80" s="198"/>
      <c r="AD80" s="471">
        <f>[1]CC!L76</f>
        <v>0</v>
      </c>
      <c r="AE80" s="472">
        <f t="shared" si="88"/>
        <v>0</v>
      </c>
      <c r="AF80" s="201"/>
      <c r="AG80" s="319"/>
      <c r="AH80" s="293">
        <f t="shared" si="103"/>
        <v>0</v>
      </c>
      <c r="AI80" s="202">
        <f t="shared" si="89"/>
        <v>0</v>
      </c>
      <c r="AJ80" s="473">
        <f>[1]CC!J76</f>
        <v>0</v>
      </c>
      <c r="AK80" s="474">
        <f t="shared" si="90"/>
        <v>0</v>
      </c>
      <c r="AL80" s="201"/>
      <c r="AM80" s="319"/>
      <c r="AN80" s="293">
        <f t="shared" si="104"/>
        <v>0</v>
      </c>
      <c r="AO80" s="202">
        <f t="shared" si="91"/>
        <v>0</v>
      </c>
      <c r="AP80" s="475">
        <f t="shared" si="92"/>
        <v>0</v>
      </c>
      <c r="AQ80" s="476">
        <f t="shared" si="93"/>
        <v>0</v>
      </c>
      <c r="AR80" s="197"/>
      <c r="AS80" s="201"/>
      <c r="AT80" s="319"/>
      <c r="AU80" s="293">
        <f t="shared" si="105"/>
        <v>0</v>
      </c>
      <c r="AV80" s="202">
        <f t="shared" si="94"/>
        <v>0</v>
      </c>
      <c r="AW80" s="473">
        <f>[1]CC!P76</f>
        <v>0</v>
      </c>
      <c r="AX80" s="467">
        <f t="shared" si="95"/>
        <v>0</v>
      </c>
      <c r="AY80" s="197"/>
      <c r="AZ80" s="201"/>
      <c r="BA80" s="319"/>
      <c r="BB80" s="293">
        <f t="shared" si="106"/>
        <v>0</v>
      </c>
      <c r="BC80" s="202">
        <f t="shared" si="96"/>
        <v>0</v>
      </c>
      <c r="BD80" s="477">
        <f t="shared" si="97"/>
        <v>0</v>
      </c>
      <c r="BE80" s="478">
        <f t="shared" si="98"/>
        <v>0</v>
      </c>
      <c r="BF80" s="479">
        <f t="shared" si="99"/>
        <v>0</v>
      </c>
    </row>
    <row r="81" spans="1:58" x14ac:dyDescent="0.25">
      <c r="A81" s="507">
        <v>1210</v>
      </c>
      <c r="B81" s="315" t="s">
        <v>115</v>
      </c>
      <c r="C81" s="517"/>
      <c r="D81" s="172">
        <f>[1]CC!J77</f>
        <v>0</v>
      </c>
      <c r="E81" s="441">
        <f t="shared" si="80"/>
        <v>0</v>
      </c>
      <c r="F81" s="198"/>
      <c r="G81" s="442">
        <f t="shared" si="81"/>
        <v>0</v>
      </c>
      <c r="H81" s="463">
        <f t="shared" si="82"/>
        <v>0</v>
      </c>
      <c r="I81" s="197"/>
      <c r="J81" s="319"/>
      <c r="K81" s="263">
        <f t="shared" si="100"/>
        <v>0</v>
      </c>
      <c r="L81" s="202">
        <f t="shared" si="83"/>
        <v>0</v>
      </c>
      <c r="M81" s="465">
        <f>[1]CC!R77</f>
        <v>0</v>
      </c>
      <c r="N81" s="466"/>
      <c r="O81" s="467">
        <f t="shared" si="84"/>
        <v>0</v>
      </c>
      <c r="P81" s="197"/>
      <c r="Q81" s="197"/>
      <c r="R81" s="323"/>
      <c r="S81" s="201"/>
      <c r="T81" s="319"/>
      <c r="U81" s="293">
        <f t="shared" si="101"/>
        <v>0</v>
      </c>
      <c r="V81" s="202">
        <f t="shared" si="85"/>
        <v>0</v>
      </c>
      <c r="W81" s="201"/>
      <c r="X81" s="319"/>
      <c r="Y81" s="293">
        <f t="shared" si="102"/>
        <v>0</v>
      </c>
      <c r="Z81" s="202">
        <f t="shared" si="86"/>
        <v>0</v>
      </c>
      <c r="AA81" s="469">
        <f>[1]CC!N77</f>
        <v>0</v>
      </c>
      <c r="AB81" s="470">
        <f t="shared" si="87"/>
        <v>0</v>
      </c>
      <c r="AC81" s="198"/>
      <c r="AD81" s="471">
        <f>[1]CC!L77</f>
        <v>0</v>
      </c>
      <c r="AE81" s="472">
        <f t="shared" si="88"/>
        <v>0</v>
      </c>
      <c r="AF81" s="201"/>
      <c r="AG81" s="319"/>
      <c r="AH81" s="293">
        <f t="shared" si="103"/>
        <v>0</v>
      </c>
      <c r="AI81" s="202">
        <f t="shared" si="89"/>
        <v>0</v>
      </c>
      <c r="AJ81" s="473">
        <f>[1]CC!J77</f>
        <v>0</v>
      </c>
      <c r="AK81" s="474">
        <f t="shared" si="90"/>
        <v>0</v>
      </c>
      <c r="AL81" s="201"/>
      <c r="AM81" s="319"/>
      <c r="AN81" s="293">
        <f t="shared" si="104"/>
        <v>0</v>
      </c>
      <c r="AO81" s="202">
        <f t="shared" si="91"/>
        <v>0</v>
      </c>
      <c r="AP81" s="475">
        <f t="shared" si="92"/>
        <v>0</v>
      </c>
      <c r="AQ81" s="476">
        <f t="shared" si="93"/>
        <v>0</v>
      </c>
      <c r="AR81" s="197"/>
      <c r="AS81" s="201"/>
      <c r="AT81" s="319"/>
      <c r="AU81" s="293">
        <f t="shared" si="105"/>
        <v>0</v>
      </c>
      <c r="AV81" s="202">
        <f t="shared" si="94"/>
        <v>0</v>
      </c>
      <c r="AW81" s="473">
        <f>[1]CC!P77</f>
        <v>0</v>
      </c>
      <c r="AX81" s="467">
        <f t="shared" si="95"/>
        <v>0</v>
      </c>
      <c r="AY81" s="197"/>
      <c r="AZ81" s="201"/>
      <c r="BA81" s="319"/>
      <c r="BB81" s="293">
        <f t="shared" si="106"/>
        <v>0</v>
      </c>
      <c r="BC81" s="202">
        <f t="shared" si="96"/>
        <v>0</v>
      </c>
      <c r="BD81" s="477">
        <f t="shared" si="97"/>
        <v>0</v>
      </c>
      <c r="BE81" s="478">
        <f t="shared" si="98"/>
        <v>0</v>
      </c>
      <c r="BF81" s="479">
        <f t="shared" si="99"/>
        <v>0</v>
      </c>
    </row>
    <row r="82" spans="1:58" x14ac:dyDescent="0.25">
      <c r="A82" s="507">
        <v>1213</v>
      </c>
      <c r="B82" s="315" t="s">
        <v>116</v>
      </c>
      <c r="C82" s="517"/>
      <c r="D82" s="172">
        <f>[1]CC!J78</f>
        <v>0</v>
      </c>
      <c r="E82" s="441">
        <f t="shared" si="80"/>
        <v>0</v>
      </c>
      <c r="F82" s="198"/>
      <c r="G82" s="442">
        <f t="shared" si="81"/>
        <v>0</v>
      </c>
      <c r="H82" s="463">
        <f t="shared" si="82"/>
        <v>0</v>
      </c>
      <c r="I82" s="197"/>
      <c r="J82" s="319"/>
      <c r="K82" s="263">
        <f t="shared" si="100"/>
        <v>0</v>
      </c>
      <c r="L82" s="202">
        <f t="shared" si="83"/>
        <v>0</v>
      </c>
      <c r="M82" s="465">
        <f>[1]CC!R78</f>
        <v>0</v>
      </c>
      <c r="N82" s="466"/>
      <c r="O82" s="467">
        <f t="shared" si="84"/>
        <v>0</v>
      </c>
      <c r="P82" s="197"/>
      <c r="Q82" s="197"/>
      <c r="R82" s="323"/>
      <c r="S82" s="201"/>
      <c r="T82" s="319"/>
      <c r="U82" s="293">
        <f t="shared" si="101"/>
        <v>0</v>
      </c>
      <c r="V82" s="202">
        <f t="shared" si="85"/>
        <v>0</v>
      </c>
      <c r="W82" s="201"/>
      <c r="X82" s="319"/>
      <c r="Y82" s="293">
        <f t="shared" si="102"/>
        <v>0</v>
      </c>
      <c r="Z82" s="202">
        <f t="shared" si="86"/>
        <v>0</v>
      </c>
      <c r="AA82" s="469">
        <f>[1]CC!N78</f>
        <v>0</v>
      </c>
      <c r="AB82" s="470">
        <f t="shared" si="87"/>
        <v>0</v>
      </c>
      <c r="AC82" s="198"/>
      <c r="AD82" s="471">
        <f>[1]CC!L78</f>
        <v>0</v>
      </c>
      <c r="AE82" s="472">
        <f t="shared" si="88"/>
        <v>0</v>
      </c>
      <c r="AF82" s="201"/>
      <c r="AG82" s="319"/>
      <c r="AH82" s="293">
        <f t="shared" si="103"/>
        <v>0</v>
      </c>
      <c r="AI82" s="202">
        <f t="shared" si="89"/>
        <v>0</v>
      </c>
      <c r="AJ82" s="473">
        <f>[1]CC!J78</f>
        <v>0</v>
      </c>
      <c r="AK82" s="474">
        <f t="shared" si="90"/>
        <v>0</v>
      </c>
      <c r="AL82" s="201"/>
      <c r="AM82" s="319"/>
      <c r="AN82" s="293">
        <f t="shared" si="104"/>
        <v>0</v>
      </c>
      <c r="AO82" s="202">
        <f t="shared" si="91"/>
        <v>0</v>
      </c>
      <c r="AP82" s="475">
        <f t="shared" si="92"/>
        <v>0</v>
      </c>
      <c r="AQ82" s="476">
        <f t="shared" si="93"/>
        <v>0</v>
      </c>
      <c r="AR82" s="197"/>
      <c r="AS82" s="201"/>
      <c r="AT82" s="319"/>
      <c r="AU82" s="293">
        <f t="shared" si="105"/>
        <v>0</v>
      </c>
      <c r="AV82" s="202">
        <f t="shared" si="94"/>
        <v>0</v>
      </c>
      <c r="AW82" s="473">
        <f>[1]CC!P78</f>
        <v>0</v>
      </c>
      <c r="AX82" s="467">
        <f t="shared" si="95"/>
        <v>0</v>
      </c>
      <c r="AY82" s="197"/>
      <c r="AZ82" s="201"/>
      <c r="BA82" s="319"/>
      <c r="BB82" s="293">
        <f t="shared" si="106"/>
        <v>0</v>
      </c>
      <c r="BC82" s="202">
        <f t="shared" si="96"/>
        <v>0</v>
      </c>
      <c r="BD82" s="477">
        <f t="shared" si="97"/>
        <v>0</v>
      </c>
      <c r="BE82" s="478">
        <f t="shared" si="98"/>
        <v>0</v>
      </c>
      <c r="BF82" s="479">
        <f t="shared" si="99"/>
        <v>0</v>
      </c>
    </row>
    <row r="83" spans="1:58" x14ac:dyDescent="0.25">
      <c r="A83" s="507">
        <v>1216</v>
      </c>
      <c r="B83" s="315" t="s">
        <v>117</v>
      </c>
      <c r="C83" s="517"/>
      <c r="D83" s="172">
        <f>[1]CC!J79</f>
        <v>0</v>
      </c>
      <c r="E83" s="441">
        <f t="shared" si="80"/>
        <v>0</v>
      </c>
      <c r="F83" s="198"/>
      <c r="G83" s="442">
        <f t="shared" si="81"/>
        <v>0</v>
      </c>
      <c r="H83" s="463">
        <f t="shared" si="82"/>
        <v>0</v>
      </c>
      <c r="I83" s="323"/>
      <c r="J83" s="319"/>
      <c r="K83" s="263">
        <f t="shared" si="100"/>
        <v>0</v>
      </c>
      <c r="L83" s="202">
        <f t="shared" si="83"/>
        <v>0</v>
      </c>
      <c r="M83" s="465">
        <f>[1]CC!R79</f>
        <v>0</v>
      </c>
      <c r="N83" s="466"/>
      <c r="O83" s="467">
        <f t="shared" si="84"/>
        <v>0</v>
      </c>
      <c r="P83" s="197"/>
      <c r="Q83" s="197"/>
      <c r="R83" s="323"/>
      <c r="S83" s="201"/>
      <c r="T83" s="319"/>
      <c r="U83" s="293">
        <f t="shared" si="101"/>
        <v>0</v>
      </c>
      <c r="V83" s="202">
        <f t="shared" si="85"/>
        <v>0</v>
      </c>
      <c r="W83" s="201"/>
      <c r="X83" s="319"/>
      <c r="Y83" s="293">
        <f t="shared" si="102"/>
        <v>0</v>
      </c>
      <c r="Z83" s="202">
        <f t="shared" si="86"/>
        <v>0</v>
      </c>
      <c r="AA83" s="469">
        <f>[1]CC!N79</f>
        <v>0</v>
      </c>
      <c r="AB83" s="470">
        <f t="shared" si="87"/>
        <v>0</v>
      </c>
      <c r="AC83" s="198"/>
      <c r="AD83" s="471">
        <f>[1]CC!L79</f>
        <v>0</v>
      </c>
      <c r="AE83" s="472">
        <f t="shared" si="88"/>
        <v>0</v>
      </c>
      <c r="AF83" s="201"/>
      <c r="AG83" s="319"/>
      <c r="AH83" s="293">
        <f t="shared" si="103"/>
        <v>0</v>
      </c>
      <c r="AI83" s="202">
        <f t="shared" si="89"/>
        <v>0</v>
      </c>
      <c r="AJ83" s="473">
        <f>[1]CC!J79</f>
        <v>0</v>
      </c>
      <c r="AK83" s="474">
        <f t="shared" si="90"/>
        <v>0</v>
      </c>
      <c r="AL83" s="201"/>
      <c r="AM83" s="319"/>
      <c r="AN83" s="293">
        <f t="shared" si="104"/>
        <v>0</v>
      </c>
      <c r="AO83" s="202">
        <f t="shared" si="91"/>
        <v>0</v>
      </c>
      <c r="AP83" s="475">
        <f t="shared" si="92"/>
        <v>0</v>
      </c>
      <c r="AQ83" s="476">
        <f t="shared" si="93"/>
        <v>0</v>
      </c>
      <c r="AR83" s="197"/>
      <c r="AS83" s="201"/>
      <c r="AT83" s="319"/>
      <c r="AU83" s="293">
        <f t="shared" si="105"/>
        <v>0</v>
      </c>
      <c r="AV83" s="202">
        <f t="shared" si="94"/>
        <v>0</v>
      </c>
      <c r="AW83" s="473">
        <f>[1]CC!P79</f>
        <v>0</v>
      </c>
      <c r="AX83" s="467">
        <f t="shared" si="95"/>
        <v>0</v>
      </c>
      <c r="AY83" s="197"/>
      <c r="AZ83" s="201"/>
      <c r="BA83" s="319"/>
      <c r="BB83" s="293">
        <f t="shared" si="106"/>
        <v>0</v>
      </c>
      <c r="BC83" s="202">
        <f t="shared" si="96"/>
        <v>0</v>
      </c>
      <c r="BD83" s="477">
        <f t="shared" si="97"/>
        <v>0</v>
      </c>
      <c r="BE83" s="478">
        <f t="shared" si="98"/>
        <v>0</v>
      </c>
      <c r="BF83" s="479">
        <f t="shared" si="99"/>
        <v>0</v>
      </c>
    </row>
    <row r="84" spans="1:58" x14ac:dyDescent="0.25">
      <c r="A84" s="507">
        <v>1217</v>
      </c>
      <c r="B84" s="315" t="s">
        <v>118</v>
      </c>
      <c r="C84" s="517"/>
      <c r="D84" s="172">
        <f>[1]CC!J80</f>
        <v>0</v>
      </c>
      <c r="E84" s="441">
        <f t="shared" si="80"/>
        <v>0</v>
      </c>
      <c r="F84" s="198"/>
      <c r="G84" s="442">
        <f t="shared" si="81"/>
        <v>0</v>
      </c>
      <c r="H84" s="463">
        <f t="shared" si="82"/>
        <v>0</v>
      </c>
      <c r="I84" s="197"/>
      <c r="J84" s="319"/>
      <c r="K84" s="263">
        <f t="shared" si="100"/>
        <v>0</v>
      </c>
      <c r="L84" s="202">
        <f t="shared" si="83"/>
        <v>0</v>
      </c>
      <c r="M84" s="465">
        <f>[1]CC!R80</f>
        <v>0</v>
      </c>
      <c r="N84" s="466"/>
      <c r="O84" s="467">
        <f t="shared" si="84"/>
        <v>0</v>
      </c>
      <c r="P84" s="197"/>
      <c r="Q84" s="197"/>
      <c r="R84" s="323"/>
      <c r="S84" s="201"/>
      <c r="T84" s="319"/>
      <c r="U84" s="293">
        <f t="shared" si="101"/>
        <v>0</v>
      </c>
      <c r="V84" s="202">
        <f t="shared" si="85"/>
        <v>0</v>
      </c>
      <c r="W84" s="201"/>
      <c r="X84" s="319"/>
      <c r="Y84" s="293">
        <f t="shared" si="102"/>
        <v>0</v>
      </c>
      <c r="Z84" s="202">
        <f t="shared" si="86"/>
        <v>0</v>
      </c>
      <c r="AA84" s="469">
        <f>[1]CC!N80</f>
        <v>0</v>
      </c>
      <c r="AB84" s="470">
        <f t="shared" si="87"/>
        <v>0</v>
      </c>
      <c r="AC84" s="198"/>
      <c r="AD84" s="471">
        <f>[1]CC!L80</f>
        <v>0</v>
      </c>
      <c r="AE84" s="472">
        <f t="shared" si="88"/>
        <v>0</v>
      </c>
      <c r="AF84" s="201"/>
      <c r="AG84" s="319"/>
      <c r="AH84" s="293">
        <f t="shared" si="103"/>
        <v>0</v>
      </c>
      <c r="AI84" s="202">
        <f t="shared" si="89"/>
        <v>0</v>
      </c>
      <c r="AJ84" s="473">
        <f>[1]CC!J80</f>
        <v>0</v>
      </c>
      <c r="AK84" s="474">
        <f t="shared" si="90"/>
        <v>0</v>
      </c>
      <c r="AL84" s="201"/>
      <c r="AM84" s="319"/>
      <c r="AN84" s="293">
        <f t="shared" si="104"/>
        <v>0</v>
      </c>
      <c r="AO84" s="202">
        <f t="shared" si="91"/>
        <v>0</v>
      </c>
      <c r="AP84" s="475">
        <f t="shared" si="92"/>
        <v>0</v>
      </c>
      <c r="AQ84" s="476">
        <f t="shared" si="93"/>
        <v>0</v>
      </c>
      <c r="AR84" s="323"/>
      <c r="AS84" s="201"/>
      <c r="AT84" s="319"/>
      <c r="AU84" s="293">
        <f t="shared" si="105"/>
        <v>0</v>
      </c>
      <c r="AV84" s="202">
        <f t="shared" si="94"/>
        <v>0</v>
      </c>
      <c r="AW84" s="473">
        <f>[1]CC!P80</f>
        <v>0</v>
      </c>
      <c r="AX84" s="467">
        <f t="shared" si="95"/>
        <v>0</v>
      </c>
      <c r="AY84" s="197"/>
      <c r="AZ84" s="201"/>
      <c r="BA84" s="319"/>
      <c r="BB84" s="293">
        <f t="shared" si="106"/>
        <v>0</v>
      </c>
      <c r="BC84" s="202">
        <f t="shared" si="96"/>
        <v>0</v>
      </c>
      <c r="BD84" s="477">
        <f t="shared" si="97"/>
        <v>0</v>
      </c>
      <c r="BE84" s="478">
        <f t="shared" si="98"/>
        <v>0</v>
      </c>
      <c r="BF84" s="479">
        <f t="shared" si="99"/>
        <v>0</v>
      </c>
    </row>
    <row r="85" spans="1:58" x14ac:dyDescent="0.25">
      <c r="A85" s="507">
        <v>1218</v>
      </c>
      <c r="B85" s="315" t="s">
        <v>119</v>
      </c>
      <c r="C85" s="517"/>
      <c r="D85" s="172">
        <f>[1]CC!J81</f>
        <v>0</v>
      </c>
      <c r="E85" s="441">
        <f t="shared" si="80"/>
        <v>0</v>
      </c>
      <c r="F85" s="198"/>
      <c r="G85" s="442">
        <f t="shared" si="81"/>
        <v>0</v>
      </c>
      <c r="H85" s="463">
        <f t="shared" si="82"/>
        <v>0</v>
      </c>
      <c r="I85" s="323"/>
      <c r="J85" s="319"/>
      <c r="K85" s="263">
        <f t="shared" si="100"/>
        <v>0</v>
      </c>
      <c r="L85" s="202">
        <f t="shared" si="83"/>
        <v>0</v>
      </c>
      <c r="M85" s="465">
        <f>[1]CC!R81</f>
        <v>0</v>
      </c>
      <c r="N85" s="466"/>
      <c r="O85" s="467">
        <f t="shared" si="84"/>
        <v>0</v>
      </c>
      <c r="P85" s="197"/>
      <c r="Q85" s="197"/>
      <c r="R85" s="323"/>
      <c r="S85" s="201"/>
      <c r="T85" s="319"/>
      <c r="U85" s="293">
        <f t="shared" si="101"/>
        <v>0</v>
      </c>
      <c r="V85" s="202">
        <f t="shared" si="85"/>
        <v>0</v>
      </c>
      <c r="W85" s="201"/>
      <c r="X85" s="319"/>
      <c r="Y85" s="293">
        <f t="shared" si="102"/>
        <v>0</v>
      </c>
      <c r="Z85" s="202">
        <f t="shared" si="86"/>
        <v>0</v>
      </c>
      <c r="AA85" s="469">
        <f>[1]CC!N81</f>
        <v>0</v>
      </c>
      <c r="AB85" s="470">
        <f t="shared" si="87"/>
        <v>0</v>
      </c>
      <c r="AC85" s="198"/>
      <c r="AD85" s="471">
        <f>[1]CC!L81</f>
        <v>0</v>
      </c>
      <c r="AE85" s="472">
        <f t="shared" si="88"/>
        <v>0</v>
      </c>
      <c r="AF85" s="201"/>
      <c r="AG85" s="319"/>
      <c r="AH85" s="293">
        <f t="shared" si="103"/>
        <v>0</v>
      </c>
      <c r="AI85" s="202">
        <f t="shared" si="89"/>
        <v>0</v>
      </c>
      <c r="AJ85" s="473">
        <f>[1]CC!J81</f>
        <v>0</v>
      </c>
      <c r="AK85" s="474">
        <f t="shared" si="90"/>
        <v>0</v>
      </c>
      <c r="AL85" s="201"/>
      <c r="AM85" s="319"/>
      <c r="AN85" s="293">
        <f t="shared" si="104"/>
        <v>0</v>
      </c>
      <c r="AO85" s="202">
        <f t="shared" si="91"/>
        <v>0</v>
      </c>
      <c r="AP85" s="475">
        <f t="shared" si="92"/>
        <v>0</v>
      </c>
      <c r="AQ85" s="476">
        <f t="shared" si="93"/>
        <v>0</v>
      </c>
      <c r="AR85" s="197"/>
      <c r="AS85" s="201"/>
      <c r="AT85" s="319"/>
      <c r="AU85" s="293">
        <f t="shared" si="105"/>
        <v>0</v>
      </c>
      <c r="AV85" s="202">
        <f t="shared" si="94"/>
        <v>0</v>
      </c>
      <c r="AW85" s="473">
        <f>[1]CC!P81</f>
        <v>0</v>
      </c>
      <c r="AX85" s="467">
        <f t="shared" si="95"/>
        <v>0</v>
      </c>
      <c r="AY85" s="197"/>
      <c r="AZ85" s="201"/>
      <c r="BA85" s="319"/>
      <c r="BB85" s="293">
        <f t="shared" si="106"/>
        <v>0</v>
      </c>
      <c r="BC85" s="202">
        <f t="shared" si="96"/>
        <v>0</v>
      </c>
      <c r="BD85" s="477">
        <f t="shared" si="97"/>
        <v>0</v>
      </c>
      <c r="BE85" s="478">
        <f t="shared" si="98"/>
        <v>0</v>
      </c>
      <c r="BF85" s="479">
        <f t="shared" si="99"/>
        <v>0</v>
      </c>
    </row>
    <row r="86" spans="1:58" x14ac:dyDescent="0.25">
      <c r="A86" s="507">
        <v>1303</v>
      </c>
      <c r="B86" s="315" t="s">
        <v>120</v>
      </c>
      <c r="C86" s="517"/>
      <c r="D86" s="172">
        <f>[1]CC!J82</f>
        <v>0</v>
      </c>
      <c r="E86" s="441">
        <f t="shared" si="80"/>
        <v>0</v>
      </c>
      <c r="F86" s="198"/>
      <c r="G86" s="442">
        <f t="shared" si="81"/>
        <v>0</v>
      </c>
      <c r="H86" s="463">
        <f t="shared" si="82"/>
        <v>0</v>
      </c>
      <c r="I86" s="323"/>
      <c r="J86" s="319"/>
      <c r="K86" s="263">
        <f t="shared" si="100"/>
        <v>0</v>
      </c>
      <c r="L86" s="202">
        <f t="shared" si="83"/>
        <v>0</v>
      </c>
      <c r="M86" s="465">
        <f>[1]CC!R82</f>
        <v>0</v>
      </c>
      <c r="N86" s="466"/>
      <c r="O86" s="467">
        <f t="shared" si="84"/>
        <v>0</v>
      </c>
      <c r="P86" s="197"/>
      <c r="Q86" s="197"/>
      <c r="R86" s="323"/>
      <c r="S86" s="201"/>
      <c r="T86" s="319"/>
      <c r="U86" s="293">
        <f t="shared" si="101"/>
        <v>0</v>
      </c>
      <c r="V86" s="202">
        <f t="shared" si="85"/>
        <v>0</v>
      </c>
      <c r="W86" s="201"/>
      <c r="X86" s="319"/>
      <c r="Y86" s="293">
        <f t="shared" si="102"/>
        <v>0</v>
      </c>
      <c r="Z86" s="202">
        <f t="shared" si="86"/>
        <v>0</v>
      </c>
      <c r="AA86" s="469">
        <f>[1]CC!N82</f>
        <v>0</v>
      </c>
      <c r="AB86" s="470">
        <f t="shared" si="87"/>
        <v>0</v>
      </c>
      <c r="AC86" s="198"/>
      <c r="AD86" s="471">
        <f>[1]CC!L82</f>
        <v>0</v>
      </c>
      <c r="AE86" s="472">
        <f t="shared" si="88"/>
        <v>0</v>
      </c>
      <c r="AF86" s="201"/>
      <c r="AG86" s="319"/>
      <c r="AH86" s="293">
        <f t="shared" si="103"/>
        <v>0</v>
      </c>
      <c r="AI86" s="202">
        <f t="shared" si="89"/>
        <v>0</v>
      </c>
      <c r="AJ86" s="473">
        <f>[1]CC!J82</f>
        <v>0</v>
      </c>
      <c r="AK86" s="474">
        <f t="shared" si="90"/>
        <v>0</v>
      </c>
      <c r="AL86" s="201"/>
      <c r="AM86" s="319"/>
      <c r="AN86" s="293">
        <f t="shared" si="104"/>
        <v>0</v>
      </c>
      <c r="AO86" s="202">
        <f t="shared" si="91"/>
        <v>0</v>
      </c>
      <c r="AP86" s="475">
        <f t="shared" si="92"/>
        <v>0</v>
      </c>
      <c r="AQ86" s="476">
        <f t="shared" si="93"/>
        <v>0</v>
      </c>
      <c r="AR86" s="197"/>
      <c r="AS86" s="201"/>
      <c r="AT86" s="319"/>
      <c r="AU86" s="293">
        <f t="shared" si="105"/>
        <v>0</v>
      </c>
      <c r="AV86" s="202">
        <f t="shared" si="94"/>
        <v>0</v>
      </c>
      <c r="AW86" s="473">
        <f>[1]CC!P82</f>
        <v>0</v>
      </c>
      <c r="AX86" s="467">
        <f t="shared" si="95"/>
        <v>0</v>
      </c>
      <c r="AY86" s="197"/>
      <c r="AZ86" s="201"/>
      <c r="BA86" s="319"/>
      <c r="BB86" s="293">
        <f t="shared" si="106"/>
        <v>0</v>
      </c>
      <c r="BC86" s="202">
        <f t="shared" si="96"/>
        <v>0</v>
      </c>
      <c r="BD86" s="477">
        <f t="shared" si="97"/>
        <v>0</v>
      </c>
      <c r="BE86" s="478">
        <f t="shared" si="98"/>
        <v>0</v>
      </c>
      <c r="BF86" s="479">
        <f t="shared" si="99"/>
        <v>0</v>
      </c>
    </row>
    <row r="87" spans="1:58" x14ac:dyDescent="0.25">
      <c r="A87" s="507">
        <v>1305</v>
      </c>
      <c r="B87" s="315" t="s">
        <v>121</v>
      </c>
      <c r="C87" s="517"/>
      <c r="D87" s="172">
        <f>[1]CC!J83</f>
        <v>0</v>
      </c>
      <c r="E87" s="441">
        <f t="shared" si="80"/>
        <v>0</v>
      </c>
      <c r="F87" s="198"/>
      <c r="G87" s="442">
        <f t="shared" si="81"/>
        <v>0</v>
      </c>
      <c r="H87" s="463">
        <f t="shared" si="82"/>
        <v>0</v>
      </c>
      <c r="I87" s="197"/>
      <c r="J87" s="319"/>
      <c r="K87" s="263">
        <f t="shared" si="100"/>
        <v>0</v>
      </c>
      <c r="L87" s="202">
        <f t="shared" si="83"/>
        <v>0</v>
      </c>
      <c r="M87" s="465">
        <f>[1]CC!R83</f>
        <v>0</v>
      </c>
      <c r="N87" s="466"/>
      <c r="O87" s="467">
        <f t="shared" si="84"/>
        <v>0</v>
      </c>
      <c r="P87" s="197"/>
      <c r="Q87" s="197"/>
      <c r="R87" s="323"/>
      <c r="S87" s="201"/>
      <c r="T87" s="319"/>
      <c r="U87" s="293">
        <f t="shared" si="101"/>
        <v>0</v>
      </c>
      <c r="V87" s="202">
        <f t="shared" si="85"/>
        <v>0</v>
      </c>
      <c r="W87" s="201"/>
      <c r="X87" s="319"/>
      <c r="Y87" s="293">
        <f t="shared" si="102"/>
        <v>0</v>
      </c>
      <c r="Z87" s="202">
        <f t="shared" si="86"/>
        <v>0</v>
      </c>
      <c r="AA87" s="469">
        <f>[1]CC!N83</f>
        <v>0</v>
      </c>
      <c r="AB87" s="470">
        <f t="shared" si="87"/>
        <v>0</v>
      </c>
      <c r="AC87" s="198"/>
      <c r="AD87" s="471">
        <f>[1]CC!L83</f>
        <v>0</v>
      </c>
      <c r="AE87" s="472">
        <f t="shared" si="88"/>
        <v>0</v>
      </c>
      <c r="AF87" s="201"/>
      <c r="AG87" s="319"/>
      <c r="AH87" s="293">
        <f t="shared" si="103"/>
        <v>0</v>
      </c>
      <c r="AI87" s="202">
        <f t="shared" si="89"/>
        <v>0</v>
      </c>
      <c r="AJ87" s="473">
        <f>[1]CC!J83</f>
        <v>0</v>
      </c>
      <c r="AK87" s="474">
        <f t="shared" si="90"/>
        <v>0</v>
      </c>
      <c r="AL87" s="201"/>
      <c r="AM87" s="319"/>
      <c r="AN87" s="293">
        <f t="shared" si="104"/>
        <v>0</v>
      </c>
      <c r="AO87" s="202">
        <f t="shared" si="91"/>
        <v>0</v>
      </c>
      <c r="AP87" s="475">
        <f t="shared" si="92"/>
        <v>0</v>
      </c>
      <c r="AQ87" s="476">
        <f t="shared" si="93"/>
        <v>0</v>
      </c>
      <c r="AR87" s="197"/>
      <c r="AS87" s="201"/>
      <c r="AT87" s="319"/>
      <c r="AU87" s="293">
        <f t="shared" si="105"/>
        <v>0</v>
      </c>
      <c r="AV87" s="202">
        <f t="shared" si="94"/>
        <v>0</v>
      </c>
      <c r="AW87" s="473">
        <f>[1]CC!P83</f>
        <v>0</v>
      </c>
      <c r="AX87" s="467">
        <f t="shared" si="95"/>
        <v>0</v>
      </c>
      <c r="AY87" s="197"/>
      <c r="AZ87" s="201"/>
      <c r="BA87" s="319"/>
      <c r="BB87" s="293">
        <f t="shared" si="106"/>
        <v>0</v>
      </c>
      <c r="BC87" s="202">
        <f t="shared" si="96"/>
        <v>0</v>
      </c>
      <c r="BD87" s="477">
        <f t="shared" si="97"/>
        <v>0</v>
      </c>
      <c r="BE87" s="478">
        <f t="shared" si="98"/>
        <v>0</v>
      </c>
      <c r="BF87" s="479">
        <f t="shared" si="99"/>
        <v>0</v>
      </c>
    </row>
    <row r="88" spans="1:58" x14ac:dyDescent="0.25">
      <c r="A88" s="518">
        <v>1307</v>
      </c>
      <c r="B88" s="315" t="s">
        <v>122</v>
      </c>
      <c r="C88" s="517"/>
      <c r="D88" s="172">
        <f>[1]CC!J84</f>
        <v>0</v>
      </c>
      <c r="E88" s="441">
        <f t="shared" si="80"/>
        <v>0</v>
      </c>
      <c r="F88" s="198"/>
      <c r="G88" s="442">
        <f t="shared" si="81"/>
        <v>0</v>
      </c>
      <c r="H88" s="463">
        <f t="shared" si="82"/>
        <v>0</v>
      </c>
      <c r="I88" s="197"/>
      <c r="J88" s="319"/>
      <c r="K88" s="263">
        <f t="shared" si="100"/>
        <v>0</v>
      </c>
      <c r="L88" s="202">
        <f t="shared" si="83"/>
        <v>0</v>
      </c>
      <c r="M88" s="465">
        <f>[1]CC!R84</f>
        <v>0</v>
      </c>
      <c r="N88" s="466"/>
      <c r="O88" s="467">
        <f t="shared" si="84"/>
        <v>0</v>
      </c>
      <c r="P88" s="197"/>
      <c r="Q88" s="197"/>
      <c r="R88" s="323"/>
      <c r="S88" s="201"/>
      <c r="T88" s="319"/>
      <c r="U88" s="293">
        <f t="shared" si="101"/>
        <v>0</v>
      </c>
      <c r="V88" s="202">
        <f t="shared" si="85"/>
        <v>0</v>
      </c>
      <c r="W88" s="201"/>
      <c r="X88" s="319"/>
      <c r="Y88" s="293">
        <f t="shared" si="102"/>
        <v>0</v>
      </c>
      <c r="Z88" s="202">
        <f t="shared" si="86"/>
        <v>0</v>
      </c>
      <c r="AA88" s="469">
        <f>[1]CC!N84</f>
        <v>0</v>
      </c>
      <c r="AB88" s="470">
        <f t="shared" si="87"/>
        <v>0</v>
      </c>
      <c r="AC88" s="198"/>
      <c r="AD88" s="471">
        <f>[1]CC!L84</f>
        <v>0</v>
      </c>
      <c r="AE88" s="472">
        <f t="shared" si="88"/>
        <v>0</v>
      </c>
      <c r="AF88" s="201"/>
      <c r="AG88" s="319"/>
      <c r="AH88" s="293">
        <f t="shared" si="103"/>
        <v>0</v>
      </c>
      <c r="AI88" s="202">
        <f t="shared" si="89"/>
        <v>0</v>
      </c>
      <c r="AJ88" s="473">
        <f>[1]CC!J84</f>
        <v>0</v>
      </c>
      <c r="AK88" s="474">
        <f t="shared" si="90"/>
        <v>0</v>
      </c>
      <c r="AL88" s="201"/>
      <c r="AM88" s="319"/>
      <c r="AN88" s="293">
        <f t="shared" si="104"/>
        <v>0</v>
      </c>
      <c r="AO88" s="202">
        <f t="shared" si="91"/>
        <v>0</v>
      </c>
      <c r="AP88" s="475">
        <f t="shared" si="92"/>
        <v>0</v>
      </c>
      <c r="AQ88" s="476">
        <f t="shared" si="93"/>
        <v>0</v>
      </c>
      <c r="AR88" s="323"/>
      <c r="AS88" s="201"/>
      <c r="AT88" s="319"/>
      <c r="AU88" s="293">
        <f t="shared" si="105"/>
        <v>0</v>
      </c>
      <c r="AV88" s="202">
        <f t="shared" si="94"/>
        <v>0</v>
      </c>
      <c r="AW88" s="473">
        <f>[1]CC!P84</f>
        <v>0</v>
      </c>
      <c r="AX88" s="467">
        <f t="shared" si="95"/>
        <v>0</v>
      </c>
      <c r="AY88" s="197"/>
      <c r="AZ88" s="201"/>
      <c r="BA88" s="319"/>
      <c r="BB88" s="293">
        <f t="shared" si="106"/>
        <v>0</v>
      </c>
      <c r="BC88" s="202">
        <f t="shared" si="96"/>
        <v>0</v>
      </c>
      <c r="BD88" s="477">
        <f t="shared" si="97"/>
        <v>0</v>
      </c>
      <c r="BE88" s="478">
        <f t="shared" si="98"/>
        <v>0</v>
      </c>
      <c r="BF88" s="479">
        <f t="shared" si="99"/>
        <v>0</v>
      </c>
    </row>
    <row r="89" spans="1:58" x14ac:dyDescent="0.25">
      <c r="A89" s="518">
        <v>1308</v>
      </c>
      <c r="B89" s="315" t="s">
        <v>123</v>
      </c>
      <c r="C89" s="517"/>
      <c r="D89" s="172">
        <f>[1]CC!J85</f>
        <v>0</v>
      </c>
      <c r="E89" s="441">
        <f t="shared" si="80"/>
        <v>0</v>
      </c>
      <c r="F89" s="198"/>
      <c r="G89" s="442">
        <f t="shared" si="81"/>
        <v>0</v>
      </c>
      <c r="H89" s="463">
        <f t="shared" si="82"/>
        <v>0</v>
      </c>
      <c r="I89" s="197"/>
      <c r="J89" s="319"/>
      <c r="K89" s="263">
        <f t="shared" si="100"/>
        <v>0</v>
      </c>
      <c r="L89" s="202">
        <f t="shared" si="83"/>
        <v>0</v>
      </c>
      <c r="M89" s="465">
        <f>[1]CC!R85</f>
        <v>0</v>
      </c>
      <c r="N89" s="466"/>
      <c r="O89" s="467">
        <f t="shared" si="84"/>
        <v>0</v>
      </c>
      <c r="P89" s="197"/>
      <c r="Q89" s="197"/>
      <c r="R89" s="323"/>
      <c r="S89" s="201"/>
      <c r="T89" s="319"/>
      <c r="U89" s="293">
        <f t="shared" si="101"/>
        <v>0</v>
      </c>
      <c r="V89" s="202">
        <f t="shared" si="85"/>
        <v>0</v>
      </c>
      <c r="W89" s="201"/>
      <c r="X89" s="319"/>
      <c r="Y89" s="293">
        <f t="shared" si="102"/>
        <v>0</v>
      </c>
      <c r="Z89" s="202">
        <f t="shared" si="86"/>
        <v>0</v>
      </c>
      <c r="AA89" s="469">
        <f>[1]CC!N85</f>
        <v>0</v>
      </c>
      <c r="AB89" s="470">
        <f t="shared" si="87"/>
        <v>0</v>
      </c>
      <c r="AC89" s="198"/>
      <c r="AD89" s="471">
        <f>[1]CC!L85</f>
        <v>0</v>
      </c>
      <c r="AE89" s="472">
        <f t="shared" si="88"/>
        <v>0</v>
      </c>
      <c r="AF89" s="201"/>
      <c r="AG89" s="319"/>
      <c r="AH89" s="293">
        <f t="shared" si="103"/>
        <v>0</v>
      </c>
      <c r="AI89" s="202">
        <f t="shared" si="89"/>
        <v>0</v>
      </c>
      <c r="AJ89" s="473">
        <f>[1]CC!J85</f>
        <v>0</v>
      </c>
      <c r="AK89" s="474">
        <f t="shared" si="90"/>
        <v>0</v>
      </c>
      <c r="AL89" s="201"/>
      <c r="AM89" s="319"/>
      <c r="AN89" s="293">
        <f t="shared" si="104"/>
        <v>0</v>
      </c>
      <c r="AO89" s="202">
        <f t="shared" si="91"/>
        <v>0</v>
      </c>
      <c r="AP89" s="475">
        <f t="shared" si="92"/>
        <v>0</v>
      </c>
      <c r="AQ89" s="476">
        <f t="shared" si="93"/>
        <v>0</v>
      </c>
      <c r="AR89" s="197"/>
      <c r="AS89" s="201"/>
      <c r="AT89" s="319"/>
      <c r="AU89" s="293">
        <f t="shared" si="105"/>
        <v>0</v>
      </c>
      <c r="AV89" s="202">
        <f t="shared" si="94"/>
        <v>0</v>
      </c>
      <c r="AW89" s="473">
        <f>[1]CC!P85</f>
        <v>0</v>
      </c>
      <c r="AX89" s="467">
        <f t="shared" si="95"/>
        <v>0</v>
      </c>
      <c r="AY89" s="197"/>
      <c r="AZ89" s="201"/>
      <c r="BA89" s="319"/>
      <c r="BB89" s="293">
        <f t="shared" si="106"/>
        <v>0</v>
      </c>
      <c r="BC89" s="202">
        <f t="shared" si="96"/>
        <v>0</v>
      </c>
      <c r="BD89" s="477">
        <f t="shared" si="97"/>
        <v>0</v>
      </c>
      <c r="BE89" s="478">
        <f t="shared" si="98"/>
        <v>0</v>
      </c>
      <c r="BF89" s="479">
        <f t="shared" si="99"/>
        <v>0</v>
      </c>
    </row>
    <row r="90" spans="1:58" ht="15.75" thickBot="1" x14ac:dyDescent="0.3">
      <c r="A90" s="519">
        <v>1350</v>
      </c>
      <c r="B90" s="315" t="s">
        <v>124</v>
      </c>
      <c r="C90" s="520"/>
      <c r="D90" s="521">
        <v>0</v>
      </c>
      <c r="E90" s="441">
        <f t="shared" si="80"/>
        <v>0</v>
      </c>
      <c r="F90" s="335"/>
      <c r="G90" s="442">
        <f t="shared" si="81"/>
        <v>0</v>
      </c>
      <c r="H90" s="522">
        <f t="shared" si="82"/>
        <v>0</v>
      </c>
      <c r="I90" s="336"/>
      <c r="J90" s="329"/>
      <c r="K90" s="263">
        <f t="shared" si="100"/>
        <v>0</v>
      </c>
      <c r="L90" s="334">
        <f t="shared" si="83"/>
        <v>0</v>
      </c>
      <c r="M90" s="465">
        <f>[1]CC!R86</f>
        <v>0</v>
      </c>
      <c r="N90" s="523"/>
      <c r="O90" s="524">
        <f t="shared" si="84"/>
        <v>0</v>
      </c>
      <c r="P90" s="336"/>
      <c r="Q90" s="336"/>
      <c r="R90" s="525"/>
      <c r="S90" s="333"/>
      <c r="T90" s="329"/>
      <c r="U90" s="330">
        <f t="shared" si="101"/>
        <v>0</v>
      </c>
      <c r="V90" s="334">
        <f t="shared" si="85"/>
        <v>0</v>
      </c>
      <c r="W90" s="333"/>
      <c r="X90" s="329"/>
      <c r="Y90" s="330">
        <f t="shared" si="102"/>
        <v>0</v>
      </c>
      <c r="Z90" s="334">
        <f t="shared" si="86"/>
        <v>0</v>
      </c>
      <c r="AA90" s="526">
        <f>[1]CC!N86</f>
        <v>0</v>
      </c>
      <c r="AB90" s="527">
        <f t="shared" si="87"/>
        <v>0</v>
      </c>
      <c r="AC90" s="335"/>
      <c r="AD90" s="528">
        <f>[1]CC!L86</f>
        <v>0</v>
      </c>
      <c r="AE90" s="529">
        <f t="shared" si="88"/>
        <v>0</v>
      </c>
      <c r="AF90" s="333"/>
      <c r="AG90" s="329"/>
      <c r="AH90" s="330">
        <f t="shared" si="103"/>
        <v>0</v>
      </c>
      <c r="AI90" s="334">
        <f t="shared" si="89"/>
        <v>0</v>
      </c>
      <c r="AJ90" s="530">
        <f>[1]CC!J86</f>
        <v>0</v>
      </c>
      <c r="AK90" s="531">
        <f t="shared" si="90"/>
        <v>0</v>
      </c>
      <c r="AL90" s="333"/>
      <c r="AM90" s="329"/>
      <c r="AN90" s="330">
        <f t="shared" si="104"/>
        <v>0</v>
      </c>
      <c r="AO90" s="334">
        <f t="shared" si="91"/>
        <v>0</v>
      </c>
      <c r="AP90" s="532">
        <f t="shared" si="92"/>
        <v>0</v>
      </c>
      <c r="AQ90" s="533">
        <f t="shared" si="93"/>
        <v>0</v>
      </c>
      <c r="AR90" s="336"/>
      <c r="AS90" s="333"/>
      <c r="AT90" s="329"/>
      <c r="AU90" s="330">
        <f t="shared" si="105"/>
        <v>0</v>
      </c>
      <c r="AV90" s="334">
        <f t="shared" si="94"/>
        <v>0</v>
      </c>
      <c r="AW90" s="530">
        <f>[1]CC!P86</f>
        <v>0</v>
      </c>
      <c r="AX90" s="524">
        <f t="shared" si="95"/>
        <v>0</v>
      </c>
      <c r="AY90" s="336"/>
      <c r="AZ90" s="333"/>
      <c r="BA90" s="329"/>
      <c r="BB90" s="330">
        <f t="shared" si="106"/>
        <v>0</v>
      </c>
      <c r="BC90" s="334">
        <f t="shared" si="96"/>
        <v>0</v>
      </c>
      <c r="BD90" s="534">
        <f t="shared" si="97"/>
        <v>0</v>
      </c>
      <c r="BE90" s="535">
        <f t="shared" si="98"/>
        <v>0</v>
      </c>
      <c r="BF90" s="536">
        <f t="shared" si="99"/>
        <v>0</v>
      </c>
    </row>
  </sheetData>
  <mergeCells count="45">
    <mergeCell ref="A5:B5"/>
    <mergeCell ref="AU2:AU4"/>
    <mergeCell ref="AV2:AV4"/>
    <mergeCell ref="AY2:AY4"/>
    <mergeCell ref="AZ2:BB2"/>
    <mergeCell ref="BD2:BE2"/>
    <mergeCell ref="D3:D4"/>
    <mergeCell ref="AZ3:BB3"/>
    <mergeCell ref="BD3:BE3"/>
    <mergeCell ref="M4:N4"/>
    <mergeCell ref="AZ4:BB4"/>
    <mergeCell ref="AC2:AC4"/>
    <mergeCell ref="AH2:AH4"/>
    <mergeCell ref="AI2:AI4"/>
    <mergeCell ref="AN2:AN4"/>
    <mergeCell ref="AO2:AO4"/>
    <mergeCell ref="AR2:AR4"/>
    <mergeCell ref="Q2:Q4"/>
    <mergeCell ref="R2:R4"/>
    <mergeCell ref="U2:U4"/>
    <mergeCell ref="V2:V4"/>
    <mergeCell ref="Y2:Y4"/>
    <mergeCell ref="Z2:Z4"/>
    <mergeCell ref="AL1:AO1"/>
    <mergeCell ref="AP1:AQ1"/>
    <mergeCell ref="AS1:AV1"/>
    <mergeCell ref="AW1:AX1"/>
    <mergeCell ref="AZ1:BF1"/>
    <mergeCell ref="H2:H4"/>
    <mergeCell ref="I2:I4"/>
    <mergeCell ref="L2:L4"/>
    <mergeCell ref="O2:O4"/>
    <mergeCell ref="P2:P4"/>
    <mergeCell ref="S1:V1"/>
    <mergeCell ref="W1:Z1"/>
    <mergeCell ref="AA1:AB1"/>
    <mergeCell ref="AD1:AE1"/>
    <mergeCell ref="AF1:AI1"/>
    <mergeCell ref="AJ1:AK1"/>
    <mergeCell ref="A1:A4"/>
    <mergeCell ref="B1:B4"/>
    <mergeCell ref="C1:C4"/>
    <mergeCell ref="D1:H1"/>
    <mergeCell ref="J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B7CE-8EEA-4310-B40B-CDE93267ECFF}">
  <dimension ref="A1:BV91"/>
  <sheetViews>
    <sheetView zoomScale="70" zoomScaleNormal="70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E37" sqref="E37"/>
    </sheetView>
  </sheetViews>
  <sheetFormatPr baseColWidth="10" defaultColWidth="11.5703125" defaultRowHeight="15" x14ac:dyDescent="0.25"/>
  <cols>
    <col min="1" max="1" width="6.28515625" style="48" bestFit="1" customWidth="1"/>
    <col min="2" max="2" width="57.28515625" style="48" bestFit="1" customWidth="1"/>
    <col min="3" max="3" width="11.7109375" style="48" bestFit="1" customWidth="1"/>
    <col min="4" max="4" width="11.5703125" style="48"/>
    <col min="5" max="5" width="14" style="48" bestFit="1" customWidth="1"/>
    <col min="6" max="6" width="16.7109375" style="48" bestFit="1" customWidth="1"/>
    <col min="7" max="7" width="16.7109375" style="48" customWidth="1"/>
    <col min="8" max="8" width="14.42578125" style="117" bestFit="1" customWidth="1"/>
    <col min="9" max="11" width="11.5703125" style="48"/>
    <col min="12" max="12" width="16.7109375" style="48" bestFit="1" customWidth="1"/>
    <col min="13" max="13" width="11.5703125" style="48"/>
    <col min="14" max="14" width="25.7109375" style="340" bestFit="1" customWidth="1"/>
    <col min="15" max="15" width="14.5703125" style="340" bestFit="1" customWidth="1"/>
    <col min="16" max="16" width="13.85546875" style="48" customWidth="1"/>
    <col min="17" max="17" width="11.5703125" style="48"/>
    <col min="18" max="18" width="13" style="48" bestFit="1" customWidth="1"/>
    <col min="19" max="22" width="11.5703125" style="48"/>
    <col min="23" max="23" width="16.42578125" style="48" bestFit="1" customWidth="1"/>
    <col min="24" max="28" width="11.5703125" style="48"/>
    <col min="29" max="29" width="22" style="48" customWidth="1"/>
    <col min="30" max="33" width="11.5703125" style="48"/>
    <col min="34" max="34" width="13.5703125" style="48" customWidth="1"/>
    <col min="35" max="35" width="22.85546875" style="48" bestFit="1" customWidth="1"/>
    <col min="36" max="38" width="11.5703125" style="48"/>
    <col min="39" max="39" width="25" style="48" bestFit="1" customWidth="1"/>
    <col min="40" max="42" width="11.5703125" style="48"/>
    <col min="43" max="43" width="25" style="48" bestFit="1" customWidth="1"/>
    <col min="44" max="46" width="11.5703125" style="48"/>
    <col min="47" max="47" width="13.140625" style="48" bestFit="1" customWidth="1"/>
    <col min="48" max="48" width="15.7109375" style="48" bestFit="1" customWidth="1"/>
    <col min="49" max="49" width="12.28515625" style="48" bestFit="1" customWidth="1"/>
    <col min="50" max="63" width="11.5703125" style="48"/>
    <col min="64" max="64" width="14.85546875" style="48" customWidth="1"/>
    <col min="65" max="67" width="11.5703125" style="48"/>
    <col min="68" max="68" width="14.5703125" style="48" bestFit="1" customWidth="1"/>
    <col min="69" max="70" width="11.5703125" style="48"/>
    <col min="71" max="71" width="15" style="48" bestFit="1" customWidth="1"/>
    <col min="72" max="72" width="11.5703125" style="48"/>
    <col min="73" max="73" width="15.28515625" style="48" bestFit="1" customWidth="1"/>
    <col min="74" max="16384" width="11.5703125" style="48"/>
  </cols>
  <sheetData>
    <row r="1" spans="1:74" ht="45" customHeight="1" thickBot="1" x14ac:dyDescent="0.3">
      <c r="A1" s="21" t="s">
        <v>147</v>
      </c>
      <c r="B1" s="22"/>
      <c r="C1" s="23" t="s">
        <v>148</v>
      </c>
      <c r="D1" s="24" t="s">
        <v>149</v>
      </c>
      <c r="E1" s="25"/>
      <c r="F1" s="25"/>
      <c r="G1" s="25"/>
      <c r="H1" s="25"/>
      <c r="I1" s="26" t="s">
        <v>150</v>
      </c>
      <c r="J1" s="27" t="s">
        <v>151</v>
      </c>
      <c r="K1" s="28" t="s">
        <v>151</v>
      </c>
      <c r="L1" s="28" t="s">
        <v>151</v>
      </c>
      <c r="M1" s="28" t="s">
        <v>151</v>
      </c>
      <c r="N1" s="29" t="s">
        <v>151</v>
      </c>
      <c r="O1" s="30" t="s">
        <v>152</v>
      </c>
      <c r="P1" s="31"/>
      <c r="Q1" s="30" t="s">
        <v>153</v>
      </c>
      <c r="R1" s="31"/>
      <c r="S1" s="28" t="s">
        <v>151</v>
      </c>
      <c r="T1" s="32" t="s">
        <v>151</v>
      </c>
      <c r="U1" s="33"/>
      <c r="V1" s="32" t="s">
        <v>151</v>
      </c>
      <c r="W1" s="33"/>
      <c r="X1" s="34" t="s">
        <v>151</v>
      </c>
      <c r="Y1" s="35"/>
      <c r="Z1" s="36" t="s">
        <v>154</v>
      </c>
      <c r="AA1" s="37"/>
      <c r="AB1" s="37"/>
      <c r="AC1" s="38"/>
      <c r="AD1" s="36" t="s">
        <v>154</v>
      </c>
      <c r="AE1" s="37"/>
      <c r="AF1" s="37"/>
      <c r="AG1" s="39"/>
      <c r="AH1" s="40" t="s">
        <v>151</v>
      </c>
      <c r="AI1" s="28" t="s">
        <v>151</v>
      </c>
      <c r="AJ1" s="36" t="s">
        <v>154</v>
      </c>
      <c r="AK1" s="37"/>
      <c r="AL1" s="37"/>
      <c r="AM1" s="38"/>
      <c r="AN1" s="41" t="s">
        <v>154</v>
      </c>
      <c r="AO1" s="37"/>
      <c r="AP1" s="37"/>
      <c r="AQ1" s="39"/>
      <c r="AR1" s="32" t="s">
        <v>155</v>
      </c>
      <c r="AS1" s="33"/>
      <c r="AT1" s="28" t="s">
        <v>151</v>
      </c>
      <c r="AU1" s="32" t="s">
        <v>155</v>
      </c>
      <c r="AV1" s="33"/>
      <c r="AW1" s="28" t="s">
        <v>151</v>
      </c>
      <c r="AX1" s="28" t="s">
        <v>151</v>
      </c>
      <c r="AY1" s="42" t="s">
        <v>156</v>
      </c>
      <c r="AZ1" s="28" t="s">
        <v>151</v>
      </c>
      <c r="BA1" s="34" t="s">
        <v>151</v>
      </c>
      <c r="BB1" s="35"/>
      <c r="BC1" s="34" t="s">
        <v>151</v>
      </c>
      <c r="BD1" s="35"/>
      <c r="BE1" s="34" t="s">
        <v>151</v>
      </c>
      <c r="BF1" s="35"/>
      <c r="BG1" s="43" t="s">
        <v>157</v>
      </c>
      <c r="BH1" s="44"/>
      <c r="BI1" s="44"/>
      <c r="BJ1" s="45"/>
      <c r="BK1" s="46" t="s">
        <v>151</v>
      </c>
      <c r="BL1" s="47"/>
      <c r="BM1" s="34" t="s">
        <v>158</v>
      </c>
      <c r="BN1" s="46"/>
      <c r="BO1" s="46"/>
      <c r="BP1" s="35"/>
      <c r="BQ1" s="28" t="s">
        <v>151</v>
      </c>
      <c r="BR1" s="28" t="s">
        <v>151</v>
      </c>
      <c r="BS1" s="40" t="s">
        <v>151</v>
      </c>
      <c r="BT1" s="34" t="s">
        <v>151</v>
      </c>
      <c r="BU1" s="35"/>
      <c r="BV1" s="28" t="s">
        <v>151</v>
      </c>
    </row>
    <row r="2" spans="1:74" ht="36.75" customHeight="1" thickBot="1" x14ac:dyDescent="0.3">
      <c r="A2" s="21"/>
      <c r="B2" s="22"/>
      <c r="C2" s="49"/>
      <c r="D2" s="50" t="s">
        <v>159</v>
      </c>
      <c r="E2" s="51" t="e">
        <f>SUM(D7:D91)</f>
        <v>#DIV/0!</v>
      </c>
      <c r="F2" s="52"/>
      <c r="G2" s="53" t="s">
        <v>160</v>
      </c>
      <c r="H2" s="54" t="s">
        <v>1</v>
      </c>
      <c r="I2" s="55" t="s">
        <v>2</v>
      </c>
      <c r="J2" s="56" t="s">
        <v>3</v>
      </c>
      <c r="K2" s="57" t="s">
        <v>4</v>
      </c>
      <c r="L2" s="57" t="s">
        <v>5</v>
      </c>
      <c r="M2" s="57" t="s">
        <v>6</v>
      </c>
      <c r="N2" s="58" t="s">
        <v>7</v>
      </c>
      <c r="O2" s="59" t="s">
        <v>161</v>
      </c>
      <c r="P2" s="60" t="e">
        <f>SUM(O7:O91)</f>
        <v>#DIV/0!</v>
      </c>
      <c r="Q2" s="59" t="s">
        <v>161</v>
      </c>
      <c r="R2" s="60">
        <f>SUM(Q7:Q91)</f>
        <v>0</v>
      </c>
      <c r="S2" s="57" t="s">
        <v>10</v>
      </c>
      <c r="T2" s="59" t="s">
        <v>162</v>
      </c>
      <c r="U2" s="60" t="e">
        <f>SUM(T7:T91)</f>
        <v>#DIV/0!</v>
      </c>
      <c r="V2" s="59" t="s">
        <v>162</v>
      </c>
      <c r="W2" s="60" t="e">
        <f>SUM(V7:V91)</f>
        <v>#DIV/0!</v>
      </c>
      <c r="X2" s="59" t="s">
        <v>163</v>
      </c>
      <c r="Y2" s="60" t="e">
        <f>SUM(X7:X91)</f>
        <v>#DIV/0!</v>
      </c>
      <c r="Z2" s="59" t="s">
        <v>164</v>
      </c>
      <c r="AA2" s="61">
        <f>SUM(Z7:Z91)</f>
        <v>0</v>
      </c>
      <c r="AB2" s="53" t="s">
        <v>160</v>
      </c>
      <c r="AC2" s="35" t="s">
        <v>165</v>
      </c>
      <c r="AD2" s="59" t="s">
        <v>164</v>
      </c>
      <c r="AE2" s="61">
        <f>SUM(AD7:AD91)</f>
        <v>0</v>
      </c>
      <c r="AF2" s="53" t="s">
        <v>160</v>
      </c>
      <c r="AG2" s="35" t="s">
        <v>15</v>
      </c>
      <c r="AH2" s="62" t="s">
        <v>16</v>
      </c>
      <c r="AI2" s="57" t="s">
        <v>17</v>
      </c>
      <c r="AJ2" s="59" t="s">
        <v>164</v>
      </c>
      <c r="AK2" s="61">
        <f>SUM(AJ7:AJ91)</f>
        <v>0</v>
      </c>
      <c r="AL2" s="63" t="s">
        <v>160</v>
      </c>
      <c r="AM2" s="35" t="s">
        <v>18</v>
      </c>
      <c r="AN2" s="59" t="s">
        <v>164</v>
      </c>
      <c r="AO2" s="61">
        <f>SUM(AN7:AN91)</f>
        <v>0</v>
      </c>
      <c r="AP2" s="63" t="s">
        <v>160</v>
      </c>
      <c r="AQ2" s="35" t="s">
        <v>19</v>
      </c>
      <c r="AR2" s="59" t="s">
        <v>166</v>
      </c>
      <c r="AS2" s="60">
        <f>SUM(AR7:AR91)</f>
        <v>0</v>
      </c>
      <c r="AT2" s="57" t="s">
        <v>21</v>
      </c>
      <c r="AU2" s="59" t="s">
        <v>166</v>
      </c>
      <c r="AV2" s="60">
        <f>SUM(AU7:AU91)</f>
        <v>0</v>
      </c>
      <c r="AW2" s="57" t="s">
        <v>23</v>
      </c>
      <c r="AX2" s="57" t="s">
        <v>24</v>
      </c>
      <c r="AY2" s="64" t="s">
        <v>25</v>
      </c>
      <c r="AZ2" s="57" t="s">
        <v>26</v>
      </c>
      <c r="BA2" s="59" t="s">
        <v>162</v>
      </c>
      <c r="BB2" s="65" t="e">
        <f>SUM(BA7:BA91)</f>
        <v>#DIV/0!</v>
      </c>
      <c r="BC2" s="59" t="s">
        <v>162</v>
      </c>
      <c r="BD2" s="60" t="e">
        <f>SUM(BC7:BC91)</f>
        <v>#DIV/0!</v>
      </c>
      <c r="BE2" s="59" t="s">
        <v>162</v>
      </c>
      <c r="BF2" s="65" t="e">
        <f>SUM(BE7:BE91)</f>
        <v>#DIV/0!</v>
      </c>
      <c r="BG2" s="66" t="s">
        <v>167</v>
      </c>
      <c r="BH2" s="67">
        <f>SUM(BG7:BG91)</f>
        <v>0</v>
      </c>
      <c r="BI2" s="68" t="s">
        <v>160</v>
      </c>
      <c r="BJ2" s="69" t="s">
        <v>30</v>
      </c>
      <c r="BK2" s="70" t="s">
        <v>168</v>
      </c>
      <c r="BL2" s="65">
        <f>SUM(BK7:BK91)</f>
        <v>0</v>
      </c>
      <c r="BM2" s="59" t="s">
        <v>169</v>
      </c>
      <c r="BN2" s="71">
        <f>SUM(BM7:BM91)</f>
        <v>0</v>
      </c>
      <c r="BO2" s="68" t="s">
        <v>160</v>
      </c>
      <c r="BP2" s="35" t="s">
        <v>32</v>
      </c>
      <c r="BQ2" s="57" t="s">
        <v>33</v>
      </c>
      <c r="BR2" s="57" t="s">
        <v>34</v>
      </c>
      <c r="BS2" s="62" t="s">
        <v>35</v>
      </c>
      <c r="BT2" s="59" t="s">
        <v>162</v>
      </c>
      <c r="BU2" s="60" t="e">
        <f>SUM(BT7:BT91)</f>
        <v>#DIV/0!</v>
      </c>
      <c r="BV2" s="57" t="s">
        <v>37</v>
      </c>
    </row>
    <row r="3" spans="1:74" ht="46.5" customHeight="1" thickBot="1" x14ac:dyDescent="0.3">
      <c r="A3" s="21"/>
      <c r="B3" s="22"/>
      <c r="C3" s="49"/>
      <c r="D3" s="72" t="s">
        <v>170</v>
      </c>
      <c r="E3" s="73"/>
      <c r="F3" s="74"/>
      <c r="G3" s="75"/>
      <c r="H3" s="54"/>
      <c r="I3" s="55"/>
      <c r="J3" s="56"/>
      <c r="K3" s="57"/>
      <c r="L3" s="57"/>
      <c r="M3" s="57"/>
      <c r="N3" s="58"/>
      <c r="O3" s="76" t="s">
        <v>171</v>
      </c>
      <c r="P3" s="77"/>
      <c r="Q3" s="76" t="s">
        <v>172</v>
      </c>
      <c r="R3" s="77"/>
      <c r="S3" s="57"/>
      <c r="T3" s="76" t="s">
        <v>173</v>
      </c>
      <c r="U3" s="78"/>
      <c r="V3" s="76" t="s">
        <v>174</v>
      </c>
      <c r="W3" s="78"/>
      <c r="X3" s="76" t="s">
        <v>175</v>
      </c>
      <c r="Y3" s="78"/>
      <c r="Z3" s="76" t="s">
        <v>176</v>
      </c>
      <c r="AA3" s="79"/>
      <c r="AB3" s="75"/>
      <c r="AC3" s="80"/>
      <c r="AD3" s="76" t="s">
        <v>176</v>
      </c>
      <c r="AE3" s="79"/>
      <c r="AF3" s="75"/>
      <c r="AG3" s="80"/>
      <c r="AH3" s="62"/>
      <c r="AI3" s="57"/>
      <c r="AJ3" s="76" t="s">
        <v>176</v>
      </c>
      <c r="AK3" s="79"/>
      <c r="AL3" s="81"/>
      <c r="AM3" s="80"/>
      <c r="AN3" s="76" t="s">
        <v>176</v>
      </c>
      <c r="AO3" s="79"/>
      <c r="AP3" s="81"/>
      <c r="AQ3" s="80"/>
      <c r="AR3" s="76" t="s">
        <v>177</v>
      </c>
      <c r="AS3" s="77"/>
      <c r="AT3" s="57"/>
      <c r="AU3" s="76" t="s">
        <v>177</v>
      </c>
      <c r="AV3" s="77"/>
      <c r="AW3" s="57"/>
      <c r="AX3" s="57"/>
      <c r="AY3" s="64"/>
      <c r="AZ3" s="57"/>
      <c r="BA3" s="76" t="s">
        <v>178</v>
      </c>
      <c r="BB3" s="78"/>
      <c r="BC3" s="76" t="s">
        <v>179</v>
      </c>
      <c r="BD3" s="78"/>
      <c r="BE3" s="76" t="s">
        <v>180</v>
      </c>
      <c r="BF3" s="78"/>
      <c r="BG3" s="82" t="s">
        <v>181</v>
      </c>
      <c r="BH3" s="83"/>
      <c r="BI3" s="84"/>
      <c r="BJ3" s="80"/>
      <c r="BK3" s="72" t="s">
        <v>182</v>
      </c>
      <c r="BL3" s="85"/>
      <c r="BM3" s="76" t="s">
        <v>183</v>
      </c>
      <c r="BN3" s="78"/>
      <c r="BO3" s="84"/>
      <c r="BP3" s="80"/>
      <c r="BQ3" s="57"/>
      <c r="BR3" s="57"/>
      <c r="BS3" s="62"/>
      <c r="BT3" s="82" t="s">
        <v>180</v>
      </c>
      <c r="BU3" s="86"/>
      <c r="BV3" s="57"/>
    </row>
    <row r="4" spans="1:74" s="117" customFormat="1" ht="57.75" customHeight="1" thickBot="1" x14ac:dyDescent="0.3">
      <c r="A4" s="21"/>
      <c r="B4" s="22"/>
      <c r="C4" s="87"/>
      <c r="D4" s="88" t="s">
        <v>184</v>
      </c>
      <c r="E4" s="89" t="s">
        <v>185</v>
      </c>
      <c r="F4" s="90" t="s">
        <v>186</v>
      </c>
      <c r="G4" s="91"/>
      <c r="H4" s="54"/>
      <c r="I4" s="92"/>
      <c r="J4" s="93"/>
      <c r="K4" s="94"/>
      <c r="L4" s="94"/>
      <c r="M4" s="94"/>
      <c r="N4" s="95"/>
      <c r="O4" s="96" t="s">
        <v>184</v>
      </c>
      <c r="P4" s="97" t="s">
        <v>8</v>
      </c>
      <c r="Q4" s="98" t="s">
        <v>187</v>
      </c>
      <c r="R4" s="99" t="s">
        <v>9</v>
      </c>
      <c r="S4" s="94"/>
      <c r="T4" s="100" t="s">
        <v>188</v>
      </c>
      <c r="U4" s="99" t="s">
        <v>11</v>
      </c>
      <c r="V4" s="100" t="s">
        <v>188</v>
      </c>
      <c r="W4" s="99" t="s">
        <v>12</v>
      </c>
      <c r="X4" s="96" t="s">
        <v>184</v>
      </c>
      <c r="Y4" s="101" t="s">
        <v>13</v>
      </c>
      <c r="Z4" s="102" t="s">
        <v>189</v>
      </c>
      <c r="AA4" s="103"/>
      <c r="AB4" s="91"/>
      <c r="AC4" s="104"/>
      <c r="AD4" s="102" t="s">
        <v>190</v>
      </c>
      <c r="AE4" s="103"/>
      <c r="AF4" s="91"/>
      <c r="AG4" s="104"/>
      <c r="AH4" s="105"/>
      <c r="AI4" s="94"/>
      <c r="AJ4" s="102" t="s">
        <v>191</v>
      </c>
      <c r="AK4" s="103"/>
      <c r="AL4" s="106"/>
      <c r="AM4" s="104"/>
      <c r="AN4" s="107" t="s">
        <v>192</v>
      </c>
      <c r="AO4" s="103"/>
      <c r="AP4" s="106"/>
      <c r="AQ4" s="104"/>
      <c r="AR4" s="96" t="s">
        <v>193</v>
      </c>
      <c r="AS4" s="97" t="s">
        <v>20</v>
      </c>
      <c r="AT4" s="94"/>
      <c r="AU4" s="96" t="s">
        <v>194</v>
      </c>
      <c r="AV4" s="101" t="s">
        <v>22</v>
      </c>
      <c r="AW4" s="94"/>
      <c r="AX4" s="94"/>
      <c r="AY4" s="108"/>
      <c r="AZ4" s="94"/>
      <c r="BA4" s="96" t="s">
        <v>188</v>
      </c>
      <c r="BB4" s="101" t="s">
        <v>27</v>
      </c>
      <c r="BC4" s="96" t="s">
        <v>188</v>
      </c>
      <c r="BD4" s="101" t="s">
        <v>28</v>
      </c>
      <c r="BE4" s="96" t="s">
        <v>188</v>
      </c>
      <c r="BF4" s="101" t="s">
        <v>29</v>
      </c>
      <c r="BG4" s="109" t="s">
        <v>195</v>
      </c>
      <c r="BH4" s="110" t="s">
        <v>196</v>
      </c>
      <c r="BI4" s="111"/>
      <c r="BJ4" s="104"/>
      <c r="BK4" s="100" t="s">
        <v>197</v>
      </c>
      <c r="BL4" s="112" t="s">
        <v>31</v>
      </c>
      <c r="BM4" s="113" t="s">
        <v>198</v>
      </c>
      <c r="BN4" s="114"/>
      <c r="BO4" s="111"/>
      <c r="BP4" s="104"/>
      <c r="BQ4" s="94"/>
      <c r="BR4" s="94"/>
      <c r="BS4" s="105"/>
      <c r="BT4" s="115" t="s">
        <v>188</v>
      </c>
      <c r="BU4" s="116" t="s">
        <v>36</v>
      </c>
      <c r="BV4" s="94"/>
    </row>
    <row r="5" spans="1:74" ht="15.75" thickBot="1" x14ac:dyDescent="0.3">
      <c r="A5" s="118" t="s">
        <v>38</v>
      </c>
      <c r="B5" s="119"/>
      <c r="C5" s="120"/>
      <c r="D5" s="120">
        <v>3</v>
      </c>
      <c r="E5" s="121">
        <v>4</v>
      </c>
      <c r="F5" s="121">
        <v>4</v>
      </c>
      <c r="G5" s="122"/>
      <c r="H5" s="123">
        <v>4</v>
      </c>
      <c r="I5" s="124">
        <v>4</v>
      </c>
      <c r="J5" s="124">
        <v>4</v>
      </c>
      <c r="K5" s="121">
        <v>4</v>
      </c>
      <c r="L5" s="125">
        <v>4</v>
      </c>
      <c r="M5" s="122">
        <v>4</v>
      </c>
      <c r="N5" s="126">
        <v>4</v>
      </c>
      <c r="O5" s="127"/>
      <c r="P5" s="121">
        <v>4</v>
      </c>
      <c r="Q5" s="121">
        <v>4</v>
      </c>
      <c r="R5" s="121">
        <v>3</v>
      </c>
      <c r="S5" s="128">
        <v>4</v>
      </c>
      <c r="T5" s="121">
        <v>1</v>
      </c>
      <c r="U5" s="122">
        <v>4</v>
      </c>
      <c r="V5" s="121">
        <v>1</v>
      </c>
      <c r="W5" s="122">
        <v>4</v>
      </c>
      <c r="X5" s="121">
        <v>3</v>
      </c>
      <c r="Y5" s="122">
        <v>4</v>
      </c>
      <c r="Z5" s="120">
        <v>4</v>
      </c>
      <c r="AA5" s="129">
        <v>4</v>
      </c>
      <c r="AB5" s="127">
        <v>3</v>
      </c>
      <c r="AC5" s="130">
        <v>4</v>
      </c>
      <c r="AD5" s="120"/>
      <c r="AE5" s="129"/>
      <c r="AF5" s="127"/>
      <c r="AG5" s="130">
        <v>4</v>
      </c>
      <c r="AH5" s="125">
        <v>4</v>
      </c>
      <c r="AI5" s="121">
        <v>4</v>
      </c>
      <c r="AJ5" s="121"/>
      <c r="AK5" s="131"/>
      <c r="AL5" s="132"/>
      <c r="AM5" s="133">
        <v>4</v>
      </c>
      <c r="AN5" s="134"/>
      <c r="AO5" s="135"/>
      <c r="AP5" s="132"/>
      <c r="AQ5" s="136">
        <v>4</v>
      </c>
      <c r="AR5" s="124">
        <v>4</v>
      </c>
      <c r="AS5" s="124"/>
      <c r="AT5" s="124">
        <v>4</v>
      </c>
      <c r="AU5" s="137">
        <v>3</v>
      </c>
      <c r="AV5" s="138">
        <v>4</v>
      </c>
      <c r="AW5" s="128">
        <v>4</v>
      </c>
      <c r="AX5" s="121">
        <v>4</v>
      </c>
      <c r="AY5" s="128">
        <v>3</v>
      </c>
      <c r="AZ5" s="120">
        <v>4</v>
      </c>
      <c r="BA5" s="121">
        <v>1</v>
      </c>
      <c r="BB5" s="128">
        <v>4</v>
      </c>
      <c r="BC5" s="139">
        <v>1</v>
      </c>
      <c r="BD5" s="128">
        <v>4</v>
      </c>
      <c r="BE5" s="121">
        <v>1</v>
      </c>
      <c r="BF5" s="122">
        <v>4</v>
      </c>
      <c r="BG5" s="140">
        <v>4</v>
      </c>
      <c r="BH5" s="141">
        <v>4</v>
      </c>
      <c r="BI5" s="140">
        <v>3</v>
      </c>
      <c r="BJ5" s="142">
        <v>4</v>
      </c>
      <c r="BK5" s="121">
        <v>3</v>
      </c>
      <c r="BL5" s="143">
        <v>4</v>
      </c>
      <c r="BM5" s="144">
        <v>3</v>
      </c>
      <c r="BN5" s="141">
        <v>4</v>
      </c>
      <c r="BO5" s="140">
        <v>3</v>
      </c>
      <c r="BP5" s="122">
        <v>4</v>
      </c>
      <c r="BQ5" s="121">
        <v>4</v>
      </c>
      <c r="BR5" s="144">
        <v>4</v>
      </c>
      <c r="BS5" s="120">
        <v>4</v>
      </c>
      <c r="BT5" s="120">
        <v>1</v>
      </c>
      <c r="BU5" s="144">
        <v>4</v>
      </c>
      <c r="BV5" s="122">
        <v>4</v>
      </c>
    </row>
    <row r="6" spans="1:74" ht="21.75" thickBot="1" x14ac:dyDescent="0.3">
      <c r="A6" s="145" t="s">
        <v>39</v>
      </c>
      <c r="B6" s="146"/>
      <c r="C6" s="147"/>
      <c r="D6" s="148" t="e">
        <f>SUM(D7:D91)</f>
        <v>#DIV/0!</v>
      </c>
      <c r="E6" s="149">
        <f>SUM(E7:E91)</f>
        <v>0</v>
      </c>
      <c r="F6" s="149">
        <f>SUM(F7:F91)</f>
        <v>0</v>
      </c>
      <c r="G6" s="150"/>
      <c r="H6" s="150">
        <f>SUM(H7:H91)</f>
        <v>0</v>
      </c>
      <c r="I6" s="151">
        <f>SUM(I7:I91)</f>
        <v>0</v>
      </c>
      <c r="J6" s="151"/>
      <c r="K6" s="151">
        <f t="shared" ref="K6:AJ6" si="0">SUM(K7:K91)</f>
        <v>0</v>
      </c>
      <c r="L6" s="151">
        <f t="shared" si="0"/>
        <v>0</v>
      </c>
      <c r="M6" s="150">
        <f t="shared" si="0"/>
        <v>0</v>
      </c>
      <c r="N6" s="152">
        <f t="shared" si="0"/>
        <v>0</v>
      </c>
      <c r="O6" s="153"/>
      <c r="P6" s="154">
        <f t="shared" si="0"/>
        <v>0</v>
      </c>
      <c r="Q6" s="155">
        <f t="shared" si="0"/>
        <v>0</v>
      </c>
      <c r="R6" s="149">
        <f t="shared" si="0"/>
        <v>0</v>
      </c>
      <c r="S6" s="154">
        <f t="shared" si="0"/>
        <v>0</v>
      </c>
      <c r="T6" s="149" t="e">
        <f t="shared" si="0"/>
        <v>#DIV/0!</v>
      </c>
      <c r="U6" s="156">
        <f t="shared" si="0"/>
        <v>0</v>
      </c>
      <c r="V6" s="149" t="e">
        <f t="shared" si="0"/>
        <v>#DIV/0!</v>
      </c>
      <c r="W6" s="156">
        <f t="shared" si="0"/>
        <v>0</v>
      </c>
      <c r="X6" s="149" t="e">
        <f t="shared" si="0"/>
        <v>#DIV/0!</v>
      </c>
      <c r="Y6" s="150">
        <f t="shared" si="0"/>
        <v>0</v>
      </c>
      <c r="Z6" s="157">
        <f t="shared" si="0"/>
        <v>0</v>
      </c>
      <c r="AA6" s="157"/>
      <c r="AB6" s="157">
        <f t="shared" si="0"/>
        <v>0</v>
      </c>
      <c r="AC6" s="155">
        <f t="shared" si="0"/>
        <v>0</v>
      </c>
      <c r="AD6" s="157">
        <f t="shared" si="0"/>
        <v>0</v>
      </c>
      <c r="AE6" s="157"/>
      <c r="AF6" s="157">
        <f t="shared" ref="AF6:AG6" si="1">SUM(AF7:AF91)</f>
        <v>0</v>
      </c>
      <c r="AG6" s="155">
        <f t="shared" si="1"/>
        <v>0</v>
      </c>
      <c r="AH6" s="151">
        <f t="shared" si="0"/>
        <v>0</v>
      </c>
      <c r="AI6" s="151">
        <f t="shared" si="0"/>
        <v>0</v>
      </c>
      <c r="AJ6" s="157">
        <f t="shared" si="0"/>
        <v>0</v>
      </c>
      <c r="AK6" s="157"/>
      <c r="AL6" s="157">
        <f t="shared" ref="AL6:AN6" si="2">SUM(AL7:AL91)</f>
        <v>0</v>
      </c>
      <c r="AM6" s="155">
        <f t="shared" si="2"/>
        <v>0</v>
      </c>
      <c r="AN6" s="157">
        <f t="shared" si="2"/>
        <v>0</v>
      </c>
      <c r="AO6" s="157"/>
      <c r="AP6" s="157">
        <f t="shared" ref="AP6:BV6" si="3">SUM(AP7:AP91)</f>
        <v>0</v>
      </c>
      <c r="AQ6" s="155">
        <f t="shared" si="3"/>
        <v>0</v>
      </c>
      <c r="AR6" s="151">
        <f t="shared" si="3"/>
        <v>0</v>
      </c>
      <c r="AS6" s="151" t="e">
        <f t="shared" si="3"/>
        <v>#DIV/0!</v>
      </c>
      <c r="AT6" s="151">
        <f t="shared" si="3"/>
        <v>0</v>
      </c>
      <c r="AU6" s="151">
        <f t="shared" si="3"/>
        <v>0</v>
      </c>
      <c r="AV6" s="151">
        <f t="shared" si="3"/>
        <v>0</v>
      </c>
      <c r="AW6" s="151">
        <f t="shared" si="3"/>
        <v>0</v>
      </c>
      <c r="AX6" s="151">
        <f t="shared" si="3"/>
        <v>0</v>
      </c>
      <c r="AY6" s="151">
        <f t="shared" si="3"/>
        <v>0</v>
      </c>
      <c r="AZ6" s="148">
        <f t="shared" si="3"/>
        <v>0</v>
      </c>
      <c r="BA6" s="155" t="e">
        <f t="shared" si="3"/>
        <v>#DIV/0!</v>
      </c>
      <c r="BB6" s="158">
        <f t="shared" si="3"/>
        <v>0</v>
      </c>
      <c r="BC6" s="159" t="e">
        <f t="shared" si="3"/>
        <v>#DIV/0!</v>
      </c>
      <c r="BD6" s="158">
        <f t="shared" si="3"/>
        <v>0</v>
      </c>
      <c r="BE6" s="155" t="e">
        <f t="shared" si="3"/>
        <v>#DIV/0!</v>
      </c>
      <c r="BF6" s="150">
        <f t="shared" si="3"/>
        <v>0</v>
      </c>
      <c r="BG6" s="160">
        <f t="shared" si="3"/>
        <v>0</v>
      </c>
      <c r="BH6" s="161"/>
      <c r="BI6" s="160">
        <f t="shared" ref="BI6:BK6" si="4">SUM(BI7:BI91)</f>
        <v>0</v>
      </c>
      <c r="BJ6" s="155">
        <f t="shared" si="4"/>
        <v>0</v>
      </c>
      <c r="BK6" s="149">
        <f t="shared" si="4"/>
        <v>0</v>
      </c>
      <c r="BL6" s="148">
        <f t="shared" si="3"/>
        <v>0</v>
      </c>
      <c r="BM6" s="162">
        <f t="shared" si="3"/>
        <v>0</v>
      </c>
      <c r="BN6" s="161"/>
      <c r="BO6" s="160">
        <f t="shared" ref="BO6" si="5">SUM(BO7:BO91)</f>
        <v>0</v>
      </c>
      <c r="BP6" s="150">
        <f t="shared" si="3"/>
        <v>0</v>
      </c>
      <c r="BQ6" s="151">
        <f t="shared" si="3"/>
        <v>0</v>
      </c>
      <c r="BR6" s="163">
        <f t="shared" si="3"/>
        <v>0</v>
      </c>
      <c r="BS6" s="151">
        <f t="shared" si="3"/>
        <v>0</v>
      </c>
      <c r="BT6" s="154" t="e">
        <f t="shared" si="3"/>
        <v>#DIV/0!</v>
      </c>
      <c r="BU6" s="164">
        <f t="shared" si="3"/>
        <v>0</v>
      </c>
      <c r="BV6" s="151">
        <f t="shared" si="3"/>
        <v>0</v>
      </c>
    </row>
    <row r="7" spans="1:74" ht="16.5" thickBot="1" x14ac:dyDescent="0.3">
      <c r="A7" s="9">
        <v>101</v>
      </c>
      <c r="B7" s="10" t="s">
        <v>40</v>
      </c>
      <c r="C7" s="165">
        <f>[1]CC!H2</f>
        <v>0</v>
      </c>
      <c r="D7" s="166" t="e">
        <f>[1]CC!L2</f>
        <v>#DIV/0!</v>
      </c>
      <c r="E7" s="167">
        <f>IF($E$3&gt;0,(D7/$E$2)*$E$3,0)</f>
        <v>0</v>
      </c>
      <c r="F7" s="168"/>
      <c r="G7" s="169">
        <f>IF(F$7&gt;0,(F$7/(SUM($C$7:$C$13)))*$C7,0)</f>
        <v>0</v>
      </c>
      <c r="H7" s="170">
        <f>E7+F7</f>
        <v>0</v>
      </c>
      <c r="I7" s="171"/>
      <c r="J7" s="171"/>
      <c r="K7" s="171"/>
      <c r="L7" s="172"/>
      <c r="M7" s="173"/>
      <c r="N7" s="174"/>
      <c r="O7" s="175" t="e">
        <f>D7</f>
        <v>#DIV/0!</v>
      </c>
      <c r="P7" s="176">
        <f>IF(P$3&gt;0,(O7/P$2)*P$3,0)</f>
        <v>0</v>
      </c>
      <c r="Q7" s="177"/>
      <c r="R7" s="178">
        <f>IF($R$3&gt;0,(Q7/$R$2)*$R$3,0)</f>
        <v>0</v>
      </c>
      <c r="S7" s="173"/>
      <c r="T7" s="172" t="e">
        <f>[1]CC!J2</f>
        <v>#DIV/0!</v>
      </c>
      <c r="U7" s="179">
        <f>IF(U$3&gt;0,(T7/U$2)*U$3,0)</f>
        <v>0</v>
      </c>
      <c r="V7" s="180" t="e">
        <f t="shared" ref="V7:V70" si="6">$T7</f>
        <v>#DIV/0!</v>
      </c>
      <c r="W7" s="179">
        <f>IF(W$3&gt;0,(V7/W$2)*W$3,0)</f>
        <v>0</v>
      </c>
      <c r="X7" s="172" t="e">
        <f t="shared" ref="X7:X70" si="7">D7</f>
        <v>#DIV/0!</v>
      </c>
      <c r="Y7" s="179">
        <f>IF(Y$3&gt;0,(X7/Y$2)*Y$3,0)</f>
        <v>0</v>
      </c>
      <c r="Z7" s="181"/>
      <c r="AA7" s="168">
        <f>SUM(Z7:Z13)</f>
        <v>0</v>
      </c>
      <c r="AB7" s="169">
        <f>IF(AA$7&gt;0,(AA$7/(SUM($C$7:$C$13)))*$C7,0)</f>
        <v>0</v>
      </c>
      <c r="AC7" s="182">
        <f>IF(AA$3&gt;0,(AA$3/AB$6)*AB7,0)</f>
        <v>0</v>
      </c>
      <c r="AD7" s="181"/>
      <c r="AE7" s="168">
        <f>SUM(AD7:AD13)</f>
        <v>0</v>
      </c>
      <c r="AF7" s="169">
        <f>IF(AE$7&gt;0,(AE$7/(SUM($C$7:$C$13)))*$C7,0)</f>
        <v>0</v>
      </c>
      <c r="AG7" s="182">
        <f>IF(AE$3&gt;0,(AE$3/AF$6)*AF7,0)</f>
        <v>0</v>
      </c>
      <c r="AH7" s="172"/>
      <c r="AI7" s="171"/>
      <c r="AJ7" s="181"/>
      <c r="AK7" s="183">
        <f>SUM(AJ7:AJ13)</f>
        <v>0</v>
      </c>
      <c r="AL7" s="169">
        <f>IF(AK$7&gt;0,(AK$7/(SUM($C$7:$C$13)))*$C7,0)</f>
        <v>0</v>
      </c>
      <c r="AM7" s="182">
        <f>IF(AK$3&gt;0,(AK$3/AL$6)*AL7,0)</f>
        <v>0</v>
      </c>
      <c r="AN7" s="181"/>
      <c r="AO7" s="168">
        <f>SUM(AN7:AN13)</f>
        <v>0</v>
      </c>
      <c r="AP7" s="169">
        <f>IF(AO$7&gt;0,(AO$7/(SUM($C$7:$C$13)))*$C7,0)</f>
        <v>0</v>
      </c>
      <c r="AQ7" s="182">
        <f>IF(AO$3&gt;0,(AO$3/AP$6)*AP7,0)</f>
        <v>0</v>
      </c>
      <c r="AR7" s="184">
        <f>C7</f>
        <v>0</v>
      </c>
      <c r="AS7" s="179">
        <f>IF(AS$3&gt;0,(AR7/AS$2)*AS$3,0)</f>
        <v>0</v>
      </c>
      <c r="AT7" s="171"/>
      <c r="AU7" s="185"/>
      <c r="AV7" s="179">
        <f>IF(AV$3&gt;0,(AU7/AV$2)*AV$3,0)</f>
        <v>0</v>
      </c>
      <c r="AW7" s="172"/>
      <c r="AX7" s="171"/>
      <c r="AY7" s="184"/>
      <c r="AZ7" s="186"/>
      <c r="BA7" s="187" t="e">
        <f t="shared" ref="BA7:BA70" si="8">$T7</f>
        <v>#DIV/0!</v>
      </c>
      <c r="BB7" s="179">
        <f>IF(BB$3&gt;0,(BA7/BB$2)*BB$3,0)</f>
        <v>0</v>
      </c>
      <c r="BC7" s="187" t="e">
        <f t="shared" ref="BC7:BC70" si="9">$T7</f>
        <v>#DIV/0!</v>
      </c>
      <c r="BD7" s="179">
        <f>IF(BD$3&gt;0,(BC7/BD$2)*BD$3,0)</f>
        <v>0</v>
      </c>
      <c r="BE7" s="187" t="e">
        <f t="shared" ref="BE7:BE70" si="10">$T7</f>
        <v>#DIV/0!</v>
      </c>
      <c r="BF7" s="179">
        <f>IF(BF$3&gt;0,(BE7/BF$2)*BF$3,0)</f>
        <v>0</v>
      </c>
      <c r="BG7" s="181"/>
      <c r="BH7" s="168">
        <f>SUM(BG7:BG13)</f>
        <v>0</v>
      </c>
      <c r="BI7" s="169">
        <f>IF(BH$7&gt;0,(BH$7/(SUM($C$7:$C$13)))*$C7,0)</f>
        <v>0</v>
      </c>
      <c r="BJ7" s="182">
        <f>IF(BH$3&gt;0,(BH$3/BI$6)*BI7,0)</f>
        <v>0</v>
      </c>
      <c r="BK7" s="173"/>
      <c r="BL7" s="179">
        <f>IF(BL$3&gt;0,(BK7/BL$2)*BL$3,0)</f>
        <v>0</v>
      </c>
      <c r="BM7" s="171"/>
      <c r="BN7" s="168">
        <f>SUM(BM7:BM13)</f>
        <v>0</v>
      </c>
      <c r="BO7" s="169">
        <f>IF(BN$7&gt;0,(BN$7/(SUM($C$7:$C$13)))*$C7,0)</f>
        <v>0</v>
      </c>
      <c r="BP7" s="179">
        <f>IF($BO7&gt;0,(BN$3/BN$2)*$BO7,0)</f>
        <v>0</v>
      </c>
      <c r="BQ7" s="172"/>
      <c r="BR7" s="173"/>
      <c r="BS7" s="172"/>
      <c r="BT7" s="188" t="e">
        <f t="shared" ref="BT7:BT70" si="11">$T7</f>
        <v>#DIV/0!</v>
      </c>
      <c r="BU7" s="179">
        <f>IF(BU$3&gt;0,(BT7/BU$2)*BU$3,0)</f>
        <v>0</v>
      </c>
      <c r="BV7" s="184"/>
    </row>
    <row r="8" spans="1:74" ht="15.75" x14ac:dyDescent="0.25">
      <c r="A8" s="9">
        <v>102</v>
      </c>
      <c r="B8" s="10" t="s">
        <v>41</v>
      </c>
      <c r="C8" s="189">
        <f>[1]CC!H3</f>
        <v>0</v>
      </c>
      <c r="D8" s="190" t="e">
        <f>[1]CC!L3</f>
        <v>#DIV/0!</v>
      </c>
      <c r="E8" s="191">
        <f t="shared" ref="E8:E73" si="12">IF($E$3&gt;0,(D8/$E$2)*$E$3,0)</f>
        <v>0</v>
      </c>
      <c r="F8" s="192"/>
      <c r="G8" s="193">
        <f t="shared" ref="G8:G13" si="13">IF(F$7&gt;0,(F$7/(SUM($C$7:$C$13)))*$C8,0)</f>
        <v>0</v>
      </c>
      <c r="H8" s="170">
        <f t="shared" ref="H8:H76" si="14">E8+F8</f>
        <v>0</v>
      </c>
      <c r="I8" s="171"/>
      <c r="J8" s="171"/>
      <c r="K8" s="171"/>
      <c r="L8" s="172"/>
      <c r="M8" s="194"/>
      <c r="N8" s="195"/>
      <c r="O8" s="175" t="e">
        <f t="shared" ref="O8:O73" si="15">D8</f>
        <v>#DIV/0!</v>
      </c>
      <c r="P8" s="176">
        <f t="shared" ref="P8:P73" si="16">IF(P$3&gt;0,(O8/P$2)*P$3,0)</f>
        <v>0</v>
      </c>
      <c r="Q8" s="190"/>
      <c r="R8" s="196">
        <f t="shared" ref="R8:R73" si="17">IF($R$3&gt;0,(Q8/$R$2)*$R$3,0)</f>
        <v>0</v>
      </c>
      <c r="S8" s="197"/>
      <c r="T8" s="198" t="e">
        <f>[1]CC!J3</f>
        <v>#DIV/0!</v>
      </c>
      <c r="U8" s="199">
        <f t="shared" ref="U8:W73" si="18">IF(U$3&gt;0,(T8/U$2)*U$3,0)</f>
        <v>0</v>
      </c>
      <c r="V8" s="200" t="e">
        <f t="shared" si="6"/>
        <v>#DIV/0!</v>
      </c>
      <c r="W8" s="199">
        <f t="shared" si="18"/>
        <v>0</v>
      </c>
      <c r="X8" s="172" t="e">
        <f t="shared" si="7"/>
        <v>#DIV/0!</v>
      </c>
      <c r="Y8" s="199">
        <f t="shared" ref="Y8:Y71" si="19">IF(Y$3&gt;0,(X8/Y$2)*Y$3,0)</f>
        <v>0</v>
      </c>
      <c r="Z8" s="201"/>
      <c r="AA8" s="192"/>
      <c r="AB8" s="193">
        <f t="shared" ref="AB8:AB13" si="20">IF(AA$7&gt;0,(AA$7/(SUM($C$7:$C$13)))*$C8,0)</f>
        <v>0</v>
      </c>
      <c r="AC8" s="202">
        <f t="shared" ref="AC8:AC73" si="21">IF(AA$3&gt;0,(AA$3/AB$6)*AB8,0)</f>
        <v>0</v>
      </c>
      <c r="AD8" s="201"/>
      <c r="AE8" s="192"/>
      <c r="AF8" s="193">
        <f t="shared" ref="AF8:AF13" si="22">IF(AE$7&gt;0,(AE$7/(SUM($C$7:$C$13)))*$C8,0)</f>
        <v>0</v>
      </c>
      <c r="AG8" s="202">
        <f t="shared" ref="AG8:AG73" si="23">IF(AE$3&gt;0,(AE$3/AF$6)*AF8,0)</f>
        <v>0</v>
      </c>
      <c r="AH8" s="172"/>
      <c r="AI8" s="171"/>
      <c r="AJ8" s="201"/>
      <c r="AK8" s="203"/>
      <c r="AL8" s="193">
        <f t="shared" ref="AL8:AL13" si="24">IF(AK$7&gt;0,(AK$7/(SUM($C$7:$C$13)))*$C8,0)</f>
        <v>0</v>
      </c>
      <c r="AM8" s="202">
        <f t="shared" ref="AM8:AM73" si="25">IF(AK$3&gt;0,(AK$3/AL$6)*AL8,0)</f>
        <v>0</v>
      </c>
      <c r="AN8" s="201"/>
      <c r="AO8" s="192"/>
      <c r="AP8" s="193">
        <f t="shared" ref="AP8:AP13" si="26">IF(AO$7&gt;0,(AO$7/(SUM($C$7:$C$13)))*$C8,0)</f>
        <v>0</v>
      </c>
      <c r="AQ8" s="202">
        <f t="shared" ref="AQ8:AQ73" si="27">IF(AO$3&gt;0,(AO$3/AP$6)*AP8,0)</f>
        <v>0</v>
      </c>
      <c r="AR8" s="184">
        <f t="shared" ref="AR8:AR73" si="28">C8</f>
        <v>0</v>
      </c>
      <c r="AS8" s="199">
        <f t="shared" ref="AS8:AS73" si="29">IF(AS$3&gt;0,(AR8/AS$2)*AS$3,0)</f>
        <v>0</v>
      </c>
      <c r="AT8" s="171"/>
      <c r="AU8" s="185"/>
      <c r="AV8" s="199">
        <f t="shared" ref="AV8:AV73" si="30">IF(AV$3&gt;0,(AU8/AV$2)*AV$3,0)</f>
        <v>0</v>
      </c>
      <c r="AW8" s="172"/>
      <c r="AX8" s="171"/>
      <c r="AY8" s="184"/>
      <c r="AZ8" s="186"/>
      <c r="BA8" s="187" t="e">
        <f t="shared" si="8"/>
        <v>#DIV/0!</v>
      </c>
      <c r="BB8" s="199">
        <f t="shared" ref="BB8:BB73" si="31">IF(BB$3&gt;0,(BA8/BB$2)*BB$3,0)</f>
        <v>0</v>
      </c>
      <c r="BC8" s="187" t="e">
        <f t="shared" si="9"/>
        <v>#DIV/0!</v>
      </c>
      <c r="BD8" s="199">
        <f t="shared" ref="BD8:BD73" si="32">IF(BD$3&gt;0,(BC8/BD$2)*BD$3,0)</f>
        <v>0</v>
      </c>
      <c r="BE8" s="187" t="e">
        <f t="shared" si="10"/>
        <v>#DIV/0!</v>
      </c>
      <c r="BF8" s="199">
        <f t="shared" ref="BF8:BF73" si="33">IF(BF$3&gt;0,(BE8/BF$2)*BF$3,0)</f>
        <v>0</v>
      </c>
      <c r="BG8" s="201"/>
      <c r="BH8" s="192"/>
      <c r="BI8" s="193">
        <f t="shared" ref="BI8:BI13" si="34">IF(BH$7&gt;0,(BH$7/(SUM($C$7:$C$13)))*$C8,0)</f>
        <v>0</v>
      </c>
      <c r="BJ8" s="202">
        <f t="shared" ref="BJ8:BJ73" si="35">IF(BH$3&gt;0,(BH$3/BI$6)*BI8,0)</f>
        <v>0</v>
      </c>
      <c r="BK8" s="171"/>
      <c r="BL8" s="172">
        <f t="shared" ref="BL8:BL73" si="36">IF(BL$3&gt;0,(BK8/BL$2)*BL$3,0)</f>
        <v>0</v>
      </c>
      <c r="BM8" s="171"/>
      <c r="BN8" s="192"/>
      <c r="BO8" s="193">
        <f t="shared" ref="BO8:BO13" si="37">IF(BN$7&gt;0,(BN$7/(SUM($C$7:$C$13)))*$C8,0)</f>
        <v>0</v>
      </c>
      <c r="BP8" s="199">
        <f t="shared" ref="BP8:BP73" si="38">IF($BO8&gt;0,(BN$3/BN$2)*$BO8,0)</f>
        <v>0</v>
      </c>
      <c r="BQ8" s="172"/>
      <c r="BR8" s="197"/>
      <c r="BS8" s="172"/>
      <c r="BT8" s="187" t="e">
        <f t="shared" si="11"/>
        <v>#DIV/0!</v>
      </c>
      <c r="BU8" s="199">
        <f t="shared" ref="BU8:BU73" si="39">IF(BU$3&gt;0,(BT8/BU$2)*BU$3,0)</f>
        <v>0</v>
      </c>
      <c r="BV8" s="184"/>
    </row>
    <row r="9" spans="1:74" s="226" customFormat="1" ht="15.75" x14ac:dyDescent="0.25">
      <c r="A9" s="204">
        <v>105</v>
      </c>
      <c r="B9" s="205" t="s">
        <v>42</v>
      </c>
      <c r="C9" s="206">
        <f>[1]CC!H4</f>
        <v>0</v>
      </c>
      <c r="D9" s="207" t="e">
        <f>[1]CC!L4</f>
        <v>#DIV/0!</v>
      </c>
      <c r="E9" s="208">
        <f t="shared" si="12"/>
        <v>0</v>
      </c>
      <c r="F9" s="209"/>
      <c r="G9" s="210">
        <f t="shared" si="13"/>
        <v>0</v>
      </c>
      <c r="H9" s="211">
        <f t="shared" si="14"/>
        <v>0</v>
      </c>
      <c r="I9" s="212"/>
      <c r="J9" s="212"/>
      <c r="K9" s="212"/>
      <c r="L9" s="213"/>
      <c r="M9" s="214"/>
      <c r="N9" s="215"/>
      <c r="O9" s="175" t="e">
        <f t="shared" si="15"/>
        <v>#DIV/0!</v>
      </c>
      <c r="P9" s="176">
        <f t="shared" si="16"/>
        <v>0</v>
      </c>
      <c r="Q9" s="207"/>
      <c r="R9" s="216">
        <f t="shared" si="17"/>
        <v>0</v>
      </c>
      <c r="S9" s="214"/>
      <c r="T9" s="217" t="e">
        <f>[1]CC!J4</f>
        <v>#DIV/0!</v>
      </c>
      <c r="U9" s="218">
        <f t="shared" si="18"/>
        <v>0</v>
      </c>
      <c r="V9" s="219" t="e">
        <f t="shared" si="6"/>
        <v>#DIV/0!</v>
      </c>
      <c r="W9" s="218">
        <f t="shared" si="18"/>
        <v>0</v>
      </c>
      <c r="X9" s="213" t="e">
        <f t="shared" si="7"/>
        <v>#DIV/0!</v>
      </c>
      <c r="Y9" s="218">
        <f t="shared" si="19"/>
        <v>0</v>
      </c>
      <c r="Z9" s="220"/>
      <c r="AA9" s="209"/>
      <c r="AB9" s="210">
        <f t="shared" si="20"/>
        <v>0</v>
      </c>
      <c r="AC9" s="221">
        <f t="shared" si="21"/>
        <v>0</v>
      </c>
      <c r="AD9" s="220"/>
      <c r="AE9" s="209"/>
      <c r="AF9" s="210">
        <f t="shared" si="22"/>
        <v>0</v>
      </c>
      <c r="AG9" s="221">
        <f t="shared" si="23"/>
        <v>0</v>
      </c>
      <c r="AH9" s="213"/>
      <c r="AI9" s="212"/>
      <c r="AJ9" s="220"/>
      <c r="AK9" s="222"/>
      <c r="AL9" s="210">
        <f t="shared" si="24"/>
        <v>0</v>
      </c>
      <c r="AM9" s="221">
        <f t="shared" si="25"/>
        <v>0</v>
      </c>
      <c r="AN9" s="220"/>
      <c r="AO9" s="209"/>
      <c r="AP9" s="210">
        <f t="shared" si="26"/>
        <v>0</v>
      </c>
      <c r="AQ9" s="221">
        <f t="shared" si="27"/>
        <v>0</v>
      </c>
      <c r="AR9" s="184">
        <f t="shared" si="28"/>
        <v>0</v>
      </c>
      <c r="AS9" s="218">
        <f t="shared" si="29"/>
        <v>0</v>
      </c>
      <c r="AT9" s="212"/>
      <c r="AU9" s="223"/>
      <c r="AV9" s="218">
        <f t="shared" si="30"/>
        <v>0</v>
      </c>
      <c r="AW9" s="213"/>
      <c r="AX9" s="212"/>
      <c r="AY9" s="224"/>
      <c r="AZ9" s="225"/>
      <c r="BA9" s="210" t="e">
        <f t="shared" si="8"/>
        <v>#DIV/0!</v>
      </c>
      <c r="BB9" s="218">
        <f t="shared" si="31"/>
        <v>0</v>
      </c>
      <c r="BC9" s="210" t="e">
        <f t="shared" si="9"/>
        <v>#DIV/0!</v>
      </c>
      <c r="BD9" s="218">
        <f t="shared" si="32"/>
        <v>0</v>
      </c>
      <c r="BE9" s="210" t="e">
        <f t="shared" si="10"/>
        <v>#DIV/0!</v>
      </c>
      <c r="BF9" s="218">
        <f t="shared" si="33"/>
        <v>0</v>
      </c>
      <c r="BG9" s="220"/>
      <c r="BH9" s="209"/>
      <c r="BI9" s="210">
        <f t="shared" si="34"/>
        <v>0</v>
      </c>
      <c r="BJ9" s="221">
        <f t="shared" si="35"/>
        <v>0</v>
      </c>
      <c r="BK9" s="212"/>
      <c r="BL9" s="213">
        <f t="shared" si="36"/>
        <v>0</v>
      </c>
      <c r="BM9" s="212"/>
      <c r="BN9" s="209"/>
      <c r="BO9" s="210">
        <f t="shared" si="37"/>
        <v>0</v>
      </c>
      <c r="BP9" s="218">
        <f t="shared" si="38"/>
        <v>0</v>
      </c>
      <c r="BQ9" s="213"/>
      <c r="BR9" s="214"/>
      <c r="BS9" s="213"/>
      <c r="BT9" s="210" t="e">
        <f t="shared" si="11"/>
        <v>#DIV/0!</v>
      </c>
      <c r="BU9" s="218">
        <f t="shared" si="39"/>
        <v>0</v>
      </c>
      <c r="BV9" s="224"/>
    </row>
    <row r="10" spans="1:74" ht="15.75" x14ac:dyDescent="0.25">
      <c r="A10" s="9">
        <v>112</v>
      </c>
      <c r="B10" s="10" t="s">
        <v>43</v>
      </c>
      <c r="C10" s="189">
        <f>[1]CC!H5</f>
        <v>0</v>
      </c>
      <c r="D10" s="190" t="e">
        <f>[1]CC!L5</f>
        <v>#DIV/0!</v>
      </c>
      <c r="E10" s="191">
        <f t="shared" si="12"/>
        <v>0</v>
      </c>
      <c r="F10" s="227"/>
      <c r="G10" s="193">
        <f t="shared" si="13"/>
        <v>0</v>
      </c>
      <c r="H10" s="170">
        <f t="shared" si="14"/>
        <v>0</v>
      </c>
      <c r="I10" s="171"/>
      <c r="J10" s="171"/>
      <c r="K10" s="171"/>
      <c r="L10" s="172"/>
      <c r="M10" s="197"/>
      <c r="N10" s="195"/>
      <c r="O10" s="175" t="e">
        <f t="shared" si="15"/>
        <v>#DIV/0!</v>
      </c>
      <c r="P10" s="176">
        <f t="shared" si="16"/>
        <v>0</v>
      </c>
      <c r="Q10" s="190"/>
      <c r="R10" s="196">
        <f t="shared" si="17"/>
        <v>0</v>
      </c>
      <c r="S10" s="197"/>
      <c r="T10" s="198" t="e">
        <f>[1]CC!J5</f>
        <v>#DIV/0!</v>
      </c>
      <c r="U10" s="199">
        <f t="shared" si="18"/>
        <v>0</v>
      </c>
      <c r="V10" s="200" t="e">
        <f t="shared" si="6"/>
        <v>#DIV/0!</v>
      </c>
      <c r="W10" s="199">
        <f t="shared" si="18"/>
        <v>0</v>
      </c>
      <c r="X10" s="172" t="e">
        <f t="shared" si="7"/>
        <v>#DIV/0!</v>
      </c>
      <c r="Y10" s="199">
        <f t="shared" si="19"/>
        <v>0</v>
      </c>
      <c r="Z10" s="201"/>
      <c r="AA10" s="227"/>
      <c r="AB10" s="193">
        <f t="shared" si="20"/>
        <v>0</v>
      </c>
      <c r="AC10" s="202">
        <f t="shared" si="21"/>
        <v>0</v>
      </c>
      <c r="AD10" s="201"/>
      <c r="AE10" s="227"/>
      <c r="AF10" s="193">
        <f t="shared" si="22"/>
        <v>0</v>
      </c>
      <c r="AG10" s="202">
        <f t="shared" si="23"/>
        <v>0</v>
      </c>
      <c r="AH10" s="172"/>
      <c r="AI10" s="171"/>
      <c r="AJ10" s="201"/>
      <c r="AK10" s="228"/>
      <c r="AL10" s="193">
        <f t="shared" si="24"/>
        <v>0</v>
      </c>
      <c r="AM10" s="202">
        <f t="shared" si="25"/>
        <v>0</v>
      </c>
      <c r="AN10" s="201"/>
      <c r="AO10" s="227"/>
      <c r="AP10" s="193">
        <f t="shared" si="26"/>
        <v>0</v>
      </c>
      <c r="AQ10" s="202">
        <f t="shared" si="27"/>
        <v>0</v>
      </c>
      <c r="AR10" s="184">
        <f t="shared" si="28"/>
        <v>0</v>
      </c>
      <c r="AS10" s="199">
        <f t="shared" si="29"/>
        <v>0</v>
      </c>
      <c r="AT10" s="171"/>
      <c r="AU10" s="185"/>
      <c r="AV10" s="199">
        <f t="shared" si="30"/>
        <v>0</v>
      </c>
      <c r="AW10" s="172"/>
      <c r="AX10" s="171"/>
      <c r="AY10" s="184"/>
      <c r="AZ10" s="186"/>
      <c r="BA10" s="187" t="e">
        <f t="shared" si="8"/>
        <v>#DIV/0!</v>
      </c>
      <c r="BB10" s="199">
        <f t="shared" si="31"/>
        <v>0</v>
      </c>
      <c r="BC10" s="187" t="e">
        <f t="shared" si="9"/>
        <v>#DIV/0!</v>
      </c>
      <c r="BD10" s="199">
        <f t="shared" si="32"/>
        <v>0</v>
      </c>
      <c r="BE10" s="187" t="e">
        <f t="shared" si="10"/>
        <v>#DIV/0!</v>
      </c>
      <c r="BF10" s="199">
        <f t="shared" si="33"/>
        <v>0</v>
      </c>
      <c r="BG10" s="201"/>
      <c r="BH10" s="227"/>
      <c r="BI10" s="193">
        <f t="shared" si="34"/>
        <v>0</v>
      </c>
      <c r="BJ10" s="202">
        <f t="shared" si="35"/>
        <v>0</v>
      </c>
      <c r="BK10" s="171"/>
      <c r="BL10" s="172">
        <f t="shared" si="36"/>
        <v>0</v>
      </c>
      <c r="BM10" s="171"/>
      <c r="BN10" s="227"/>
      <c r="BO10" s="193">
        <f t="shared" si="37"/>
        <v>0</v>
      </c>
      <c r="BP10" s="199">
        <f t="shared" si="38"/>
        <v>0</v>
      </c>
      <c r="BQ10" s="172"/>
      <c r="BR10" s="197"/>
      <c r="BS10" s="172"/>
      <c r="BT10" s="187" t="e">
        <f t="shared" si="11"/>
        <v>#DIV/0!</v>
      </c>
      <c r="BU10" s="199">
        <f t="shared" si="39"/>
        <v>0</v>
      </c>
      <c r="BV10" s="184"/>
    </row>
    <row r="11" spans="1:74" s="226" customFormat="1" ht="15.75" x14ac:dyDescent="0.25">
      <c r="A11" s="204">
        <v>113</v>
      </c>
      <c r="B11" s="204" t="s">
        <v>44</v>
      </c>
      <c r="C11" s="206">
        <f>[1]CC!H6</f>
        <v>0</v>
      </c>
      <c r="D11" s="207" t="e">
        <f>[1]CC!L6</f>
        <v>#DIV/0!</v>
      </c>
      <c r="E11" s="208">
        <f t="shared" si="12"/>
        <v>0</v>
      </c>
      <c r="F11" s="209"/>
      <c r="G11" s="210">
        <f t="shared" si="13"/>
        <v>0</v>
      </c>
      <c r="H11" s="211">
        <f t="shared" si="14"/>
        <v>0</v>
      </c>
      <c r="I11" s="212"/>
      <c r="J11" s="212"/>
      <c r="K11" s="212"/>
      <c r="L11" s="213"/>
      <c r="M11" s="214"/>
      <c r="N11" s="215"/>
      <c r="O11" s="175" t="e">
        <f t="shared" si="15"/>
        <v>#DIV/0!</v>
      </c>
      <c r="P11" s="176">
        <f t="shared" si="16"/>
        <v>0</v>
      </c>
      <c r="Q11" s="207"/>
      <c r="R11" s="216">
        <f t="shared" si="17"/>
        <v>0</v>
      </c>
      <c r="S11" s="214"/>
      <c r="T11" s="217" t="e">
        <f>[1]CC!J6</f>
        <v>#DIV/0!</v>
      </c>
      <c r="U11" s="218">
        <f t="shared" si="18"/>
        <v>0</v>
      </c>
      <c r="V11" s="219" t="e">
        <f t="shared" si="6"/>
        <v>#DIV/0!</v>
      </c>
      <c r="W11" s="218">
        <f t="shared" si="18"/>
        <v>0</v>
      </c>
      <c r="X11" s="213" t="e">
        <f t="shared" si="7"/>
        <v>#DIV/0!</v>
      </c>
      <c r="Y11" s="218">
        <f t="shared" si="19"/>
        <v>0</v>
      </c>
      <c r="Z11" s="220"/>
      <c r="AA11" s="209"/>
      <c r="AB11" s="210">
        <f t="shared" si="20"/>
        <v>0</v>
      </c>
      <c r="AC11" s="221">
        <f t="shared" si="21"/>
        <v>0</v>
      </c>
      <c r="AD11" s="220"/>
      <c r="AE11" s="209"/>
      <c r="AF11" s="210">
        <f t="shared" si="22"/>
        <v>0</v>
      </c>
      <c r="AG11" s="221">
        <f t="shared" si="23"/>
        <v>0</v>
      </c>
      <c r="AH11" s="213"/>
      <c r="AI11" s="212"/>
      <c r="AJ11" s="220"/>
      <c r="AK11" s="222"/>
      <c r="AL11" s="210">
        <f t="shared" si="24"/>
        <v>0</v>
      </c>
      <c r="AM11" s="221">
        <f t="shared" si="25"/>
        <v>0</v>
      </c>
      <c r="AN11" s="220"/>
      <c r="AO11" s="209"/>
      <c r="AP11" s="210">
        <f t="shared" si="26"/>
        <v>0</v>
      </c>
      <c r="AQ11" s="221">
        <f t="shared" si="27"/>
        <v>0</v>
      </c>
      <c r="AR11" s="184">
        <f t="shared" si="28"/>
        <v>0</v>
      </c>
      <c r="AS11" s="218">
        <f t="shared" si="29"/>
        <v>0</v>
      </c>
      <c r="AT11" s="212"/>
      <c r="AU11" s="229"/>
      <c r="AV11" s="218">
        <f t="shared" si="30"/>
        <v>0</v>
      </c>
      <c r="AW11" s="213"/>
      <c r="AX11" s="212"/>
      <c r="AY11" s="224"/>
      <c r="AZ11" s="225"/>
      <c r="BA11" s="210" t="e">
        <f t="shared" si="8"/>
        <v>#DIV/0!</v>
      </c>
      <c r="BB11" s="218">
        <f t="shared" si="31"/>
        <v>0</v>
      </c>
      <c r="BC11" s="210" t="e">
        <f t="shared" si="9"/>
        <v>#DIV/0!</v>
      </c>
      <c r="BD11" s="218">
        <f t="shared" si="32"/>
        <v>0</v>
      </c>
      <c r="BE11" s="210" t="e">
        <f t="shared" si="10"/>
        <v>#DIV/0!</v>
      </c>
      <c r="BF11" s="218">
        <f t="shared" si="33"/>
        <v>0</v>
      </c>
      <c r="BG11" s="220"/>
      <c r="BH11" s="209"/>
      <c r="BI11" s="210">
        <f t="shared" si="34"/>
        <v>0</v>
      </c>
      <c r="BJ11" s="221">
        <f t="shared" si="35"/>
        <v>0</v>
      </c>
      <c r="BK11" s="212"/>
      <c r="BL11" s="213">
        <f t="shared" si="36"/>
        <v>0</v>
      </c>
      <c r="BM11" s="212"/>
      <c r="BN11" s="209"/>
      <c r="BO11" s="210">
        <f t="shared" si="37"/>
        <v>0</v>
      </c>
      <c r="BP11" s="218">
        <f t="shared" si="38"/>
        <v>0</v>
      </c>
      <c r="BQ11" s="213"/>
      <c r="BR11" s="214"/>
      <c r="BS11" s="213"/>
      <c r="BT11" s="210" t="e">
        <f t="shared" si="11"/>
        <v>#DIV/0!</v>
      </c>
      <c r="BU11" s="218">
        <f t="shared" si="39"/>
        <v>0</v>
      </c>
      <c r="BV11" s="224"/>
    </row>
    <row r="12" spans="1:74" ht="15.75" x14ac:dyDescent="0.25">
      <c r="A12" s="9">
        <v>114</v>
      </c>
      <c r="B12" s="10" t="s">
        <v>45</v>
      </c>
      <c r="C12" s="189">
        <f>[1]CC!H7</f>
        <v>0</v>
      </c>
      <c r="D12" s="190" t="e">
        <f>[1]CC!L7</f>
        <v>#DIV/0!</v>
      </c>
      <c r="E12" s="191">
        <f t="shared" si="12"/>
        <v>0</v>
      </c>
      <c r="F12" s="227"/>
      <c r="G12" s="193">
        <f t="shared" si="13"/>
        <v>0</v>
      </c>
      <c r="H12" s="170">
        <f t="shared" si="14"/>
        <v>0</v>
      </c>
      <c r="I12" s="171"/>
      <c r="J12" s="171"/>
      <c r="K12" s="171"/>
      <c r="L12" s="172"/>
      <c r="M12" s="197"/>
      <c r="N12" s="195"/>
      <c r="O12" s="175" t="e">
        <f t="shared" si="15"/>
        <v>#DIV/0!</v>
      </c>
      <c r="P12" s="176">
        <f t="shared" si="16"/>
        <v>0</v>
      </c>
      <c r="Q12" s="190"/>
      <c r="R12" s="196">
        <f t="shared" si="17"/>
        <v>0</v>
      </c>
      <c r="S12" s="197"/>
      <c r="T12" s="198" t="e">
        <f>[1]CC!J7</f>
        <v>#DIV/0!</v>
      </c>
      <c r="U12" s="199">
        <f t="shared" si="18"/>
        <v>0</v>
      </c>
      <c r="V12" s="200" t="e">
        <f t="shared" si="6"/>
        <v>#DIV/0!</v>
      </c>
      <c r="W12" s="199">
        <f t="shared" si="18"/>
        <v>0</v>
      </c>
      <c r="X12" s="172" t="e">
        <f t="shared" si="7"/>
        <v>#DIV/0!</v>
      </c>
      <c r="Y12" s="199">
        <f t="shared" si="19"/>
        <v>0</v>
      </c>
      <c r="Z12" s="201"/>
      <c r="AA12" s="227"/>
      <c r="AB12" s="193">
        <f t="shared" si="20"/>
        <v>0</v>
      </c>
      <c r="AC12" s="202">
        <f t="shared" si="21"/>
        <v>0</v>
      </c>
      <c r="AD12" s="201"/>
      <c r="AE12" s="227"/>
      <c r="AF12" s="193">
        <f t="shared" si="22"/>
        <v>0</v>
      </c>
      <c r="AG12" s="202">
        <f t="shared" si="23"/>
        <v>0</v>
      </c>
      <c r="AH12" s="172"/>
      <c r="AI12" s="171"/>
      <c r="AJ12" s="201"/>
      <c r="AK12" s="228"/>
      <c r="AL12" s="193">
        <f t="shared" si="24"/>
        <v>0</v>
      </c>
      <c r="AM12" s="202">
        <f t="shared" si="25"/>
        <v>0</v>
      </c>
      <c r="AN12" s="201"/>
      <c r="AO12" s="227"/>
      <c r="AP12" s="193">
        <f t="shared" si="26"/>
        <v>0</v>
      </c>
      <c r="AQ12" s="202">
        <f t="shared" si="27"/>
        <v>0</v>
      </c>
      <c r="AR12" s="184">
        <f t="shared" si="28"/>
        <v>0</v>
      </c>
      <c r="AS12" s="199">
        <f t="shared" si="29"/>
        <v>0</v>
      </c>
      <c r="AT12" s="171"/>
      <c r="AU12" s="185"/>
      <c r="AV12" s="199">
        <f t="shared" si="30"/>
        <v>0</v>
      </c>
      <c r="AW12" s="172"/>
      <c r="AX12" s="171"/>
      <c r="AY12" s="184"/>
      <c r="AZ12" s="186"/>
      <c r="BA12" s="187" t="e">
        <f t="shared" si="8"/>
        <v>#DIV/0!</v>
      </c>
      <c r="BB12" s="199">
        <f t="shared" si="31"/>
        <v>0</v>
      </c>
      <c r="BC12" s="187" t="e">
        <f t="shared" si="9"/>
        <v>#DIV/0!</v>
      </c>
      <c r="BD12" s="199">
        <f t="shared" si="32"/>
        <v>0</v>
      </c>
      <c r="BE12" s="187" t="e">
        <f t="shared" si="10"/>
        <v>#DIV/0!</v>
      </c>
      <c r="BF12" s="199">
        <f t="shared" si="33"/>
        <v>0</v>
      </c>
      <c r="BG12" s="201"/>
      <c r="BH12" s="227"/>
      <c r="BI12" s="193">
        <f t="shared" si="34"/>
        <v>0</v>
      </c>
      <c r="BJ12" s="202">
        <f t="shared" si="35"/>
        <v>0</v>
      </c>
      <c r="BK12" s="171"/>
      <c r="BL12" s="172">
        <f t="shared" si="36"/>
        <v>0</v>
      </c>
      <c r="BM12" s="171"/>
      <c r="BN12" s="227"/>
      <c r="BO12" s="193">
        <f t="shared" si="37"/>
        <v>0</v>
      </c>
      <c r="BP12" s="199">
        <f t="shared" si="38"/>
        <v>0</v>
      </c>
      <c r="BQ12" s="172"/>
      <c r="BR12" s="197"/>
      <c r="BS12" s="172"/>
      <c r="BT12" s="187" t="e">
        <f t="shared" si="11"/>
        <v>#DIV/0!</v>
      </c>
      <c r="BU12" s="199">
        <f t="shared" si="39"/>
        <v>0</v>
      </c>
      <c r="BV12" s="184"/>
    </row>
    <row r="13" spans="1:74" ht="16.5" thickBot="1" x14ac:dyDescent="0.3">
      <c r="A13" s="9">
        <v>115</v>
      </c>
      <c r="B13" s="10" t="s">
        <v>46</v>
      </c>
      <c r="C13" s="189">
        <f>[1]CC!H8</f>
        <v>0</v>
      </c>
      <c r="D13" s="190" t="e">
        <f>[1]CC!L8</f>
        <v>#DIV/0!</v>
      </c>
      <c r="E13" s="191">
        <f t="shared" si="12"/>
        <v>0</v>
      </c>
      <c r="F13" s="230"/>
      <c r="G13" s="231">
        <f t="shared" si="13"/>
        <v>0</v>
      </c>
      <c r="H13" s="170">
        <f t="shared" si="14"/>
        <v>0</v>
      </c>
      <c r="I13" s="171"/>
      <c r="J13" s="171"/>
      <c r="K13" s="171"/>
      <c r="L13" s="172"/>
      <c r="M13" s="197"/>
      <c r="N13" s="195"/>
      <c r="O13" s="175" t="e">
        <f t="shared" si="15"/>
        <v>#DIV/0!</v>
      </c>
      <c r="P13" s="176">
        <f t="shared" si="16"/>
        <v>0</v>
      </c>
      <c r="Q13" s="190"/>
      <c r="R13" s="196">
        <f t="shared" si="17"/>
        <v>0</v>
      </c>
      <c r="S13" s="197"/>
      <c r="T13" s="198" t="e">
        <f>[1]CC!J8</f>
        <v>#DIV/0!</v>
      </c>
      <c r="U13" s="199">
        <f t="shared" si="18"/>
        <v>0</v>
      </c>
      <c r="V13" s="200" t="e">
        <f t="shared" si="6"/>
        <v>#DIV/0!</v>
      </c>
      <c r="W13" s="199">
        <f t="shared" si="18"/>
        <v>0</v>
      </c>
      <c r="X13" s="172" t="e">
        <f t="shared" si="7"/>
        <v>#DIV/0!</v>
      </c>
      <c r="Y13" s="199">
        <f t="shared" si="19"/>
        <v>0</v>
      </c>
      <c r="Z13" s="201"/>
      <c r="AA13" s="230"/>
      <c r="AB13" s="231">
        <f t="shared" si="20"/>
        <v>0</v>
      </c>
      <c r="AC13" s="202">
        <f t="shared" si="21"/>
        <v>0</v>
      </c>
      <c r="AD13" s="201"/>
      <c r="AE13" s="230"/>
      <c r="AF13" s="231">
        <f t="shared" si="22"/>
        <v>0</v>
      </c>
      <c r="AG13" s="202">
        <f t="shared" si="23"/>
        <v>0</v>
      </c>
      <c r="AH13" s="172"/>
      <c r="AI13" s="171"/>
      <c r="AJ13" s="201"/>
      <c r="AK13" s="232"/>
      <c r="AL13" s="231">
        <f t="shared" si="24"/>
        <v>0</v>
      </c>
      <c r="AM13" s="202">
        <f t="shared" si="25"/>
        <v>0</v>
      </c>
      <c r="AN13" s="201"/>
      <c r="AO13" s="230"/>
      <c r="AP13" s="231">
        <f t="shared" si="26"/>
        <v>0</v>
      </c>
      <c r="AQ13" s="202">
        <f t="shared" si="27"/>
        <v>0</v>
      </c>
      <c r="AR13" s="184">
        <f t="shared" si="28"/>
        <v>0</v>
      </c>
      <c r="AS13" s="199">
        <f t="shared" si="29"/>
        <v>0</v>
      </c>
      <c r="AT13" s="171"/>
      <c r="AU13" s="185"/>
      <c r="AV13" s="199">
        <f t="shared" si="30"/>
        <v>0</v>
      </c>
      <c r="AW13" s="172"/>
      <c r="AX13" s="171"/>
      <c r="AY13" s="184"/>
      <c r="AZ13" s="186"/>
      <c r="BA13" s="187" t="e">
        <f t="shared" si="8"/>
        <v>#DIV/0!</v>
      </c>
      <c r="BB13" s="199">
        <f t="shared" si="31"/>
        <v>0</v>
      </c>
      <c r="BC13" s="187" t="e">
        <f t="shared" si="9"/>
        <v>#DIV/0!</v>
      </c>
      <c r="BD13" s="199">
        <f t="shared" si="32"/>
        <v>0</v>
      </c>
      <c r="BE13" s="187" t="e">
        <f t="shared" si="10"/>
        <v>#DIV/0!</v>
      </c>
      <c r="BF13" s="199">
        <f t="shared" si="33"/>
        <v>0</v>
      </c>
      <c r="BG13" s="201"/>
      <c r="BH13" s="230"/>
      <c r="BI13" s="231">
        <f t="shared" si="34"/>
        <v>0</v>
      </c>
      <c r="BJ13" s="202">
        <f t="shared" si="35"/>
        <v>0</v>
      </c>
      <c r="BK13" s="171"/>
      <c r="BL13" s="172">
        <f t="shared" si="36"/>
        <v>0</v>
      </c>
      <c r="BM13" s="171"/>
      <c r="BN13" s="230"/>
      <c r="BO13" s="231">
        <f t="shared" si="37"/>
        <v>0</v>
      </c>
      <c r="BP13" s="199">
        <f t="shared" si="38"/>
        <v>0</v>
      </c>
      <c r="BQ13" s="172"/>
      <c r="BR13" s="197"/>
      <c r="BS13" s="172"/>
      <c r="BT13" s="187" t="e">
        <f t="shared" si="11"/>
        <v>#DIV/0!</v>
      </c>
      <c r="BU13" s="199">
        <f t="shared" si="39"/>
        <v>0</v>
      </c>
      <c r="BV13" s="184"/>
    </row>
    <row r="14" spans="1:74" ht="16.5" thickBot="1" x14ac:dyDescent="0.3">
      <c r="A14" s="8">
        <v>201</v>
      </c>
      <c r="B14" s="8" t="s">
        <v>47</v>
      </c>
      <c r="C14" s="233">
        <f>[1]CC!H9</f>
        <v>0</v>
      </c>
      <c r="D14" s="190" t="e">
        <f>[1]CC!L9</f>
        <v>#DIV/0!</v>
      </c>
      <c r="E14" s="191">
        <f t="shared" si="12"/>
        <v>0</v>
      </c>
      <c r="F14" s="234"/>
      <c r="G14" s="235">
        <f>IF(F$14&gt;0,(F$14/(SUM($C$14:$C$28)))*$C14,0)</f>
        <v>0</v>
      </c>
      <c r="H14" s="170">
        <f>E14+G14</f>
        <v>0</v>
      </c>
      <c r="I14" s="171"/>
      <c r="J14" s="171"/>
      <c r="K14" s="171"/>
      <c r="L14" s="172"/>
      <c r="M14" s="197"/>
      <c r="N14" s="195"/>
      <c r="O14" s="175" t="e">
        <f t="shared" si="15"/>
        <v>#DIV/0!</v>
      </c>
      <c r="P14" s="176">
        <f t="shared" si="16"/>
        <v>0</v>
      </c>
      <c r="Q14" s="190"/>
      <c r="R14" s="196">
        <f t="shared" si="17"/>
        <v>0</v>
      </c>
      <c r="S14" s="197"/>
      <c r="T14" s="198" t="e">
        <f>[1]CC!J9</f>
        <v>#DIV/0!</v>
      </c>
      <c r="U14" s="199">
        <f t="shared" si="18"/>
        <v>0</v>
      </c>
      <c r="V14" s="200" t="e">
        <f t="shared" si="6"/>
        <v>#DIV/0!</v>
      </c>
      <c r="W14" s="199">
        <f t="shared" si="18"/>
        <v>0</v>
      </c>
      <c r="X14" s="172" t="e">
        <f t="shared" si="7"/>
        <v>#DIV/0!</v>
      </c>
      <c r="Y14" s="199">
        <f t="shared" si="19"/>
        <v>0</v>
      </c>
      <c r="Z14" s="236"/>
      <c r="AA14" s="234">
        <f>SUM(Z14:Z28)</f>
        <v>0</v>
      </c>
      <c r="AB14" s="235">
        <f>IF(AA$14&gt;0,(AA$14/(SUM($C$14:$C$28)))*$C14,0)</f>
        <v>0</v>
      </c>
      <c r="AC14" s="237">
        <f t="shared" si="21"/>
        <v>0</v>
      </c>
      <c r="AD14" s="236"/>
      <c r="AE14" s="238">
        <f>SUM(AD14:AD28)</f>
        <v>0</v>
      </c>
      <c r="AF14" s="235">
        <f>IF(AE$14&gt;0,(AE$14/(SUM($C$14:$C$28)))*$C14,0)</f>
        <v>0</v>
      </c>
      <c r="AG14" s="237">
        <f t="shared" si="23"/>
        <v>0</v>
      </c>
      <c r="AH14" s="198"/>
      <c r="AI14" s="197"/>
      <c r="AJ14" s="236"/>
      <c r="AK14" s="239">
        <f>SUM(AJ14:AJ28)</f>
        <v>0</v>
      </c>
      <c r="AL14" s="235">
        <f>IF(AK$14&gt;0,(AK$14/(SUM($C$14:$C$28)))*$C14,0)</f>
        <v>0</v>
      </c>
      <c r="AM14" s="237">
        <f t="shared" si="25"/>
        <v>0</v>
      </c>
      <c r="AN14" s="236"/>
      <c r="AO14" s="238">
        <f>SUM(AN14:AN28)</f>
        <v>0</v>
      </c>
      <c r="AP14" s="235">
        <f>IF(AO$14&gt;0,(AO$14/(SUM($C$14:$C$28)))*$C14,0)</f>
        <v>0</v>
      </c>
      <c r="AQ14" s="237">
        <f t="shared" si="27"/>
        <v>0</v>
      </c>
      <c r="AR14" s="184">
        <f t="shared" si="28"/>
        <v>0</v>
      </c>
      <c r="AS14" s="199">
        <f t="shared" si="29"/>
        <v>0</v>
      </c>
      <c r="AT14" s="197"/>
      <c r="AU14" s="240"/>
      <c r="AV14" s="199">
        <f t="shared" si="30"/>
        <v>0</v>
      </c>
      <c r="AW14" s="198"/>
      <c r="AX14" s="197"/>
      <c r="AY14" s="241"/>
      <c r="AZ14" s="242"/>
      <c r="BA14" s="187" t="e">
        <f t="shared" si="8"/>
        <v>#DIV/0!</v>
      </c>
      <c r="BB14" s="199">
        <f t="shared" si="31"/>
        <v>0</v>
      </c>
      <c r="BC14" s="187" t="e">
        <f t="shared" si="9"/>
        <v>#DIV/0!</v>
      </c>
      <c r="BD14" s="199">
        <f t="shared" si="32"/>
        <v>0</v>
      </c>
      <c r="BE14" s="187" t="e">
        <f t="shared" si="10"/>
        <v>#DIV/0!</v>
      </c>
      <c r="BF14" s="199">
        <f t="shared" si="33"/>
        <v>0</v>
      </c>
      <c r="BG14" s="236"/>
      <c r="BH14" s="238">
        <f>SUM(BG14:BG28)</f>
        <v>0</v>
      </c>
      <c r="BI14" s="235">
        <f>IF(BH$14&gt;0,(BH$14/(SUM($C$14:$C$28)))*$C14,0)</f>
        <v>0</v>
      </c>
      <c r="BJ14" s="237">
        <f t="shared" si="35"/>
        <v>0</v>
      </c>
      <c r="BK14" s="171"/>
      <c r="BL14" s="198">
        <f t="shared" si="36"/>
        <v>0</v>
      </c>
      <c r="BM14" s="243"/>
      <c r="BN14" s="238">
        <f>SUM(BM14:BM28)</f>
        <v>0</v>
      </c>
      <c r="BO14" s="235">
        <f>IF(BN$14&gt;0,(BN$14/(SUM($C$14:$C$28)))*$C14,0)</f>
        <v>0</v>
      </c>
      <c r="BP14" s="199">
        <f t="shared" si="38"/>
        <v>0</v>
      </c>
      <c r="BQ14" s="198"/>
      <c r="BR14" s="197"/>
      <c r="BS14" s="198"/>
      <c r="BT14" s="187" t="e">
        <f t="shared" si="11"/>
        <v>#DIV/0!</v>
      </c>
      <c r="BU14" s="199">
        <f t="shared" si="39"/>
        <v>0</v>
      </c>
      <c r="BV14" s="244"/>
    </row>
    <row r="15" spans="1:74" ht="15.75" x14ac:dyDescent="0.25">
      <c r="A15" s="8">
        <v>202</v>
      </c>
      <c r="B15" s="8" t="s">
        <v>48</v>
      </c>
      <c r="C15" s="233">
        <f>[1]CC!H10</f>
        <v>0</v>
      </c>
      <c r="D15" s="190" t="e">
        <f>[1]CC!L10</f>
        <v>#DIV/0!</v>
      </c>
      <c r="E15" s="191">
        <f t="shared" si="12"/>
        <v>0</v>
      </c>
      <c r="F15" s="245"/>
      <c r="G15" s="246">
        <f t="shared" ref="G15:G28" si="40">IF(F$14&gt;0,(F$14/(SUM($C$14:$C$28)))*$C15,0)</f>
        <v>0</v>
      </c>
      <c r="H15" s="170">
        <f t="shared" ref="H15:H28" si="41">E15+G15</f>
        <v>0</v>
      </c>
      <c r="I15" s="171"/>
      <c r="J15" s="171"/>
      <c r="K15" s="171"/>
      <c r="L15" s="172"/>
      <c r="M15" s="197"/>
      <c r="N15" s="195"/>
      <c r="O15" s="175" t="e">
        <f t="shared" si="15"/>
        <v>#DIV/0!</v>
      </c>
      <c r="P15" s="176">
        <f t="shared" si="16"/>
        <v>0</v>
      </c>
      <c r="Q15" s="190"/>
      <c r="R15" s="196">
        <f t="shared" si="17"/>
        <v>0</v>
      </c>
      <c r="S15" s="197"/>
      <c r="T15" s="198" t="e">
        <f>[1]CC!J10</f>
        <v>#DIV/0!</v>
      </c>
      <c r="U15" s="199">
        <f t="shared" si="18"/>
        <v>0</v>
      </c>
      <c r="V15" s="200" t="e">
        <f t="shared" si="6"/>
        <v>#DIV/0!</v>
      </c>
      <c r="W15" s="199">
        <f t="shared" si="18"/>
        <v>0</v>
      </c>
      <c r="X15" s="172" t="e">
        <f t="shared" si="7"/>
        <v>#DIV/0!</v>
      </c>
      <c r="Y15" s="199">
        <f t="shared" si="19"/>
        <v>0</v>
      </c>
      <c r="Z15" s="236"/>
      <c r="AA15" s="245"/>
      <c r="AB15" s="246">
        <f t="shared" ref="AB15:AB28" si="42">IF(AA$14&gt;0,(AA$14/(SUM($C$14:$C$28)))*$C15,0)</f>
        <v>0</v>
      </c>
      <c r="AC15" s="237">
        <f t="shared" si="21"/>
        <v>0</v>
      </c>
      <c r="AD15" s="236"/>
      <c r="AE15" s="245"/>
      <c r="AF15" s="246">
        <f t="shared" ref="AF15" si="43">IF(AE$14&gt;0,(AE$14/(SUM($C$14:$C$28)))*$C15,0)</f>
        <v>0</v>
      </c>
      <c r="AG15" s="237">
        <f t="shared" si="23"/>
        <v>0</v>
      </c>
      <c r="AH15" s="198"/>
      <c r="AI15" s="197"/>
      <c r="AJ15" s="236"/>
      <c r="AK15" s="247"/>
      <c r="AL15" s="246">
        <f t="shared" ref="AL15" si="44">IF(AK$14&gt;0,(AK$14/(SUM($C$14:$C$28)))*$C15,0)</f>
        <v>0</v>
      </c>
      <c r="AM15" s="237">
        <f t="shared" si="25"/>
        <v>0</v>
      </c>
      <c r="AN15" s="236"/>
      <c r="AO15" s="245"/>
      <c r="AP15" s="246">
        <f t="shared" ref="AP15" si="45">IF(AO$14&gt;0,(AO$14/(SUM($C$14:$C$28)))*$C15,0)</f>
        <v>0</v>
      </c>
      <c r="AQ15" s="237">
        <f t="shared" si="27"/>
        <v>0</v>
      </c>
      <c r="AR15" s="184">
        <f t="shared" si="28"/>
        <v>0</v>
      </c>
      <c r="AS15" s="199">
        <f t="shared" si="29"/>
        <v>0</v>
      </c>
      <c r="AT15" s="197"/>
      <c r="AU15" s="240"/>
      <c r="AV15" s="199">
        <f t="shared" si="30"/>
        <v>0</v>
      </c>
      <c r="AW15" s="198"/>
      <c r="AX15" s="197"/>
      <c r="AY15" s="241"/>
      <c r="AZ15" s="242"/>
      <c r="BA15" s="187" t="e">
        <f t="shared" si="8"/>
        <v>#DIV/0!</v>
      </c>
      <c r="BB15" s="199">
        <f t="shared" si="31"/>
        <v>0</v>
      </c>
      <c r="BC15" s="187" t="e">
        <f t="shared" si="9"/>
        <v>#DIV/0!</v>
      </c>
      <c r="BD15" s="199">
        <f t="shared" si="32"/>
        <v>0</v>
      </c>
      <c r="BE15" s="187" t="e">
        <f t="shared" si="10"/>
        <v>#DIV/0!</v>
      </c>
      <c r="BF15" s="199">
        <f t="shared" si="33"/>
        <v>0</v>
      </c>
      <c r="BG15" s="236"/>
      <c r="BH15" s="245"/>
      <c r="BI15" s="246">
        <f t="shared" ref="BI15" si="46">IF(BH$14&gt;0,(BH$14/(SUM($C$14:$C$28)))*$C15,0)</f>
        <v>0</v>
      </c>
      <c r="BJ15" s="237">
        <f t="shared" si="35"/>
        <v>0</v>
      </c>
      <c r="BK15" s="171"/>
      <c r="BL15" s="198">
        <f t="shared" si="36"/>
        <v>0</v>
      </c>
      <c r="BM15" s="243"/>
      <c r="BN15" s="245"/>
      <c r="BO15" s="246">
        <f t="shared" ref="BO15" si="47">IF(BN$14&gt;0,(BN$14/(SUM($C$14:$C$28)))*$C15,0)</f>
        <v>0</v>
      </c>
      <c r="BP15" s="199">
        <f t="shared" si="38"/>
        <v>0</v>
      </c>
      <c r="BQ15" s="198"/>
      <c r="BR15" s="197"/>
      <c r="BS15" s="198"/>
      <c r="BT15" s="187" t="e">
        <f t="shared" si="11"/>
        <v>#DIV/0!</v>
      </c>
      <c r="BU15" s="199">
        <f t="shared" si="39"/>
        <v>0</v>
      </c>
      <c r="BV15" s="244"/>
    </row>
    <row r="16" spans="1:74" ht="15.75" x14ac:dyDescent="0.25">
      <c r="A16" s="8">
        <v>203</v>
      </c>
      <c r="B16" s="8" t="s">
        <v>49</v>
      </c>
      <c r="C16" s="233">
        <f>[1]CC!H11</f>
        <v>0</v>
      </c>
      <c r="D16" s="190" t="e">
        <f>[1]CC!L11</f>
        <v>#DIV/0!</v>
      </c>
      <c r="E16" s="191">
        <f t="shared" si="12"/>
        <v>0</v>
      </c>
      <c r="F16" s="245"/>
      <c r="G16" s="246">
        <f t="shared" si="40"/>
        <v>0</v>
      </c>
      <c r="H16" s="170">
        <f t="shared" si="41"/>
        <v>0</v>
      </c>
      <c r="I16" s="171"/>
      <c r="J16" s="171"/>
      <c r="K16" s="171"/>
      <c r="L16" s="172"/>
      <c r="M16" s="197"/>
      <c r="N16" s="195"/>
      <c r="O16" s="175" t="e">
        <f t="shared" si="15"/>
        <v>#DIV/0!</v>
      </c>
      <c r="P16" s="176">
        <f t="shared" si="16"/>
        <v>0</v>
      </c>
      <c r="Q16" s="190"/>
      <c r="R16" s="196">
        <f t="shared" si="17"/>
        <v>0</v>
      </c>
      <c r="S16" s="197"/>
      <c r="T16" s="198" t="e">
        <f>[1]CC!J11</f>
        <v>#DIV/0!</v>
      </c>
      <c r="U16" s="199">
        <f t="shared" si="18"/>
        <v>0</v>
      </c>
      <c r="V16" s="200" t="e">
        <f t="shared" si="6"/>
        <v>#DIV/0!</v>
      </c>
      <c r="W16" s="199">
        <f t="shared" si="18"/>
        <v>0</v>
      </c>
      <c r="X16" s="172" t="e">
        <f t="shared" si="7"/>
        <v>#DIV/0!</v>
      </c>
      <c r="Y16" s="199">
        <f t="shared" si="19"/>
        <v>0</v>
      </c>
      <c r="Z16" s="236"/>
      <c r="AA16" s="245"/>
      <c r="AB16" s="246">
        <f t="shared" si="42"/>
        <v>0</v>
      </c>
      <c r="AC16" s="237">
        <f t="shared" si="21"/>
        <v>0</v>
      </c>
      <c r="AD16" s="236"/>
      <c r="AE16" s="245"/>
      <c r="AF16" s="246">
        <f t="shared" ref="AF16:AF28" si="48">IF(AE$14&gt;0,(AE$14/(SUM($C$14:$C$28)))*$C16,0)</f>
        <v>0</v>
      </c>
      <c r="AG16" s="237">
        <f t="shared" si="23"/>
        <v>0</v>
      </c>
      <c r="AH16" s="198"/>
      <c r="AI16" s="197"/>
      <c r="AJ16" s="236"/>
      <c r="AK16" s="247"/>
      <c r="AL16" s="246">
        <f t="shared" ref="AL16:AL28" si="49">IF(AK$14&gt;0,(AK$14/(SUM($C$14:$C$28)))*$C16,0)</f>
        <v>0</v>
      </c>
      <c r="AM16" s="237">
        <f t="shared" si="25"/>
        <v>0</v>
      </c>
      <c r="AN16" s="236"/>
      <c r="AO16" s="245"/>
      <c r="AP16" s="246">
        <f t="shared" ref="AP16:AP28" si="50">IF(AO$14&gt;0,(AO$14/(SUM($C$14:$C$28)))*$C16,0)</f>
        <v>0</v>
      </c>
      <c r="AQ16" s="237">
        <f t="shared" si="27"/>
        <v>0</v>
      </c>
      <c r="AR16" s="184">
        <f t="shared" si="28"/>
        <v>0</v>
      </c>
      <c r="AS16" s="199">
        <f t="shared" si="29"/>
        <v>0</v>
      </c>
      <c r="AT16" s="197"/>
      <c r="AU16" s="240"/>
      <c r="AV16" s="199">
        <f t="shared" si="30"/>
        <v>0</v>
      </c>
      <c r="AW16" s="198"/>
      <c r="AX16" s="197"/>
      <c r="AY16" s="241"/>
      <c r="AZ16" s="242"/>
      <c r="BA16" s="187" t="e">
        <f t="shared" si="8"/>
        <v>#DIV/0!</v>
      </c>
      <c r="BB16" s="199">
        <f t="shared" si="31"/>
        <v>0</v>
      </c>
      <c r="BC16" s="187" t="e">
        <f t="shared" si="9"/>
        <v>#DIV/0!</v>
      </c>
      <c r="BD16" s="199">
        <f t="shared" si="32"/>
        <v>0</v>
      </c>
      <c r="BE16" s="187" t="e">
        <f t="shared" si="10"/>
        <v>#DIV/0!</v>
      </c>
      <c r="BF16" s="199">
        <f t="shared" si="33"/>
        <v>0</v>
      </c>
      <c r="BG16" s="236"/>
      <c r="BH16" s="245"/>
      <c r="BI16" s="246">
        <f t="shared" ref="BI16:BI28" si="51">IF(BH$14&gt;0,(BH$14/(SUM($C$14:$C$28)))*$C16,0)</f>
        <v>0</v>
      </c>
      <c r="BJ16" s="237">
        <f t="shared" si="35"/>
        <v>0</v>
      </c>
      <c r="BK16" s="171"/>
      <c r="BL16" s="198">
        <f t="shared" si="36"/>
        <v>0</v>
      </c>
      <c r="BM16" s="243"/>
      <c r="BN16" s="245"/>
      <c r="BO16" s="246">
        <f t="shared" ref="BO16:BO28" si="52">IF(BN$14&gt;0,(BN$14/(SUM($C$14:$C$28)))*$C16,0)</f>
        <v>0</v>
      </c>
      <c r="BP16" s="199">
        <f t="shared" si="38"/>
        <v>0</v>
      </c>
      <c r="BQ16" s="198"/>
      <c r="BR16" s="197"/>
      <c r="BS16" s="198"/>
      <c r="BT16" s="187" t="e">
        <f t="shared" si="11"/>
        <v>#DIV/0!</v>
      </c>
      <c r="BU16" s="199">
        <f t="shared" si="39"/>
        <v>0</v>
      </c>
      <c r="BV16" s="244"/>
    </row>
    <row r="17" spans="1:74" ht="15.75" x14ac:dyDescent="0.25">
      <c r="A17" s="8">
        <v>204</v>
      </c>
      <c r="B17" s="8" t="s">
        <v>50</v>
      </c>
      <c r="C17" s="233">
        <f>[1]CC!H12</f>
        <v>0</v>
      </c>
      <c r="D17" s="190" t="e">
        <f>[1]CC!L12</f>
        <v>#DIV/0!</v>
      </c>
      <c r="E17" s="191">
        <f t="shared" si="12"/>
        <v>0</v>
      </c>
      <c r="F17" s="245"/>
      <c r="G17" s="246">
        <f t="shared" si="40"/>
        <v>0</v>
      </c>
      <c r="H17" s="170">
        <f t="shared" si="41"/>
        <v>0</v>
      </c>
      <c r="I17" s="171"/>
      <c r="J17" s="171"/>
      <c r="K17" s="171"/>
      <c r="L17" s="172"/>
      <c r="M17" s="197"/>
      <c r="N17" s="195"/>
      <c r="O17" s="175" t="e">
        <f t="shared" si="15"/>
        <v>#DIV/0!</v>
      </c>
      <c r="P17" s="176">
        <f t="shared" si="16"/>
        <v>0</v>
      </c>
      <c r="Q17" s="190"/>
      <c r="R17" s="196">
        <f t="shared" si="17"/>
        <v>0</v>
      </c>
      <c r="S17" s="197"/>
      <c r="T17" s="198" t="e">
        <f>[1]CC!J12</f>
        <v>#DIV/0!</v>
      </c>
      <c r="U17" s="199">
        <f t="shared" si="18"/>
        <v>0</v>
      </c>
      <c r="V17" s="200" t="e">
        <f t="shared" si="6"/>
        <v>#DIV/0!</v>
      </c>
      <c r="W17" s="199">
        <f t="shared" si="18"/>
        <v>0</v>
      </c>
      <c r="X17" s="172" t="e">
        <f t="shared" si="7"/>
        <v>#DIV/0!</v>
      </c>
      <c r="Y17" s="199">
        <f t="shared" si="19"/>
        <v>0</v>
      </c>
      <c r="Z17" s="236"/>
      <c r="AA17" s="245"/>
      <c r="AB17" s="246">
        <f t="shared" si="42"/>
        <v>0</v>
      </c>
      <c r="AC17" s="237">
        <f t="shared" si="21"/>
        <v>0</v>
      </c>
      <c r="AD17" s="236"/>
      <c r="AE17" s="245"/>
      <c r="AF17" s="246">
        <f t="shared" si="48"/>
        <v>0</v>
      </c>
      <c r="AG17" s="237">
        <f t="shared" si="23"/>
        <v>0</v>
      </c>
      <c r="AH17" s="198"/>
      <c r="AI17" s="197"/>
      <c r="AJ17" s="236"/>
      <c r="AK17" s="247"/>
      <c r="AL17" s="246">
        <f t="shared" si="49"/>
        <v>0</v>
      </c>
      <c r="AM17" s="237">
        <f t="shared" si="25"/>
        <v>0</v>
      </c>
      <c r="AN17" s="236"/>
      <c r="AO17" s="245"/>
      <c r="AP17" s="246">
        <f t="shared" si="50"/>
        <v>0</v>
      </c>
      <c r="AQ17" s="237">
        <f t="shared" si="27"/>
        <v>0</v>
      </c>
      <c r="AR17" s="184">
        <f t="shared" si="28"/>
        <v>0</v>
      </c>
      <c r="AS17" s="199">
        <f t="shared" si="29"/>
        <v>0</v>
      </c>
      <c r="AT17" s="197"/>
      <c r="AU17" s="240"/>
      <c r="AV17" s="199">
        <f t="shared" si="30"/>
        <v>0</v>
      </c>
      <c r="AW17" s="198"/>
      <c r="AX17" s="197"/>
      <c r="AY17" s="241"/>
      <c r="AZ17" s="242"/>
      <c r="BA17" s="187" t="e">
        <f t="shared" si="8"/>
        <v>#DIV/0!</v>
      </c>
      <c r="BB17" s="199">
        <f t="shared" si="31"/>
        <v>0</v>
      </c>
      <c r="BC17" s="187" t="e">
        <f t="shared" si="9"/>
        <v>#DIV/0!</v>
      </c>
      <c r="BD17" s="199">
        <f t="shared" si="32"/>
        <v>0</v>
      </c>
      <c r="BE17" s="187" t="e">
        <f t="shared" si="10"/>
        <v>#DIV/0!</v>
      </c>
      <c r="BF17" s="199">
        <f t="shared" si="33"/>
        <v>0</v>
      </c>
      <c r="BG17" s="236"/>
      <c r="BH17" s="245"/>
      <c r="BI17" s="246">
        <f t="shared" si="51"/>
        <v>0</v>
      </c>
      <c r="BJ17" s="237">
        <f t="shared" si="35"/>
        <v>0</v>
      </c>
      <c r="BK17" s="171"/>
      <c r="BL17" s="198">
        <f t="shared" si="36"/>
        <v>0</v>
      </c>
      <c r="BM17" s="243"/>
      <c r="BN17" s="245"/>
      <c r="BO17" s="246">
        <f t="shared" si="52"/>
        <v>0</v>
      </c>
      <c r="BP17" s="199">
        <f t="shared" si="38"/>
        <v>0</v>
      </c>
      <c r="BQ17" s="198"/>
      <c r="BR17" s="197"/>
      <c r="BS17" s="198"/>
      <c r="BT17" s="187" t="e">
        <f t="shared" si="11"/>
        <v>#DIV/0!</v>
      </c>
      <c r="BU17" s="199">
        <f t="shared" si="39"/>
        <v>0</v>
      </c>
      <c r="BV17" s="244"/>
    </row>
    <row r="18" spans="1:74" ht="15.75" x14ac:dyDescent="0.25">
      <c r="A18" s="8">
        <v>205</v>
      </c>
      <c r="B18" s="8" t="s">
        <v>51</v>
      </c>
      <c r="C18" s="233">
        <f>[1]CC!H13</f>
        <v>0</v>
      </c>
      <c r="D18" s="190" t="e">
        <f>[1]CC!L13</f>
        <v>#DIV/0!</v>
      </c>
      <c r="E18" s="191">
        <f t="shared" si="12"/>
        <v>0</v>
      </c>
      <c r="F18" s="245"/>
      <c r="G18" s="246">
        <f t="shared" si="40"/>
        <v>0</v>
      </c>
      <c r="H18" s="170">
        <f t="shared" si="41"/>
        <v>0</v>
      </c>
      <c r="I18" s="171"/>
      <c r="J18" s="171"/>
      <c r="K18" s="171"/>
      <c r="L18" s="172"/>
      <c r="M18" s="197"/>
      <c r="N18" s="195"/>
      <c r="O18" s="175" t="e">
        <f t="shared" si="15"/>
        <v>#DIV/0!</v>
      </c>
      <c r="P18" s="176">
        <f t="shared" si="16"/>
        <v>0</v>
      </c>
      <c r="Q18" s="190"/>
      <c r="R18" s="196">
        <f t="shared" si="17"/>
        <v>0</v>
      </c>
      <c r="S18" s="197"/>
      <c r="T18" s="198" t="e">
        <f>[1]CC!J13</f>
        <v>#DIV/0!</v>
      </c>
      <c r="U18" s="199">
        <f t="shared" si="18"/>
        <v>0</v>
      </c>
      <c r="V18" s="200" t="e">
        <f t="shared" si="6"/>
        <v>#DIV/0!</v>
      </c>
      <c r="W18" s="199">
        <f t="shared" si="18"/>
        <v>0</v>
      </c>
      <c r="X18" s="172" t="e">
        <f t="shared" si="7"/>
        <v>#DIV/0!</v>
      </c>
      <c r="Y18" s="199">
        <f t="shared" si="19"/>
        <v>0</v>
      </c>
      <c r="Z18" s="236"/>
      <c r="AA18" s="245"/>
      <c r="AB18" s="246">
        <f t="shared" si="42"/>
        <v>0</v>
      </c>
      <c r="AC18" s="237">
        <f t="shared" si="21"/>
        <v>0</v>
      </c>
      <c r="AD18" s="236"/>
      <c r="AE18" s="245"/>
      <c r="AF18" s="246">
        <f t="shared" si="48"/>
        <v>0</v>
      </c>
      <c r="AG18" s="237">
        <f t="shared" si="23"/>
        <v>0</v>
      </c>
      <c r="AH18" s="198"/>
      <c r="AI18" s="197"/>
      <c r="AJ18" s="236"/>
      <c r="AK18" s="247"/>
      <c r="AL18" s="246">
        <f t="shared" si="49"/>
        <v>0</v>
      </c>
      <c r="AM18" s="237">
        <f t="shared" si="25"/>
        <v>0</v>
      </c>
      <c r="AN18" s="236"/>
      <c r="AO18" s="245"/>
      <c r="AP18" s="246">
        <f t="shared" si="50"/>
        <v>0</v>
      </c>
      <c r="AQ18" s="237">
        <f t="shared" si="27"/>
        <v>0</v>
      </c>
      <c r="AR18" s="184">
        <f t="shared" si="28"/>
        <v>0</v>
      </c>
      <c r="AS18" s="199">
        <f t="shared" si="29"/>
        <v>0</v>
      </c>
      <c r="AT18" s="197"/>
      <c r="AU18" s="240"/>
      <c r="AV18" s="199">
        <f t="shared" si="30"/>
        <v>0</v>
      </c>
      <c r="AW18" s="198"/>
      <c r="AX18" s="197"/>
      <c r="AY18" s="241"/>
      <c r="AZ18" s="242"/>
      <c r="BA18" s="187" t="e">
        <f t="shared" si="8"/>
        <v>#DIV/0!</v>
      </c>
      <c r="BB18" s="199">
        <f t="shared" si="31"/>
        <v>0</v>
      </c>
      <c r="BC18" s="187" t="e">
        <f t="shared" si="9"/>
        <v>#DIV/0!</v>
      </c>
      <c r="BD18" s="199">
        <f t="shared" si="32"/>
        <v>0</v>
      </c>
      <c r="BE18" s="187" t="e">
        <f t="shared" si="10"/>
        <v>#DIV/0!</v>
      </c>
      <c r="BF18" s="199">
        <f t="shared" si="33"/>
        <v>0</v>
      </c>
      <c r="BG18" s="236"/>
      <c r="BH18" s="245"/>
      <c r="BI18" s="246">
        <f t="shared" si="51"/>
        <v>0</v>
      </c>
      <c r="BJ18" s="237">
        <f t="shared" si="35"/>
        <v>0</v>
      </c>
      <c r="BK18" s="171"/>
      <c r="BL18" s="198">
        <f t="shared" si="36"/>
        <v>0</v>
      </c>
      <c r="BM18" s="243"/>
      <c r="BN18" s="245"/>
      <c r="BO18" s="246">
        <f t="shared" si="52"/>
        <v>0</v>
      </c>
      <c r="BP18" s="199">
        <f t="shared" si="38"/>
        <v>0</v>
      </c>
      <c r="BQ18" s="198"/>
      <c r="BR18" s="197"/>
      <c r="BS18" s="198"/>
      <c r="BT18" s="187" t="e">
        <f t="shared" si="11"/>
        <v>#DIV/0!</v>
      </c>
      <c r="BU18" s="199">
        <f t="shared" si="39"/>
        <v>0</v>
      </c>
      <c r="BV18" s="244"/>
    </row>
    <row r="19" spans="1:74" ht="15.75" x14ac:dyDescent="0.25">
      <c r="A19" s="8">
        <v>206</v>
      </c>
      <c r="B19" s="8" t="s">
        <v>52</v>
      </c>
      <c r="C19" s="233">
        <f>[1]CC!H14</f>
        <v>0</v>
      </c>
      <c r="D19" s="190" t="e">
        <f>[1]CC!L14</f>
        <v>#DIV/0!</v>
      </c>
      <c r="E19" s="191">
        <f t="shared" si="12"/>
        <v>0</v>
      </c>
      <c r="F19" s="245"/>
      <c r="G19" s="246">
        <f t="shared" si="40"/>
        <v>0</v>
      </c>
      <c r="H19" s="170">
        <f t="shared" si="41"/>
        <v>0</v>
      </c>
      <c r="I19" s="171"/>
      <c r="J19" s="171"/>
      <c r="K19" s="171"/>
      <c r="L19" s="172"/>
      <c r="M19" s="197"/>
      <c r="N19" s="195"/>
      <c r="O19" s="175" t="e">
        <f t="shared" si="15"/>
        <v>#DIV/0!</v>
      </c>
      <c r="P19" s="176">
        <f t="shared" si="16"/>
        <v>0</v>
      </c>
      <c r="Q19" s="190"/>
      <c r="R19" s="196">
        <f t="shared" si="17"/>
        <v>0</v>
      </c>
      <c r="S19" s="197"/>
      <c r="T19" s="198" t="e">
        <f>[1]CC!J14</f>
        <v>#DIV/0!</v>
      </c>
      <c r="U19" s="199">
        <f t="shared" si="18"/>
        <v>0</v>
      </c>
      <c r="V19" s="200" t="e">
        <f t="shared" si="6"/>
        <v>#DIV/0!</v>
      </c>
      <c r="W19" s="199">
        <f t="shared" si="18"/>
        <v>0</v>
      </c>
      <c r="X19" s="172" t="e">
        <f t="shared" si="7"/>
        <v>#DIV/0!</v>
      </c>
      <c r="Y19" s="199">
        <f t="shared" si="19"/>
        <v>0</v>
      </c>
      <c r="Z19" s="236"/>
      <c r="AA19" s="245"/>
      <c r="AB19" s="246">
        <f t="shared" si="42"/>
        <v>0</v>
      </c>
      <c r="AC19" s="237">
        <f t="shared" si="21"/>
        <v>0</v>
      </c>
      <c r="AD19" s="236"/>
      <c r="AE19" s="245"/>
      <c r="AF19" s="246">
        <f t="shared" si="48"/>
        <v>0</v>
      </c>
      <c r="AG19" s="237">
        <f t="shared" si="23"/>
        <v>0</v>
      </c>
      <c r="AH19" s="198"/>
      <c r="AI19" s="197"/>
      <c r="AJ19" s="236"/>
      <c r="AK19" s="247"/>
      <c r="AL19" s="246">
        <f t="shared" si="49"/>
        <v>0</v>
      </c>
      <c r="AM19" s="237">
        <f t="shared" si="25"/>
        <v>0</v>
      </c>
      <c r="AN19" s="236"/>
      <c r="AO19" s="245"/>
      <c r="AP19" s="246">
        <f t="shared" si="50"/>
        <v>0</v>
      </c>
      <c r="AQ19" s="237">
        <f t="shared" si="27"/>
        <v>0</v>
      </c>
      <c r="AR19" s="184">
        <f t="shared" si="28"/>
        <v>0</v>
      </c>
      <c r="AS19" s="199">
        <f t="shared" si="29"/>
        <v>0</v>
      </c>
      <c r="AT19" s="197"/>
      <c r="AU19" s="240"/>
      <c r="AV19" s="199">
        <f t="shared" si="30"/>
        <v>0</v>
      </c>
      <c r="AW19" s="198"/>
      <c r="AX19" s="197"/>
      <c r="AY19" s="241"/>
      <c r="AZ19" s="242"/>
      <c r="BA19" s="187" t="e">
        <f t="shared" si="8"/>
        <v>#DIV/0!</v>
      </c>
      <c r="BB19" s="199">
        <f t="shared" si="31"/>
        <v>0</v>
      </c>
      <c r="BC19" s="187" t="e">
        <f t="shared" si="9"/>
        <v>#DIV/0!</v>
      </c>
      <c r="BD19" s="199">
        <f t="shared" si="32"/>
        <v>0</v>
      </c>
      <c r="BE19" s="187" t="e">
        <f t="shared" si="10"/>
        <v>#DIV/0!</v>
      </c>
      <c r="BF19" s="199">
        <f t="shared" si="33"/>
        <v>0</v>
      </c>
      <c r="BG19" s="236"/>
      <c r="BH19" s="245"/>
      <c r="BI19" s="246">
        <f t="shared" si="51"/>
        <v>0</v>
      </c>
      <c r="BJ19" s="237">
        <f t="shared" si="35"/>
        <v>0</v>
      </c>
      <c r="BK19" s="171"/>
      <c r="BL19" s="198">
        <f t="shared" si="36"/>
        <v>0</v>
      </c>
      <c r="BM19" s="243"/>
      <c r="BN19" s="245"/>
      <c r="BO19" s="246">
        <f t="shared" si="52"/>
        <v>0</v>
      </c>
      <c r="BP19" s="199">
        <f t="shared" si="38"/>
        <v>0</v>
      </c>
      <c r="BQ19" s="198"/>
      <c r="BR19" s="197"/>
      <c r="BS19" s="198"/>
      <c r="BT19" s="187" t="e">
        <f t="shared" si="11"/>
        <v>#DIV/0!</v>
      </c>
      <c r="BU19" s="199">
        <f t="shared" si="39"/>
        <v>0</v>
      </c>
      <c r="BV19" s="244"/>
    </row>
    <row r="20" spans="1:74" ht="15.75" x14ac:dyDescent="0.25">
      <c r="A20" s="8">
        <v>207</v>
      </c>
      <c r="B20" s="8" t="s">
        <v>53</v>
      </c>
      <c r="C20" s="233">
        <f>[1]CC!H15</f>
        <v>0</v>
      </c>
      <c r="D20" s="190" t="e">
        <f>[1]CC!L15</f>
        <v>#DIV/0!</v>
      </c>
      <c r="E20" s="191">
        <f t="shared" si="12"/>
        <v>0</v>
      </c>
      <c r="F20" s="245"/>
      <c r="G20" s="246">
        <f t="shared" si="40"/>
        <v>0</v>
      </c>
      <c r="H20" s="170">
        <f t="shared" si="41"/>
        <v>0</v>
      </c>
      <c r="I20" s="171"/>
      <c r="J20" s="171"/>
      <c r="K20" s="171"/>
      <c r="L20" s="172"/>
      <c r="M20" s="197"/>
      <c r="N20" s="195"/>
      <c r="O20" s="175" t="e">
        <f t="shared" si="15"/>
        <v>#DIV/0!</v>
      </c>
      <c r="P20" s="176">
        <f t="shared" si="16"/>
        <v>0</v>
      </c>
      <c r="Q20" s="190"/>
      <c r="R20" s="196">
        <f t="shared" si="17"/>
        <v>0</v>
      </c>
      <c r="S20" s="197"/>
      <c r="T20" s="198" t="e">
        <f>[1]CC!J15</f>
        <v>#DIV/0!</v>
      </c>
      <c r="U20" s="199">
        <f t="shared" si="18"/>
        <v>0</v>
      </c>
      <c r="V20" s="200" t="e">
        <f t="shared" si="6"/>
        <v>#DIV/0!</v>
      </c>
      <c r="W20" s="199">
        <f t="shared" si="18"/>
        <v>0</v>
      </c>
      <c r="X20" s="172" t="e">
        <f t="shared" si="7"/>
        <v>#DIV/0!</v>
      </c>
      <c r="Y20" s="199">
        <f t="shared" si="19"/>
        <v>0</v>
      </c>
      <c r="Z20" s="236"/>
      <c r="AA20" s="245"/>
      <c r="AB20" s="246">
        <f t="shared" si="42"/>
        <v>0</v>
      </c>
      <c r="AC20" s="237">
        <f t="shared" si="21"/>
        <v>0</v>
      </c>
      <c r="AD20" s="236"/>
      <c r="AE20" s="245"/>
      <c r="AF20" s="246">
        <f t="shared" si="48"/>
        <v>0</v>
      </c>
      <c r="AG20" s="237">
        <f t="shared" si="23"/>
        <v>0</v>
      </c>
      <c r="AH20" s="198"/>
      <c r="AI20" s="197"/>
      <c r="AJ20" s="236"/>
      <c r="AK20" s="247"/>
      <c r="AL20" s="246">
        <f t="shared" si="49"/>
        <v>0</v>
      </c>
      <c r="AM20" s="237">
        <f t="shared" si="25"/>
        <v>0</v>
      </c>
      <c r="AN20" s="236"/>
      <c r="AO20" s="245"/>
      <c r="AP20" s="246">
        <f t="shared" si="50"/>
        <v>0</v>
      </c>
      <c r="AQ20" s="237">
        <f t="shared" si="27"/>
        <v>0</v>
      </c>
      <c r="AR20" s="184">
        <f t="shared" si="28"/>
        <v>0</v>
      </c>
      <c r="AS20" s="199">
        <f t="shared" si="29"/>
        <v>0</v>
      </c>
      <c r="AT20" s="197"/>
      <c r="AU20" s="240"/>
      <c r="AV20" s="199">
        <f t="shared" si="30"/>
        <v>0</v>
      </c>
      <c r="AW20" s="198"/>
      <c r="AX20" s="197"/>
      <c r="AY20" s="241"/>
      <c r="AZ20" s="242"/>
      <c r="BA20" s="187" t="e">
        <f t="shared" si="8"/>
        <v>#DIV/0!</v>
      </c>
      <c r="BB20" s="199">
        <f t="shared" si="31"/>
        <v>0</v>
      </c>
      <c r="BC20" s="187" t="e">
        <f t="shared" si="9"/>
        <v>#DIV/0!</v>
      </c>
      <c r="BD20" s="199">
        <f t="shared" si="32"/>
        <v>0</v>
      </c>
      <c r="BE20" s="187" t="e">
        <f t="shared" si="10"/>
        <v>#DIV/0!</v>
      </c>
      <c r="BF20" s="199">
        <f t="shared" si="33"/>
        <v>0</v>
      </c>
      <c r="BG20" s="236"/>
      <c r="BH20" s="245"/>
      <c r="BI20" s="246">
        <f t="shared" si="51"/>
        <v>0</v>
      </c>
      <c r="BJ20" s="237">
        <f t="shared" si="35"/>
        <v>0</v>
      </c>
      <c r="BK20" s="171"/>
      <c r="BL20" s="198">
        <f t="shared" si="36"/>
        <v>0</v>
      </c>
      <c r="BM20" s="243"/>
      <c r="BN20" s="245"/>
      <c r="BO20" s="246">
        <f t="shared" si="52"/>
        <v>0</v>
      </c>
      <c r="BP20" s="199">
        <f t="shared" si="38"/>
        <v>0</v>
      </c>
      <c r="BQ20" s="198"/>
      <c r="BR20" s="197"/>
      <c r="BS20" s="198"/>
      <c r="BT20" s="187" t="e">
        <f t="shared" si="11"/>
        <v>#DIV/0!</v>
      </c>
      <c r="BU20" s="199">
        <f t="shared" si="39"/>
        <v>0</v>
      </c>
      <c r="BV20" s="244"/>
    </row>
    <row r="21" spans="1:74" s="226" customFormat="1" ht="15.75" x14ac:dyDescent="0.25">
      <c r="A21" s="8">
        <v>208</v>
      </c>
      <c r="B21" s="8" t="s">
        <v>54</v>
      </c>
      <c r="C21" s="206">
        <f>[1]CC!H16</f>
        <v>0</v>
      </c>
      <c r="D21" s="207" t="e">
        <f>[1]CC!L16</f>
        <v>#DIV/0!</v>
      </c>
      <c r="E21" s="208">
        <f t="shared" si="12"/>
        <v>0</v>
      </c>
      <c r="F21" s="248"/>
      <c r="G21" s="249">
        <f t="shared" si="40"/>
        <v>0</v>
      </c>
      <c r="H21" s="170">
        <f t="shared" si="41"/>
        <v>0</v>
      </c>
      <c r="I21" s="212"/>
      <c r="J21" s="212"/>
      <c r="K21" s="212"/>
      <c r="L21" s="213"/>
      <c r="M21" s="214"/>
      <c r="N21" s="215"/>
      <c r="O21" s="175" t="e">
        <f t="shared" si="15"/>
        <v>#DIV/0!</v>
      </c>
      <c r="P21" s="176">
        <f t="shared" si="16"/>
        <v>0</v>
      </c>
      <c r="Q21" s="207"/>
      <c r="R21" s="216">
        <f t="shared" si="17"/>
        <v>0</v>
      </c>
      <c r="S21" s="214"/>
      <c r="T21" s="217" t="e">
        <f>[1]CC!J16</f>
        <v>#DIV/0!</v>
      </c>
      <c r="U21" s="218">
        <f t="shared" si="18"/>
        <v>0</v>
      </c>
      <c r="V21" s="219" t="e">
        <f t="shared" si="6"/>
        <v>#DIV/0!</v>
      </c>
      <c r="W21" s="218">
        <f t="shared" si="18"/>
        <v>0</v>
      </c>
      <c r="X21" s="213" t="e">
        <f t="shared" si="7"/>
        <v>#DIV/0!</v>
      </c>
      <c r="Y21" s="218">
        <f t="shared" si="19"/>
        <v>0</v>
      </c>
      <c r="Z21" s="250"/>
      <c r="AA21" s="248"/>
      <c r="AB21" s="249">
        <f t="shared" si="42"/>
        <v>0</v>
      </c>
      <c r="AC21" s="251">
        <f t="shared" si="21"/>
        <v>0</v>
      </c>
      <c r="AD21" s="250"/>
      <c r="AE21" s="248"/>
      <c r="AF21" s="249">
        <f t="shared" si="48"/>
        <v>0</v>
      </c>
      <c r="AG21" s="251">
        <f t="shared" si="23"/>
        <v>0</v>
      </c>
      <c r="AH21" s="217"/>
      <c r="AI21" s="214"/>
      <c r="AJ21" s="250"/>
      <c r="AK21" s="252"/>
      <c r="AL21" s="249">
        <f t="shared" si="49"/>
        <v>0</v>
      </c>
      <c r="AM21" s="251">
        <f t="shared" si="25"/>
        <v>0</v>
      </c>
      <c r="AN21" s="250"/>
      <c r="AO21" s="248"/>
      <c r="AP21" s="249">
        <f t="shared" si="50"/>
        <v>0</v>
      </c>
      <c r="AQ21" s="251">
        <f t="shared" si="27"/>
        <v>0</v>
      </c>
      <c r="AR21" s="184">
        <f t="shared" si="28"/>
        <v>0</v>
      </c>
      <c r="AS21" s="218">
        <f t="shared" si="29"/>
        <v>0</v>
      </c>
      <c r="AT21" s="214"/>
      <c r="AU21" s="253"/>
      <c r="AV21" s="218">
        <f t="shared" si="30"/>
        <v>0</v>
      </c>
      <c r="AW21" s="217"/>
      <c r="AX21" s="214"/>
      <c r="AY21" s="254"/>
      <c r="AZ21" s="255"/>
      <c r="BA21" s="210" t="e">
        <f t="shared" si="8"/>
        <v>#DIV/0!</v>
      </c>
      <c r="BB21" s="218">
        <f t="shared" si="31"/>
        <v>0</v>
      </c>
      <c r="BC21" s="210" t="e">
        <f t="shared" si="9"/>
        <v>#DIV/0!</v>
      </c>
      <c r="BD21" s="218">
        <f t="shared" si="32"/>
        <v>0</v>
      </c>
      <c r="BE21" s="210" t="e">
        <f t="shared" si="10"/>
        <v>#DIV/0!</v>
      </c>
      <c r="BF21" s="218">
        <f t="shared" si="33"/>
        <v>0</v>
      </c>
      <c r="BG21" s="250"/>
      <c r="BH21" s="248"/>
      <c r="BI21" s="249">
        <f t="shared" si="51"/>
        <v>0</v>
      </c>
      <c r="BJ21" s="251">
        <f t="shared" si="35"/>
        <v>0</v>
      </c>
      <c r="BK21" s="212"/>
      <c r="BL21" s="217">
        <f t="shared" si="36"/>
        <v>0</v>
      </c>
      <c r="BM21" s="256"/>
      <c r="BN21" s="248"/>
      <c r="BO21" s="249">
        <f t="shared" si="52"/>
        <v>0</v>
      </c>
      <c r="BP21" s="218">
        <f t="shared" si="38"/>
        <v>0</v>
      </c>
      <c r="BQ21" s="217"/>
      <c r="BR21" s="214"/>
      <c r="BS21" s="217"/>
      <c r="BT21" s="210" t="e">
        <f t="shared" si="11"/>
        <v>#DIV/0!</v>
      </c>
      <c r="BU21" s="218">
        <f t="shared" si="39"/>
        <v>0</v>
      </c>
      <c r="BV21" s="257"/>
    </row>
    <row r="22" spans="1:74" ht="15.75" x14ac:dyDescent="0.25">
      <c r="A22" s="8">
        <v>209</v>
      </c>
      <c r="B22" s="8" t="s">
        <v>55</v>
      </c>
      <c r="C22" s="233">
        <f>[1]CC!H17</f>
        <v>0</v>
      </c>
      <c r="D22" s="190" t="e">
        <f>[1]CC!L17</f>
        <v>#DIV/0!</v>
      </c>
      <c r="E22" s="191">
        <f t="shared" si="12"/>
        <v>0</v>
      </c>
      <c r="F22" s="245"/>
      <c r="G22" s="246">
        <f t="shared" si="40"/>
        <v>0</v>
      </c>
      <c r="H22" s="170">
        <f t="shared" si="41"/>
        <v>0</v>
      </c>
      <c r="I22" s="171"/>
      <c r="J22" s="171"/>
      <c r="K22" s="171"/>
      <c r="L22" s="172"/>
      <c r="M22" s="197"/>
      <c r="N22" s="195"/>
      <c r="O22" s="175" t="e">
        <f t="shared" si="15"/>
        <v>#DIV/0!</v>
      </c>
      <c r="P22" s="176">
        <f t="shared" si="16"/>
        <v>0</v>
      </c>
      <c r="Q22" s="190"/>
      <c r="R22" s="196">
        <f t="shared" si="17"/>
        <v>0</v>
      </c>
      <c r="S22" s="197"/>
      <c r="T22" s="198" t="e">
        <f>[1]CC!J17</f>
        <v>#DIV/0!</v>
      </c>
      <c r="U22" s="199">
        <f t="shared" si="18"/>
        <v>0</v>
      </c>
      <c r="V22" s="200" t="e">
        <f t="shared" si="6"/>
        <v>#DIV/0!</v>
      </c>
      <c r="W22" s="199">
        <f t="shared" si="18"/>
        <v>0</v>
      </c>
      <c r="X22" s="172" t="e">
        <f t="shared" si="7"/>
        <v>#DIV/0!</v>
      </c>
      <c r="Y22" s="199">
        <f t="shared" si="19"/>
        <v>0</v>
      </c>
      <c r="Z22" s="236"/>
      <c r="AA22" s="245"/>
      <c r="AB22" s="246">
        <f t="shared" si="42"/>
        <v>0</v>
      </c>
      <c r="AC22" s="237">
        <f t="shared" si="21"/>
        <v>0</v>
      </c>
      <c r="AD22" s="236"/>
      <c r="AE22" s="245"/>
      <c r="AF22" s="246">
        <f t="shared" si="48"/>
        <v>0</v>
      </c>
      <c r="AG22" s="237">
        <f t="shared" si="23"/>
        <v>0</v>
      </c>
      <c r="AH22" s="198"/>
      <c r="AI22" s="197"/>
      <c r="AJ22" s="236"/>
      <c r="AK22" s="247"/>
      <c r="AL22" s="246">
        <f t="shared" si="49"/>
        <v>0</v>
      </c>
      <c r="AM22" s="237">
        <f t="shared" si="25"/>
        <v>0</v>
      </c>
      <c r="AN22" s="236"/>
      <c r="AO22" s="245"/>
      <c r="AP22" s="246">
        <f t="shared" si="50"/>
        <v>0</v>
      </c>
      <c r="AQ22" s="237">
        <f t="shared" si="27"/>
        <v>0</v>
      </c>
      <c r="AR22" s="184">
        <f t="shared" si="28"/>
        <v>0</v>
      </c>
      <c r="AS22" s="199">
        <f t="shared" si="29"/>
        <v>0</v>
      </c>
      <c r="AT22" s="197"/>
      <c r="AU22" s="240"/>
      <c r="AV22" s="199">
        <f t="shared" si="30"/>
        <v>0</v>
      </c>
      <c r="AW22" s="198"/>
      <c r="AX22" s="197"/>
      <c r="AY22" s="241"/>
      <c r="AZ22" s="242"/>
      <c r="BA22" s="187" t="e">
        <f t="shared" si="8"/>
        <v>#DIV/0!</v>
      </c>
      <c r="BB22" s="199">
        <f t="shared" si="31"/>
        <v>0</v>
      </c>
      <c r="BC22" s="187" t="e">
        <f t="shared" si="9"/>
        <v>#DIV/0!</v>
      </c>
      <c r="BD22" s="199">
        <f t="shared" si="32"/>
        <v>0</v>
      </c>
      <c r="BE22" s="187" t="e">
        <f t="shared" si="10"/>
        <v>#DIV/0!</v>
      </c>
      <c r="BF22" s="199">
        <f t="shared" si="33"/>
        <v>0</v>
      </c>
      <c r="BG22" s="236"/>
      <c r="BH22" s="245"/>
      <c r="BI22" s="246">
        <f t="shared" si="51"/>
        <v>0</v>
      </c>
      <c r="BJ22" s="237">
        <f t="shared" si="35"/>
        <v>0</v>
      </c>
      <c r="BK22" s="171"/>
      <c r="BL22" s="198">
        <f t="shared" si="36"/>
        <v>0</v>
      </c>
      <c r="BM22" s="243"/>
      <c r="BN22" s="245"/>
      <c r="BO22" s="246">
        <f t="shared" si="52"/>
        <v>0</v>
      </c>
      <c r="BP22" s="199">
        <f t="shared" si="38"/>
        <v>0</v>
      </c>
      <c r="BQ22" s="198"/>
      <c r="BR22" s="197"/>
      <c r="BS22" s="198"/>
      <c r="BT22" s="187" t="e">
        <f t="shared" si="11"/>
        <v>#DIV/0!</v>
      </c>
      <c r="BU22" s="199">
        <f t="shared" si="39"/>
        <v>0</v>
      </c>
      <c r="BV22" s="244"/>
    </row>
    <row r="23" spans="1:74" ht="15.75" x14ac:dyDescent="0.25">
      <c r="A23" s="8">
        <v>210</v>
      </c>
      <c r="B23" s="8" t="s">
        <v>56</v>
      </c>
      <c r="C23" s="233">
        <f>[1]CC!H18</f>
        <v>0</v>
      </c>
      <c r="D23" s="190" t="e">
        <f>[1]CC!L18</f>
        <v>#DIV/0!</v>
      </c>
      <c r="E23" s="191">
        <f t="shared" si="12"/>
        <v>0</v>
      </c>
      <c r="F23" s="245"/>
      <c r="G23" s="246">
        <f t="shared" si="40"/>
        <v>0</v>
      </c>
      <c r="H23" s="170">
        <f t="shared" si="41"/>
        <v>0</v>
      </c>
      <c r="I23" s="171"/>
      <c r="J23" s="171"/>
      <c r="K23" s="171"/>
      <c r="L23" s="172"/>
      <c r="M23" s="197"/>
      <c r="N23" s="195"/>
      <c r="O23" s="175" t="e">
        <f t="shared" si="15"/>
        <v>#DIV/0!</v>
      </c>
      <c r="P23" s="176">
        <f t="shared" si="16"/>
        <v>0</v>
      </c>
      <c r="Q23" s="190"/>
      <c r="R23" s="196">
        <f t="shared" si="17"/>
        <v>0</v>
      </c>
      <c r="S23" s="197"/>
      <c r="T23" s="198" t="e">
        <f>[1]CC!J18</f>
        <v>#DIV/0!</v>
      </c>
      <c r="U23" s="199">
        <f t="shared" si="18"/>
        <v>0</v>
      </c>
      <c r="V23" s="200" t="e">
        <f t="shared" si="6"/>
        <v>#DIV/0!</v>
      </c>
      <c r="W23" s="199">
        <f t="shared" si="18"/>
        <v>0</v>
      </c>
      <c r="X23" s="172" t="e">
        <f t="shared" si="7"/>
        <v>#DIV/0!</v>
      </c>
      <c r="Y23" s="199">
        <f t="shared" si="19"/>
        <v>0</v>
      </c>
      <c r="Z23" s="236"/>
      <c r="AA23" s="245"/>
      <c r="AB23" s="246">
        <f t="shared" si="42"/>
        <v>0</v>
      </c>
      <c r="AC23" s="237">
        <f t="shared" si="21"/>
        <v>0</v>
      </c>
      <c r="AD23" s="236"/>
      <c r="AE23" s="245"/>
      <c r="AF23" s="246">
        <f t="shared" si="48"/>
        <v>0</v>
      </c>
      <c r="AG23" s="237">
        <f t="shared" si="23"/>
        <v>0</v>
      </c>
      <c r="AH23" s="198"/>
      <c r="AI23" s="197"/>
      <c r="AJ23" s="236"/>
      <c r="AK23" s="247"/>
      <c r="AL23" s="246">
        <f t="shared" si="49"/>
        <v>0</v>
      </c>
      <c r="AM23" s="237">
        <f t="shared" si="25"/>
        <v>0</v>
      </c>
      <c r="AN23" s="236"/>
      <c r="AO23" s="245"/>
      <c r="AP23" s="246">
        <f t="shared" si="50"/>
        <v>0</v>
      </c>
      <c r="AQ23" s="237">
        <f t="shared" si="27"/>
        <v>0</v>
      </c>
      <c r="AR23" s="184">
        <f t="shared" si="28"/>
        <v>0</v>
      </c>
      <c r="AS23" s="199">
        <f t="shared" si="29"/>
        <v>0</v>
      </c>
      <c r="AT23" s="197"/>
      <c r="AU23" s="240"/>
      <c r="AV23" s="199">
        <f t="shared" si="30"/>
        <v>0</v>
      </c>
      <c r="AW23" s="198"/>
      <c r="AX23" s="197"/>
      <c r="AY23" s="241"/>
      <c r="AZ23" s="242"/>
      <c r="BA23" s="187" t="e">
        <f t="shared" si="8"/>
        <v>#DIV/0!</v>
      </c>
      <c r="BB23" s="199">
        <f t="shared" si="31"/>
        <v>0</v>
      </c>
      <c r="BC23" s="187" t="e">
        <f t="shared" si="9"/>
        <v>#DIV/0!</v>
      </c>
      <c r="BD23" s="199">
        <f t="shared" si="32"/>
        <v>0</v>
      </c>
      <c r="BE23" s="187" t="e">
        <f t="shared" si="10"/>
        <v>#DIV/0!</v>
      </c>
      <c r="BF23" s="199">
        <f t="shared" si="33"/>
        <v>0</v>
      </c>
      <c r="BG23" s="236"/>
      <c r="BH23" s="245"/>
      <c r="BI23" s="246">
        <f t="shared" si="51"/>
        <v>0</v>
      </c>
      <c r="BJ23" s="237">
        <f t="shared" si="35"/>
        <v>0</v>
      </c>
      <c r="BK23" s="171"/>
      <c r="BL23" s="198">
        <f t="shared" si="36"/>
        <v>0</v>
      </c>
      <c r="BM23" s="243"/>
      <c r="BN23" s="245"/>
      <c r="BO23" s="246">
        <f t="shared" si="52"/>
        <v>0</v>
      </c>
      <c r="BP23" s="199">
        <f t="shared" si="38"/>
        <v>0</v>
      </c>
      <c r="BQ23" s="198"/>
      <c r="BR23" s="197"/>
      <c r="BS23" s="198"/>
      <c r="BT23" s="187" t="e">
        <f t="shared" si="11"/>
        <v>#DIV/0!</v>
      </c>
      <c r="BU23" s="199">
        <f t="shared" si="39"/>
        <v>0</v>
      </c>
      <c r="BV23" s="244"/>
    </row>
    <row r="24" spans="1:74" ht="15.75" x14ac:dyDescent="0.25">
      <c r="A24" s="8">
        <v>211</v>
      </c>
      <c r="B24" s="8" t="s">
        <v>57</v>
      </c>
      <c r="C24" s="233">
        <f>[1]CC!H19</f>
        <v>0</v>
      </c>
      <c r="D24" s="190" t="e">
        <f>[1]CC!L19</f>
        <v>#DIV/0!</v>
      </c>
      <c r="E24" s="191">
        <f t="shared" si="12"/>
        <v>0</v>
      </c>
      <c r="F24" s="245"/>
      <c r="G24" s="246">
        <f t="shared" si="40"/>
        <v>0</v>
      </c>
      <c r="H24" s="170">
        <f t="shared" si="41"/>
        <v>0</v>
      </c>
      <c r="I24" s="171"/>
      <c r="J24" s="171"/>
      <c r="K24" s="171"/>
      <c r="L24" s="172"/>
      <c r="M24" s="197"/>
      <c r="N24" s="195"/>
      <c r="O24" s="175" t="e">
        <f t="shared" si="15"/>
        <v>#DIV/0!</v>
      </c>
      <c r="P24" s="176">
        <f t="shared" si="16"/>
        <v>0</v>
      </c>
      <c r="Q24" s="190"/>
      <c r="R24" s="196">
        <f t="shared" si="17"/>
        <v>0</v>
      </c>
      <c r="S24" s="197"/>
      <c r="T24" s="198" t="e">
        <f>[1]CC!J19</f>
        <v>#DIV/0!</v>
      </c>
      <c r="U24" s="199">
        <f t="shared" si="18"/>
        <v>0</v>
      </c>
      <c r="V24" s="200" t="e">
        <f t="shared" si="6"/>
        <v>#DIV/0!</v>
      </c>
      <c r="W24" s="199">
        <f t="shared" si="18"/>
        <v>0</v>
      </c>
      <c r="X24" s="172" t="e">
        <f t="shared" si="7"/>
        <v>#DIV/0!</v>
      </c>
      <c r="Y24" s="199">
        <f t="shared" si="19"/>
        <v>0</v>
      </c>
      <c r="Z24" s="236"/>
      <c r="AA24" s="245"/>
      <c r="AB24" s="246">
        <f t="shared" si="42"/>
        <v>0</v>
      </c>
      <c r="AC24" s="237">
        <f t="shared" si="21"/>
        <v>0</v>
      </c>
      <c r="AD24" s="236"/>
      <c r="AE24" s="245"/>
      <c r="AF24" s="246">
        <f t="shared" si="48"/>
        <v>0</v>
      </c>
      <c r="AG24" s="237">
        <f t="shared" si="23"/>
        <v>0</v>
      </c>
      <c r="AH24" s="198"/>
      <c r="AI24" s="197"/>
      <c r="AJ24" s="236"/>
      <c r="AK24" s="247"/>
      <c r="AL24" s="246">
        <f t="shared" si="49"/>
        <v>0</v>
      </c>
      <c r="AM24" s="237">
        <f t="shared" si="25"/>
        <v>0</v>
      </c>
      <c r="AN24" s="236"/>
      <c r="AO24" s="245"/>
      <c r="AP24" s="246">
        <f t="shared" si="50"/>
        <v>0</v>
      </c>
      <c r="AQ24" s="237">
        <f t="shared" si="27"/>
        <v>0</v>
      </c>
      <c r="AR24" s="184">
        <f t="shared" si="28"/>
        <v>0</v>
      </c>
      <c r="AS24" s="199">
        <f t="shared" si="29"/>
        <v>0</v>
      </c>
      <c r="AT24" s="197"/>
      <c r="AU24" s="240"/>
      <c r="AV24" s="199">
        <f t="shared" si="30"/>
        <v>0</v>
      </c>
      <c r="AW24" s="198"/>
      <c r="AX24" s="197"/>
      <c r="AY24" s="241"/>
      <c r="AZ24" s="242"/>
      <c r="BA24" s="187" t="e">
        <f t="shared" si="8"/>
        <v>#DIV/0!</v>
      </c>
      <c r="BB24" s="199">
        <f t="shared" si="31"/>
        <v>0</v>
      </c>
      <c r="BC24" s="187" t="e">
        <f t="shared" si="9"/>
        <v>#DIV/0!</v>
      </c>
      <c r="BD24" s="199">
        <f t="shared" si="32"/>
        <v>0</v>
      </c>
      <c r="BE24" s="187" t="e">
        <f t="shared" si="10"/>
        <v>#DIV/0!</v>
      </c>
      <c r="BF24" s="199">
        <f t="shared" si="33"/>
        <v>0</v>
      </c>
      <c r="BG24" s="236"/>
      <c r="BH24" s="245"/>
      <c r="BI24" s="246">
        <f t="shared" si="51"/>
        <v>0</v>
      </c>
      <c r="BJ24" s="237">
        <f t="shared" si="35"/>
        <v>0</v>
      </c>
      <c r="BK24" s="171"/>
      <c r="BL24" s="198">
        <f t="shared" si="36"/>
        <v>0</v>
      </c>
      <c r="BM24" s="243"/>
      <c r="BN24" s="245"/>
      <c r="BO24" s="246">
        <f t="shared" si="52"/>
        <v>0</v>
      </c>
      <c r="BP24" s="199">
        <f t="shared" si="38"/>
        <v>0</v>
      </c>
      <c r="BQ24" s="198"/>
      <c r="BR24" s="197"/>
      <c r="BS24" s="198"/>
      <c r="BT24" s="187" t="e">
        <f t="shared" si="11"/>
        <v>#DIV/0!</v>
      </c>
      <c r="BU24" s="199">
        <f t="shared" si="39"/>
        <v>0</v>
      </c>
      <c r="BV24" s="244"/>
    </row>
    <row r="25" spans="1:74" ht="15.75" x14ac:dyDescent="0.25">
      <c r="A25" s="8">
        <v>212</v>
      </c>
      <c r="B25" s="8" t="s">
        <v>58</v>
      </c>
      <c r="C25" s="233">
        <f>[1]CC!H20</f>
        <v>0</v>
      </c>
      <c r="D25" s="190" t="e">
        <f>[1]CC!L20</f>
        <v>#DIV/0!</v>
      </c>
      <c r="E25" s="191">
        <f t="shared" si="12"/>
        <v>0</v>
      </c>
      <c r="F25" s="245"/>
      <c r="G25" s="246">
        <f t="shared" si="40"/>
        <v>0</v>
      </c>
      <c r="H25" s="170">
        <f t="shared" si="41"/>
        <v>0</v>
      </c>
      <c r="I25" s="171"/>
      <c r="J25" s="171"/>
      <c r="K25" s="171"/>
      <c r="L25" s="172"/>
      <c r="M25" s="197"/>
      <c r="N25" s="195"/>
      <c r="O25" s="175" t="e">
        <f t="shared" si="15"/>
        <v>#DIV/0!</v>
      </c>
      <c r="P25" s="176">
        <f t="shared" si="16"/>
        <v>0</v>
      </c>
      <c r="Q25" s="190"/>
      <c r="R25" s="196">
        <f t="shared" si="17"/>
        <v>0</v>
      </c>
      <c r="S25" s="197"/>
      <c r="T25" s="198" t="e">
        <f>[1]CC!J20</f>
        <v>#DIV/0!</v>
      </c>
      <c r="U25" s="199">
        <f t="shared" si="18"/>
        <v>0</v>
      </c>
      <c r="V25" s="200" t="e">
        <f t="shared" si="6"/>
        <v>#DIV/0!</v>
      </c>
      <c r="W25" s="199">
        <f t="shared" si="18"/>
        <v>0</v>
      </c>
      <c r="X25" s="172" t="e">
        <f t="shared" si="7"/>
        <v>#DIV/0!</v>
      </c>
      <c r="Y25" s="199">
        <f t="shared" si="19"/>
        <v>0</v>
      </c>
      <c r="Z25" s="236"/>
      <c r="AA25" s="245"/>
      <c r="AB25" s="246">
        <f t="shared" si="42"/>
        <v>0</v>
      </c>
      <c r="AC25" s="237">
        <f t="shared" si="21"/>
        <v>0</v>
      </c>
      <c r="AD25" s="236"/>
      <c r="AE25" s="245"/>
      <c r="AF25" s="246">
        <f t="shared" si="48"/>
        <v>0</v>
      </c>
      <c r="AG25" s="237">
        <f t="shared" si="23"/>
        <v>0</v>
      </c>
      <c r="AH25" s="198"/>
      <c r="AI25" s="197"/>
      <c r="AJ25" s="236"/>
      <c r="AK25" s="247"/>
      <c r="AL25" s="246">
        <f t="shared" si="49"/>
        <v>0</v>
      </c>
      <c r="AM25" s="237">
        <f t="shared" si="25"/>
        <v>0</v>
      </c>
      <c r="AN25" s="236"/>
      <c r="AO25" s="245"/>
      <c r="AP25" s="246">
        <f t="shared" si="50"/>
        <v>0</v>
      </c>
      <c r="AQ25" s="237">
        <f t="shared" si="27"/>
        <v>0</v>
      </c>
      <c r="AR25" s="184">
        <f t="shared" si="28"/>
        <v>0</v>
      </c>
      <c r="AS25" s="199">
        <f t="shared" si="29"/>
        <v>0</v>
      </c>
      <c r="AT25" s="197"/>
      <c r="AU25" s="240"/>
      <c r="AV25" s="199">
        <f t="shared" si="30"/>
        <v>0</v>
      </c>
      <c r="AW25" s="198"/>
      <c r="AX25" s="197"/>
      <c r="AY25" s="241"/>
      <c r="AZ25" s="242"/>
      <c r="BA25" s="187" t="e">
        <f t="shared" si="8"/>
        <v>#DIV/0!</v>
      </c>
      <c r="BB25" s="199">
        <f t="shared" si="31"/>
        <v>0</v>
      </c>
      <c r="BC25" s="187" t="e">
        <f t="shared" si="9"/>
        <v>#DIV/0!</v>
      </c>
      <c r="BD25" s="199">
        <f t="shared" si="32"/>
        <v>0</v>
      </c>
      <c r="BE25" s="187" t="e">
        <f t="shared" si="10"/>
        <v>#DIV/0!</v>
      </c>
      <c r="BF25" s="199">
        <f t="shared" si="33"/>
        <v>0</v>
      </c>
      <c r="BG25" s="236"/>
      <c r="BH25" s="245"/>
      <c r="BI25" s="246">
        <f t="shared" si="51"/>
        <v>0</v>
      </c>
      <c r="BJ25" s="237">
        <f t="shared" si="35"/>
        <v>0</v>
      </c>
      <c r="BK25" s="171"/>
      <c r="BL25" s="198">
        <f t="shared" si="36"/>
        <v>0</v>
      </c>
      <c r="BM25" s="243"/>
      <c r="BN25" s="245"/>
      <c r="BO25" s="246">
        <f t="shared" si="52"/>
        <v>0</v>
      </c>
      <c r="BP25" s="199">
        <f t="shared" si="38"/>
        <v>0</v>
      </c>
      <c r="BQ25" s="198"/>
      <c r="BR25" s="197"/>
      <c r="BS25" s="198"/>
      <c r="BT25" s="187" t="e">
        <f t="shared" si="11"/>
        <v>#DIV/0!</v>
      </c>
      <c r="BU25" s="199">
        <f t="shared" si="39"/>
        <v>0</v>
      </c>
      <c r="BV25" s="244"/>
    </row>
    <row r="26" spans="1:74" ht="15.75" x14ac:dyDescent="0.25">
      <c r="A26" s="8">
        <v>213</v>
      </c>
      <c r="B26" s="8" t="s">
        <v>59</v>
      </c>
      <c r="C26" s="233">
        <f>[1]CC!H21</f>
        <v>0</v>
      </c>
      <c r="D26" s="190" t="e">
        <f>[1]CC!L21</f>
        <v>#DIV/0!</v>
      </c>
      <c r="E26" s="191">
        <f t="shared" si="12"/>
        <v>0</v>
      </c>
      <c r="F26" s="245"/>
      <c r="G26" s="246">
        <f t="shared" si="40"/>
        <v>0</v>
      </c>
      <c r="H26" s="170">
        <f t="shared" si="41"/>
        <v>0</v>
      </c>
      <c r="I26" s="171"/>
      <c r="J26" s="171"/>
      <c r="K26" s="171"/>
      <c r="L26" s="172"/>
      <c r="M26" s="197"/>
      <c r="N26" s="195"/>
      <c r="O26" s="175" t="e">
        <f t="shared" si="15"/>
        <v>#DIV/0!</v>
      </c>
      <c r="P26" s="176">
        <f t="shared" si="16"/>
        <v>0</v>
      </c>
      <c r="Q26" s="190"/>
      <c r="R26" s="196">
        <f t="shared" si="17"/>
        <v>0</v>
      </c>
      <c r="S26" s="197"/>
      <c r="T26" s="198" t="e">
        <f>[1]CC!J21</f>
        <v>#DIV/0!</v>
      </c>
      <c r="U26" s="199">
        <f t="shared" si="18"/>
        <v>0</v>
      </c>
      <c r="V26" s="200" t="e">
        <f t="shared" si="6"/>
        <v>#DIV/0!</v>
      </c>
      <c r="W26" s="199">
        <f t="shared" si="18"/>
        <v>0</v>
      </c>
      <c r="X26" s="172" t="e">
        <f t="shared" si="7"/>
        <v>#DIV/0!</v>
      </c>
      <c r="Y26" s="199">
        <f t="shared" si="19"/>
        <v>0</v>
      </c>
      <c r="Z26" s="236"/>
      <c r="AA26" s="245"/>
      <c r="AB26" s="246">
        <f t="shared" si="42"/>
        <v>0</v>
      </c>
      <c r="AC26" s="237">
        <f t="shared" si="21"/>
        <v>0</v>
      </c>
      <c r="AD26" s="236"/>
      <c r="AE26" s="245"/>
      <c r="AF26" s="246">
        <f t="shared" si="48"/>
        <v>0</v>
      </c>
      <c r="AG26" s="237">
        <f t="shared" si="23"/>
        <v>0</v>
      </c>
      <c r="AH26" s="198"/>
      <c r="AI26" s="197"/>
      <c r="AJ26" s="236"/>
      <c r="AK26" s="247"/>
      <c r="AL26" s="246">
        <f t="shared" si="49"/>
        <v>0</v>
      </c>
      <c r="AM26" s="237">
        <f t="shared" si="25"/>
        <v>0</v>
      </c>
      <c r="AN26" s="236"/>
      <c r="AO26" s="245"/>
      <c r="AP26" s="246">
        <f t="shared" si="50"/>
        <v>0</v>
      </c>
      <c r="AQ26" s="237">
        <f t="shared" si="27"/>
        <v>0</v>
      </c>
      <c r="AR26" s="184">
        <f t="shared" si="28"/>
        <v>0</v>
      </c>
      <c r="AS26" s="199">
        <f t="shared" si="29"/>
        <v>0</v>
      </c>
      <c r="AT26" s="197"/>
      <c r="AU26" s="240"/>
      <c r="AV26" s="199">
        <f t="shared" si="30"/>
        <v>0</v>
      </c>
      <c r="AW26" s="198"/>
      <c r="AX26" s="197"/>
      <c r="AY26" s="241"/>
      <c r="AZ26" s="242"/>
      <c r="BA26" s="187" t="e">
        <f t="shared" si="8"/>
        <v>#DIV/0!</v>
      </c>
      <c r="BB26" s="199">
        <f t="shared" si="31"/>
        <v>0</v>
      </c>
      <c r="BC26" s="187" t="e">
        <f t="shared" si="9"/>
        <v>#DIV/0!</v>
      </c>
      <c r="BD26" s="199">
        <f t="shared" si="32"/>
        <v>0</v>
      </c>
      <c r="BE26" s="187" t="e">
        <f t="shared" si="10"/>
        <v>#DIV/0!</v>
      </c>
      <c r="BF26" s="199">
        <f t="shared" si="33"/>
        <v>0</v>
      </c>
      <c r="BG26" s="236"/>
      <c r="BH26" s="245"/>
      <c r="BI26" s="246">
        <f t="shared" si="51"/>
        <v>0</v>
      </c>
      <c r="BJ26" s="237">
        <f t="shared" si="35"/>
        <v>0</v>
      </c>
      <c r="BK26" s="171"/>
      <c r="BL26" s="198">
        <f t="shared" si="36"/>
        <v>0</v>
      </c>
      <c r="BM26" s="243"/>
      <c r="BN26" s="245"/>
      <c r="BO26" s="246">
        <f t="shared" si="52"/>
        <v>0</v>
      </c>
      <c r="BP26" s="199">
        <f t="shared" si="38"/>
        <v>0</v>
      </c>
      <c r="BQ26" s="198"/>
      <c r="BR26" s="197"/>
      <c r="BS26" s="198"/>
      <c r="BT26" s="187" t="e">
        <f t="shared" si="11"/>
        <v>#DIV/0!</v>
      </c>
      <c r="BU26" s="199">
        <f t="shared" si="39"/>
        <v>0</v>
      </c>
      <c r="BV26" s="244"/>
    </row>
    <row r="27" spans="1:74" ht="15.75" x14ac:dyDescent="0.25">
      <c r="A27" s="8">
        <v>214</v>
      </c>
      <c r="B27" s="8" t="s">
        <v>60</v>
      </c>
      <c r="C27" s="233">
        <f>[1]CC!H22</f>
        <v>0</v>
      </c>
      <c r="D27" s="190" t="e">
        <f>[1]CC!L22</f>
        <v>#DIV/0!</v>
      </c>
      <c r="E27" s="191">
        <f t="shared" si="12"/>
        <v>0</v>
      </c>
      <c r="F27" s="245"/>
      <c r="G27" s="246">
        <f t="shared" si="40"/>
        <v>0</v>
      </c>
      <c r="H27" s="170">
        <f t="shared" si="41"/>
        <v>0</v>
      </c>
      <c r="I27" s="171"/>
      <c r="J27" s="171"/>
      <c r="K27" s="171"/>
      <c r="L27" s="172"/>
      <c r="M27" s="197"/>
      <c r="N27" s="195"/>
      <c r="O27" s="175" t="e">
        <f t="shared" si="15"/>
        <v>#DIV/0!</v>
      </c>
      <c r="P27" s="176">
        <f t="shared" si="16"/>
        <v>0</v>
      </c>
      <c r="Q27" s="190"/>
      <c r="R27" s="196">
        <f t="shared" si="17"/>
        <v>0</v>
      </c>
      <c r="S27" s="197"/>
      <c r="T27" s="198" t="e">
        <f>[1]CC!J22</f>
        <v>#DIV/0!</v>
      </c>
      <c r="U27" s="199">
        <f t="shared" si="18"/>
        <v>0</v>
      </c>
      <c r="V27" s="200" t="e">
        <f t="shared" si="6"/>
        <v>#DIV/0!</v>
      </c>
      <c r="W27" s="199">
        <f t="shared" si="18"/>
        <v>0</v>
      </c>
      <c r="X27" s="172" t="e">
        <f t="shared" si="7"/>
        <v>#DIV/0!</v>
      </c>
      <c r="Y27" s="199">
        <f t="shared" si="19"/>
        <v>0</v>
      </c>
      <c r="Z27" s="236"/>
      <c r="AA27" s="245"/>
      <c r="AB27" s="246">
        <f t="shared" si="42"/>
        <v>0</v>
      </c>
      <c r="AC27" s="237">
        <f t="shared" si="21"/>
        <v>0</v>
      </c>
      <c r="AD27" s="236"/>
      <c r="AE27" s="245"/>
      <c r="AF27" s="246">
        <f t="shared" si="48"/>
        <v>0</v>
      </c>
      <c r="AG27" s="237">
        <f t="shared" si="23"/>
        <v>0</v>
      </c>
      <c r="AH27" s="198"/>
      <c r="AI27" s="197"/>
      <c r="AJ27" s="236"/>
      <c r="AK27" s="247"/>
      <c r="AL27" s="246">
        <f t="shared" si="49"/>
        <v>0</v>
      </c>
      <c r="AM27" s="237">
        <f t="shared" si="25"/>
        <v>0</v>
      </c>
      <c r="AN27" s="236"/>
      <c r="AO27" s="245"/>
      <c r="AP27" s="246">
        <f t="shared" si="50"/>
        <v>0</v>
      </c>
      <c r="AQ27" s="237">
        <f t="shared" si="27"/>
        <v>0</v>
      </c>
      <c r="AR27" s="184">
        <f t="shared" si="28"/>
        <v>0</v>
      </c>
      <c r="AS27" s="199">
        <f t="shared" si="29"/>
        <v>0</v>
      </c>
      <c r="AT27" s="197"/>
      <c r="AU27" s="240"/>
      <c r="AV27" s="199">
        <f t="shared" si="30"/>
        <v>0</v>
      </c>
      <c r="AW27" s="198"/>
      <c r="AX27" s="197"/>
      <c r="AY27" s="241"/>
      <c r="AZ27" s="242"/>
      <c r="BA27" s="187" t="e">
        <f t="shared" si="8"/>
        <v>#DIV/0!</v>
      </c>
      <c r="BB27" s="199">
        <f t="shared" si="31"/>
        <v>0</v>
      </c>
      <c r="BC27" s="187" t="e">
        <f t="shared" si="9"/>
        <v>#DIV/0!</v>
      </c>
      <c r="BD27" s="199">
        <f t="shared" si="32"/>
        <v>0</v>
      </c>
      <c r="BE27" s="187" t="e">
        <f t="shared" si="10"/>
        <v>#DIV/0!</v>
      </c>
      <c r="BF27" s="199">
        <f t="shared" si="33"/>
        <v>0</v>
      </c>
      <c r="BG27" s="236"/>
      <c r="BH27" s="245"/>
      <c r="BI27" s="246">
        <f t="shared" si="51"/>
        <v>0</v>
      </c>
      <c r="BJ27" s="237">
        <f t="shared" si="35"/>
        <v>0</v>
      </c>
      <c r="BK27" s="171"/>
      <c r="BL27" s="198">
        <f t="shared" si="36"/>
        <v>0</v>
      </c>
      <c r="BM27" s="243"/>
      <c r="BN27" s="245"/>
      <c r="BO27" s="246">
        <f t="shared" si="52"/>
        <v>0</v>
      </c>
      <c r="BP27" s="199">
        <f t="shared" si="38"/>
        <v>0</v>
      </c>
      <c r="BQ27" s="198"/>
      <c r="BR27" s="197"/>
      <c r="BS27" s="198"/>
      <c r="BT27" s="187" t="e">
        <f t="shared" si="11"/>
        <v>#DIV/0!</v>
      </c>
      <c r="BU27" s="199">
        <f t="shared" si="39"/>
        <v>0</v>
      </c>
      <c r="BV27" s="244"/>
    </row>
    <row r="28" spans="1:74" s="226" customFormat="1" ht="16.5" thickBot="1" x14ac:dyDescent="0.3">
      <c r="A28" s="8">
        <v>215</v>
      </c>
      <c r="B28" s="8" t="s">
        <v>61</v>
      </c>
      <c r="C28" s="206">
        <f>[1]CC!H23</f>
        <v>0</v>
      </c>
      <c r="D28" s="207" t="e">
        <f>[1]CC!L23</f>
        <v>#DIV/0!</v>
      </c>
      <c r="E28" s="208">
        <f t="shared" si="12"/>
        <v>0</v>
      </c>
      <c r="F28" s="258"/>
      <c r="G28" s="259">
        <f t="shared" si="40"/>
        <v>0</v>
      </c>
      <c r="H28" s="170">
        <f t="shared" si="41"/>
        <v>0</v>
      </c>
      <c r="I28" s="212"/>
      <c r="J28" s="212"/>
      <c r="K28" s="212"/>
      <c r="L28" s="213"/>
      <c r="M28" s="214"/>
      <c r="N28" s="215"/>
      <c r="O28" s="175" t="e">
        <f t="shared" si="15"/>
        <v>#DIV/0!</v>
      </c>
      <c r="P28" s="176">
        <f t="shared" si="16"/>
        <v>0</v>
      </c>
      <c r="Q28" s="207"/>
      <c r="R28" s="216">
        <f t="shared" si="17"/>
        <v>0</v>
      </c>
      <c r="S28" s="214"/>
      <c r="T28" s="217" t="e">
        <f>[1]CC!J23</f>
        <v>#DIV/0!</v>
      </c>
      <c r="U28" s="218">
        <f t="shared" si="18"/>
        <v>0</v>
      </c>
      <c r="V28" s="219" t="e">
        <f t="shared" si="6"/>
        <v>#DIV/0!</v>
      </c>
      <c r="W28" s="218">
        <f t="shared" si="18"/>
        <v>0</v>
      </c>
      <c r="X28" s="213" t="e">
        <f t="shared" si="7"/>
        <v>#DIV/0!</v>
      </c>
      <c r="Y28" s="218">
        <f t="shared" si="19"/>
        <v>0</v>
      </c>
      <c r="Z28" s="250"/>
      <c r="AA28" s="258"/>
      <c r="AB28" s="259">
        <f t="shared" si="42"/>
        <v>0</v>
      </c>
      <c r="AC28" s="251">
        <f t="shared" si="21"/>
        <v>0</v>
      </c>
      <c r="AD28" s="250"/>
      <c r="AE28" s="258"/>
      <c r="AF28" s="259">
        <f t="shared" si="48"/>
        <v>0</v>
      </c>
      <c r="AG28" s="251">
        <f t="shared" si="23"/>
        <v>0</v>
      </c>
      <c r="AH28" s="217"/>
      <c r="AI28" s="214"/>
      <c r="AJ28" s="250"/>
      <c r="AK28" s="260"/>
      <c r="AL28" s="259">
        <f t="shared" si="49"/>
        <v>0</v>
      </c>
      <c r="AM28" s="251">
        <f t="shared" si="25"/>
        <v>0</v>
      </c>
      <c r="AN28" s="250"/>
      <c r="AO28" s="258"/>
      <c r="AP28" s="259">
        <f t="shared" si="50"/>
        <v>0</v>
      </c>
      <c r="AQ28" s="251">
        <f t="shared" si="27"/>
        <v>0</v>
      </c>
      <c r="AR28" s="184">
        <f t="shared" si="28"/>
        <v>0</v>
      </c>
      <c r="AS28" s="218">
        <f t="shared" si="29"/>
        <v>0</v>
      </c>
      <c r="AT28" s="214"/>
      <c r="AU28" s="253"/>
      <c r="AV28" s="218">
        <f t="shared" si="30"/>
        <v>0</v>
      </c>
      <c r="AW28" s="217"/>
      <c r="AX28" s="214"/>
      <c r="AY28" s="254"/>
      <c r="AZ28" s="255"/>
      <c r="BA28" s="210" t="e">
        <f t="shared" si="8"/>
        <v>#DIV/0!</v>
      </c>
      <c r="BB28" s="218">
        <f t="shared" si="31"/>
        <v>0</v>
      </c>
      <c r="BC28" s="210" t="e">
        <f t="shared" si="9"/>
        <v>#DIV/0!</v>
      </c>
      <c r="BD28" s="218">
        <f t="shared" si="32"/>
        <v>0</v>
      </c>
      <c r="BE28" s="210" t="e">
        <f t="shared" si="10"/>
        <v>#DIV/0!</v>
      </c>
      <c r="BF28" s="218">
        <f t="shared" si="33"/>
        <v>0</v>
      </c>
      <c r="BG28" s="250"/>
      <c r="BH28" s="258"/>
      <c r="BI28" s="259">
        <f t="shared" si="51"/>
        <v>0</v>
      </c>
      <c r="BJ28" s="251">
        <f t="shared" si="35"/>
        <v>0</v>
      </c>
      <c r="BK28" s="212"/>
      <c r="BL28" s="217">
        <f t="shared" si="36"/>
        <v>0</v>
      </c>
      <c r="BM28" s="256"/>
      <c r="BN28" s="258"/>
      <c r="BO28" s="259">
        <f t="shared" si="52"/>
        <v>0</v>
      </c>
      <c r="BP28" s="218">
        <f t="shared" si="38"/>
        <v>0</v>
      </c>
      <c r="BQ28" s="217"/>
      <c r="BR28" s="214"/>
      <c r="BS28" s="217"/>
      <c r="BT28" s="210" t="e">
        <f t="shared" si="11"/>
        <v>#DIV/0!</v>
      </c>
      <c r="BU28" s="218">
        <f t="shared" si="39"/>
        <v>0</v>
      </c>
      <c r="BV28" s="257"/>
    </row>
    <row r="29" spans="1:74" ht="15.75" x14ac:dyDescent="0.25">
      <c r="A29" s="9">
        <v>308</v>
      </c>
      <c r="B29" s="10" t="s">
        <v>62</v>
      </c>
      <c r="C29" s="261">
        <f>[1]CC!H24</f>
        <v>0</v>
      </c>
      <c r="D29" s="190" t="e">
        <f>[1]CC!L24</f>
        <v>#DIV/0!</v>
      </c>
      <c r="E29" s="191">
        <f t="shared" si="12"/>
        <v>0</v>
      </c>
      <c r="F29" s="262"/>
      <c r="G29" s="263">
        <f>E29</f>
        <v>0</v>
      </c>
      <c r="H29" s="170">
        <f t="shared" si="14"/>
        <v>0</v>
      </c>
      <c r="I29" s="171"/>
      <c r="J29" s="171"/>
      <c r="K29" s="171"/>
      <c r="L29" s="172"/>
      <c r="M29" s="197"/>
      <c r="N29" s="195"/>
      <c r="O29" s="175" t="e">
        <f t="shared" si="15"/>
        <v>#DIV/0!</v>
      </c>
      <c r="P29" s="176">
        <f t="shared" si="16"/>
        <v>0</v>
      </c>
      <c r="Q29" s="190"/>
      <c r="R29" s="196">
        <f t="shared" si="17"/>
        <v>0</v>
      </c>
      <c r="S29" s="197"/>
      <c r="T29" s="198" t="e">
        <f>[1]CC!J24</f>
        <v>#DIV/0!</v>
      </c>
      <c r="U29" s="199">
        <f t="shared" si="18"/>
        <v>0</v>
      </c>
      <c r="V29" s="200" t="e">
        <f t="shared" si="6"/>
        <v>#DIV/0!</v>
      </c>
      <c r="W29" s="199">
        <f t="shared" si="18"/>
        <v>0</v>
      </c>
      <c r="X29" s="172" t="e">
        <f t="shared" si="7"/>
        <v>#DIV/0!</v>
      </c>
      <c r="Y29" s="199">
        <f t="shared" si="19"/>
        <v>0</v>
      </c>
      <c r="Z29" s="201"/>
      <c r="AA29" s="262"/>
      <c r="AB29" s="263">
        <f>Z29</f>
        <v>0</v>
      </c>
      <c r="AC29" s="202">
        <f t="shared" si="21"/>
        <v>0</v>
      </c>
      <c r="AD29" s="201"/>
      <c r="AE29" s="262"/>
      <c r="AF29" s="263">
        <f>AD29</f>
        <v>0</v>
      </c>
      <c r="AG29" s="202">
        <f t="shared" si="23"/>
        <v>0</v>
      </c>
      <c r="AH29" s="172"/>
      <c r="AI29" s="171"/>
      <c r="AJ29" s="201"/>
      <c r="AK29" s="262"/>
      <c r="AL29" s="263">
        <f>AJ29</f>
        <v>0</v>
      </c>
      <c r="AM29" s="202">
        <f t="shared" si="25"/>
        <v>0</v>
      </c>
      <c r="AN29" s="201"/>
      <c r="AO29" s="262"/>
      <c r="AP29" s="263">
        <f>AN29</f>
        <v>0</v>
      </c>
      <c r="AQ29" s="202">
        <f t="shared" si="27"/>
        <v>0</v>
      </c>
      <c r="AR29" s="184">
        <f t="shared" si="28"/>
        <v>0</v>
      </c>
      <c r="AS29" s="199">
        <f t="shared" si="29"/>
        <v>0</v>
      </c>
      <c r="AT29" s="171"/>
      <c r="AU29" s="185"/>
      <c r="AV29" s="199">
        <f t="shared" si="30"/>
        <v>0</v>
      </c>
      <c r="AW29" s="198"/>
      <c r="AX29" s="197"/>
      <c r="AY29" s="241"/>
      <c r="AZ29" s="242"/>
      <c r="BA29" s="187" t="e">
        <f t="shared" si="8"/>
        <v>#DIV/0!</v>
      </c>
      <c r="BB29" s="199">
        <f t="shared" si="31"/>
        <v>0</v>
      </c>
      <c r="BC29" s="187" t="e">
        <f t="shared" si="9"/>
        <v>#DIV/0!</v>
      </c>
      <c r="BD29" s="199">
        <f t="shared" si="32"/>
        <v>0</v>
      </c>
      <c r="BE29" s="187" t="e">
        <f t="shared" si="10"/>
        <v>#DIV/0!</v>
      </c>
      <c r="BF29" s="199">
        <f t="shared" si="33"/>
        <v>0</v>
      </c>
      <c r="BG29" s="201"/>
      <c r="BH29" s="262"/>
      <c r="BI29" s="263">
        <f>BG29</f>
        <v>0</v>
      </c>
      <c r="BJ29" s="202">
        <f t="shared" si="35"/>
        <v>0</v>
      </c>
      <c r="BK29" s="171"/>
      <c r="BL29" s="172">
        <f t="shared" si="36"/>
        <v>0</v>
      </c>
      <c r="BM29" s="171"/>
      <c r="BN29" s="262"/>
      <c r="BO29" s="263">
        <f>BM29</f>
        <v>0</v>
      </c>
      <c r="BP29" s="199">
        <f t="shared" si="38"/>
        <v>0</v>
      </c>
      <c r="BQ29" s="172"/>
      <c r="BR29" s="197"/>
      <c r="BS29" s="172"/>
      <c r="BT29" s="187" t="e">
        <f t="shared" si="11"/>
        <v>#DIV/0!</v>
      </c>
      <c r="BU29" s="199">
        <f t="shared" si="39"/>
        <v>0</v>
      </c>
      <c r="BV29" s="184"/>
    </row>
    <row r="30" spans="1:74" ht="15.75" x14ac:dyDescent="0.25">
      <c r="A30" s="9">
        <v>401</v>
      </c>
      <c r="B30" s="10" t="s">
        <v>63</v>
      </c>
      <c r="C30" s="261">
        <f>[1]CC!H25</f>
        <v>0</v>
      </c>
      <c r="D30" s="190" t="e">
        <f>[1]CC!L25</f>
        <v>#DIV/0!</v>
      </c>
      <c r="E30" s="191">
        <f t="shared" si="12"/>
        <v>0</v>
      </c>
      <c r="F30" s="262"/>
      <c r="G30" s="263">
        <f t="shared" ref="G30:G66" si="53">E30</f>
        <v>0</v>
      </c>
      <c r="H30" s="170">
        <f t="shared" si="14"/>
        <v>0</v>
      </c>
      <c r="I30" s="171"/>
      <c r="J30" s="171"/>
      <c r="K30" s="171"/>
      <c r="L30" s="172"/>
      <c r="M30" s="197"/>
      <c r="N30" s="195"/>
      <c r="O30" s="175" t="e">
        <f t="shared" si="15"/>
        <v>#DIV/0!</v>
      </c>
      <c r="P30" s="176">
        <f t="shared" si="16"/>
        <v>0</v>
      </c>
      <c r="Q30" s="190"/>
      <c r="R30" s="196">
        <f t="shared" si="17"/>
        <v>0</v>
      </c>
      <c r="S30" s="197"/>
      <c r="T30" s="198" t="e">
        <f>[1]CC!J25</f>
        <v>#DIV/0!</v>
      </c>
      <c r="U30" s="199">
        <f t="shared" si="18"/>
        <v>0</v>
      </c>
      <c r="V30" s="200" t="e">
        <f t="shared" si="6"/>
        <v>#DIV/0!</v>
      </c>
      <c r="W30" s="199">
        <f t="shared" si="18"/>
        <v>0</v>
      </c>
      <c r="X30" s="172" t="e">
        <f t="shared" si="7"/>
        <v>#DIV/0!</v>
      </c>
      <c r="Y30" s="199">
        <f t="shared" si="19"/>
        <v>0</v>
      </c>
      <c r="Z30" s="201"/>
      <c r="AA30" s="262"/>
      <c r="AB30" s="263">
        <f t="shared" ref="AB30:AB66" si="54">Z30</f>
        <v>0</v>
      </c>
      <c r="AC30" s="202">
        <f t="shared" si="21"/>
        <v>0</v>
      </c>
      <c r="AD30" s="201"/>
      <c r="AE30" s="262"/>
      <c r="AF30" s="263">
        <f t="shared" ref="AF30:AF31" si="55">AD30</f>
        <v>0</v>
      </c>
      <c r="AG30" s="202">
        <f t="shared" si="23"/>
        <v>0</v>
      </c>
      <c r="AH30" s="172"/>
      <c r="AI30" s="171"/>
      <c r="AJ30" s="201"/>
      <c r="AK30" s="262"/>
      <c r="AL30" s="263">
        <f t="shared" ref="AL30:AL31" si="56">AJ30</f>
        <v>0</v>
      </c>
      <c r="AM30" s="202">
        <f t="shared" si="25"/>
        <v>0</v>
      </c>
      <c r="AN30" s="201"/>
      <c r="AO30" s="262"/>
      <c r="AP30" s="263">
        <f t="shared" ref="AP30:AP31" si="57">AN30</f>
        <v>0</v>
      </c>
      <c r="AQ30" s="202">
        <f t="shared" si="27"/>
        <v>0</v>
      </c>
      <c r="AR30" s="184">
        <f t="shared" si="28"/>
        <v>0</v>
      </c>
      <c r="AS30" s="199">
        <f t="shared" si="29"/>
        <v>0</v>
      </c>
      <c r="AT30" s="171"/>
      <c r="AU30" s="185"/>
      <c r="AV30" s="199">
        <f t="shared" si="30"/>
        <v>0</v>
      </c>
      <c r="AW30" s="198"/>
      <c r="AX30" s="197"/>
      <c r="AY30" s="241"/>
      <c r="AZ30" s="242"/>
      <c r="BA30" s="187" t="e">
        <f t="shared" si="8"/>
        <v>#DIV/0!</v>
      </c>
      <c r="BB30" s="199">
        <f t="shared" si="31"/>
        <v>0</v>
      </c>
      <c r="BC30" s="187" t="e">
        <f t="shared" si="9"/>
        <v>#DIV/0!</v>
      </c>
      <c r="BD30" s="199">
        <f t="shared" si="32"/>
        <v>0</v>
      </c>
      <c r="BE30" s="187" t="e">
        <f t="shared" si="10"/>
        <v>#DIV/0!</v>
      </c>
      <c r="BF30" s="199">
        <f t="shared" si="33"/>
        <v>0</v>
      </c>
      <c r="BG30" s="201"/>
      <c r="BH30" s="262"/>
      <c r="BI30" s="263">
        <f t="shared" ref="BI30:BI31" si="58">BG30</f>
        <v>0</v>
      </c>
      <c r="BJ30" s="202">
        <f t="shared" si="35"/>
        <v>0</v>
      </c>
      <c r="BK30" s="171"/>
      <c r="BL30" s="172">
        <f t="shared" si="36"/>
        <v>0</v>
      </c>
      <c r="BM30" s="171"/>
      <c r="BN30" s="262"/>
      <c r="BO30" s="263">
        <f t="shared" ref="BO30:BO31" si="59">BM30</f>
        <v>0</v>
      </c>
      <c r="BP30" s="199">
        <f t="shared" si="38"/>
        <v>0</v>
      </c>
      <c r="BQ30" s="172"/>
      <c r="BR30" s="197"/>
      <c r="BS30" s="172"/>
      <c r="BT30" s="187" t="e">
        <f t="shared" si="11"/>
        <v>#DIV/0!</v>
      </c>
      <c r="BU30" s="199">
        <f t="shared" si="39"/>
        <v>0</v>
      </c>
      <c r="BV30" s="184"/>
    </row>
    <row r="31" spans="1:74" ht="16.5" thickBot="1" x14ac:dyDescent="0.3">
      <c r="A31" s="9">
        <v>402</v>
      </c>
      <c r="B31" s="10" t="s">
        <v>64</v>
      </c>
      <c r="C31" s="261">
        <f>[1]CC!H26</f>
        <v>0</v>
      </c>
      <c r="D31" s="190" t="e">
        <f>[1]CC!L26</f>
        <v>#DIV/0!</v>
      </c>
      <c r="E31" s="191">
        <f t="shared" si="12"/>
        <v>0</v>
      </c>
      <c r="F31" s="262"/>
      <c r="G31" s="263">
        <f t="shared" si="53"/>
        <v>0</v>
      </c>
      <c r="H31" s="170">
        <f t="shared" si="14"/>
        <v>0</v>
      </c>
      <c r="I31" s="171"/>
      <c r="J31" s="171"/>
      <c r="K31" s="171"/>
      <c r="L31" s="172"/>
      <c r="M31" s="197"/>
      <c r="N31" s="195"/>
      <c r="O31" s="175" t="e">
        <f t="shared" si="15"/>
        <v>#DIV/0!</v>
      </c>
      <c r="P31" s="176">
        <f t="shared" si="16"/>
        <v>0</v>
      </c>
      <c r="Q31" s="190"/>
      <c r="R31" s="196">
        <f t="shared" si="17"/>
        <v>0</v>
      </c>
      <c r="S31" s="197"/>
      <c r="T31" s="198" t="e">
        <f>[1]CC!J26</f>
        <v>#DIV/0!</v>
      </c>
      <c r="U31" s="199">
        <f t="shared" si="18"/>
        <v>0</v>
      </c>
      <c r="V31" s="200" t="e">
        <f t="shared" si="6"/>
        <v>#DIV/0!</v>
      </c>
      <c r="W31" s="199">
        <f t="shared" si="18"/>
        <v>0</v>
      </c>
      <c r="X31" s="172" t="e">
        <f t="shared" si="7"/>
        <v>#DIV/0!</v>
      </c>
      <c r="Y31" s="199">
        <f t="shared" si="19"/>
        <v>0</v>
      </c>
      <c r="Z31" s="201"/>
      <c r="AA31" s="262"/>
      <c r="AB31" s="263">
        <f t="shared" si="54"/>
        <v>0</v>
      </c>
      <c r="AC31" s="202">
        <f t="shared" si="21"/>
        <v>0</v>
      </c>
      <c r="AD31" s="201"/>
      <c r="AE31" s="262"/>
      <c r="AF31" s="263">
        <f t="shared" si="55"/>
        <v>0</v>
      </c>
      <c r="AG31" s="202">
        <f t="shared" si="23"/>
        <v>0</v>
      </c>
      <c r="AH31" s="172"/>
      <c r="AI31" s="171"/>
      <c r="AJ31" s="201"/>
      <c r="AK31" s="262"/>
      <c r="AL31" s="263">
        <f t="shared" si="56"/>
        <v>0</v>
      </c>
      <c r="AM31" s="202">
        <f t="shared" si="25"/>
        <v>0</v>
      </c>
      <c r="AN31" s="201"/>
      <c r="AO31" s="262"/>
      <c r="AP31" s="263">
        <f t="shared" si="57"/>
        <v>0</v>
      </c>
      <c r="AQ31" s="202">
        <f t="shared" si="27"/>
        <v>0</v>
      </c>
      <c r="AR31" s="184">
        <f t="shared" si="28"/>
        <v>0</v>
      </c>
      <c r="AS31" s="199">
        <f t="shared" si="29"/>
        <v>0</v>
      </c>
      <c r="AT31" s="171"/>
      <c r="AU31" s="185"/>
      <c r="AV31" s="199">
        <f t="shared" si="30"/>
        <v>0</v>
      </c>
      <c r="AW31" s="198"/>
      <c r="AX31" s="197"/>
      <c r="AY31" s="241"/>
      <c r="AZ31" s="242"/>
      <c r="BA31" s="187" t="e">
        <f t="shared" si="8"/>
        <v>#DIV/0!</v>
      </c>
      <c r="BB31" s="199">
        <f t="shared" si="31"/>
        <v>0</v>
      </c>
      <c r="BC31" s="187" t="e">
        <f t="shared" si="9"/>
        <v>#DIV/0!</v>
      </c>
      <c r="BD31" s="199">
        <f t="shared" si="32"/>
        <v>0</v>
      </c>
      <c r="BE31" s="187" t="e">
        <f t="shared" si="10"/>
        <v>#DIV/0!</v>
      </c>
      <c r="BF31" s="199">
        <f t="shared" si="33"/>
        <v>0</v>
      </c>
      <c r="BG31" s="201"/>
      <c r="BH31" s="262"/>
      <c r="BI31" s="263">
        <f t="shared" si="58"/>
        <v>0</v>
      </c>
      <c r="BJ31" s="202">
        <f t="shared" si="35"/>
        <v>0</v>
      </c>
      <c r="BK31" s="171"/>
      <c r="BL31" s="172">
        <f t="shared" si="36"/>
        <v>0</v>
      </c>
      <c r="BM31" s="171"/>
      <c r="BN31" s="262"/>
      <c r="BO31" s="263">
        <f t="shared" si="59"/>
        <v>0</v>
      </c>
      <c r="BP31" s="199">
        <f t="shared" si="38"/>
        <v>0</v>
      </c>
      <c r="BQ31" s="172"/>
      <c r="BR31" s="197"/>
      <c r="BS31" s="172"/>
      <c r="BT31" s="187" t="e">
        <f t="shared" si="11"/>
        <v>#DIV/0!</v>
      </c>
      <c r="BU31" s="199">
        <f t="shared" si="39"/>
        <v>0</v>
      </c>
      <c r="BV31" s="184"/>
    </row>
    <row r="32" spans="1:74" ht="16.5" thickBot="1" x14ac:dyDescent="0.3">
      <c r="A32" s="264">
        <v>501</v>
      </c>
      <c r="B32" s="264" t="s">
        <v>65</v>
      </c>
      <c r="C32" s="261">
        <f>[1]CC!H27</f>
        <v>0</v>
      </c>
      <c r="D32" s="190" t="e">
        <f>[1]CC!L27</f>
        <v>#DIV/0!</v>
      </c>
      <c r="E32" s="191">
        <f t="shared" si="12"/>
        <v>0</v>
      </c>
      <c r="F32" s="265"/>
      <c r="G32" s="266">
        <f>IF(F$32&gt;0,(F$32/(SUM($C$32:$C$35)))*$C32,0)</f>
        <v>0</v>
      </c>
      <c r="H32" s="170">
        <f t="shared" si="14"/>
        <v>0</v>
      </c>
      <c r="I32" s="171"/>
      <c r="J32" s="171"/>
      <c r="K32" s="171"/>
      <c r="L32" s="172"/>
      <c r="M32" s="197"/>
      <c r="N32" s="195"/>
      <c r="O32" s="175" t="e">
        <f t="shared" si="15"/>
        <v>#DIV/0!</v>
      </c>
      <c r="P32" s="176">
        <f t="shared" si="16"/>
        <v>0</v>
      </c>
      <c r="Q32" s="190"/>
      <c r="R32" s="196">
        <f t="shared" si="17"/>
        <v>0</v>
      </c>
      <c r="S32" s="197"/>
      <c r="T32" s="198" t="e">
        <f>[1]CC!J27</f>
        <v>#DIV/0!</v>
      </c>
      <c r="U32" s="199">
        <f t="shared" si="18"/>
        <v>0</v>
      </c>
      <c r="V32" s="200" t="e">
        <f t="shared" si="6"/>
        <v>#DIV/0!</v>
      </c>
      <c r="W32" s="199">
        <f t="shared" si="18"/>
        <v>0</v>
      </c>
      <c r="X32" s="172" t="e">
        <f t="shared" si="7"/>
        <v>#DIV/0!</v>
      </c>
      <c r="Y32" s="199">
        <f t="shared" si="19"/>
        <v>0</v>
      </c>
      <c r="Z32" s="236"/>
      <c r="AA32" s="265">
        <f>SUM(Z32:Z35)</f>
        <v>0</v>
      </c>
      <c r="AB32" s="266">
        <f>IF(AA$32&gt;0,(AA$32/(SUM($C$32:$C$35)))*$C32,0)</f>
        <v>0</v>
      </c>
      <c r="AC32" s="237">
        <f t="shared" si="21"/>
        <v>0</v>
      </c>
      <c r="AD32" s="236"/>
      <c r="AE32" s="265">
        <f>SUM(AD32:AD35)</f>
        <v>0</v>
      </c>
      <c r="AF32" s="266">
        <f>IF(AE$32&gt;0,(AE$32/(SUM($C$32:$C$35)))*$C32,0)</f>
        <v>0</v>
      </c>
      <c r="AG32" s="237">
        <f t="shared" si="23"/>
        <v>0</v>
      </c>
      <c r="AH32" s="172"/>
      <c r="AI32" s="171"/>
      <c r="AJ32" s="236"/>
      <c r="AK32" s="267">
        <f>SUM(AJ32:AJ35)</f>
        <v>0</v>
      </c>
      <c r="AL32" s="266">
        <f>IF(AK$32&gt;0,(AK$32/(SUM($C$32:$C$35)))*$C32,0)</f>
        <v>0</v>
      </c>
      <c r="AM32" s="237">
        <f t="shared" si="25"/>
        <v>0</v>
      </c>
      <c r="AN32" s="236"/>
      <c r="AO32" s="265">
        <f>SUM(AN32:AN35)</f>
        <v>0</v>
      </c>
      <c r="AP32" s="266">
        <f>IF(AO$32&gt;0,(AO$32/(SUM($C$32:$C$35)))*$C32,0)</f>
        <v>0</v>
      </c>
      <c r="AQ32" s="237">
        <f t="shared" si="27"/>
        <v>0</v>
      </c>
      <c r="AR32" s="184">
        <f t="shared" si="28"/>
        <v>0</v>
      </c>
      <c r="AS32" s="199">
        <f t="shared" si="29"/>
        <v>0</v>
      </c>
      <c r="AT32" s="171"/>
      <c r="AU32" s="185"/>
      <c r="AV32" s="199">
        <f t="shared" si="30"/>
        <v>0</v>
      </c>
      <c r="AW32" s="85"/>
      <c r="AX32" s="197"/>
      <c r="AY32" s="241"/>
      <c r="AZ32" s="242"/>
      <c r="BA32" s="187" t="e">
        <f t="shared" si="8"/>
        <v>#DIV/0!</v>
      </c>
      <c r="BB32" s="199">
        <f t="shared" si="31"/>
        <v>0</v>
      </c>
      <c r="BC32" s="187" t="e">
        <f t="shared" si="9"/>
        <v>#DIV/0!</v>
      </c>
      <c r="BD32" s="199">
        <f t="shared" si="32"/>
        <v>0</v>
      </c>
      <c r="BE32" s="187" t="e">
        <f t="shared" si="10"/>
        <v>#DIV/0!</v>
      </c>
      <c r="BF32" s="199">
        <f t="shared" si="33"/>
        <v>0</v>
      </c>
      <c r="BG32" s="236"/>
      <c r="BH32" s="265">
        <f>SUM(BG32:BG35)</f>
        <v>0</v>
      </c>
      <c r="BI32" s="266">
        <f>IF(BH$32&gt;0,(BH$32/(SUM($C$32:$C$35)))*$C32,0)</f>
        <v>0</v>
      </c>
      <c r="BJ32" s="237">
        <f t="shared" si="35"/>
        <v>0</v>
      </c>
      <c r="BK32" s="171"/>
      <c r="BL32" s="172">
        <f t="shared" si="36"/>
        <v>0</v>
      </c>
      <c r="BM32" s="171"/>
      <c r="BN32" s="265">
        <f>SUM(BM32:BM35)</f>
        <v>0</v>
      </c>
      <c r="BO32" s="266">
        <f>IF(BN$32&gt;0,(BN$32/(SUM($C$32:$C$35)))*$C32,0)</f>
        <v>0</v>
      </c>
      <c r="BP32" s="199">
        <f t="shared" si="38"/>
        <v>0</v>
      </c>
      <c r="BQ32" s="172"/>
      <c r="BR32" s="197"/>
      <c r="BS32" s="172"/>
      <c r="BT32" s="187" t="e">
        <f t="shared" si="11"/>
        <v>#DIV/0!</v>
      </c>
      <c r="BU32" s="199">
        <f t="shared" si="39"/>
        <v>0</v>
      </c>
      <c r="BV32" s="184"/>
    </row>
    <row r="33" spans="1:74" ht="15.75" x14ac:dyDescent="0.25">
      <c r="A33" s="264">
        <v>502</v>
      </c>
      <c r="B33" s="264" t="s">
        <v>66</v>
      </c>
      <c r="C33" s="261">
        <f>[1]CC!H28</f>
        <v>0</v>
      </c>
      <c r="D33" s="190" t="e">
        <f>[1]CC!L28</f>
        <v>#DIV/0!</v>
      </c>
      <c r="E33" s="191">
        <f t="shared" si="12"/>
        <v>0</v>
      </c>
      <c r="F33" s="268"/>
      <c r="G33" s="269">
        <f t="shared" ref="G33:G35" si="60">IF(F$32&gt;0,(F$32/(SUM($C$32:$C$35)))*$C33,0)</f>
        <v>0</v>
      </c>
      <c r="H33" s="170">
        <f t="shared" si="14"/>
        <v>0</v>
      </c>
      <c r="I33" s="171"/>
      <c r="J33" s="171"/>
      <c r="K33" s="171"/>
      <c r="L33" s="172"/>
      <c r="M33" s="197"/>
      <c r="N33" s="195"/>
      <c r="O33" s="175" t="e">
        <f t="shared" si="15"/>
        <v>#DIV/0!</v>
      </c>
      <c r="P33" s="176">
        <f t="shared" si="16"/>
        <v>0</v>
      </c>
      <c r="Q33" s="190"/>
      <c r="R33" s="196">
        <f t="shared" si="17"/>
        <v>0</v>
      </c>
      <c r="S33" s="197"/>
      <c r="T33" s="198" t="e">
        <f>[1]CC!J28</f>
        <v>#DIV/0!</v>
      </c>
      <c r="U33" s="199">
        <f t="shared" si="18"/>
        <v>0</v>
      </c>
      <c r="V33" s="200" t="e">
        <f t="shared" si="6"/>
        <v>#DIV/0!</v>
      </c>
      <c r="W33" s="199">
        <f t="shared" si="18"/>
        <v>0</v>
      </c>
      <c r="X33" s="172" t="e">
        <f t="shared" si="7"/>
        <v>#DIV/0!</v>
      </c>
      <c r="Y33" s="199">
        <f t="shared" si="19"/>
        <v>0</v>
      </c>
      <c r="Z33" s="236"/>
      <c r="AA33" s="268"/>
      <c r="AB33" s="269">
        <f t="shared" ref="AB33:AB35" si="61">IF(AA$32&gt;0,(AA$32/(SUM($C$32:$C$35)))*$C33,0)</f>
        <v>0</v>
      </c>
      <c r="AC33" s="237">
        <f t="shared" si="21"/>
        <v>0</v>
      </c>
      <c r="AD33" s="236"/>
      <c r="AE33" s="268"/>
      <c r="AF33" s="269">
        <f t="shared" ref="AF33:AF35" si="62">IF(AE$32&gt;0,(AE$32/(SUM($C$32:$C$35)))*$C33,0)</f>
        <v>0</v>
      </c>
      <c r="AG33" s="237">
        <f t="shared" si="23"/>
        <v>0</v>
      </c>
      <c r="AH33" s="172"/>
      <c r="AI33" s="171"/>
      <c r="AJ33" s="236"/>
      <c r="AK33" s="270"/>
      <c r="AL33" s="269">
        <f t="shared" ref="AL33:AL35" si="63">IF(AK$32&gt;0,(AK$32/(SUM($C$32:$C$35)))*$C33,0)</f>
        <v>0</v>
      </c>
      <c r="AM33" s="237">
        <f t="shared" si="25"/>
        <v>0</v>
      </c>
      <c r="AN33" s="236"/>
      <c r="AO33" s="268"/>
      <c r="AP33" s="269">
        <f t="shared" ref="AP33:AP35" si="64">IF(AO$32&gt;0,(AO$32/(SUM($C$32:$C$35)))*$C33,0)</f>
        <v>0</v>
      </c>
      <c r="AQ33" s="237">
        <f t="shared" si="27"/>
        <v>0</v>
      </c>
      <c r="AR33" s="184">
        <f t="shared" si="28"/>
        <v>0</v>
      </c>
      <c r="AS33" s="199">
        <f t="shared" si="29"/>
        <v>0</v>
      </c>
      <c r="AT33" s="171"/>
      <c r="AU33" s="271"/>
      <c r="AV33" s="199">
        <f t="shared" si="30"/>
        <v>0</v>
      </c>
      <c r="AW33" s="198"/>
      <c r="AX33" s="197"/>
      <c r="AY33" s="241"/>
      <c r="AZ33" s="242"/>
      <c r="BA33" s="187" t="e">
        <f t="shared" si="8"/>
        <v>#DIV/0!</v>
      </c>
      <c r="BB33" s="199">
        <f t="shared" si="31"/>
        <v>0</v>
      </c>
      <c r="BC33" s="187" t="e">
        <f t="shared" si="9"/>
        <v>#DIV/0!</v>
      </c>
      <c r="BD33" s="199">
        <f t="shared" si="32"/>
        <v>0</v>
      </c>
      <c r="BE33" s="187" t="e">
        <f t="shared" si="10"/>
        <v>#DIV/0!</v>
      </c>
      <c r="BF33" s="199">
        <f t="shared" si="33"/>
        <v>0</v>
      </c>
      <c r="BG33" s="236"/>
      <c r="BH33" s="268"/>
      <c r="BI33" s="269">
        <f t="shared" ref="BI33:BI35" si="65">IF(BH$32&gt;0,(BH$32/(SUM($C$32:$C$35)))*$C33,0)</f>
        <v>0</v>
      </c>
      <c r="BJ33" s="237">
        <f t="shared" si="35"/>
        <v>0</v>
      </c>
      <c r="BK33" s="171"/>
      <c r="BL33" s="172">
        <f t="shared" si="36"/>
        <v>0</v>
      </c>
      <c r="BM33" s="171"/>
      <c r="BN33" s="268"/>
      <c r="BO33" s="269">
        <f t="shared" ref="BO33:BO35" si="66">IF(BN$32&gt;0,(BN$32/(SUM($C$32:$C$35)))*$C33,0)</f>
        <v>0</v>
      </c>
      <c r="BP33" s="199">
        <f t="shared" si="38"/>
        <v>0</v>
      </c>
      <c r="BQ33" s="172"/>
      <c r="BR33" s="197"/>
      <c r="BS33" s="172"/>
      <c r="BT33" s="187" t="e">
        <f t="shared" si="11"/>
        <v>#DIV/0!</v>
      </c>
      <c r="BU33" s="199">
        <f t="shared" si="39"/>
        <v>0</v>
      </c>
      <c r="BV33" s="184"/>
    </row>
    <row r="34" spans="1:74" ht="15.75" x14ac:dyDescent="0.25">
      <c r="A34" s="264">
        <v>503</v>
      </c>
      <c r="B34" s="264" t="s">
        <v>67</v>
      </c>
      <c r="C34" s="261">
        <f>[1]CC!H29</f>
        <v>0</v>
      </c>
      <c r="D34" s="190" t="e">
        <f>[1]CC!L29</f>
        <v>#DIV/0!</v>
      </c>
      <c r="E34" s="191">
        <f t="shared" si="12"/>
        <v>0</v>
      </c>
      <c r="F34" s="272"/>
      <c r="G34" s="269">
        <f t="shared" si="60"/>
        <v>0</v>
      </c>
      <c r="H34" s="170">
        <f t="shared" si="14"/>
        <v>0</v>
      </c>
      <c r="I34" s="171"/>
      <c r="J34" s="171"/>
      <c r="K34" s="171"/>
      <c r="L34" s="172"/>
      <c r="M34" s="197"/>
      <c r="N34" s="195"/>
      <c r="O34" s="175" t="e">
        <f t="shared" si="15"/>
        <v>#DIV/0!</v>
      </c>
      <c r="P34" s="176">
        <f t="shared" si="16"/>
        <v>0</v>
      </c>
      <c r="Q34" s="190"/>
      <c r="R34" s="196">
        <f t="shared" si="17"/>
        <v>0</v>
      </c>
      <c r="S34" s="197"/>
      <c r="T34" s="198" t="e">
        <f>[1]CC!J29</f>
        <v>#DIV/0!</v>
      </c>
      <c r="U34" s="199">
        <f t="shared" si="18"/>
        <v>0</v>
      </c>
      <c r="V34" s="200" t="e">
        <f t="shared" si="6"/>
        <v>#DIV/0!</v>
      </c>
      <c r="W34" s="199">
        <f t="shared" si="18"/>
        <v>0</v>
      </c>
      <c r="X34" s="172" t="e">
        <f t="shared" si="7"/>
        <v>#DIV/0!</v>
      </c>
      <c r="Y34" s="199">
        <f t="shared" si="19"/>
        <v>0</v>
      </c>
      <c r="Z34" s="236"/>
      <c r="AA34" s="272"/>
      <c r="AB34" s="269">
        <f t="shared" si="61"/>
        <v>0</v>
      </c>
      <c r="AC34" s="237">
        <f t="shared" si="21"/>
        <v>0</v>
      </c>
      <c r="AD34" s="236"/>
      <c r="AE34" s="272"/>
      <c r="AF34" s="269">
        <f t="shared" si="62"/>
        <v>0</v>
      </c>
      <c r="AG34" s="237">
        <f t="shared" si="23"/>
        <v>0</v>
      </c>
      <c r="AH34" s="172"/>
      <c r="AI34" s="171"/>
      <c r="AJ34" s="236"/>
      <c r="AK34" s="273"/>
      <c r="AL34" s="269">
        <f t="shared" si="63"/>
        <v>0</v>
      </c>
      <c r="AM34" s="237">
        <f t="shared" si="25"/>
        <v>0</v>
      </c>
      <c r="AN34" s="236"/>
      <c r="AO34" s="272"/>
      <c r="AP34" s="269">
        <f t="shared" si="64"/>
        <v>0</v>
      </c>
      <c r="AQ34" s="237">
        <f t="shared" si="27"/>
        <v>0</v>
      </c>
      <c r="AR34" s="184">
        <f t="shared" si="28"/>
        <v>0</v>
      </c>
      <c r="AS34" s="199">
        <f t="shared" si="29"/>
        <v>0</v>
      </c>
      <c r="AT34" s="171"/>
      <c r="AU34" s="185"/>
      <c r="AV34" s="199">
        <f t="shared" si="30"/>
        <v>0</v>
      </c>
      <c r="AW34" s="85"/>
      <c r="AX34" s="197"/>
      <c r="AY34" s="241"/>
      <c r="AZ34" s="242"/>
      <c r="BA34" s="187" t="e">
        <f t="shared" si="8"/>
        <v>#DIV/0!</v>
      </c>
      <c r="BB34" s="199">
        <f t="shared" si="31"/>
        <v>0</v>
      </c>
      <c r="BC34" s="187" t="e">
        <f t="shared" si="9"/>
        <v>#DIV/0!</v>
      </c>
      <c r="BD34" s="199">
        <f t="shared" si="32"/>
        <v>0</v>
      </c>
      <c r="BE34" s="187" t="e">
        <f t="shared" si="10"/>
        <v>#DIV/0!</v>
      </c>
      <c r="BF34" s="199">
        <f t="shared" si="33"/>
        <v>0</v>
      </c>
      <c r="BG34" s="236"/>
      <c r="BH34" s="272"/>
      <c r="BI34" s="269">
        <f t="shared" si="65"/>
        <v>0</v>
      </c>
      <c r="BJ34" s="237">
        <f t="shared" si="35"/>
        <v>0</v>
      </c>
      <c r="BK34" s="171"/>
      <c r="BL34" s="172">
        <f t="shared" si="36"/>
        <v>0</v>
      </c>
      <c r="BM34" s="171"/>
      <c r="BN34" s="272"/>
      <c r="BO34" s="269">
        <f t="shared" si="66"/>
        <v>0</v>
      </c>
      <c r="BP34" s="199">
        <f t="shared" si="38"/>
        <v>0</v>
      </c>
      <c r="BQ34" s="172"/>
      <c r="BR34" s="197"/>
      <c r="BS34" s="172"/>
      <c r="BT34" s="187" t="e">
        <f t="shared" si="11"/>
        <v>#DIV/0!</v>
      </c>
      <c r="BU34" s="199">
        <f t="shared" si="39"/>
        <v>0</v>
      </c>
      <c r="BV34" s="184"/>
    </row>
    <row r="35" spans="1:74" s="226" customFormat="1" ht="16.5" thickBot="1" x14ac:dyDescent="0.3">
      <c r="A35" s="204">
        <v>504</v>
      </c>
      <c r="B35" s="204" t="s">
        <v>68</v>
      </c>
      <c r="C35" s="206">
        <f>[1]CC!H30</f>
        <v>0</v>
      </c>
      <c r="D35" s="207" t="e">
        <f>[1]CC!L30</f>
        <v>#DIV/0!</v>
      </c>
      <c r="E35" s="208">
        <f t="shared" si="12"/>
        <v>0</v>
      </c>
      <c r="F35" s="274"/>
      <c r="G35" s="275">
        <f t="shared" si="60"/>
        <v>0</v>
      </c>
      <c r="H35" s="211">
        <f t="shared" si="14"/>
        <v>0</v>
      </c>
      <c r="I35" s="212"/>
      <c r="J35" s="212"/>
      <c r="K35" s="212"/>
      <c r="L35" s="213"/>
      <c r="M35" s="214"/>
      <c r="N35" s="215"/>
      <c r="O35" s="175" t="e">
        <f t="shared" si="15"/>
        <v>#DIV/0!</v>
      </c>
      <c r="P35" s="176">
        <f t="shared" si="16"/>
        <v>0</v>
      </c>
      <c r="Q35" s="207"/>
      <c r="R35" s="216">
        <f t="shared" si="17"/>
        <v>0</v>
      </c>
      <c r="S35" s="214"/>
      <c r="T35" s="217" t="e">
        <f>[1]CC!J30</f>
        <v>#DIV/0!</v>
      </c>
      <c r="U35" s="218">
        <f t="shared" si="18"/>
        <v>0</v>
      </c>
      <c r="V35" s="219" t="e">
        <f t="shared" si="6"/>
        <v>#DIV/0!</v>
      </c>
      <c r="W35" s="218">
        <f t="shared" si="18"/>
        <v>0</v>
      </c>
      <c r="X35" s="213" t="e">
        <f t="shared" si="7"/>
        <v>#DIV/0!</v>
      </c>
      <c r="Y35" s="218">
        <f t="shared" si="19"/>
        <v>0</v>
      </c>
      <c r="Z35" s="250"/>
      <c r="AA35" s="274"/>
      <c r="AB35" s="275">
        <f t="shared" si="61"/>
        <v>0</v>
      </c>
      <c r="AC35" s="251">
        <f t="shared" si="21"/>
        <v>0</v>
      </c>
      <c r="AD35" s="250"/>
      <c r="AE35" s="274"/>
      <c r="AF35" s="275">
        <f t="shared" si="62"/>
        <v>0</v>
      </c>
      <c r="AG35" s="251">
        <f t="shared" si="23"/>
        <v>0</v>
      </c>
      <c r="AH35" s="213"/>
      <c r="AI35" s="212"/>
      <c r="AJ35" s="250"/>
      <c r="AK35" s="276"/>
      <c r="AL35" s="275">
        <f t="shared" si="63"/>
        <v>0</v>
      </c>
      <c r="AM35" s="251">
        <f t="shared" si="25"/>
        <v>0</v>
      </c>
      <c r="AN35" s="250"/>
      <c r="AO35" s="274"/>
      <c r="AP35" s="275">
        <f t="shared" si="64"/>
        <v>0</v>
      </c>
      <c r="AQ35" s="251">
        <f t="shared" si="27"/>
        <v>0</v>
      </c>
      <c r="AR35" s="184">
        <f t="shared" si="28"/>
        <v>0</v>
      </c>
      <c r="AS35" s="218">
        <f t="shared" si="29"/>
        <v>0</v>
      </c>
      <c r="AT35" s="212"/>
      <c r="AU35" s="229"/>
      <c r="AV35" s="218">
        <f t="shared" si="30"/>
        <v>0</v>
      </c>
      <c r="AW35" s="217"/>
      <c r="AX35" s="214"/>
      <c r="AY35" s="254"/>
      <c r="AZ35" s="255"/>
      <c r="BA35" s="210" t="e">
        <f t="shared" si="8"/>
        <v>#DIV/0!</v>
      </c>
      <c r="BB35" s="218">
        <f t="shared" si="31"/>
        <v>0</v>
      </c>
      <c r="BC35" s="210" t="e">
        <f t="shared" si="9"/>
        <v>#DIV/0!</v>
      </c>
      <c r="BD35" s="218">
        <f t="shared" si="32"/>
        <v>0</v>
      </c>
      <c r="BE35" s="210" t="e">
        <f t="shared" si="10"/>
        <v>#DIV/0!</v>
      </c>
      <c r="BF35" s="218">
        <f t="shared" si="33"/>
        <v>0</v>
      </c>
      <c r="BG35" s="250"/>
      <c r="BH35" s="274"/>
      <c r="BI35" s="275">
        <f t="shared" si="65"/>
        <v>0</v>
      </c>
      <c r="BJ35" s="251">
        <f t="shared" si="35"/>
        <v>0</v>
      </c>
      <c r="BK35" s="212"/>
      <c r="BL35" s="213">
        <f t="shared" si="36"/>
        <v>0</v>
      </c>
      <c r="BM35" s="212"/>
      <c r="BN35" s="274"/>
      <c r="BO35" s="275">
        <f t="shared" si="66"/>
        <v>0</v>
      </c>
      <c r="BP35" s="218">
        <f t="shared" si="38"/>
        <v>0</v>
      </c>
      <c r="BQ35" s="213"/>
      <c r="BR35" s="214"/>
      <c r="BS35" s="213"/>
      <c r="BT35" s="210" t="e">
        <f t="shared" si="11"/>
        <v>#DIV/0!</v>
      </c>
      <c r="BU35" s="218">
        <f t="shared" si="39"/>
        <v>0</v>
      </c>
      <c r="BV35" s="224"/>
    </row>
    <row r="36" spans="1:74" ht="16.5" thickBot="1" x14ac:dyDescent="0.3">
      <c r="A36" s="277">
        <v>602</v>
      </c>
      <c r="B36" s="277" t="s">
        <v>69</v>
      </c>
      <c r="C36" s="261">
        <f>[1]CC!H31</f>
        <v>0</v>
      </c>
      <c r="D36" s="190" t="e">
        <f>[1]CC!L31</f>
        <v>#DIV/0!</v>
      </c>
      <c r="E36" s="191">
        <f t="shared" si="12"/>
        <v>0</v>
      </c>
      <c r="F36" s="278"/>
      <c r="G36" s="279">
        <f>IF(F$36&gt;0,(F$36/(SUM($C$36:$C$58)))*$C36,0)</f>
        <v>0</v>
      </c>
      <c r="H36" s="170">
        <f t="shared" si="14"/>
        <v>0</v>
      </c>
      <c r="I36" s="171"/>
      <c r="J36" s="171"/>
      <c r="K36" s="171"/>
      <c r="L36" s="172"/>
      <c r="M36" s="197"/>
      <c r="N36" s="195"/>
      <c r="O36" s="175" t="e">
        <f t="shared" si="15"/>
        <v>#DIV/0!</v>
      </c>
      <c r="P36" s="176">
        <f t="shared" si="16"/>
        <v>0</v>
      </c>
      <c r="Q36" s="190"/>
      <c r="R36" s="196">
        <f t="shared" si="17"/>
        <v>0</v>
      </c>
      <c r="S36" s="197"/>
      <c r="T36" s="198" t="e">
        <f>[1]CC!J31</f>
        <v>#DIV/0!</v>
      </c>
      <c r="U36" s="199">
        <f t="shared" si="18"/>
        <v>0</v>
      </c>
      <c r="V36" s="200" t="e">
        <f t="shared" si="6"/>
        <v>#DIV/0!</v>
      </c>
      <c r="W36" s="199">
        <f t="shared" si="18"/>
        <v>0</v>
      </c>
      <c r="X36" s="172" t="e">
        <f t="shared" si="7"/>
        <v>#DIV/0!</v>
      </c>
      <c r="Y36" s="199">
        <f t="shared" si="19"/>
        <v>0</v>
      </c>
      <c r="Z36" s="236"/>
      <c r="AA36" s="278">
        <f>SUM(Z36:Z58)</f>
        <v>0</v>
      </c>
      <c r="AB36" s="279">
        <f>IF(AA$36&gt;0,(AA$36/(SUM($C$36:$C$58)))*$C36,0)</f>
        <v>0</v>
      </c>
      <c r="AC36" s="237">
        <f t="shared" si="21"/>
        <v>0</v>
      </c>
      <c r="AD36" s="236"/>
      <c r="AE36" s="278">
        <f>SUM(AD36:AD58)</f>
        <v>0</v>
      </c>
      <c r="AF36" s="279">
        <f>IF(AE$36&gt;0,(AE$36/(SUM($C$36:$C$58)))*$C36,0)</f>
        <v>0</v>
      </c>
      <c r="AG36" s="237">
        <f t="shared" si="23"/>
        <v>0</v>
      </c>
      <c r="AH36" s="172"/>
      <c r="AI36" s="171"/>
      <c r="AJ36" s="236"/>
      <c r="AK36" s="280">
        <f>SUM(AJ36:AJ58)</f>
        <v>0</v>
      </c>
      <c r="AL36" s="279">
        <f>IF(AK$36&gt;0,(AK$36/(SUM($C$36:$C$58)))*$C36,0)</f>
        <v>0</v>
      </c>
      <c r="AM36" s="237">
        <f t="shared" si="25"/>
        <v>0</v>
      </c>
      <c r="AN36" s="236"/>
      <c r="AO36" s="278">
        <f>SUM(AN36:AN58)</f>
        <v>0</v>
      </c>
      <c r="AP36" s="279">
        <f>IF(AO$36&gt;0,(AO$36/(SUM($C$36:$C$58)))*$C36,0)</f>
        <v>0</v>
      </c>
      <c r="AQ36" s="237">
        <f t="shared" si="27"/>
        <v>0</v>
      </c>
      <c r="AR36" s="184">
        <f t="shared" si="28"/>
        <v>0</v>
      </c>
      <c r="AS36" s="199" t="e">
        <f>(AS$3/AS$2)*AR36</f>
        <v>#DIV/0!</v>
      </c>
      <c r="AT36" s="171"/>
      <c r="AU36" s="271"/>
      <c r="AV36" s="199">
        <f t="shared" si="30"/>
        <v>0</v>
      </c>
      <c r="AW36" s="85"/>
      <c r="AX36" s="197"/>
      <c r="AY36" s="241"/>
      <c r="AZ36" s="242"/>
      <c r="BA36" s="187" t="e">
        <f t="shared" si="8"/>
        <v>#DIV/0!</v>
      </c>
      <c r="BB36" s="199">
        <f t="shared" si="31"/>
        <v>0</v>
      </c>
      <c r="BC36" s="187" t="e">
        <f t="shared" si="9"/>
        <v>#DIV/0!</v>
      </c>
      <c r="BD36" s="199">
        <f t="shared" si="32"/>
        <v>0</v>
      </c>
      <c r="BE36" s="187" t="e">
        <f t="shared" si="10"/>
        <v>#DIV/0!</v>
      </c>
      <c r="BF36" s="199">
        <f t="shared" si="33"/>
        <v>0</v>
      </c>
      <c r="BG36" s="236"/>
      <c r="BH36" s="278">
        <f>SUM(BG36:BG58)</f>
        <v>0</v>
      </c>
      <c r="BI36" s="279">
        <f>IF(BH$36&gt;0,(BH$36/(SUM($C$36:$C$58)))*$C36,0)</f>
        <v>0</v>
      </c>
      <c r="BJ36" s="237">
        <f t="shared" si="35"/>
        <v>0</v>
      </c>
      <c r="BK36" s="171"/>
      <c r="BL36" s="172">
        <f t="shared" si="36"/>
        <v>0</v>
      </c>
      <c r="BM36" s="281"/>
      <c r="BN36" s="278">
        <f>SUM(BM36:BM58)</f>
        <v>0</v>
      </c>
      <c r="BO36" s="279">
        <f>IF(BN$36&gt;0,(BN$36/(SUM($C$36:$C$58)))*$C36,0)</f>
        <v>0</v>
      </c>
      <c r="BP36" s="199">
        <f t="shared" si="38"/>
        <v>0</v>
      </c>
      <c r="BQ36" s="172"/>
      <c r="BR36" s="197"/>
      <c r="BS36" s="172"/>
      <c r="BT36" s="187" t="e">
        <f t="shared" si="11"/>
        <v>#DIV/0!</v>
      </c>
      <c r="BU36" s="199">
        <f t="shared" si="39"/>
        <v>0</v>
      </c>
      <c r="BV36" s="184"/>
    </row>
    <row r="37" spans="1:74" ht="15.75" x14ac:dyDescent="0.25">
      <c r="A37" s="277">
        <v>603</v>
      </c>
      <c r="B37" s="277" t="s">
        <v>70</v>
      </c>
      <c r="C37" s="261">
        <f>[1]CC!H32</f>
        <v>0</v>
      </c>
      <c r="D37" s="190" t="e">
        <f>[1]CC!L32</f>
        <v>#DIV/0!</v>
      </c>
      <c r="E37" s="191">
        <f t="shared" si="12"/>
        <v>0</v>
      </c>
      <c r="F37" s="282"/>
      <c r="G37" s="279">
        <f t="shared" ref="G37:G58" si="67">IF(F$36&gt;0,(F$36/(SUM($C$36:$C$58)))*$C37,0)</f>
        <v>0</v>
      </c>
      <c r="H37" s="170">
        <f t="shared" si="14"/>
        <v>0</v>
      </c>
      <c r="I37" s="171"/>
      <c r="J37" s="171"/>
      <c r="K37" s="171"/>
      <c r="L37" s="172"/>
      <c r="M37" s="197"/>
      <c r="N37" s="195"/>
      <c r="O37" s="175" t="e">
        <f t="shared" si="15"/>
        <v>#DIV/0!</v>
      </c>
      <c r="P37" s="176">
        <f t="shared" si="16"/>
        <v>0</v>
      </c>
      <c r="Q37" s="190"/>
      <c r="R37" s="196">
        <f t="shared" si="17"/>
        <v>0</v>
      </c>
      <c r="S37" s="197"/>
      <c r="T37" s="198" t="e">
        <f>[1]CC!J32</f>
        <v>#DIV/0!</v>
      </c>
      <c r="U37" s="199">
        <f t="shared" si="18"/>
        <v>0</v>
      </c>
      <c r="V37" s="200" t="e">
        <f t="shared" si="6"/>
        <v>#DIV/0!</v>
      </c>
      <c r="W37" s="199">
        <f t="shared" si="18"/>
        <v>0</v>
      </c>
      <c r="X37" s="172" t="e">
        <f t="shared" si="7"/>
        <v>#DIV/0!</v>
      </c>
      <c r="Y37" s="199">
        <f t="shared" si="19"/>
        <v>0</v>
      </c>
      <c r="Z37" s="236"/>
      <c r="AA37" s="282"/>
      <c r="AB37" s="279">
        <f t="shared" ref="AB37:AB58" si="68">IF(AA$36&gt;0,(AA$36/(SUM($C$36:$C$58)))*$C37,0)</f>
        <v>0</v>
      </c>
      <c r="AC37" s="237">
        <f t="shared" si="21"/>
        <v>0</v>
      </c>
      <c r="AD37" s="236"/>
      <c r="AE37" s="282"/>
      <c r="AF37" s="279">
        <f t="shared" ref="AF37:AF58" si="69">IF(AE$36&gt;0,(AE$36/(SUM($C$36:$C$58)))*$C37,0)</f>
        <v>0</v>
      </c>
      <c r="AG37" s="237">
        <f t="shared" si="23"/>
        <v>0</v>
      </c>
      <c r="AH37" s="172"/>
      <c r="AI37" s="171"/>
      <c r="AJ37" s="236"/>
      <c r="AK37" s="283"/>
      <c r="AL37" s="279">
        <f t="shared" ref="AL37:AL58" si="70">IF(AK$36&gt;0,(AK$36/(SUM($C$36:$C$58)))*$C37,0)</f>
        <v>0</v>
      </c>
      <c r="AM37" s="237">
        <f t="shared" si="25"/>
        <v>0</v>
      </c>
      <c r="AN37" s="236"/>
      <c r="AO37" s="282"/>
      <c r="AP37" s="279">
        <f t="shared" ref="AP37:AP58" si="71">IF(AO$36&gt;0,(AO$36/(SUM($C$36:$C$58)))*$C37,0)</f>
        <v>0</v>
      </c>
      <c r="AQ37" s="237">
        <f t="shared" si="27"/>
        <v>0</v>
      </c>
      <c r="AR37" s="184">
        <f t="shared" si="28"/>
        <v>0</v>
      </c>
      <c r="AS37" s="199" t="e">
        <f t="shared" ref="AS37:AS42" si="72">(AS$3/AS$2)*AR37</f>
        <v>#DIV/0!</v>
      </c>
      <c r="AT37" s="171"/>
      <c r="AU37" s="271"/>
      <c r="AV37" s="199">
        <f t="shared" si="30"/>
        <v>0</v>
      </c>
      <c r="AW37" s="198"/>
      <c r="AX37" s="197"/>
      <c r="AY37" s="241"/>
      <c r="AZ37" s="242"/>
      <c r="BA37" s="187" t="e">
        <f t="shared" si="8"/>
        <v>#DIV/0!</v>
      </c>
      <c r="BB37" s="199">
        <f t="shared" si="31"/>
        <v>0</v>
      </c>
      <c r="BC37" s="187" t="e">
        <f t="shared" si="9"/>
        <v>#DIV/0!</v>
      </c>
      <c r="BD37" s="199">
        <f t="shared" si="32"/>
        <v>0</v>
      </c>
      <c r="BE37" s="187" t="e">
        <f t="shared" si="10"/>
        <v>#DIV/0!</v>
      </c>
      <c r="BF37" s="199">
        <f t="shared" si="33"/>
        <v>0</v>
      </c>
      <c r="BG37" s="236"/>
      <c r="BH37" s="282"/>
      <c r="BI37" s="279">
        <f t="shared" ref="BI37:BI58" si="73">IF(BH$36&gt;0,(BH$36/(SUM($C$36:$C$58)))*$C37,0)</f>
        <v>0</v>
      </c>
      <c r="BJ37" s="237">
        <f t="shared" si="35"/>
        <v>0</v>
      </c>
      <c r="BK37" s="171"/>
      <c r="BL37" s="172">
        <f t="shared" si="36"/>
        <v>0</v>
      </c>
      <c r="BM37" s="171"/>
      <c r="BN37" s="282"/>
      <c r="BO37" s="279">
        <f t="shared" ref="BO37:BO58" si="74">IF(BN$36&gt;0,(BN$36/(SUM($C$36:$C$58)))*$C37,0)</f>
        <v>0</v>
      </c>
      <c r="BP37" s="199">
        <f t="shared" si="38"/>
        <v>0</v>
      </c>
      <c r="BQ37" s="172"/>
      <c r="BR37" s="197"/>
      <c r="BS37" s="172"/>
      <c r="BT37" s="187" t="e">
        <f t="shared" si="11"/>
        <v>#DIV/0!</v>
      </c>
      <c r="BU37" s="199">
        <f t="shared" si="39"/>
        <v>0</v>
      </c>
      <c r="BV37" s="184"/>
    </row>
    <row r="38" spans="1:74" ht="15.75" x14ac:dyDescent="0.25">
      <c r="A38" s="277">
        <v>604</v>
      </c>
      <c r="B38" s="277" t="s">
        <v>71</v>
      </c>
      <c r="C38" s="261">
        <f>[1]CC!H33</f>
        <v>0</v>
      </c>
      <c r="D38" s="190" t="e">
        <f>[1]CC!L33</f>
        <v>#DIV/0!</v>
      </c>
      <c r="E38" s="191">
        <f t="shared" si="12"/>
        <v>0</v>
      </c>
      <c r="F38" s="284"/>
      <c r="G38" s="279">
        <f t="shared" si="67"/>
        <v>0</v>
      </c>
      <c r="H38" s="170">
        <f t="shared" si="14"/>
        <v>0</v>
      </c>
      <c r="I38" s="171"/>
      <c r="J38" s="171"/>
      <c r="K38" s="171"/>
      <c r="L38" s="172"/>
      <c r="M38" s="197"/>
      <c r="N38" s="195"/>
      <c r="O38" s="175" t="e">
        <f t="shared" si="15"/>
        <v>#DIV/0!</v>
      </c>
      <c r="P38" s="176">
        <f t="shared" si="16"/>
        <v>0</v>
      </c>
      <c r="Q38" s="190"/>
      <c r="R38" s="196">
        <f t="shared" si="17"/>
        <v>0</v>
      </c>
      <c r="S38" s="197"/>
      <c r="T38" s="198" t="e">
        <f>[1]CC!J33</f>
        <v>#DIV/0!</v>
      </c>
      <c r="U38" s="199">
        <f t="shared" si="18"/>
        <v>0</v>
      </c>
      <c r="V38" s="200" t="e">
        <f t="shared" si="6"/>
        <v>#DIV/0!</v>
      </c>
      <c r="W38" s="199">
        <f t="shared" si="18"/>
        <v>0</v>
      </c>
      <c r="X38" s="172" t="e">
        <f t="shared" si="7"/>
        <v>#DIV/0!</v>
      </c>
      <c r="Y38" s="199">
        <f t="shared" si="19"/>
        <v>0</v>
      </c>
      <c r="Z38" s="236"/>
      <c r="AA38" s="284"/>
      <c r="AB38" s="279">
        <f t="shared" si="68"/>
        <v>0</v>
      </c>
      <c r="AC38" s="237">
        <f t="shared" si="21"/>
        <v>0</v>
      </c>
      <c r="AD38" s="236"/>
      <c r="AE38" s="284"/>
      <c r="AF38" s="279">
        <f t="shared" si="69"/>
        <v>0</v>
      </c>
      <c r="AG38" s="237">
        <f t="shared" si="23"/>
        <v>0</v>
      </c>
      <c r="AH38" s="172"/>
      <c r="AI38" s="171"/>
      <c r="AJ38" s="236"/>
      <c r="AK38" s="285"/>
      <c r="AL38" s="279">
        <f t="shared" si="70"/>
        <v>0</v>
      </c>
      <c r="AM38" s="237">
        <f t="shared" si="25"/>
        <v>0</v>
      </c>
      <c r="AN38" s="236"/>
      <c r="AO38" s="284"/>
      <c r="AP38" s="279">
        <f t="shared" si="71"/>
        <v>0</v>
      </c>
      <c r="AQ38" s="237">
        <f t="shared" si="27"/>
        <v>0</v>
      </c>
      <c r="AR38" s="184">
        <f t="shared" si="28"/>
        <v>0</v>
      </c>
      <c r="AS38" s="199" t="e">
        <f t="shared" si="72"/>
        <v>#DIV/0!</v>
      </c>
      <c r="AT38" s="171"/>
      <c r="AU38" s="271"/>
      <c r="AV38" s="199">
        <f t="shared" si="30"/>
        <v>0</v>
      </c>
      <c r="AW38" s="198"/>
      <c r="AX38" s="197"/>
      <c r="AY38" s="241"/>
      <c r="AZ38" s="242"/>
      <c r="BA38" s="187" t="e">
        <f t="shared" si="8"/>
        <v>#DIV/0!</v>
      </c>
      <c r="BB38" s="199">
        <f t="shared" si="31"/>
        <v>0</v>
      </c>
      <c r="BC38" s="187" t="e">
        <f t="shared" si="9"/>
        <v>#DIV/0!</v>
      </c>
      <c r="BD38" s="199">
        <f t="shared" si="32"/>
        <v>0</v>
      </c>
      <c r="BE38" s="187" t="e">
        <f t="shared" si="10"/>
        <v>#DIV/0!</v>
      </c>
      <c r="BF38" s="199">
        <f t="shared" si="33"/>
        <v>0</v>
      </c>
      <c r="BG38" s="236"/>
      <c r="BH38" s="284"/>
      <c r="BI38" s="279">
        <f t="shared" si="73"/>
        <v>0</v>
      </c>
      <c r="BJ38" s="237">
        <f t="shared" si="35"/>
        <v>0</v>
      </c>
      <c r="BK38" s="171"/>
      <c r="BL38" s="172">
        <f t="shared" si="36"/>
        <v>0</v>
      </c>
      <c r="BM38" s="171"/>
      <c r="BN38" s="284"/>
      <c r="BO38" s="279">
        <f t="shared" si="74"/>
        <v>0</v>
      </c>
      <c r="BP38" s="199">
        <f t="shared" si="38"/>
        <v>0</v>
      </c>
      <c r="BQ38" s="172"/>
      <c r="BR38" s="197"/>
      <c r="BS38" s="172"/>
      <c r="BT38" s="187" t="e">
        <f t="shared" si="11"/>
        <v>#DIV/0!</v>
      </c>
      <c r="BU38" s="199">
        <f t="shared" si="39"/>
        <v>0</v>
      </c>
      <c r="BV38" s="184"/>
    </row>
    <row r="39" spans="1:74" ht="15.75" x14ac:dyDescent="0.25">
      <c r="A39" s="277">
        <v>605</v>
      </c>
      <c r="B39" s="277" t="s">
        <v>72</v>
      </c>
      <c r="C39" s="261">
        <f>[1]CC!H34</f>
        <v>0</v>
      </c>
      <c r="D39" s="190" t="e">
        <f>[1]CC!L34</f>
        <v>#DIV/0!</v>
      </c>
      <c r="E39" s="191">
        <f t="shared" si="12"/>
        <v>0</v>
      </c>
      <c r="F39" s="284"/>
      <c r="G39" s="279">
        <f t="shared" si="67"/>
        <v>0</v>
      </c>
      <c r="H39" s="170">
        <f t="shared" si="14"/>
        <v>0</v>
      </c>
      <c r="I39" s="171"/>
      <c r="J39" s="171"/>
      <c r="K39" s="171"/>
      <c r="L39" s="172"/>
      <c r="M39" s="197"/>
      <c r="N39" s="195"/>
      <c r="O39" s="175" t="e">
        <f t="shared" si="15"/>
        <v>#DIV/0!</v>
      </c>
      <c r="P39" s="176">
        <f t="shared" si="16"/>
        <v>0</v>
      </c>
      <c r="Q39" s="190"/>
      <c r="R39" s="196">
        <f t="shared" si="17"/>
        <v>0</v>
      </c>
      <c r="S39" s="197"/>
      <c r="T39" s="198" t="e">
        <f>[1]CC!J34</f>
        <v>#DIV/0!</v>
      </c>
      <c r="U39" s="199">
        <f t="shared" si="18"/>
        <v>0</v>
      </c>
      <c r="V39" s="200" t="e">
        <f t="shared" si="6"/>
        <v>#DIV/0!</v>
      </c>
      <c r="W39" s="199">
        <f t="shared" si="18"/>
        <v>0</v>
      </c>
      <c r="X39" s="172" t="e">
        <f t="shared" si="7"/>
        <v>#DIV/0!</v>
      </c>
      <c r="Y39" s="199">
        <f t="shared" si="19"/>
        <v>0</v>
      </c>
      <c r="Z39" s="236"/>
      <c r="AA39" s="284"/>
      <c r="AB39" s="279">
        <f t="shared" si="68"/>
        <v>0</v>
      </c>
      <c r="AC39" s="237">
        <f t="shared" si="21"/>
        <v>0</v>
      </c>
      <c r="AD39" s="236"/>
      <c r="AE39" s="284"/>
      <c r="AF39" s="279">
        <f t="shared" si="69"/>
        <v>0</v>
      </c>
      <c r="AG39" s="237">
        <f t="shared" si="23"/>
        <v>0</v>
      </c>
      <c r="AH39" s="172"/>
      <c r="AI39" s="171"/>
      <c r="AJ39" s="236"/>
      <c r="AK39" s="285"/>
      <c r="AL39" s="279">
        <f t="shared" si="70"/>
        <v>0</v>
      </c>
      <c r="AM39" s="237">
        <f t="shared" si="25"/>
        <v>0</v>
      </c>
      <c r="AN39" s="236"/>
      <c r="AO39" s="284"/>
      <c r="AP39" s="279">
        <f t="shared" si="71"/>
        <v>0</v>
      </c>
      <c r="AQ39" s="237">
        <f t="shared" si="27"/>
        <v>0</v>
      </c>
      <c r="AR39" s="184">
        <f t="shared" si="28"/>
        <v>0</v>
      </c>
      <c r="AS39" s="199" t="e">
        <f t="shared" si="72"/>
        <v>#DIV/0!</v>
      </c>
      <c r="AT39" s="171"/>
      <c r="AU39" s="271"/>
      <c r="AV39" s="199">
        <f t="shared" si="30"/>
        <v>0</v>
      </c>
      <c r="AW39" s="198"/>
      <c r="AX39" s="197"/>
      <c r="AY39" s="241"/>
      <c r="AZ39" s="242"/>
      <c r="BA39" s="187" t="e">
        <f t="shared" si="8"/>
        <v>#DIV/0!</v>
      </c>
      <c r="BB39" s="199">
        <f t="shared" si="31"/>
        <v>0</v>
      </c>
      <c r="BC39" s="187" t="e">
        <f t="shared" si="9"/>
        <v>#DIV/0!</v>
      </c>
      <c r="BD39" s="199">
        <f t="shared" si="32"/>
        <v>0</v>
      </c>
      <c r="BE39" s="187" t="e">
        <f t="shared" si="10"/>
        <v>#DIV/0!</v>
      </c>
      <c r="BF39" s="199">
        <f t="shared" si="33"/>
        <v>0</v>
      </c>
      <c r="BG39" s="236"/>
      <c r="BH39" s="284"/>
      <c r="BI39" s="279">
        <f t="shared" si="73"/>
        <v>0</v>
      </c>
      <c r="BJ39" s="237">
        <f t="shared" si="35"/>
        <v>0</v>
      </c>
      <c r="BK39" s="171"/>
      <c r="BL39" s="172">
        <f t="shared" si="36"/>
        <v>0</v>
      </c>
      <c r="BM39" s="171"/>
      <c r="BN39" s="284"/>
      <c r="BO39" s="279">
        <f t="shared" si="74"/>
        <v>0</v>
      </c>
      <c r="BP39" s="199">
        <f t="shared" si="38"/>
        <v>0</v>
      </c>
      <c r="BQ39" s="172"/>
      <c r="BR39" s="197"/>
      <c r="BS39" s="172"/>
      <c r="BT39" s="187" t="e">
        <f t="shared" si="11"/>
        <v>#DIV/0!</v>
      </c>
      <c r="BU39" s="199">
        <f t="shared" si="39"/>
        <v>0</v>
      </c>
      <c r="BV39" s="184"/>
    </row>
    <row r="40" spans="1:74" ht="15.75" x14ac:dyDescent="0.25">
      <c r="A40" s="277">
        <v>609</v>
      </c>
      <c r="B40" s="277" t="s">
        <v>73</v>
      </c>
      <c r="C40" s="261">
        <f>[1]CC!H35</f>
        <v>0</v>
      </c>
      <c r="D40" s="190" t="e">
        <f>[1]CC!L35</f>
        <v>#DIV/0!</v>
      </c>
      <c r="E40" s="191">
        <f t="shared" si="12"/>
        <v>0</v>
      </c>
      <c r="F40" s="284"/>
      <c r="G40" s="279">
        <f t="shared" si="67"/>
        <v>0</v>
      </c>
      <c r="H40" s="170">
        <f t="shared" si="14"/>
        <v>0</v>
      </c>
      <c r="I40" s="171"/>
      <c r="J40" s="171"/>
      <c r="K40" s="171"/>
      <c r="L40" s="172"/>
      <c r="M40" s="197"/>
      <c r="N40" s="195"/>
      <c r="O40" s="175" t="e">
        <f t="shared" si="15"/>
        <v>#DIV/0!</v>
      </c>
      <c r="P40" s="176">
        <f t="shared" si="16"/>
        <v>0</v>
      </c>
      <c r="Q40" s="190"/>
      <c r="R40" s="196">
        <f t="shared" si="17"/>
        <v>0</v>
      </c>
      <c r="S40" s="197"/>
      <c r="T40" s="198" t="e">
        <f>[1]CC!J35</f>
        <v>#DIV/0!</v>
      </c>
      <c r="U40" s="199">
        <f t="shared" si="18"/>
        <v>0</v>
      </c>
      <c r="V40" s="200" t="e">
        <f t="shared" si="6"/>
        <v>#DIV/0!</v>
      </c>
      <c r="W40" s="199">
        <f t="shared" si="18"/>
        <v>0</v>
      </c>
      <c r="X40" s="172" t="e">
        <f t="shared" si="7"/>
        <v>#DIV/0!</v>
      </c>
      <c r="Y40" s="199">
        <f t="shared" si="19"/>
        <v>0</v>
      </c>
      <c r="Z40" s="236"/>
      <c r="AA40" s="284"/>
      <c r="AB40" s="279">
        <f t="shared" si="68"/>
        <v>0</v>
      </c>
      <c r="AC40" s="237">
        <f t="shared" si="21"/>
        <v>0</v>
      </c>
      <c r="AD40" s="236"/>
      <c r="AE40" s="284"/>
      <c r="AF40" s="279">
        <f t="shared" si="69"/>
        <v>0</v>
      </c>
      <c r="AG40" s="237">
        <f t="shared" si="23"/>
        <v>0</v>
      </c>
      <c r="AH40" s="172"/>
      <c r="AI40" s="171"/>
      <c r="AJ40" s="236"/>
      <c r="AK40" s="285"/>
      <c r="AL40" s="279">
        <f t="shared" si="70"/>
        <v>0</v>
      </c>
      <c r="AM40" s="237">
        <f t="shared" si="25"/>
        <v>0</v>
      </c>
      <c r="AN40" s="236"/>
      <c r="AO40" s="284"/>
      <c r="AP40" s="279">
        <f t="shared" si="71"/>
        <v>0</v>
      </c>
      <c r="AQ40" s="237">
        <f t="shared" si="27"/>
        <v>0</v>
      </c>
      <c r="AR40" s="184">
        <f t="shared" si="28"/>
        <v>0</v>
      </c>
      <c r="AS40" s="199" t="e">
        <f t="shared" si="72"/>
        <v>#DIV/0!</v>
      </c>
      <c r="AT40" s="171"/>
      <c r="AU40" s="271"/>
      <c r="AV40" s="199">
        <f t="shared" si="30"/>
        <v>0</v>
      </c>
      <c r="AW40" s="198"/>
      <c r="AX40" s="197"/>
      <c r="AY40" s="241"/>
      <c r="AZ40" s="242"/>
      <c r="BA40" s="187" t="e">
        <f t="shared" si="8"/>
        <v>#DIV/0!</v>
      </c>
      <c r="BB40" s="199">
        <f t="shared" si="31"/>
        <v>0</v>
      </c>
      <c r="BC40" s="187" t="e">
        <f t="shared" si="9"/>
        <v>#DIV/0!</v>
      </c>
      <c r="BD40" s="199">
        <f t="shared" si="32"/>
        <v>0</v>
      </c>
      <c r="BE40" s="187" t="e">
        <f t="shared" si="10"/>
        <v>#DIV/0!</v>
      </c>
      <c r="BF40" s="199">
        <f t="shared" si="33"/>
        <v>0</v>
      </c>
      <c r="BG40" s="236"/>
      <c r="BH40" s="284"/>
      <c r="BI40" s="279">
        <f t="shared" si="73"/>
        <v>0</v>
      </c>
      <c r="BJ40" s="237">
        <f t="shared" si="35"/>
        <v>0</v>
      </c>
      <c r="BK40" s="171"/>
      <c r="BL40" s="172">
        <f t="shared" si="36"/>
        <v>0</v>
      </c>
      <c r="BM40" s="171"/>
      <c r="BN40" s="284"/>
      <c r="BO40" s="279">
        <f t="shared" si="74"/>
        <v>0</v>
      </c>
      <c r="BP40" s="199">
        <f t="shared" si="38"/>
        <v>0</v>
      </c>
      <c r="BQ40" s="172"/>
      <c r="BR40" s="197"/>
      <c r="BS40" s="172"/>
      <c r="BT40" s="187" t="e">
        <f t="shared" si="11"/>
        <v>#DIV/0!</v>
      </c>
      <c r="BU40" s="199">
        <f t="shared" si="39"/>
        <v>0</v>
      </c>
      <c r="BV40" s="184"/>
    </row>
    <row r="41" spans="1:74" ht="15.75" x14ac:dyDescent="0.25">
      <c r="A41" s="277">
        <v>611</v>
      </c>
      <c r="B41" s="277" t="s">
        <v>74</v>
      </c>
      <c r="C41" s="261">
        <f>[1]CC!H36</f>
        <v>0</v>
      </c>
      <c r="D41" s="190" t="e">
        <f>[1]CC!L36</f>
        <v>#DIV/0!</v>
      </c>
      <c r="E41" s="191">
        <f t="shared" si="12"/>
        <v>0</v>
      </c>
      <c r="F41" s="284"/>
      <c r="G41" s="279">
        <f t="shared" si="67"/>
        <v>0</v>
      </c>
      <c r="H41" s="170">
        <f t="shared" si="14"/>
        <v>0</v>
      </c>
      <c r="I41" s="171"/>
      <c r="J41" s="171"/>
      <c r="K41" s="171"/>
      <c r="L41" s="172"/>
      <c r="M41" s="197"/>
      <c r="N41" s="195"/>
      <c r="O41" s="175" t="e">
        <f t="shared" si="15"/>
        <v>#DIV/0!</v>
      </c>
      <c r="P41" s="176">
        <f t="shared" si="16"/>
        <v>0</v>
      </c>
      <c r="Q41" s="190"/>
      <c r="R41" s="196">
        <f t="shared" si="17"/>
        <v>0</v>
      </c>
      <c r="S41" s="197"/>
      <c r="T41" s="198" t="e">
        <f>[1]CC!J36</f>
        <v>#DIV/0!</v>
      </c>
      <c r="U41" s="199">
        <f t="shared" si="18"/>
        <v>0</v>
      </c>
      <c r="V41" s="200" t="e">
        <f t="shared" si="6"/>
        <v>#DIV/0!</v>
      </c>
      <c r="W41" s="199">
        <f t="shared" si="18"/>
        <v>0</v>
      </c>
      <c r="X41" s="172" t="e">
        <f t="shared" si="7"/>
        <v>#DIV/0!</v>
      </c>
      <c r="Y41" s="199">
        <f t="shared" si="19"/>
        <v>0</v>
      </c>
      <c r="Z41" s="236"/>
      <c r="AA41" s="284"/>
      <c r="AB41" s="279">
        <f t="shared" si="68"/>
        <v>0</v>
      </c>
      <c r="AC41" s="237">
        <f t="shared" si="21"/>
        <v>0</v>
      </c>
      <c r="AD41" s="236"/>
      <c r="AE41" s="284"/>
      <c r="AF41" s="279">
        <f t="shared" si="69"/>
        <v>0</v>
      </c>
      <c r="AG41" s="237">
        <f t="shared" si="23"/>
        <v>0</v>
      </c>
      <c r="AH41" s="172"/>
      <c r="AI41" s="171"/>
      <c r="AJ41" s="236"/>
      <c r="AK41" s="285"/>
      <c r="AL41" s="279">
        <f t="shared" si="70"/>
        <v>0</v>
      </c>
      <c r="AM41" s="237">
        <f t="shared" si="25"/>
        <v>0</v>
      </c>
      <c r="AN41" s="236"/>
      <c r="AO41" s="284"/>
      <c r="AP41" s="279">
        <f t="shared" si="71"/>
        <v>0</v>
      </c>
      <c r="AQ41" s="237">
        <f t="shared" si="27"/>
        <v>0</v>
      </c>
      <c r="AR41" s="184">
        <f t="shared" si="28"/>
        <v>0</v>
      </c>
      <c r="AS41" s="199" t="e">
        <f t="shared" si="72"/>
        <v>#DIV/0!</v>
      </c>
      <c r="AT41" s="171"/>
      <c r="AU41" s="271"/>
      <c r="AV41" s="199">
        <f t="shared" si="30"/>
        <v>0</v>
      </c>
      <c r="AW41" s="198"/>
      <c r="AX41" s="197"/>
      <c r="AY41" s="241"/>
      <c r="AZ41" s="242"/>
      <c r="BA41" s="187" t="e">
        <f t="shared" si="8"/>
        <v>#DIV/0!</v>
      </c>
      <c r="BB41" s="199">
        <f t="shared" si="31"/>
        <v>0</v>
      </c>
      <c r="BC41" s="187" t="e">
        <f t="shared" si="9"/>
        <v>#DIV/0!</v>
      </c>
      <c r="BD41" s="199">
        <f t="shared" si="32"/>
        <v>0</v>
      </c>
      <c r="BE41" s="187" t="e">
        <f t="shared" si="10"/>
        <v>#DIV/0!</v>
      </c>
      <c r="BF41" s="199">
        <f t="shared" si="33"/>
        <v>0</v>
      </c>
      <c r="BG41" s="236"/>
      <c r="BH41" s="284"/>
      <c r="BI41" s="279">
        <f t="shared" si="73"/>
        <v>0</v>
      </c>
      <c r="BJ41" s="237">
        <f t="shared" si="35"/>
        <v>0</v>
      </c>
      <c r="BK41" s="171"/>
      <c r="BL41" s="172">
        <f t="shared" si="36"/>
        <v>0</v>
      </c>
      <c r="BM41" s="171"/>
      <c r="BN41" s="284"/>
      <c r="BO41" s="279">
        <f t="shared" si="74"/>
        <v>0</v>
      </c>
      <c r="BP41" s="199">
        <f t="shared" si="38"/>
        <v>0</v>
      </c>
      <c r="BQ41" s="172"/>
      <c r="BR41" s="197"/>
      <c r="BS41" s="172"/>
      <c r="BT41" s="187" t="e">
        <f t="shared" si="11"/>
        <v>#DIV/0!</v>
      </c>
      <c r="BU41" s="199">
        <f t="shared" si="39"/>
        <v>0</v>
      </c>
      <c r="BV41" s="184"/>
    </row>
    <row r="42" spans="1:74" ht="15.75" x14ac:dyDescent="0.25">
      <c r="A42" s="277">
        <v>613</v>
      </c>
      <c r="B42" s="277" t="s">
        <v>75</v>
      </c>
      <c r="C42" s="261">
        <f>[1]CC!H37</f>
        <v>0</v>
      </c>
      <c r="D42" s="190" t="e">
        <f>[1]CC!L37</f>
        <v>#DIV/0!</v>
      </c>
      <c r="E42" s="191">
        <f t="shared" si="12"/>
        <v>0</v>
      </c>
      <c r="F42" s="284"/>
      <c r="G42" s="279">
        <f t="shared" si="67"/>
        <v>0</v>
      </c>
      <c r="H42" s="170">
        <f t="shared" si="14"/>
        <v>0</v>
      </c>
      <c r="I42" s="171"/>
      <c r="J42" s="171"/>
      <c r="K42" s="171"/>
      <c r="L42" s="172"/>
      <c r="M42" s="197"/>
      <c r="N42" s="195"/>
      <c r="O42" s="175" t="e">
        <f t="shared" si="15"/>
        <v>#DIV/0!</v>
      </c>
      <c r="P42" s="176">
        <f t="shared" si="16"/>
        <v>0</v>
      </c>
      <c r="Q42" s="190"/>
      <c r="R42" s="196">
        <f t="shared" si="17"/>
        <v>0</v>
      </c>
      <c r="S42" s="197"/>
      <c r="T42" s="198" t="e">
        <f>[1]CC!J37</f>
        <v>#DIV/0!</v>
      </c>
      <c r="U42" s="199">
        <f t="shared" si="18"/>
        <v>0</v>
      </c>
      <c r="V42" s="200" t="e">
        <f t="shared" si="6"/>
        <v>#DIV/0!</v>
      </c>
      <c r="W42" s="199">
        <f t="shared" si="18"/>
        <v>0</v>
      </c>
      <c r="X42" s="172" t="e">
        <f t="shared" si="7"/>
        <v>#DIV/0!</v>
      </c>
      <c r="Y42" s="199">
        <f t="shared" si="19"/>
        <v>0</v>
      </c>
      <c r="Z42" s="236"/>
      <c r="AA42" s="284"/>
      <c r="AB42" s="279">
        <f t="shared" si="68"/>
        <v>0</v>
      </c>
      <c r="AC42" s="237">
        <f t="shared" si="21"/>
        <v>0</v>
      </c>
      <c r="AD42" s="236"/>
      <c r="AE42" s="284"/>
      <c r="AF42" s="279">
        <f t="shared" si="69"/>
        <v>0</v>
      </c>
      <c r="AG42" s="237">
        <f t="shared" si="23"/>
        <v>0</v>
      </c>
      <c r="AH42" s="172"/>
      <c r="AI42" s="171"/>
      <c r="AJ42" s="236"/>
      <c r="AK42" s="285"/>
      <c r="AL42" s="279">
        <f t="shared" si="70"/>
        <v>0</v>
      </c>
      <c r="AM42" s="237">
        <f t="shared" si="25"/>
        <v>0</v>
      </c>
      <c r="AN42" s="236"/>
      <c r="AO42" s="284"/>
      <c r="AP42" s="279">
        <f t="shared" si="71"/>
        <v>0</v>
      </c>
      <c r="AQ42" s="237">
        <f t="shared" si="27"/>
        <v>0</v>
      </c>
      <c r="AR42" s="184">
        <f t="shared" si="28"/>
        <v>0</v>
      </c>
      <c r="AS42" s="199" t="e">
        <f t="shared" si="72"/>
        <v>#DIV/0!</v>
      </c>
      <c r="AT42" s="171"/>
      <c r="AU42" s="271"/>
      <c r="AV42" s="199">
        <f t="shared" si="30"/>
        <v>0</v>
      </c>
      <c r="AW42" s="198"/>
      <c r="AX42" s="197"/>
      <c r="AY42" s="241"/>
      <c r="AZ42" s="242"/>
      <c r="BA42" s="187" t="e">
        <f t="shared" si="8"/>
        <v>#DIV/0!</v>
      </c>
      <c r="BB42" s="199">
        <f t="shared" si="31"/>
        <v>0</v>
      </c>
      <c r="BC42" s="187" t="e">
        <f t="shared" si="9"/>
        <v>#DIV/0!</v>
      </c>
      <c r="BD42" s="199">
        <f t="shared" si="32"/>
        <v>0</v>
      </c>
      <c r="BE42" s="187" t="e">
        <f t="shared" si="10"/>
        <v>#DIV/0!</v>
      </c>
      <c r="BF42" s="199">
        <f t="shared" si="33"/>
        <v>0</v>
      </c>
      <c r="BG42" s="236"/>
      <c r="BH42" s="284"/>
      <c r="BI42" s="279">
        <f t="shared" si="73"/>
        <v>0</v>
      </c>
      <c r="BJ42" s="237">
        <f t="shared" si="35"/>
        <v>0</v>
      </c>
      <c r="BK42" s="171"/>
      <c r="BL42" s="172">
        <f t="shared" si="36"/>
        <v>0</v>
      </c>
      <c r="BM42" s="171"/>
      <c r="BN42" s="284"/>
      <c r="BO42" s="279">
        <f t="shared" si="74"/>
        <v>0</v>
      </c>
      <c r="BP42" s="199">
        <f t="shared" si="38"/>
        <v>0</v>
      </c>
      <c r="BQ42" s="172"/>
      <c r="BR42" s="197"/>
      <c r="BS42" s="172"/>
      <c r="BT42" s="187" t="e">
        <f t="shared" si="11"/>
        <v>#DIV/0!</v>
      </c>
      <c r="BU42" s="199">
        <f t="shared" si="39"/>
        <v>0</v>
      </c>
      <c r="BV42" s="184"/>
    </row>
    <row r="43" spans="1:74" s="226" customFormat="1" ht="15.75" x14ac:dyDescent="0.25">
      <c r="A43" s="204">
        <v>618</v>
      </c>
      <c r="B43" s="204" t="s">
        <v>76</v>
      </c>
      <c r="C43" s="206">
        <f>[1]CC!H38</f>
        <v>0</v>
      </c>
      <c r="D43" s="207" t="e">
        <f>[1]CC!L38</f>
        <v>#DIV/0!</v>
      </c>
      <c r="E43" s="208">
        <f t="shared" si="12"/>
        <v>0</v>
      </c>
      <c r="F43" s="286"/>
      <c r="G43" s="287">
        <f t="shared" si="67"/>
        <v>0</v>
      </c>
      <c r="H43" s="211">
        <f t="shared" si="14"/>
        <v>0</v>
      </c>
      <c r="I43" s="212"/>
      <c r="J43" s="212"/>
      <c r="K43" s="212"/>
      <c r="L43" s="213"/>
      <c r="M43" s="214"/>
      <c r="N43" s="215"/>
      <c r="O43" s="175" t="e">
        <f t="shared" si="15"/>
        <v>#DIV/0!</v>
      </c>
      <c r="P43" s="176">
        <f t="shared" si="16"/>
        <v>0</v>
      </c>
      <c r="Q43" s="207"/>
      <c r="R43" s="216">
        <f t="shared" si="17"/>
        <v>0</v>
      </c>
      <c r="S43" s="214"/>
      <c r="T43" s="217" t="e">
        <f>[1]CC!J38</f>
        <v>#DIV/0!</v>
      </c>
      <c r="U43" s="218">
        <f t="shared" si="18"/>
        <v>0</v>
      </c>
      <c r="V43" s="219" t="e">
        <f t="shared" si="6"/>
        <v>#DIV/0!</v>
      </c>
      <c r="W43" s="218">
        <f t="shared" si="18"/>
        <v>0</v>
      </c>
      <c r="X43" s="213" t="e">
        <f t="shared" si="7"/>
        <v>#DIV/0!</v>
      </c>
      <c r="Y43" s="218">
        <f t="shared" si="19"/>
        <v>0</v>
      </c>
      <c r="Z43" s="250"/>
      <c r="AA43" s="286"/>
      <c r="AB43" s="287">
        <f t="shared" si="68"/>
        <v>0</v>
      </c>
      <c r="AC43" s="251">
        <f t="shared" si="21"/>
        <v>0</v>
      </c>
      <c r="AD43" s="250"/>
      <c r="AE43" s="286"/>
      <c r="AF43" s="287">
        <f t="shared" si="69"/>
        <v>0</v>
      </c>
      <c r="AG43" s="251">
        <f t="shared" si="23"/>
        <v>0</v>
      </c>
      <c r="AH43" s="213"/>
      <c r="AI43" s="212"/>
      <c r="AJ43" s="250"/>
      <c r="AK43" s="288"/>
      <c r="AL43" s="287">
        <f t="shared" si="70"/>
        <v>0</v>
      </c>
      <c r="AM43" s="251">
        <f t="shared" si="25"/>
        <v>0</v>
      </c>
      <c r="AN43" s="250"/>
      <c r="AO43" s="286"/>
      <c r="AP43" s="287">
        <f t="shared" si="71"/>
        <v>0</v>
      </c>
      <c r="AQ43" s="251">
        <f t="shared" si="27"/>
        <v>0</v>
      </c>
      <c r="AR43" s="184">
        <f t="shared" si="28"/>
        <v>0</v>
      </c>
      <c r="AS43" s="218">
        <f t="shared" si="29"/>
        <v>0</v>
      </c>
      <c r="AT43" s="212"/>
      <c r="AU43" s="229"/>
      <c r="AV43" s="218">
        <f t="shared" si="30"/>
        <v>0</v>
      </c>
      <c r="AW43" s="217"/>
      <c r="AX43" s="214"/>
      <c r="AY43" s="254"/>
      <c r="AZ43" s="255"/>
      <c r="BA43" s="210" t="e">
        <f t="shared" si="8"/>
        <v>#DIV/0!</v>
      </c>
      <c r="BB43" s="218">
        <f t="shared" si="31"/>
        <v>0</v>
      </c>
      <c r="BC43" s="210" t="e">
        <f t="shared" si="9"/>
        <v>#DIV/0!</v>
      </c>
      <c r="BD43" s="218">
        <f t="shared" si="32"/>
        <v>0</v>
      </c>
      <c r="BE43" s="210" t="e">
        <f t="shared" si="10"/>
        <v>#DIV/0!</v>
      </c>
      <c r="BF43" s="218">
        <f t="shared" si="33"/>
        <v>0</v>
      </c>
      <c r="BG43" s="250"/>
      <c r="BH43" s="286"/>
      <c r="BI43" s="287">
        <f t="shared" si="73"/>
        <v>0</v>
      </c>
      <c r="BJ43" s="251">
        <f t="shared" si="35"/>
        <v>0</v>
      </c>
      <c r="BK43" s="212"/>
      <c r="BL43" s="213">
        <f t="shared" si="36"/>
        <v>0</v>
      </c>
      <c r="BM43" s="212"/>
      <c r="BN43" s="286"/>
      <c r="BO43" s="287">
        <f t="shared" si="74"/>
        <v>0</v>
      </c>
      <c r="BP43" s="218">
        <f t="shared" si="38"/>
        <v>0</v>
      </c>
      <c r="BQ43" s="213"/>
      <c r="BR43" s="214"/>
      <c r="BS43" s="213"/>
      <c r="BT43" s="210" t="e">
        <f t="shared" si="11"/>
        <v>#DIV/0!</v>
      </c>
      <c r="BU43" s="218">
        <f t="shared" si="39"/>
        <v>0</v>
      </c>
      <c r="BV43" s="224"/>
    </row>
    <row r="44" spans="1:74" ht="15.75" x14ac:dyDescent="0.25">
      <c r="A44" s="277">
        <v>620</v>
      </c>
      <c r="B44" s="277" t="s">
        <v>77</v>
      </c>
      <c r="C44" s="261">
        <f>[1]CC!H39</f>
        <v>0</v>
      </c>
      <c r="D44" s="190" t="e">
        <f>[1]CC!L39</f>
        <v>#DIV/0!</v>
      </c>
      <c r="E44" s="191">
        <f t="shared" si="12"/>
        <v>0</v>
      </c>
      <c r="F44" s="284"/>
      <c r="G44" s="279">
        <f t="shared" si="67"/>
        <v>0</v>
      </c>
      <c r="H44" s="170">
        <f t="shared" si="14"/>
        <v>0</v>
      </c>
      <c r="I44" s="171"/>
      <c r="J44" s="171"/>
      <c r="K44" s="171"/>
      <c r="L44" s="172"/>
      <c r="M44" s="197"/>
      <c r="N44" s="195"/>
      <c r="O44" s="175" t="e">
        <f t="shared" si="15"/>
        <v>#DIV/0!</v>
      </c>
      <c r="P44" s="176">
        <f t="shared" si="16"/>
        <v>0</v>
      </c>
      <c r="Q44" s="190"/>
      <c r="R44" s="196">
        <f t="shared" si="17"/>
        <v>0</v>
      </c>
      <c r="S44" s="197"/>
      <c r="T44" s="198" t="e">
        <f>[1]CC!J39</f>
        <v>#DIV/0!</v>
      </c>
      <c r="U44" s="199">
        <f t="shared" si="18"/>
        <v>0</v>
      </c>
      <c r="V44" s="200" t="e">
        <f t="shared" si="6"/>
        <v>#DIV/0!</v>
      </c>
      <c r="W44" s="199">
        <f t="shared" si="18"/>
        <v>0</v>
      </c>
      <c r="X44" s="172" t="e">
        <f t="shared" si="7"/>
        <v>#DIV/0!</v>
      </c>
      <c r="Y44" s="199">
        <f t="shared" si="19"/>
        <v>0</v>
      </c>
      <c r="Z44" s="236"/>
      <c r="AA44" s="284"/>
      <c r="AB44" s="279">
        <f t="shared" si="68"/>
        <v>0</v>
      </c>
      <c r="AC44" s="237">
        <f t="shared" si="21"/>
        <v>0</v>
      </c>
      <c r="AD44" s="236"/>
      <c r="AE44" s="284"/>
      <c r="AF44" s="279">
        <f t="shared" si="69"/>
        <v>0</v>
      </c>
      <c r="AG44" s="237">
        <f t="shared" si="23"/>
        <v>0</v>
      </c>
      <c r="AH44" s="172"/>
      <c r="AI44" s="171"/>
      <c r="AJ44" s="236"/>
      <c r="AK44" s="285"/>
      <c r="AL44" s="279">
        <f t="shared" si="70"/>
        <v>0</v>
      </c>
      <c r="AM44" s="237">
        <f t="shared" si="25"/>
        <v>0</v>
      </c>
      <c r="AN44" s="236"/>
      <c r="AO44" s="284"/>
      <c r="AP44" s="279">
        <f t="shared" si="71"/>
        <v>0</v>
      </c>
      <c r="AQ44" s="237">
        <f t="shared" si="27"/>
        <v>0</v>
      </c>
      <c r="AR44" s="184">
        <f t="shared" si="28"/>
        <v>0</v>
      </c>
      <c r="AS44" s="199">
        <f t="shared" si="29"/>
        <v>0</v>
      </c>
      <c r="AT44" s="171"/>
      <c r="AU44" s="271"/>
      <c r="AV44" s="199">
        <f t="shared" si="30"/>
        <v>0</v>
      </c>
      <c r="AW44" s="198"/>
      <c r="AX44" s="197"/>
      <c r="AY44" s="241"/>
      <c r="AZ44" s="242"/>
      <c r="BA44" s="187" t="e">
        <f t="shared" si="8"/>
        <v>#DIV/0!</v>
      </c>
      <c r="BB44" s="199">
        <f t="shared" si="31"/>
        <v>0</v>
      </c>
      <c r="BC44" s="187" t="e">
        <f t="shared" si="9"/>
        <v>#DIV/0!</v>
      </c>
      <c r="BD44" s="199">
        <f t="shared" si="32"/>
        <v>0</v>
      </c>
      <c r="BE44" s="187" t="e">
        <f t="shared" si="10"/>
        <v>#DIV/0!</v>
      </c>
      <c r="BF44" s="199">
        <f t="shared" si="33"/>
        <v>0</v>
      </c>
      <c r="BG44" s="236"/>
      <c r="BH44" s="284"/>
      <c r="BI44" s="279">
        <f t="shared" si="73"/>
        <v>0</v>
      </c>
      <c r="BJ44" s="237">
        <f t="shared" si="35"/>
        <v>0</v>
      </c>
      <c r="BK44" s="171"/>
      <c r="BL44" s="172">
        <f t="shared" si="36"/>
        <v>0</v>
      </c>
      <c r="BM44" s="171"/>
      <c r="BN44" s="284"/>
      <c r="BO44" s="279">
        <f t="shared" si="74"/>
        <v>0</v>
      </c>
      <c r="BP44" s="199">
        <f t="shared" si="38"/>
        <v>0</v>
      </c>
      <c r="BQ44" s="172"/>
      <c r="BR44" s="197"/>
      <c r="BS44" s="172"/>
      <c r="BT44" s="187" t="e">
        <f t="shared" si="11"/>
        <v>#DIV/0!</v>
      </c>
      <c r="BU44" s="199">
        <f t="shared" si="39"/>
        <v>0</v>
      </c>
      <c r="BV44" s="184"/>
    </row>
    <row r="45" spans="1:74" s="226" customFormat="1" ht="15.75" x14ac:dyDescent="0.25">
      <c r="A45" s="204">
        <v>621</v>
      </c>
      <c r="B45" s="204" t="s">
        <v>78</v>
      </c>
      <c r="C45" s="206">
        <f>[1]CC!H40</f>
        <v>0</v>
      </c>
      <c r="D45" s="207" t="e">
        <f>[1]CC!L40</f>
        <v>#DIV/0!</v>
      </c>
      <c r="E45" s="208">
        <f t="shared" si="12"/>
        <v>0</v>
      </c>
      <c r="F45" s="286"/>
      <c r="G45" s="287">
        <f t="shared" si="67"/>
        <v>0</v>
      </c>
      <c r="H45" s="211">
        <f t="shared" si="14"/>
        <v>0</v>
      </c>
      <c r="I45" s="212"/>
      <c r="J45" s="212"/>
      <c r="K45" s="212"/>
      <c r="L45" s="213"/>
      <c r="M45" s="214"/>
      <c r="N45" s="215"/>
      <c r="O45" s="175" t="e">
        <f t="shared" si="15"/>
        <v>#DIV/0!</v>
      </c>
      <c r="P45" s="176">
        <f t="shared" si="16"/>
        <v>0</v>
      </c>
      <c r="Q45" s="207"/>
      <c r="R45" s="216">
        <f t="shared" si="17"/>
        <v>0</v>
      </c>
      <c r="S45" s="214"/>
      <c r="T45" s="217" t="e">
        <f>[1]CC!J40</f>
        <v>#DIV/0!</v>
      </c>
      <c r="U45" s="218">
        <f t="shared" si="18"/>
        <v>0</v>
      </c>
      <c r="V45" s="219" t="e">
        <f t="shared" si="6"/>
        <v>#DIV/0!</v>
      </c>
      <c r="W45" s="218">
        <f t="shared" si="18"/>
        <v>0</v>
      </c>
      <c r="X45" s="213" t="e">
        <f t="shared" si="7"/>
        <v>#DIV/0!</v>
      </c>
      <c r="Y45" s="218">
        <f t="shared" si="19"/>
        <v>0</v>
      </c>
      <c r="Z45" s="250"/>
      <c r="AA45" s="286"/>
      <c r="AB45" s="287">
        <f t="shared" si="68"/>
        <v>0</v>
      </c>
      <c r="AC45" s="251">
        <f t="shared" si="21"/>
        <v>0</v>
      </c>
      <c r="AD45" s="250"/>
      <c r="AE45" s="286"/>
      <c r="AF45" s="287">
        <f t="shared" si="69"/>
        <v>0</v>
      </c>
      <c r="AG45" s="251">
        <f t="shared" si="23"/>
        <v>0</v>
      </c>
      <c r="AH45" s="213"/>
      <c r="AI45" s="212"/>
      <c r="AJ45" s="250"/>
      <c r="AK45" s="288"/>
      <c r="AL45" s="287">
        <f t="shared" si="70"/>
        <v>0</v>
      </c>
      <c r="AM45" s="251">
        <f t="shared" si="25"/>
        <v>0</v>
      </c>
      <c r="AN45" s="250"/>
      <c r="AO45" s="286"/>
      <c r="AP45" s="287">
        <f t="shared" si="71"/>
        <v>0</v>
      </c>
      <c r="AQ45" s="251">
        <f t="shared" si="27"/>
        <v>0</v>
      </c>
      <c r="AR45" s="184">
        <f t="shared" si="28"/>
        <v>0</v>
      </c>
      <c r="AS45" s="218">
        <f t="shared" si="29"/>
        <v>0</v>
      </c>
      <c r="AT45" s="212"/>
      <c r="AU45" s="229"/>
      <c r="AV45" s="218">
        <f t="shared" si="30"/>
        <v>0</v>
      </c>
      <c r="AW45" s="217"/>
      <c r="AX45" s="214"/>
      <c r="AY45" s="254"/>
      <c r="AZ45" s="255"/>
      <c r="BA45" s="210" t="e">
        <f t="shared" si="8"/>
        <v>#DIV/0!</v>
      </c>
      <c r="BB45" s="218">
        <f t="shared" si="31"/>
        <v>0</v>
      </c>
      <c r="BC45" s="210" t="e">
        <f t="shared" si="9"/>
        <v>#DIV/0!</v>
      </c>
      <c r="BD45" s="218">
        <f t="shared" si="32"/>
        <v>0</v>
      </c>
      <c r="BE45" s="210" t="e">
        <f t="shared" si="10"/>
        <v>#DIV/0!</v>
      </c>
      <c r="BF45" s="218">
        <f t="shared" si="33"/>
        <v>0</v>
      </c>
      <c r="BG45" s="250"/>
      <c r="BH45" s="286"/>
      <c r="BI45" s="287">
        <f t="shared" si="73"/>
        <v>0</v>
      </c>
      <c r="BJ45" s="251">
        <f t="shared" si="35"/>
        <v>0</v>
      </c>
      <c r="BK45" s="212"/>
      <c r="BL45" s="213">
        <f t="shared" si="36"/>
        <v>0</v>
      </c>
      <c r="BM45" s="212"/>
      <c r="BN45" s="286"/>
      <c r="BO45" s="287">
        <f t="shared" si="74"/>
        <v>0</v>
      </c>
      <c r="BP45" s="218">
        <f t="shared" si="38"/>
        <v>0</v>
      </c>
      <c r="BQ45" s="213"/>
      <c r="BR45" s="214"/>
      <c r="BS45" s="213"/>
      <c r="BT45" s="210" t="e">
        <f t="shared" si="11"/>
        <v>#DIV/0!</v>
      </c>
      <c r="BU45" s="218">
        <f t="shared" si="39"/>
        <v>0</v>
      </c>
      <c r="BV45" s="224"/>
    </row>
    <row r="46" spans="1:74" ht="15.75" x14ac:dyDescent="0.25">
      <c r="A46" s="277">
        <v>622</v>
      </c>
      <c r="B46" s="277" t="s">
        <v>79</v>
      </c>
      <c r="C46" s="261">
        <f>[1]CC!H41</f>
        <v>0</v>
      </c>
      <c r="D46" s="190" t="e">
        <f>[1]CC!L41</f>
        <v>#DIV/0!</v>
      </c>
      <c r="E46" s="191">
        <f t="shared" si="12"/>
        <v>0</v>
      </c>
      <c r="F46" s="284"/>
      <c r="G46" s="279">
        <f t="shared" si="67"/>
        <v>0</v>
      </c>
      <c r="H46" s="170">
        <f t="shared" si="14"/>
        <v>0</v>
      </c>
      <c r="I46" s="171"/>
      <c r="J46" s="171"/>
      <c r="K46" s="171"/>
      <c r="L46" s="172"/>
      <c r="M46" s="197"/>
      <c r="N46" s="195"/>
      <c r="O46" s="175" t="e">
        <f t="shared" si="15"/>
        <v>#DIV/0!</v>
      </c>
      <c r="P46" s="176">
        <f t="shared" si="16"/>
        <v>0</v>
      </c>
      <c r="Q46" s="190"/>
      <c r="R46" s="196">
        <f t="shared" si="17"/>
        <v>0</v>
      </c>
      <c r="S46" s="197"/>
      <c r="T46" s="198" t="e">
        <f>[1]CC!J41</f>
        <v>#DIV/0!</v>
      </c>
      <c r="U46" s="199">
        <f t="shared" si="18"/>
        <v>0</v>
      </c>
      <c r="V46" s="200" t="e">
        <f t="shared" si="6"/>
        <v>#DIV/0!</v>
      </c>
      <c r="W46" s="199">
        <f t="shared" si="18"/>
        <v>0</v>
      </c>
      <c r="X46" s="172" t="e">
        <f t="shared" si="7"/>
        <v>#DIV/0!</v>
      </c>
      <c r="Y46" s="199">
        <f t="shared" si="19"/>
        <v>0</v>
      </c>
      <c r="Z46" s="236"/>
      <c r="AA46" s="284"/>
      <c r="AB46" s="279">
        <f t="shared" si="68"/>
        <v>0</v>
      </c>
      <c r="AC46" s="237">
        <f t="shared" si="21"/>
        <v>0</v>
      </c>
      <c r="AD46" s="236"/>
      <c r="AE46" s="284"/>
      <c r="AF46" s="279">
        <f t="shared" si="69"/>
        <v>0</v>
      </c>
      <c r="AG46" s="237">
        <f t="shared" si="23"/>
        <v>0</v>
      </c>
      <c r="AH46" s="172"/>
      <c r="AI46" s="171"/>
      <c r="AJ46" s="236"/>
      <c r="AK46" s="285"/>
      <c r="AL46" s="279">
        <f t="shared" si="70"/>
        <v>0</v>
      </c>
      <c r="AM46" s="237">
        <f t="shared" si="25"/>
        <v>0</v>
      </c>
      <c r="AN46" s="236"/>
      <c r="AO46" s="284"/>
      <c r="AP46" s="279">
        <f t="shared" si="71"/>
        <v>0</v>
      </c>
      <c r="AQ46" s="237">
        <f t="shared" si="27"/>
        <v>0</v>
      </c>
      <c r="AR46" s="184">
        <f t="shared" si="28"/>
        <v>0</v>
      </c>
      <c r="AS46" s="199">
        <f t="shared" si="29"/>
        <v>0</v>
      </c>
      <c r="AT46" s="171"/>
      <c r="AU46" s="271"/>
      <c r="AV46" s="199">
        <f t="shared" si="30"/>
        <v>0</v>
      </c>
      <c r="AW46" s="198"/>
      <c r="AX46" s="197"/>
      <c r="AY46" s="241"/>
      <c r="AZ46" s="242"/>
      <c r="BA46" s="187" t="e">
        <f t="shared" si="8"/>
        <v>#DIV/0!</v>
      </c>
      <c r="BB46" s="199">
        <f t="shared" si="31"/>
        <v>0</v>
      </c>
      <c r="BC46" s="187" t="e">
        <f t="shared" si="9"/>
        <v>#DIV/0!</v>
      </c>
      <c r="BD46" s="199">
        <f t="shared" si="32"/>
        <v>0</v>
      </c>
      <c r="BE46" s="187" t="e">
        <f t="shared" si="10"/>
        <v>#DIV/0!</v>
      </c>
      <c r="BF46" s="199">
        <f t="shared" si="33"/>
        <v>0</v>
      </c>
      <c r="BG46" s="236"/>
      <c r="BH46" s="284"/>
      <c r="BI46" s="279">
        <f t="shared" si="73"/>
        <v>0</v>
      </c>
      <c r="BJ46" s="237">
        <f t="shared" si="35"/>
        <v>0</v>
      </c>
      <c r="BK46" s="171"/>
      <c r="BL46" s="172">
        <f t="shared" si="36"/>
        <v>0</v>
      </c>
      <c r="BM46" s="171"/>
      <c r="BN46" s="284"/>
      <c r="BO46" s="279">
        <f t="shared" si="74"/>
        <v>0</v>
      </c>
      <c r="BP46" s="199">
        <f t="shared" si="38"/>
        <v>0</v>
      </c>
      <c r="BQ46" s="172"/>
      <c r="BR46" s="197"/>
      <c r="BS46" s="172"/>
      <c r="BT46" s="187" t="e">
        <f t="shared" si="11"/>
        <v>#DIV/0!</v>
      </c>
      <c r="BU46" s="199">
        <f t="shared" si="39"/>
        <v>0</v>
      </c>
      <c r="BV46" s="184"/>
    </row>
    <row r="47" spans="1:74" ht="15.75" x14ac:dyDescent="0.25">
      <c r="A47" s="277">
        <v>623</v>
      </c>
      <c r="B47" s="277" t="s">
        <v>80</v>
      </c>
      <c r="C47" s="261">
        <f>[1]CC!H42</f>
        <v>0</v>
      </c>
      <c r="D47" s="190" t="e">
        <f>[1]CC!L42</f>
        <v>#DIV/0!</v>
      </c>
      <c r="E47" s="191">
        <f t="shared" si="12"/>
        <v>0</v>
      </c>
      <c r="F47" s="284"/>
      <c r="G47" s="279">
        <f t="shared" si="67"/>
        <v>0</v>
      </c>
      <c r="H47" s="170">
        <f t="shared" si="14"/>
        <v>0</v>
      </c>
      <c r="I47" s="171"/>
      <c r="J47" s="171"/>
      <c r="K47" s="171"/>
      <c r="L47" s="172"/>
      <c r="M47" s="197"/>
      <c r="N47" s="195"/>
      <c r="O47" s="175" t="e">
        <f t="shared" si="15"/>
        <v>#DIV/0!</v>
      </c>
      <c r="P47" s="176">
        <f t="shared" si="16"/>
        <v>0</v>
      </c>
      <c r="Q47" s="190"/>
      <c r="R47" s="196">
        <f t="shared" si="17"/>
        <v>0</v>
      </c>
      <c r="S47" s="197"/>
      <c r="T47" s="198" t="e">
        <f>[1]CC!J42</f>
        <v>#DIV/0!</v>
      </c>
      <c r="U47" s="199">
        <f t="shared" si="18"/>
        <v>0</v>
      </c>
      <c r="V47" s="200" t="e">
        <f t="shared" si="6"/>
        <v>#DIV/0!</v>
      </c>
      <c r="W47" s="199">
        <f t="shared" si="18"/>
        <v>0</v>
      </c>
      <c r="X47" s="172" t="e">
        <f t="shared" si="7"/>
        <v>#DIV/0!</v>
      </c>
      <c r="Y47" s="199">
        <f t="shared" si="19"/>
        <v>0</v>
      </c>
      <c r="Z47" s="236"/>
      <c r="AA47" s="284"/>
      <c r="AB47" s="279">
        <f t="shared" si="68"/>
        <v>0</v>
      </c>
      <c r="AC47" s="237">
        <f t="shared" si="21"/>
        <v>0</v>
      </c>
      <c r="AD47" s="236"/>
      <c r="AE47" s="284"/>
      <c r="AF47" s="279">
        <f t="shared" si="69"/>
        <v>0</v>
      </c>
      <c r="AG47" s="237">
        <f t="shared" si="23"/>
        <v>0</v>
      </c>
      <c r="AH47" s="172"/>
      <c r="AI47" s="171"/>
      <c r="AJ47" s="236"/>
      <c r="AK47" s="285"/>
      <c r="AL47" s="279">
        <f t="shared" si="70"/>
        <v>0</v>
      </c>
      <c r="AM47" s="237">
        <f t="shared" si="25"/>
        <v>0</v>
      </c>
      <c r="AN47" s="236"/>
      <c r="AO47" s="284"/>
      <c r="AP47" s="279">
        <f t="shared" si="71"/>
        <v>0</v>
      </c>
      <c r="AQ47" s="237">
        <f t="shared" si="27"/>
        <v>0</v>
      </c>
      <c r="AR47" s="184">
        <f t="shared" si="28"/>
        <v>0</v>
      </c>
      <c r="AS47" s="199">
        <f t="shared" si="29"/>
        <v>0</v>
      </c>
      <c r="AT47" s="171"/>
      <c r="AU47" s="271"/>
      <c r="AV47" s="199">
        <f t="shared" si="30"/>
        <v>0</v>
      </c>
      <c r="AW47" s="198"/>
      <c r="AX47" s="197"/>
      <c r="AY47" s="241"/>
      <c r="AZ47" s="242"/>
      <c r="BA47" s="187" t="e">
        <f t="shared" si="8"/>
        <v>#DIV/0!</v>
      </c>
      <c r="BB47" s="199">
        <f t="shared" si="31"/>
        <v>0</v>
      </c>
      <c r="BC47" s="187" t="e">
        <f t="shared" si="9"/>
        <v>#DIV/0!</v>
      </c>
      <c r="BD47" s="199">
        <f t="shared" si="32"/>
        <v>0</v>
      </c>
      <c r="BE47" s="187" t="e">
        <f t="shared" si="10"/>
        <v>#DIV/0!</v>
      </c>
      <c r="BF47" s="199">
        <f t="shared" si="33"/>
        <v>0</v>
      </c>
      <c r="BG47" s="236"/>
      <c r="BH47" s="284"/>
      <c r="BI47" s="279">
        <f t="shared" si="73"/>
        <v>0</v>
      </c>
      <c r="BJ47" s="237">
        <f t="shared" si="35"/>
        <v>0</v>
      </c>
      <c r="BK47" s="171"/>
      <c r="BL47" s="172">
        <f t="shared" si="36"/>
        <v>0</v>
      </c>
      <c r="BM47" s="171"/>
      <c r="BN47" s="284"/>
      <c r="BO47" s="279">
        <f t="shared" si="74"/>
        <v>0</v>
      </c>
      <c r="BP47" s="199">
        <f t="shared" si="38"/>
        <v>0</v>
      </c>
      <c r="BQ47" s="172"/>
      <c r="BR47" s="197"/>
      <c r="BS47" s="172"/>
      <c r="BT47" s="187" t="e">
        <f t="shared" si="11"/>
        <v>#DIV/0!</v>
      </c>
      <c r="BU47" s="199">
        <f t="shared" si="39"/>
        <v>0</v>
      </c>
      <c r="BV47" s="184"/>
    </row>
    <row r="48" spans="1:74" ht="15.75" x14ac:dyDescent="0.25">
      <c r="A48" s="277">
        <v>629</v>
      </c>
      <c r="B48" s="277" t="s">
        <v>81</v>
      </c>
      <c r="C48" s="261">
        <f>[1]CC!H43</f>
        <v>0</v>
      </c>
      <c r="D48" s="190" t="e">
        <f>[1]CC!L43</f>
        <v>#DIV/0!</v>
      </c>
      <c r="E48" s="191">
        <f t="shared" si="12"/>
        <v>0</v>
      </c>
      <c r="F48" s="284"/>
      <c r="G48" s="279">
        <f t="shared" si="67"/>
        <v>0</v>
      </c>
      <c r="H48" s="170">
        <f t="shared" si="14"/>
        <v>0</v>
      </c>
      <c r="I48" s="171"/>
      <c r="J48" s="171"/>
      <c r="K48" s="171"/>
      <c r="L48" s="172"/>
      <c r="M48" s="197"/>
      <c r="N48" s="195"/>
      <c r="O48" s="175" t="e">
        <f t="shared" si="15"/>
        <v>#DIV/0!</v>
      </c>
      <c r="P48" s="176">
        <f t="shared" si="16"/>
        <v>0</v>
      </c>
      <c r="Q48" s="190"/>
      <c r="R48" s="196">
        <f t="shared" si="17"/>
        <v>0</v>
      </c>
      <c r="S48" s="197"/>
      <c r="T48" s="198" t="e">
        <f>[1]CC!J43</f>
        <v>#DIV/0!</v>
      </c>
      <c r="U48" s="199">
        <f t="shared" si="18"/>
        <v>0</v>
      </c>
      <c r="V48" s="200" t="e">
        <f t="shared" si="6"/>
        <v>#DIV/0!</v>
      </c>
      <c r="W48" s="199">
        <f t="shared" si="18"/>
        <v>0</v>
      </c>
      <c r="X48" s="172" t="e">
        <f t="shared" si="7"/>
        <v>#DIV/0!</v>
      </c>
      <c r="Y48" s="199">
        <f t="shared" si="19"/>
        <v>0</v>
      </c>
      <c r="Z48" s="236"/>
      <c r="AA48" s="284"/>
      <c r="AB48" s="279">
        <f t="shared" si="68"/>
        <v>0</v>
      </c>
      <c r="AC48" s="237">
        <f t="shared" si="21"/>
        <v>0</v>
      </c>
      <c r="AD48" s="236"/>
      <c r="AE48" s="284"/>
      <c r="AF48" s="279">
        <f t="shared" si="69"/>
        <v>0</v>
      </c>
      <c r="AG48" s="237">
        <f t="shared" si="23"/>
        <v>0</v>
      </c>
      <c r="AH48" s="172"/>
      <c r="AI48" s="171"/>
      <c r="AJ48" s="236"/>
      <c r="AK48" s="285"/>
      <c r="AL48" s="279">
        <f t="shared" si="70"/>
        <v>0</v>
      </c>
      <c r="AM48" s="237">
        <f t="shared" si="25"/>
        <v>0</v>
      </c>
      <c r="AN48" s="236"/>
      <c r="AO48" s="284"/>
      <c r="AP48" s="279">
        <f t="shared" si="71"/>
        <v>0</v>
      </c>
      <c r="AQ48" s="237">
        <f t="shared" si="27"/>
        <v>0</v>
      </c>
      <c r="AR48" s="184">
        <f t="shared" si="28"/>
        <v>0</v>
      </c>
      <c r="AS48" s="199">
        <f t="shared" si="29"/>
        <v>0</v>
      </c>
      <c r="AT48" s="171"/>
      <c r="AU48" s="271"/>
      <c r="AV48" s="199">
        <f t="shared" si="30"/>
        <v>0</v>
      </c>
      <c r="AW48" s="198"/>
      <c r="AX48" s="197"/>
      <c r="AY48" s="241"/>
      <c r="AZ48" s="242"/>
      <c r="BA48" s="187" t="e">
        <f t="shared" si="8"/>
        <v>#DIV/0!</v>
      </c>
      <c r="BB48" s="199">
        <f t="shared" si="31"/>
        <v>0</v>
      </c>
      <c r="BC48" s="187" t="e">
        <f t="shared" si="9"/>
        <v>#DIV/0!</v>
      </c>
      <c r="BD48" s="199">
        <f t="shared" si="32"/>
        <v>0</v>
      </c>
      <c r="BE48" s="187" t="e">
        <f t="shared" si="10"/>
        <v>#DIV/0!</v>
      </c>
      <c r="BF48" s="199">
        <f t="shared" si="33"/>
        <v>0</v>
      </c>
      <c r="BG48" s="236"/>
      <c r="BH48" s="284"/>
      <c r="BI48" s="279">
        <f t="shared" si="73"/>
        <v>0</v>
      </c>
      <c r="BJ48" s="237">
        <f t="shared" si="35"/>
        <v>0</v>
      </c>
      <c r="BK48" s="171"/>
      <c r="BL48" s="172">
        <f t="shared" si="36"/>
        <v>0</v>
      </c>
      <c r="BM48" s="171"/>
      <c r="BN48" s="284"/>
      <c r="BO48" s="279">
        <f t="shared" si="74"/>
        <v>0</v>
      </c>
      <c r="BP48" s="199">
        <f t="shared" si="38"/>
        <v>0</v>
      </c>
      <c r="BQ48" s="172"/>
      <c r="BR48" s="197"/>
      <c r="BS48" s="172"/>
      <c r="BT48" s="187" t="e">
        <f t="shared" si="11"/>
        <v>#DIV/0!</v>
      </c>
      <c r="BU48" s="199">
        <f t="shared" si="39"/>
        <v>0</v>
      </c>
      <c r="BV48" s="184"/>
    </row>
    <row r="49" spans="1:74" ht="15.75" x14ac:dyDescent="0.25">
      <c r="A49" s="277">
        <v>631</v>
      </c>
      <c r="B49" s="277" t="s">
        <v>82</v>
      </c>
      <c r="C49" s="261">
        <f>[1]CC!H44</f>
        <v>0</v>
      </c>
      <c r="D49" s="190" t="e">
        <f>[1]CC!L44</f>
        <v>#DIV/0!</v>
      </c>
      <c r="E49" s="191">
        <f t="shared" si="12"/>
        <v>0</v>
      </c>
      <c r="F49" s="284"/>
      <c r="G49" s="279">
        <f t="shared" si="67"/>
        <v>0</v>
      </c>
      <c r="H49" s="170">
        <f t="shared" si="14"/>
        <v>0</v>
      </c>
      <c r="I49" s="171"/>
      <c r="J49" s="171"/>
      <c r="K49" s="171"/>
      <c r="L49" s="172"/>
      <c r="M49" s="197"/>
      <c r="N49" s="195"/>
      <c r="O49" s="175" t="e">
        <f t="shared" si="15"/>
        <v>#DIV/0!</v>
      </c>
      <c r="P49" s="176">
        <f t="shared" si="16"/>
        <v>0</v>
      </c>
      <c r="Q49" s="190"/>
      <c r="R49" s="196">
        <f t="shared" si="17"/>
        <v>0</v>
      </c>
      <c r="S49" s="197"/>
      <c r="T49" s="198" t="e">
        <f>[1]CC!J44</f>
        <v>#DIV/0!</v>
      </c>
      <c r="U49" s="199">
        <f t="shared" si="18"/>
        <v>0</v>
      </c>
      <c r="V49" s="200" t="e">
        <f t="shared" si="6"/>
        <v>#DIV/0!</v>
      </c>
      <c r="W49" s="199">
        <f t="shared" si="18"/>
        <v>0</v>
      </c>
      <c r="X49" s="172" t="e">
        <f t="shared" si="7"/>
        <v>#DIV/0!</v>
      </c>
      <c r="Y49" s="199">
        <f t="shared" si="19"/>
        <v>0</v>
      </c>
      <c r="Z49" s="236"/>
      <c r="AA49" s="284"/>
      <c r="AB49" s="279">
        <f t="shared" si="68"/>
        <v>0</v>
      </c>
      <c r="AC49" s="237">
        <f t="shared" si="21"/>
        <v>0</v>
      </c>
      <c r="AD49" s="236"/>
      <c r="AE49" s="284"/>
      <c r="AF49" s="279">
        <f t="shared" si="69"/>
        <v>0</v>
      </c>
      <c r="AG49" s="237">
        <f t="shared" si="23"/>
        <v>0</v>
      </c>
      <c r="AH49" s="172"/>
      <c r="AI49" s="171"/>
      <c r="AJ49" s="236"/>
      <c r="AK49" s="285"/>
      <c r="AL49" s="279">
        <f t="shared" si="70"/>
        <v>0</v>
      </c>
      <c r="AM49" s="237">
        <f t="shared" si="25"/>
        <v>0</v>
      </c>
      <c r="AN49" s="236"/>
      <c r="AO49" s="284"/>
      <c r="AP49" s="279">
        <f t="shared" si="71"/>
        <v>0</v>
      </c>
      <c r="AQ49" s="237">
        <f t="shared" si="27"/>
        <v>0</v>
      </c>
      <c r="AR49" s="184">
        <f t="shared" si="28"/>
        <v>0</v>
      </c>
      <c r="AS49" s="199">
        <f t="shared" si="29"/>
        <v>0</v>
      </c>
      <c r="AT49" s="171"/>
      <c r="AU49" s="271"/>
      <c r="AV49" s="199">
        <f t="shared" si="30"/>
        <v>0</v>
      </c>
      <c r="AW49" s="198"/>
      <c r="AX49" s="197"/>
      <c r="AY49" s="241"/>
      <c r="AZ49" s="242"/>
      <c r="BA49" s="187" t="e">
        <f t="shared" si="8"/>
        <v>#DIV/0!</v>
      </c>
      <c r="BB49" s="199">
        <f t="shared" si="31"/>
        <v>0</v>
      </c>
      <c r="BC49" s="187" t="e">
        <f t="shared" si="9"/>
        <v>#DIV/0!</v>
      </c>
      <c r="BD49" s="199">
        <f t="shared" si="32"/>
        <v>0</v>
      </c>
      <c r="BE49" s="187" t="e">
        <f t="shared" si="10"/>
        <v>#DIV/0!</v>
      </c>
      <c r="BF49" s="199">
        <f t="shared" si="33"/>
        <v>0</v>
      </c>
      <c r="BG49" s="236"/>
      <c r="BH49" s="284"/>
      <c r="BI49" s="279">
        <f t="shared" si="73"/>
        <v>0</v>
      </c>
      <c r="BJ49" s="237">
        <f t="shared" si="35"/>
        <v>0</v>
      </c>
      <c r="BK49" s="171"/>
      <c r="BL49" s="172">
        <f t="shared" si="36"/>
        <v>0</v>
      </c>
      <c r="BM49" s="171"/>
      <c r="BN49" s="284"/>
      <c r="BO49" s="279">
        <f t="shared" si="74"/>
        <v>0</v>
      </c>
      <c r="BP49" s="199">
        <f t="shared" si="38"/>
        <v>0</v>
      </c>
      <c r="BQ49" s="172"/>
      <c r="BR49" s="197"/>
      <c r="BS49" s="172"/>
      <c r="BT49" s="187" t="e">
        <f t="shared" si="11"/>
        <v>#DIV/0!</v>
      </c>
      <c r="BU49" s="199">
        <f t="shared" si="39"/>
        <v>0</v>
      </c>
      <c r="BV49" s="184"/>
    </row>
    <row r="50" spans="1:74" ht="15.75" x14ac:dyDescent="0.25">
      <c r="A50" s="277">
        <v>633</v>
      </c>
      <c r="B50" s="277" t="s">
        <v>83</v>
      </c>
      <c r="C50" s="261">
        <f>[1]CC!H45</f>
        <v>0</v>
      </c>
      <c r="D50" s="190" t="e">
        <f>[1]CC!L45</f>
        <v>#DIV/0!</v>
      </c>
      <c r="E50" s="191">
        <f t="shared" si="12"/>
        <v>0</v>
      </c>
      <c r="F50" s="284"/>
      <c r="G50" s="279">
        <f t="shared" si="67"/>
        <v>0</v>
      </c>
      <c r="H50" s="170">
        <f t="shared" si="14"/>
        <v>0</v>
      </c>
      <c r="I50" s="171"/>
      <c r="J50" s="171"/>
      <c r="K50" s="171"/>
      <c r="L50" s="172"/>
      <c r="M50" s="197"/>
      <c r="N50" s="195"/>
      <c r="O50" s="175" t="e">
        <f t="shared" si="15"/>
        <v>#DIV/0!</v>
      </c>
      <c r="P50" s="176">
        <f t="shared" si="16"/>
        <v>0</v>
      </c>
      <c r="Q50" s="190"/>
      <c r="R50" s="196">
        <f t="shared" si="17"/>
        <v>0</v>
      </c>
      <c r="S50" s="197"/>
      <c r="T50" s="198" t="e">
        <f>[1]CC!J45</f>
        <v>#DIV/0!</v>
      </c>
      <c r="U50" s="199">
        <f t="shared" si="18"/>
        <v>0</v>
      </c>
      <c r="V50" s="200" t="e">
        <f t="shared" si="6"/>
        <v>#DIV/0!</v>
      </c>
      <c r="W50" s="199">
        <f t="shared" si="18"/>
        <v>0</v>
      </c>
      <c r="X50" s="172" t="e">
        <f t="shared" si="7"/>
        <v>#DIV/0!</v>
      </c>
      <c r="Y50" s="199">
        <f t="shared" si="19"/>
        <v>0</v>
      </c>
      <c r="Z50" s="236"/>
      <c r="AA50" s="284"/>
      <c r="AB50" s="279">
        <f t="shared" si="68"/>
        <v>0</v>
      </c>
      <c r="AC50" s="237">
        <f t="shared" si="21"/>
        <v>0</v>
      </c>
      <c r="AD50" s="236"/>
      <c r="AE50" s="284"/>
      <c r="AF50" s="279">
        <f t="shared" si="69"/>
        <v>0</v>
      </c>
      <c r="AG50" s="237">
        <f t="shared" si="23"/>
        <v>0</v>
      </c>
      <c r="AH50" s="172"/>
      <c r="AI50" s="171"/>
      <c r="AJ50" s="236"/>
      <c r="AK50" s="285"/>
      <c r="AL50" s="279">
        <f t="shared" si="70"/>
        <v>0</v>
      </c>
      <c r="AM50" s="237">
        <f t="shared" si="25"/>
        <v>0</v>
      </c>
      <c r="AN50" s="236"/>
      <c r="AO50" s="284"/>
      <c r="AP50" s="279">
        <f t="shared" si="71"/>
        <v>0</v>
      </c>
      <c r="AQ50" s="237">
        <f t="shared" si="27"/>
        <v>0</v>
      </c>
      <c r="AR50" s="184">
        <f t="shared" si="28"/>
        <v>0</v>
      </c>
      <c r="AS50" s="199">
        <f t="shared" si="29"/>
        <v>0</v>
      </c>
      <c r="AT50" s="171"/>
      <c r="AU50" s="271"/>
      <c r="AV50" s="199">
        <f t="shared" si="30"/>
        <v>0</v>
      </c>
      <c r="AW50" s="198"/>
      <c r="AX50" s="197"/>
      <c r="AY50" s="241"/>
      <c r="AZ50" s="242"/>
      <c r="BA50" s="187" t="e">
        <f t="shared" si="8"/>
        <v>#DIV/0!</v>
      </c>
      <c r="BB50" s="199">
        <f t="shared" si="31"/>
        <v>0</v>
      </c>
      <c r="BC50" s="187" t="e">
        <f t="shared" si="9"/>
        <v>#DIV/0!</v>
      </c>
      <c r="BD50" s="199">
        <f t="shared" si="32"/>
        <v>0</v>
      </c>
      <c r="BE50" s="187" t="e">
        <f t="shared" si="10"/>
        <v>#DIV/0!</v>
      </c>
      <c r="BF50" s="199">
        <f t="shared" si="33"/>
        <v>0</v>
      </c>
      <c r="BG50" s="236"/>
      <c r="BH50" s="284"/>
      <c r="BI50" s="279">
        <f t="shared" si="73"/>
        <v>0</v>
      </c>
      <c r="BJ50" s="237">
        <f t="shared" si="35"/>
        <v>0</v>
      </c>
      <c r="BK50" s="171"/>
      <c r="BL50" s="172">
        <f t="shared" si="36"/>
        <v>0</v>
      </c>
      <c r="BM50" s="171"/>
      <c r="BN50" s="284"/>
      <c r="BO50" s="279">
        <f t="shared" si="74"/>
        <v>0</v>
      </c>
      <c r="BP50" s="199">
        <f t="shared" si="38"/>
        <v>0</v>
      </c>
      <c r="BQ50" s="172"/>
      <c r="BR50" s="197"/>
      <c r="BS50" s="172"/>
      <c r="BT50" s="187" t="e">
        <f t="shared" si="11"/>
        <v>#DIV/0!</v>
      </c>
      <c r="BU50" s="199">
        <f t="shared" si="39"/>
        <v>0</v>
      </c>
      <c r="BV50" s="184"/>
    </row>
    <row r="51" spans="1:74" ht="15.75" x14ac:dyDescent="0.25">
      <c r="A51" s="277">
        <v>635</v>
      </c>
      <c r="B51" s="277" t="s">
        <v>84</v>
      </c>
      <c r="C51" s="261">
        <f>[1]CC!H46</f>
        <v>0</v>
      </c>
      <c r="D51" s="190" t="e">
        <f>[1]CC!L46</f>
        <v>#DIV/0!</v>
      </c>
      <c r="E51" s="191">
        <f t="shared" si="12"/>
        <v>0</v>
      </c>
      <c r="F51" s="284"/>
      <c r="G51" s="279">
        <f t="shared" si="67"/>
        <v>0</v>
      </c>
      <c r="H51" s="170">
        <f t="shared" si="14"/>
        <v>0</v>
      </c>
      <c r="I51" s="171"/>
      <c r="J51" s="171"/>
      <c r="K51" s="171"/>
      <c r="L51" s="172"/>
      <c r="M51" s="197"/>
      <c r="N51" s="195"/>
      <c r="O51" s="175" t="e">
        <f t="shared" si="15"/>
        <v>#DIV/0!</v>
      </c>
      <c r="P51" s="176">
        <f t="shared" si="16"/>
        <v>0</v>
      </c>
      <c r="Q51" s="190"/>
      <c r="R51" s="196">
        <f t="shared" si="17"/>
        <v>0</v>
      </c>
      <c r="S51" s="197"/>
      <c r="T51" s="198" t="e">
        <f>[1]CC!J46</f>
        <v>#DIV/0!</v>
      </c>
      <c r="U51" s="199">
        <f t="shared" si="18"/>
        <v>0</v>
      </c>
      <c r="V51" s="200" t="e">
        <f t="shared" si="6"/>
        <v>#DIV/0!</v>
      </c>
      <c r="W51" s="199">
        <f t="shared" si="18"/>
        <v>0</v>
      </c>
      <c r="X51" s="172" t="e">
        <f t="shared" si="7"/>
        <v>#DIV/0!</v>
      </c>
      <c r="Y51" s="199">
        <f t="shared" si="19"/>
        <v>0</v>
      </c>
      <c r="Z51" s="236"/>
      <c r="AA51" s="284"/>
      <c r="AB51" s="279">
        <f t="shared" si="68"/>
        <v>0</v>
      </c>
      <c r="AC51" s="237">
        <f t="shared" si="21"/>
        <v>0</v>
      </c>
      <c r="AD51" s="236"/>
      <c r="AE51" s="284"/>
      <c r="AF51" s="279">
        <f t="shared" si="69"/>
        <v>0</v>
      </c>
      <c r="AG51" s="237">
        <f t="shared" si="23"/>
        <v>0</v>
      </c>
      <c r="AH51" s="172"/>
      <c r="AI51" s="171"/>
      <c r="AJ51" s="236"/>
      <c r="AK51" s="285"/>
      <c r="AL51" s="279">
        <f t="shared" si="70"/>
        <v>0</v>
      </c>
      <c r="AM51" s="237">
        <f t="shared" si="25"/>
        <v>0</v>
      </c>
      <c r="AN51" s="236"/>
      <c r="AO51" s="284"/>
      <c r="AP51" s="279">
        <f t="shared" si="71"/>
        <v>0</v>
      </c>
      <c r="AQ51" s="237">
        <f t="shared" si="27"/>
        <v>0</v>
      </c>
      <c r="AR51" s="184">
        <f t="shared" si="28"/>
        <v>0</v>
      </c>
      <c r="AS51" s="199">
        <f t="shared" si="29"/>
        <v>0</v>
      </c>
      <c r="AT51" s="171"/>
      <c r="AU51" s="271"/>
      <c r="AV51" s="199">
        <f t="shared" si="30"/>
        <v>0</v>
      </c>
      <c r="AW51" s="198"/>
      <c r="AX51" s="197"/>
      <c r="AY51" s="241"/>
      <c r="AZ51" s="242"/>
      <c r="BA51" s="187" t="e">
        <f t="shared" si="8"/>
        <v>#DIV/0!</v>
      </c>
      <c r="BB51" s="199">
        <f t="shared" si="31"/>
        <v>0</v>
      </c>
      <c r="BC51" s="187" t="e">
        <f t="shared" si="9"/>
        <v>#DIV/0!</v>
      </c>
      <c r="BD51" s="199">
        <f t="shared" si="32"/>
        <v>0</v>
      </c>
      <c r="BE51" s="187" t="e">
        <f t="shared" si="10"/>
        <v>#DIV/0!</v>
      </c>
      <c r="BF51" s="199">
        <f t="shared" si="33"/>
        <v>0</v>
      </c>
      <c r="BG51" s="236"/>
      <c r="BH51" s="284"/>
      <c r="BI51" s="279">
        <f t="shared" si="73"/>
        <v>0</v>
      </c>
      <c r="BJ51" s="237">
        <f t="shared" si="35"/>
        <v>0</v>
      </c>
      <c r="BK51" s="171"/>
      <c r="BL51" s="172">
        <f t="shared" si="36"/>
        <v>0</v>
      </c>
      <c r="BM51" s="171"/>
      <c r="BN51" s="284"/>
      <c r="BO51" s="279">
        <f t="shared" si="74"/>
        <v>0</v>
      </c>
      <c r="BP51" s="199">
        <f t="shared" si="38"/>
        <v>0</v>
      </c>
      <c r="BQ51" s="172"/>
      <c r="BR51" s="197"/>
      <c r="BS51" s="172"/>
      <c r="BT51" s="187" t="e">
        <f t="shared" si="11"/>
        <v>#DIV/0!</v>
      </c>
      <c r="BU51" s="199">
        <f t="shared" si="39"/>
        <v>0</v>
      </c>
      <c r="BV51" s="184"/>
    </row>
    <row r="52" spans="1:74" ht="15.75" x14ac:dyDescent="0.25">
      <c r="A52" s="277">
        <v>636</v>
      </c>
      <c r="B52" s="277" t="s">
        <v>85</v>
      </c>
      <c r="C52" s="261">
        <f>[1]CC!H47</f>
        <v>0</v>
      </c>
      <c r="D52" s="190" t="e">
        <f>[1]CC!L47</f>
        <v>#DIV/0!</v>
      </c>
      <c r="E52" s="191">
        <f t="shared" si="12"/>
        <v>0</v>
      </c>
      <c r="F52" s="284"/>
      <c r="G52" s="279">
        <f t="shared" si="67"/>
        <v>0</v>
      </c>
      <c r="H52" s="170">
        <f t="shared" si="14"/>
        <v>0</v>
      </c>
      <c r="I52" s="171"/>
      <c r="J52" s="171"/>
      <c r="K52" s="171"/>
      <c r="L52" s="172"/>
      <c r="M52" s="197"/>
      <c r="N52" s="195"/>
      <c r="O52" s="175" t="e">
        <f t="shared" si="15"/>
        <v>#DIV/0!</v>
      </c>
      <c r="P52" s="176">
        <f t="shared" si="16"/>
        <v>0</v>
      </c>
      <c r="Q52" s="190"/>
      <c r="R52" s="196">
        <f t="shared" si="17"/>
        <v>0</v>
      </c>
      <c r="S52" s="197"/>
      <c r="T52" s="198" t="e">
        <f>[1]CC!J47</f>
        <v>#DIV/0!</v>
      </c>
      <c r="U52" s="199">
        <f t="shared" si="18"/>
        <v>0</v>
      </c>
      <c r="V52" s="200" t="e">
        <f t="shared" si="6"/>
        <v>#DIV/0!</v>
      </c>
      <c r="W52" s="199">
        <f t="shared" si="18"/>
        <v>0</v>
      </c>
      <c r="X52" s="172" t="e">
        <f t="shared" si="7"/>
        <v>#DIV/0!</v>
      </c>
      <c r="Y52" s="199">
        <f t="shared" si="19"/>
        <v>0</v>
      </c>
      <c r="Z52" s="236"/>
      <c r="AA52" s="284"/>
      <c r="AB52" s="279">
        <f t="shared" si="68"/>
        <v>0</v>
      </c>
      <c r="AC52" s="237">
        <f t="shared" si="21"/>
        <v>0</v>
      </c>
      <c r="AD52" s="236"/>
      <c r="AE52" s="284"/>
      <c r="AF52" s="279">
        <f t="shared" si="69"/>
        <v>0</v>
      </c>
      <c r="AG52" s="237">
        <f t="shared" si="23"/>
        <v>0</v>
      </c>
      <c r="AH52" s="172"/>
      <c r="AI52" s="171"/>
      <c r="AJ52" s="236"/>
      <c r="AK52" s="285"/>
      <c r="AL52" s="279">
        <f t="shared" si="70"/>
        <v>0</v>
      </c>
      <c r="AM52" s="237">
        <f t="shared" si="25"/>
        <v>0</v>
      </c>
      <c r="AN52" s="236"/>
      <c r="AO52" s="284"/>
      <c r="AP52" s="279">
        <f t="shared" si="71"/>
        <v>0</v>
      </c>
      <c r="AQ52" s="237">
        <f t="shared" si="27"/>
        <v>0</v>
      </c>
      <c r="AR52" s="184">
        <f t="shared" si="28"/>
        <v>0</v>
      </c>
      <c r="AS52" s="199">
        <f t="shared" si="29"/>
        <v>0</v>
      </c>
      <c r="AT52" s="171"/>
      <c r="AU52" s="271"/>
      <c r="AV52" s="199">
        <f t="shared" si="30"/>
        <v>0</v>
      </c>
      <c r="AW52" s="198"/>
      <c r="AX52" s="197"/>
      <c r="AY52" s="241"/>
      <c r="AZ52" s="242"/>
      <c r="BA52" s="187" t="e">
        <f t="shared" si="8"/>
        <v>#DIV/0!</v>
      </c>
      <c r="BB52" s="199">
        <f t="shared" si="31"/>
        <v>0</v>
      </c>
      <c r="BC52" s="187" t="e">
        <f t="shared" si="9"/>
        <v>#DIV/0!</v>
      </c>
      <c r="BD52" s="199">
        <f t="shared" si="32"/>
        <v>0</v>
      </c>
      <c r="BE52" s="187" t="e">
        <f t="shared" si="10"/>
        <v>#DIV/0!</v>
      </c>
      <c r="BF52" s="199">
        <f t="shared" si="33"/>
        <v>0</v>
      </c>
      <c r="BG52" s="236"/>
      <c r="BH52" s="284"/>
      <c r="BI52" s="279">
        <f t="shared" si="73"/>
        <v>0</v>
      </c>
      <c r="BJ52" s="237">
        <f t="shared" si="35"/>
        <v>0</v>
      </c>
      <c r="BK52" s="171"/>
      <c r="BL52" s="172">
        <f t="shared" si="36"/>
        <v>0</v>
      </c>
      <c r="BM52" s="171"/>
      <c r="BN52" s="284"/>
      <c r="BO52" s="279">
        <f t="shared" si="74"/>
        <v>0</v>
      </c>
      <c r="BP52" s="199">
        <f t="shared" si="38"/>
        <v>0</v>
      </c>
      <c r="BQ52" s="172"/>
      <c r="BR52" s="197"/>
      <c r="BS52" s="172"/>
      <c r="BT52" s="187" t="e">
        <f t="shared" si="11"/>
        <v>#DIV/0!</v>
      </c>
      <c r="BU52" s="199">
        <f t="shared" si="39"/>
        <v>0</v>
      </c>
      <c r="BV52" s="184"/>
    </row>
    <row r="53" spans="1:74" s="226" customFormat="1" ht="15.75" x14ac:dyDescent="0.25">
      <c r="A53" s="204">
        <v>650</v>
      </c>
      <c r="B53" s="204" t="s">
        <v>86</v>
      </c>
      <c r="C53" s="206">
        <f>[1]CC!H48</f>
        <v>0</v>
      </c>
      <c r="D53" s="207" t="e">
        <f>[1]CC!L48</f>
        <v>#DIV/0!</v>
      </c>
      <c r="E53" s="208">
        <f t="shared" si="12"/>
        <v>0</v>
      </c>
      <c r="F53" s="286"/>
      <c r="G53" s="287">
        <f t="shared" si="67"/>
        <v>0</v>
      </c>
      <c r="H53" s="211">
        <f t="shared" si="14"/>
        <v>0</v>
      </c>
      <c r="I53" s="212"/>
      <c r="J53" s="212"/>
      <c r="K53" s="212"/>
      <c r="L53" s="213"/>
      <c r="M53" s="214"/>
      <c r="N53" s="215"/>
      <c r="O53" s="175" t="e">
        <f t="shared" si="15"/>
        <v>#DIV/0!</v>
      </c>
      <c r="P53" s="176">
        <f t="shared" si="16"/>
        <v>0</v>
      </c>
      <c r="Q53" s="207"/>
      <c r="R53" s="216">
        <f t="shared" si="17"/>
        <v>0</v>
      </c>
      <c r="S53" s="214"/>
      <c r="T53" s="217" t="e">
        <f>[1]CC!J48</f>
        <v>#DIV/0!</v>
      </c>
      <c r="U53" s="218">
        <f t="shared" si="18"/>
        <v>0</v>
      </c>
      <c r="V53" s="219" t="e">
        <f t="shared" si="6"/>
        <v>#DIV/0!</v>
      </c>
      <c r="W53" s="218">
        <f t="shared" si="18"/>
        <v>0</v>
      </c>
      <c r="X53" s="213" t="e">
        <f t="shared" si="7"/>
        <v>#DIV/0!</v>
      </c>
      <c r="Y53" s="218">
        <f t="shared" si="19"/>
        <v>0</v>
      </c>
      <c r="Z53" s="250"/>
      <c r="AA53" s="286"/>
      <c r="AB53" s="287">
        <f t="shared" si="68"/>
        <v>0</v>
      </c>
      <c r="AC53" s="251">
        <f t="shared" si="21"/>
        <v>0</v>
      </c>
      <c r="AD53" s="250"/>
      <c r="AE53" s="286"/>
      <c r="AF53" s="287">
        <f t="shared" si="69"/>
        <v>0</v>
      </c>
      <c r="AG53" s="251">
        <f t="shared" si="23"/>
        <v>0</v>
      </c>
      <c r="AH53" s="213"/>
      <c r="AI53" s="212"/>
      <c r="AJ53" s="250"/>
      <c r="AK53" s="288"/>
      <c r="AL53" s="287">
        <f t="shared" si="70"/>
        <v>0</v>
      </c>
      <c r="AM53" s="251">
        <f t="shared" si="25"/>
        <v>0</v>
      </c>
      <c r="AN53" s="250"/>
      <c r="AO53" s="286"/>
      <c r="AP53" s="287">
        <f t="shared" si="71"/>
        <v>0</v>
      </c>
      <c r="AQ53" s="251">
        <f t="shared" si="27"/>
        <v>0</v>
      </c>
      <c r="AR53" s="184">
        <f t="shared" si="28"/>
        <v>0</v>
      </c>
      <c r="AS53" s="218">
        <f t="shared" si="29"/>
        <v>0</v>
      </c>
      <c r="AT53" s="212"/>
      <c r="AU53" s="229"/>
      <c r="AV53" s="218">
        <f t="shared" si="30"/>
        <v>0</v>
      </c>
      <c r="AW53" s="217"/>
      <c r="AX53" s="214"/>
      <c r="AY53" s="254"/>
      <c r="AZ53" s="255"/>
      <c r="BA53" s="210" t="e">
        <f t="shared" si="8"/>
        <v>#DIV/0!</v>
      </c>
      <c r="BB53" s="218">
        <f t="shared" si="31"/>
        <v>0</v>
      </c>
      <c r="BC53" s="210" t="e">
        <f t="shared" si="9"/>
        <v>#DIV/0!</v>
      </c>
      <c r="BD53" s="218">
        <f t="shared" si="32"/>
        <v>0</v>
      </c>
      <c r="BE53" s="210" t="e">
        <f t="shared" si="10"/>
        <v>#DIV/0!</v>
      </c>
      <c r="BF53" s="218">
        <f t="shared" si="33"/>
        <v>0</v>
      </c>
      <c r="BG53" s="250"/>
      <c r="BH53" s="286"/>
      <c r="BI53" s="287">
        <f t="shared" si="73"/>
        <v>0</v>
      </c>
      <c r="BJ53" s="251">
        <f t="shared" si="35"/>
        <v>0</v>
      </c>
      <c r="BK53" s="212"/>
      <c r="BL53" s="213">
        <f t="shared" si="36"/>
        <v>0</v>
      </c>
      <c r="BM53" s="212"/>
      <c r="BN53" s="286"/>
      <c r="BO53" s="287">
        <f t="shared" si="74"/>
        <v>0</v>
      </c>
      <c r="BP53" s="218">
        <f t="shared" si="38"/>
        <v>0</v>
      </c>
      <c r="BQ53" s="213"/>
      <c r="BR53" s="214"/>
      <c r="BS53" s="213"/>
      <c r="BT53" s="210" t="e">
        <f t="shared" si="11"/>
        <v>#DIV/0!</v>
      </c>
      <c r="BU53" s="218">
        <f t="shared" si="39"/>
        <v>0</v>
      </c>
      <c r="BV53" s="224"/>
    </row>
    <row r="54" spans="1:74" ht="15.75" x14ac:dyDescent="0.25">
      <c r="A54" s="277">
        <v>651</v>
      </c>
      <c r="B54" s="277" t="s">
        <v>87</v>
      </c>
      <c r="C54" s="261">
        <f>[1]CC!H49</f>
        <v>0</v>
      </c>
      <c r="D54" s="190" t="e">
        <f>[1]CC!L49</f>
        <v>#DIV/0!</v>
      </c>
      <c r="E54" s="191">
        <f t="shared" si="12"/>
        <v>0</v>
      </c>
      <c r="F54" s="284"/>
      <c r="G54" s="279">
        <f t="shared" si="67"/>
        <v>0</v>
      </c>
      <c r="H54" s="170">
        <f t="shared" si="14"/>
        <v>0</v>
      </c>
      <c r="I54" s="171"/>
      <c r="J54" s="171"/>
      <c r="K54" s="171"/>
      <c r="L54" s="172"/>
      <c r="M54" s="197"/>
      <c r="N54" s="195"/>
      <c r="O54" s="175" t="e">
        <f t="shared" si="15"/>
        <v>#DIV/0!</v>
      </c>
      <c r="P54" s="176">
        <f t="shared" si="16"/>
        <v>0</v>
      </c>
      <c r="Q54" s="190"/>
      <c r="R54" s="196">
        <f t="shared" si="17"/>
        <v>0</v>
      </c>
      <c r="S54" s="197"/>
      <c r="T54" s="198" t="e">
        <f>[1]CC!J49</f>
        <v>#DIV/0!</v>
      </c>
      <c r="U54" s="199">
        <f t="shared" si="18"/>
        <v>0</v>
      </c>
      <c r="V54" s="200" t="e">
        <f t="shared" si="6"/>
        <v>#DIV/0!</v>
      </c>
      <c r="W54" s="199">
        <f t="shared" si="18"/>
        <v>0</v>
      </c>
      <c r="X54" s="172" t="e">
        <f t="shared" si="7"/>
        <v>#DIV/0!</v>
      </c>
      <c r="Y54" s="199">
        <f t="shared" si="19"/>
        <v>0</v>
      </c>
      <c r="Z54" s="236"/>
      <c r="AA54" s="284"/>
      <c r="AB54" s="279">
        <f t="shared" si="68"/>
        <v>0</v>
      </c>
      <c r="AC54" s="237">
        <f t="shared" si="21"/>
        <v>0</v>
      </c>
      <c r="AD54" s="236"/>
      <c r="AE54" s="284"/>
      <c r="AF54" s="279">
        <f t="shared" si="69"/>
        <v>0</v>
      </c>
      <c r="AG54" s="237">
        <f t="shared" si="23"/>
        <v>0</v>
      </c>
      <c r="AH54" s="172"/>
      <c r="AI54" s="171"/>
      <c r="AJ54" s="236"/>
      <c r="AK54" s="285"/>
      <c r="AL54" s="279">
        <f t="shared" si="70"/>
        <v>0</v>
      </c>
      <c r="AM54" s="237">
        <f t="shared" si="25"/>
        <v>0</v>
      </c>
      <c r="AN54" s="236"/>
      <c r="AO54" s="284"/>
      <c r="AP54" s="279">
        <f t="shared" si="71"/>
        <v>0</v>
      </c>
      <c r="AQ54" s="237">
        <f t="shared" si="27"/>
        <v>0</v>
      </c>
      <c r="AR54" s="184">
        <f t="shared" si="28"/>
        <v>0</v>
      </c>
      <c r="AS54" s="199">
        <f t="shared" si="29"/>
        <v>0</v>
      </c>
      <c r="AT54" s="171"/>
      <c r="AU54" s="271"/>
      <c r="AV54" s="199">
        <f t="shared" si="30"/>
        <v>0</v>
      </c>
      <c r="AW54" s="198"/>
      <c r="AX54" s="197"/>
      <c r="AY54" s="241"/>
      <c r="AZ54" s="242"/>
      <c r="BA54" s="187" t="e">
        <f t="shared" si="8"/>
        <v>#DIV/0!</v>
      </c>
      <c r="BB54" s="199">
        <f t="shared" si="31"/>
        <v>0</v>
      </c>
      <c r="BC54" s="187" t="e">
        <f t="shared" si="9"/>
        <v>#DIV/0!</v>
      </c>
      <c r="BD54" s="199">
        <f t="shared" si="32"/>
        <v>0</v>
      </c>
      <c r="BE54" s="187" t="e">
        <f t="shared" si="10"/>
        <v>#DIV/0!</v>
      </c>
      <c r="BF54" s="199">
        <f t="shared" si="33"/>
        <v>0</v>
      </c>
      <c r="BG54" s="236"/>
      <c r="BH54" s="284"/>
      <c r="BI54" s="279">
        <f t="shared" si="73"/>
        <v>0</v>
      </c>
      <c r="BJ54" s="237">
        <f t="shared" si="35"/>
        <v>0</v>
      </c>
      <c r="BK54" s="171"/>
      <c r="BL54" s="172">
        <f t="shared" si="36"/>
        <v>0</v>
      </c>
      <c r="BM54" s="171"/>
      <c r="BN54" s="284"/>
      <c r="BO54" s="279">
        <f t="shared" si="74"/>
        <v>0</v>
      </c>
      <c r="BP54" s="199">
        <f t="shared" si="38"/>
        <v>0</v>
      </c>
      <c r="BQ54" s="172"/>
      <c r="BR54" s="197"/>
      <c r="BS54" s="172"/>
      <c r="BT54" s="187" t="e">
        <f t="shared" si="11"/>
        <v>#DIV/0!</v>
      </c>
      <c r="BU54" s="199">
        <f t="shared" si="39"/>
        <v>0</v>
      </c>
      <c r="BV54" s="184"/>
    </row>
    <row r="55" spans="1:74" ht="15.75" x14ac:dyDescent="0.25">
      <c r="A55" s="277">
        <v>653</v>
      </c>
      <c r="B55" s="277" t="s">
        <v>88</v>
      </c>
      <c r="C55" s="261">
        <f>[1]CC!H50</f>
        <v>0</v>
      </c>
      <c r="D55" s="190" t="e">
        <f>[1]CC!L50</f>
        <v>#DIV/0!</v>
      </c>
      <c r="E55" s="191">
        <f t="shared" si="12"/>
        <v>0</v>
      </c>
      <c r="F55" s="284"/>
      <c r="G55" s="279">
        <f t="shared" si="67"/>
        <v>0</v>
      </c>
      <c r="H55" s="170">
        <f t="shared" si="14"/>
        <v>0</v>
      </c>
      <c r="I55" s="171"/>
      <c r="J55" s="171"/>
      <c r="K55" s="171"/>
      <c r="L55" s="172"/>
      <c r="M55" s="197"/>
      <c r="N55" s="195"/>
      <c r="O55" s="175" t="e">
        <f t="shared" si="15"/>
        <v>#DIV/0!</v>
      </c>
      <c r="P55" s="176">
        <f t="shared" si="16"/>
        <v>0</v>
      </c>
      <c r="Q55" s="190"/>
      <c r="R55" s="196">
        <f t="shared" si="17"/>
        <v>0</v>
      </c>
      <c r="S55" s="197"/>
      <c r="T55" s="198" t="e">
        <f>[1]CC!J50</f>
        <v>#DIV/0!</v>
      </c>
      <c r="U55" s="199">
        <f t="shared" si="18"/>
        <v>0</v>
      </c>
      <c r="V55" s="200" t="e">
        <f t="shared" si="6"/>
        <v>#DIV/0!</v>
      </c>
      <c r="W55" s="199">
        <f t="shared" si="18"/>
        <v>0</v>
      </c>
      <c r="X55" s="172" t="e">
        <f t="shared" si="7"/>
        <v>#DIV/0!</v>
      </c>
      <c r="Y55" s="199">
        <f t="shared" si="19"/>
        <v>0</v>
      </c>
      <c r="Z55" s="236"/>
      <c r="AA55" s="284"/>
      <c r="AB55" s="279">
        <f t="shared" si="68"/>
        <v>0</v>
      </c>
      <c r="AC55" s="237">
        <f t="shared" si="21"/>
        <v>0</v>
      </c>
      <c r="AD55" s="236"/>
      <c r="AE55" s="284"/>
      <c r="AF55" s="279">
        <f t="shared" si="69"/>
        <v>0</v>
      </c>
      <c r="AG55" s="237">
        <f t="shared" si="23"/>
        <v>0</v>
      </c>
      <c r="AH55" s="172"/>
      <c r="AI55" s="171"/>
      <c r="AJ55" s="236"/>
      <c r="AK55" s="285"/>
      <c r="AL55" s="279">
        <f t="shared" si="70"/>
        <v>0</v>
      </c>
      <c r="AM55" s="237">
        <f t="shared" si="25"/>
        <v>0</v>
      </c>
      <c r="AN55" s="236"/>
      <c r="AO55" s="284"/>
      <c r="AP55" s="279">
        <f t="shared" si="71"/>
        <v>0</v>
      </c>
      <c r="AQ55" s="237">
        <f t="shared" si="27"/>
        <v>0</v>
      </c>
      <c r="AR55" s="184">
        <f t="shared" si="28"/>
        <v>0</v>
      </c>
      <c r="AS55" s="199">
        <f t="shared" si="29"/>
        <v>0</v>
      </c>
      <c r="AT55" s="171"/>
      <c r="AU55" s="271"/>
      <c r="AV55" s="199">
        <f t="shared" si="30"/>
        <v>0</v>
      </c>
      <c r="AW55" s="198"/>
      <c r="AX55" s="197"/>
      <c r="AY55" s="241"/>
      <c r="AZ55" s="242"/>
      <c r="BA55" s="187" t="e">
        <f t="shared" si="8"/>
        <v>#DIV/0!</v>
      </c>
      <c r="BB55" s="199">
        <f t="shared" si="31"/>
        <v>0</v>
      </c>
      <c r="BC55" s="187" t="e">
        <f t="shared" si="9"/>
        <v>#DIV/0!</v>
      </c>
      <c r="BD55" s="199">
        <f t="shared" si="32"/>
        <v>0</v>
      </c>
      <c r="BE55" s="187" t="e">
        <f t="shared" si="10"/>
        <v>#DIV/0!</v>
      </c>
      <c r="BF55" s="199">
        <f t="shared" si="33"/>
        <v>0</v>
      </c>
      <c r="BG55" s="236"/>
      <c r="BH55" s="284"/>
      <c r="BI55" s="279">
        <f t="shared" si="73"/>
        <v>0</v>
      </c>
      <c r="BJ55" s="237">
        <f t="shared" si="35"/>
        <v>0</v>
      </c>
      <c r="BK55" s="171"/>
      <c r="BL55" s="172">
        <f t="shared" si="36"/>
        <v>0</v>
      </c>
      <c r="BM55" s="171"/>
      <c r="BN55" s="284"/>
      <c r="BO55" s="279">
        <f t="shared" si="74"/>
        <v>0</v>
      </c>
      <c r="BP55" s="199">
        <f t="shared" si="38"/>
        <v>0</v>
      </c>
      <c r="BQ55" s="172"/>
      <c r="BR55" s="197"/>
      <c r="BS55" s="172"/>
      <c r="BT55" s="187" t="e">
        <f t="shared" si="11"/>
        <v>#DIV/0!</v>
      </c>
      <c r="BU55" s="199">
        <f t="shared" si="39"/>
        <v>0</v>
      </c>
      <c r="BV55" s="184"/>
    </row>
    <row r="56" spans="1:74" ht="15.75" x14ac:dyDescent="0.25">
      <c r="A56" s="277">
        <v>657</v>
      </c>
      <c r="B56" s="277" t="s">
        <v>89</v>
      </c>
      <c r="C56" s="261">
        <f>[1]CC!H51</f>
        <v>0</v>
      </c>
      <c r="D56" s="190" t="e">
        <f>[1]CC!L51</f>
        <v>#DIV/0!</v>
      </c>
      <c r="E56" s="191">
        <f t="shared" si="12"/>
        <v>0</v>
      </c>
      <c r="F56" s="284"/>
      <c r="G56" s="279">
        <f t="shared" si="67"/>
        <v>0</v>
      </c>
      <c r="H56" s="170">
        <f t="shared" si="14"/>
        <v>0</v>
      </c>
      <c r="I56" s="171"/>
      <c r="J56" s="171"/>
      <c r="K56" s="171"/>
      <c r="L56" s="172"/>
      <c r="M56" s="197"/>
      <c r="N56" s="195"/>
      <c r="O56" s="175" t="e">
        <f t="shared" si="15"/>
        <v>#DIV/0!</v>
      </c>
      <c r="P56" s="176">
        <f t="shared" si="16"/>
        <v>0</v>
      </c>
      <c r="Q56" s="190"/>
      <c r="R56" s="196">
        <f t="shared" si="17"/>
        <v>0</v>
      </c>
      <c r="S56" s="197"/>
      <c r="T56" s="198" t="e">
        <f>[1]CC!J51</f>
        <v>#DIV/0!</v>
      </c>
      <c r="U56" s="199">
        <f t="shared" si="18"/>
        <v>0</v>
      </c>
      <c r="V56" s="200" t="e">
        <f t="shared" si="6"/>
        <v>#DIV/0!</v>
      </c>
      <c r="W56" s="199">
        <f t="shared" si="18"/>
        <v>0</v>
      </c>
      <c r="X56" s="172" t="e">
        <f t="shared" si="7"/>
        <v>#DIV/0!</v>
      </c>
      <c r="Y56" s="199">
        <f t="shared" si="19"/>
        <v>0</v>
      </c>
      <c r="Z56" s="236"/>
      <c r="AA56" s="284"/>
      <c r="AB56" s="279">
        <f t="shared" si="68"/>
        <v>0</v>
      </c>
      <c r="AC56" s="237">
        <f t="shared" si="21"/>
        <v>0</v>
      </c>
      <c r="AD56" s="236"/>
      <c r="AE56" s="284"/>
      <c r="AF56" s="279">
        <f t="shared" si="69"/>
        <v>0</v>
      </c>
      <c r="AG56" s="237">
        <f t="shared" si="23"/>
        <v>0</v>
      </c>
      <c r="AH56" s="172"/>
      <c r="AI56" s="171"/>
      <c r="AJ56" s="236"/>
      <c r="AK56" s="285"/>
      <c r="AL56" s="279">
        <f t="shared" si="70"/>
        <v>0</v>
      </c>
      <c r="AM56" s="237">
        <f t="shared" si="25"/>
        <v>0</v>
      </c>
      <c r="AN56" s="236"/>
      <c r="AO56" s="284"/>
      <c r="AP56" s="279">
        <f t="shared" si="71"/>
        <v>0</v>
      </c>
      <c r="AQ56" s="237">
        <f t="shared" si="27"/>
        <v>0</v>
      </c>
      <c r="AR56" s="184">
        <f t="shared" si="28"/>
        <v>0</v>
      </c>
      <c r="AS56" s="199">
        <f t="shared" si="29"/>
        <v>0</v>
      </c>
      <c r="AT56" s="171"/>
      <c r="AU56" s="271"/>
      <c r="AV56" s="199">
        <f t="shared" si="30"/>
        <v>0</v>
      </c>
      <c r="AW56" s="198"/>
      <c r="AX56" s="197"/>
      <c r="AY56" s="241"/>
      <c r="AZ56" s="242"/>
      <c r="BA56" s="187" t="e">
        <f t="shared" si="8"/>
        <v>#DIV/0!</v>
      </c>
      <c r="BB56" s="199">
        <f t="shared" si="31"/>
        <v>0</v>
      </c>
      <c r="BC56" s="187" t="e">
        <f t="shared" si="9"/>
        <v>#DIV/0!</v>
      </c>
      <c r="BD56" s="199">
        <f t="shared" si="32"/>
        <v>0</v>
      </c>
      <c r="BE56" s="187" t="e">
        <f t="shared" si="10"/>
        <v>#DIV/0!</v>
      </c>
      <c r="BF56" s="199">
        <f t="shared" si="33"/>
        <v>0</v>
      </c>
      <c r="BG56" s="236"/>
      <c r="BH56" s="284"/>
      <c r="BI56" s="279">
        <f t="shared" si="73"/>
        <v>0</v>
      </c>
      <c r="BJ56" s="237">
        <f t="shared" si="35"/>
        <v>0</v>
      </c>
      <c r="BK56" s="171"/>
      <c r="BL56" s="172">
        <f t="shared" si="36"/>
        <v>0</v>
      </c>
      <c r="BM56" s="171"/>
      <c r="BN56" s="284"/>
      <c r="BO56" s="279">
        <f t="shared" si="74"/>
        <v>0</v>
      </c>
      <c r="BP56" s="199">
        <f t="shared" si="38"/>
        <v>0</v>
      </c>
      <c r="BQ56" s="172"/>
      <c r="BR56" s="197"/>
      <c r="BS56" s="172"/>
      <c r="BT56" s="187" t="e">
        <f t="shared" si="11"/>
        <v>#DIV/0!</v>
      </c>
      <c r="BU56" s="199">
        <f t="shared" si="39"/>
        <v>0</v>
      </c>
      <c r="BV56" s="184"/>
    </row>
    <row r="57" spans="1:74" ht="15.75" x14ac:dyDescent="0.25">
      <c r="A57" s="277">
        <v>658</v>
      </c>
      <c r="B57" s="277" t="s">
        <v>90</v>
      </c>
      <c r="C57" s="261">
        <f>[1]CC!H52</f>
        <v>0</v>
      </c>
      <c r="D57" s="190" t="e">
        <f>[1]CC!L52</f>
        <v>#DIV/0!</v>
      </c>
      <c r="E57" s="191">
        <f t="shared" si="12"/>
        <v>0</v>
      </c>
      <c r="F57" s="284"/>
      <c r="G57" s="279">
        <f t="shared" si="67"/>
        <v>0</v>
      </c>
      <c r="H57" s="170">
        <f t="shared" si="14"/>
        <v>0</v>
      </c>
      <c r="I57" s="171"/>
      <c r="J57" s="171"/>
      <c r="K57" s="171"/>
      <c r="L57" s="289"/>
      <c r="M57" s="197"/>
      <c r="N57" s="195"/>
      <c r="O57" s="175" t="e">
        <f t="shared" si="15"/>
        <v>#DIV/0!</v>
      </c>
      <c r="P57" s="176">
        <f t="shared" si="16"/>
        <v>0</v>
      </c>
      <c r="Q57" s="190"/>
      <c r="R57" s="196">
        <f t="shared" si="17"/>
        <v>0</v>
      </c>
      <c r="S57" s="197"/>
      <c r="T57" s="198" t="e">
        <f>[1]CC!J52</f>
        <v>#DIV/0!</v>
      </c>
      <c r="U57" s="199">
        <f t="shared" si="18"/>
        <v>0</v>
      </c>
      <c r="V57" s="200" t="e">
        <f t="shared" si="6"/>
        <v>#DIV/0!</v>
      </c>
      <c r="W57" s="199">
        <f t="shared" si="18"/>
        <v>0</v>
      </c>
      <c r="X57" s="172" t="e">
        <f t="shared" si="7"/>
        <v>#DIV/0!</v>
      </c>
      <c r="Y57" s="199">
        <f t="shared" si="19"/>
        <v>0</v>
      </c>
      <c r="Z57" s="236"/>
      <c r="AA57" s="284"/>
      <c r="AB57" s="279">
        <f t="shared" si="68"/>
        <v>0</v>
      </c>
      <c r="AC57" s="237">
        <f t="shared" si="21"/>
        <v>0</v>
      </c>
      <c r="AD57" s="236"/>
      <c r="AE57" s="284"/>
      <c r="AF57" s="279">
        <f t="shared" si="69"/>
        <v>0</v>
      </c>
      <c r="AG57" s="237">
        <f t="shared" si="23"/>
        <v>0</v>
      </c>
      <c r="AH57" s="172"/>
      <c r="AI57" s="171"/>
      <c r="AJ57" s="236"/>
      <c r="AK57" s="285"/>
      <c r="AL57" s="279">
        <f t="shared" si="70"/>
        <v>0</v>
      </c>
      <c r="AM57" s="237">
        <f t="shared" si="25"/>
        <v>0</v>
      </c>
      <c r="AN57" s="236"/>
      <c r="AO57" s="284"/>
      <c r="AP57" s="279">
        <f t="shared" si="71"/>
        <v>0</v>
      </c>
      <c r="AQ57" s="237">
        <f t="shared" si="27"/>
        <v>0</v>
      </c>
      <c r="AR57" s="184">
        <f t="shared" si="28"/>
        <v>0</v>
      </c>
      <c r="AS57" s="199">
        <f t="shared" si="29"/>
        <v>0</v>
      </c>
      <c r="AT57" s="171"/>
      <c r="AU57" s="271"/>
      <c r="AV57" s="199">
        <f t="shared" si="30"/>
        <v>0</v>
      </c>
      <c r="AW57" s="198"/>
      <c r="AX57" s="197"/>
      <c r="AY57" s="241"/>
      <c r="AZ57" s="242"/>
      <c r="BA57" s="187" t="e">
        <f t="shared" si="8"/>
        <v>#DIV/0!</v>
      </c>
      <c r="BB57" s="199">
        <f t="shared" si="31"/>
        <v>0</v>
      </c>
      <c r="BC57" s="187" t="e">
        <f t="shared" si="9"/>
        <v>#DIV/0!</v>
      </c>
      <c r="BD57" s="199">
        <f t="shared" si="32"/>
        <v>0</v>
      </c>
      <c r="BE57" s="187" t="e">
        <f t="shared" si="10"/>
        <v>#DIV/0!</v>
      </c>
      <c r="BF57" s="199">
        <f t="shared" si="33"/>
        <v>0</v>
      </c>
      <c r="BG57" s="236"/>
      <c r="BH57" s="284"/>
      <c r="BI57" s="279">
        <f t="shared" si="73"/>
        <v>0</v>
      </c>
      <c r="BJ57" s="237">
        <f t="shared" si="35"/>
        <v>0</v>
      </c>
      <c r="BK57" s="171"/>
      <c r="BL57" s="172">
        <f t="shared" si="36"/>
        <v>0</v>
      </c>
      <c r="BM57" s="171"/>
      <c r="BN57" s="284"/>
      <c r="BO57" s="279">
        <f t="shared" si="74"/>
        <v>0</v>
      </c>
      <c r="BP57" s="199">
        <f t="shared" si="38"/>
        <v>0</v>
      </c>
      <c r="BQ57" s="172"/>
      <c r="BR57" s="197"/>
      <c r="BS57" s="172"/>
      <c r="BT57" s="187" t="e">
        <f t="shared" si="11"/>
        <v>#DIV/0!</v>
      </c>
      <c r="BU57" s="199">
        <f t="shared" si="39"/>
        <v>0</v>
      </c>
      <c r="BV57" s="184"/>
    </row>
    <row r="58" spans="1:74" ht="16.5" thickBot="1" x14ac:dyDescent="0.3">
      <c r="A58" s="277">
        <v>680</v>
      </c>
      <c r="B58" s="277" t="s">
        <v>91</v>
      </c>
      <c r="C58" s="261">
        <f>[1]CC!H53</f>
        <v>0</v>
      </c>
      <c r="D58" s="190" t="e">
        <f>[1]CC!L53</f>
        <v>#DIV/0!</v>
      </c>
      <c r="E58" s="191">
        <f t="shared" si="12"/>
        <v>0</v>
      </c>
      <c r="F58" s="290"/>
      <c r="G58" s="279">
        <f t="shared" si="67"/>
        <v>0</v>
      </c>
      <c r="H58" s="170">
        <f t="shared" si="14"/>
        <v>0</v>
      </c>
      <c r="I58" s="171"/>
      <c r="J58" s="171"/>
      <c r="K58" s="171"/>
      <c r="L58" s="172"/>
      <c r="M58" s="197"/>
      <c r="N58" s="195"/>
      <c r="O58" s="175" t="e">
        <f t="shared" si="15"/>
        <v>#DIV/0!</v>
      </c>
      <c r="P58" s="176">
        <f t="shared" si="16"/>
        <v>0</v>
      </c>
      <c r="Q58" s="190"/>
      <c r="R58" s="196">
        <f t="shared" si="17"/>
        <v>0</v>
      </c>
      <c r="S58" s="197"/>
      <c r="T58" s="198" t="e">
        <f>[1]CC!J53</f>
        <v>#DIV/0!</v>
      </c>
      <c r="U58" s="199">
        <f t="shared" si="18"/>
        <v>0</v>
      </c>
      <c r="V58" s="200" t="e">
        <f t="shared" si="6"/>
        <v>#DIV/0!</v>
      </c>
      <c r="W58" s="199">
        <f t="shared" si="18"/>
        <v>0</v>
      </c>
      <c r="X58" s="172" t="e">
        <f t="shared" si="7"/>
        <v>#DIV/0!</v>
      </c>
      <c r="Y58" s="199">
        <f t="shared" si="19"/>
        <v>0</v>
      </c>
      <c r="Z58" s="236"/>
      <c r="AA58" s="290"/>
      <c r="AB58" s="279">
        <f t="shared" si="68"/>
        <v>0</v>
      </c>
      <c r="AC58" s="237">
        <f t="shared" si="21"/>
        <v>0</v>
      </c>
      <c r="AD58" s="236"/>
      <c r="AE58" s="290"/>
      <c r="AF58" s="279">
        <f t="shared" si="69"/>
        <v>0</v>
      </c>
      <c r="AG58" s="237">
        <f t="shared" si="23"/>
        <v>0</v>
      </c>
      <c r="AH58" s="172"/>
      <c r="AI58" s="171"/>
      <c r="AJ58" s="236"/>
      <c r="AK58" s="291"/>
      <c r="AL58" s="279">
        <f t="shared" si="70"/>
        <v>0</v>
      </c>
      <c r="AM58" s="237">
        <f t="shared" si="25"/>
        <v>0</v>
      </c>
      <c r="AN58" s="236"/>
      <c r="AO58" s="290"/>
      <c r="AP58" s="279">
        <f t="shared" si="71"/>
        <v>0</v>
      </c>
      <c r="AQ58" s="237">
        <f t="shared" si="27"/>
        <v>0</v>
      </c>
      <c r="AR58" s="184">
        <f t="shared" si="28"/>
        <v>0</v>
      </c>
      <c r="AS58" s="199">
        <f t="shared" si="29"/>
        <v>0</v>
      </c>
      <c r="AT58" s="171"/>
      <c r="AU58" s="271"/>
      <c r="AV58" s="199">
        <f t="shared" si="30"/>
        <v>0</v>
      </c>
      <c r="AW58" s="198"/>
      <c r="AX58" s="197"/>
      <c r="AY58" s="241"/>
      <c r="AZ58" s="242"/>
      <c r="BA58" s="187" t="e">
        <f t="shared" si="8"/>
        <v>#DIV/0!</v>
      </c>
      <c r="BB58" s="199">
        <f t="shared" si="31"/>
        <v>0</v>
      </c>
      <c r="BC58" s="187" t="e">
        <f t="shared" si="9"/>
        <v>#DIV/0!</v>
      </c>
      <c r="BD58" s="199">
        <f t="shared" si="32"/>
        <v>0</v>
      </c>
      <c r="BE58" s="187" t="e">
        <f t="shared" si="10"/>
        <v>#DIV/0!</v>
      </c>
      <c r="BF58" s="199">
        <f t="shared" si="33"/>
        <v>0</v>
      </c>
      <c r="BG58" s="236"/>
      <c r="BH58" s="290"/>
      <c r="BI58" s="279">
        <f t="shared" si="73"/>
        <v>0</v>
      </c>
      <c r="BJ58" s="237">
        <f t="shared" si="35"/>
        <v>0</v>
      </c>
      <c r="BK58" s="171"/>
      <c r="BL58" s="172">
        <f t="shared" si="36"/>
        <v>0</v>
      </c>
      <c r="BM58" s="171"/>
      <c r="BN58" s="290"/>
      <c r="BO58" s="279">
        <f t="shared" si="74"/>
        <v>0</v>
      </c>
      <c r="BP58" s="199">
        <f t="shared" si="38"/>
        <v>0</v>
      </c>
      <c r="BQ58" s="172"/>
      <c r="BR58" s="197"/>
      <c r="BS58" s="172"/>
      <c r="BT58" s="187" t="e">
        <f t="shared" si="11"/>
        <v>#DIV/0!</v>
      </c>
      <c r="BU58" s="199">
        <f t="shared" si="39"/>
        <v>0</v>
      </c>
      <c r="BV58" s="184"/>
    </row>
    <row r="59" spans="1:74" ht="15.75" x14ac:dyDescent="0.25">
      <c r="A59" s="9">
        <v>701</v>
      </c>
      <c r="B59" s="9" t="s">
        <v>92</v>
      </c>
      <c r="C59" s="261">
        <f>[1]CC!H54</f>
        <v>0</v>
      </c>
      <c r="D59" s="190" t="e">
        <f>[1]CC!L54</f>
        <v>#DIV/0!</v>
      </c>
      <c r="E59" s="191">
        <f t="shared" si="12"/>
        <v>0</v>
      </c>
      <c r="F59" s="292"/>
      <c r="G59" s="293">
        <f t="shared" si="53"/>
        <v>0</v>
      </c>
      <c r="H59" s="170">
        <f t="shared" si="14"/>
        <v>0</v>
      </c>
      <c r="I59" s="171"/>
      <c r="J59" s="171"/>
      <c r="K59" s="171"/>
      <c r="L59" s="172"/>
      <c r="M59" s="197"/>
      <c r="N59" s="195"/>
      <c r="O59" s="175" t="e">
        <f t="shared" si="15"/>
        <v>#DIV/0!</v>
      </c>
      <c r="P59" s="176">
        <f t="shared" si="16"/>
        <v>0</v>
      </c>
      <c r="Q59" s="190"/>
      <c r="R59" s="196">
        <f t="shared" si="17"/>
        <v>0</v>
      </c>
      <c r="S59" s="197"/>
      <c r="T59" s="198" t="e">
        <f>[1]CC!J54</f>
        <v>#DIV/0!</v>
      </c>
      <c r="U59" s="199">
        <f t="shared" si="18"/>
        <v>0</v>
      </c>
      <c r="V59" s="200" t="e">
        <f t="shared" si="6"/>
        <v>#DIV/0!</v>
      </c>
      <c r="W59" s="199">
        <f t="shared" si="18"/>
        <v>0</v>
      </c>
      <c r="X59" s="172" t="e">
        <f t="shared" si="7"/>
        <v>#DIV/0!</v>
      </c>
      <c r="Y59" s="199">
        <f t="shared" si="19"/>
        <v>0</v>
      </c>
      <c r="Z59" s="201"/>
      <c r="AA59" s="292"/>
      <c r="AB59" s="293">
        <f t="shared" si="54"/>
        <v>0</v>
      </c>
      <c r="AC59" s="202">
        <f t="shared" si="21"/>
        <v>0</v>
      </c>
      <c r="AD59" s="201"/>
      <c r="AE59" s="292"/>
      <c r="AF59" s="293">
        <f t="shared" ref="AF59:AF66" si="75">AD59</f>
        <v>0</v>
      </c>
      <c r="AG59" s="202">
        <f t="shared" si="23"/>
        <v>0</v>
      </c>
      <c r="AH59" s="172"/>
      <c r="AI59" s="171"/>
      <c r="AJ59" s="201"/>
      <c r="AK59" s="292"/>
      <c r="AL59" s="293">
        <f t="shared" ref="AL59:AL66" si="76">AJ59</f>
        <v>0</v>
      </c>
      <c r="AM59" s="202">
        <f t="shared" si="25"/>
        <v>0</v>
      </c>
      <c r="AN59" s="201"/>
      <c r="AO59" s="292"/>
      <c r="AP59" s="293">
        <f t="shared" ref="AP59:AP66" si="77">AN59</f>
        <v>0</v>
      </c>
      <c r="AQ59" s="202">
        <f t="shared" si="27"/>
        <v>0</v>
      </c>
      <c r="AR59" s="184">
        <f t="shared" si="28"/>
        <v>0</v>
      </c>
      <c r="AS59" s="199">
        <f t="shared" si="29"/>
        <v>0</v>
      </c>
      <c r="AT59" s="171"/>
      <c r="AU59" s="271"/>
      <c r="AV59" s="199">
        <f t="shared" si="30"/>
        <v>0</v>
      </c>
      <c r="AW59" s="198"/>
      <c r="AX59" s="197"/>
      <c r="AY59" s="241"/>
      <c r="AZ59" s="242"/>
      <c r="BA59" s="187" t="e">
        <f t="shared" si="8"/>
        <v>#DIV/0!</v>
      </c>
      <c r="BB59" s="199">
        <f t="shared" si="31"/>
        <v>0</v>
      </c>
      <c r="BC59" s="187" t="e">
        <f t="shared" si="9"/>
        <v>#DIV/0!</v>
      </c>
      <c r="BD59" s="199">
        <f t="shared" si="32"/>
        <v>0</v>
      </c>
      <c r="BE59" s="187" t="e">
        <f t="shared" si="10"/>
        <v>#DIV/0!</v>
      </c>
      <c r="BF59" s="199">
        <f t="shared" si="33"/>
        <v>0</v>
      </c>
      <c r="BG59" s="201"/>
      <c r="BH59" s="292"/>
      <c r="BI59" s="293">
        <f t="shared" ref="BI59:BI66" si="78">BG59</f>
        <v>0</v>
      </c>
      <c r="BJ59" s="202">
        <f t="shared" si="35"/>
        <v>0</v>
      </c>
      <c r="BK59" s="171"/>
      <c r="BL59" s="172">
        <f t="shared" si="36"/>
        <v>0</v>
      </c>
      <c r="BM59" s="171"/>
      <c r="BN59" s="292"/>
      <c r="BO59" s="293">
        <f t="shared" ref="BO59:BO66" si="79">BM59</f>
        <v>0</v>
      </c>
      <c r="BP59" s="199">
        <f t="shared" si="38"/>
        <v>0</v>
      </c>
      <c r="BQ59" s="172"/>
      <c r="BR59" s="197"/>
      <c r="BS59" s="172"/>
      <c r="BT59" s="187" t="e">
        <f t="shared" si="11"/>
        <v>#DIV/0!</v>
      </c>
      <c r="BU59" s="199">
        <f t="shared" si="39"/>
        <v>0</v>
      </c>
      <c r="BV59" s="184"/>
    </row>
    <row r="60" spans="1:74" ht="15.75" x14ac:dyDescent="0.25">
      <c r="A60" s="9">
        <v>702</v>
      </c>
      <c r="B60" s="9" t="s">
        <v>93</v>
      </c>
      <c r="C60" s="261">
        <f>[1]CC!H55</f>
        <v>0</v>
      </c>
      <c r="D60" s="190" t="e">
        <f>[1]CC!L55</f>
        <v>#DIV/0!</v>
      </c>
      <c r="E60" s="191">
        <f t="shared" si="12"/>
        <v>0</v>
      </c>
      <c r="F60" s="292"/>
      <c r="G60" s="293">
        <f t="shared" si="53"/>
        <v>0</v>
      </c>
      <c r="H60" s="170">
        <f t="shared" si="14"/>
        <v>0</v>
      </c>
      <c r="I60" s="171"/>
      <c r="J60" s="171"/>
      <c r="K60" s="171"/>
      <c r="L60" s="172"/>
      <c r="M60" s="197"/>
      <c r="N60" s="195"/>
      <c r="O60" s="175" t="e">
        <f t="shared" si="15"/>
        <v>#DIV/0!</v>
      </c>
      <c r="P60" s="176">
        <f t="shared" si="16"/>
        <v>0</v>
      </c>
      <c r="Q60" s="190"/>
      <c r="R60" s="196">
        <f t="shared" si="17"/>
        <v>0</v>
      </c>
      <c r="S60" s="197"/>
      <c r="T60" s="198" t="e">
        <f>[1]CC!J55</f>
        <v>#DIV/0!</v>
      </c>
      <c r="U60" s="199">
        <f t="shared" si="18"/>
        <v>0</v>
      </c>
      <c r="V60" s="200" t="e">
        <f t="shared" si="6"/>
        <v>#DIV/0!</v>
      </c>
      <c r="W60" s="199">
        <f t="shared" si="18"/>
        <v>0</v>
      </c>
      <c r="X60" s="172" t="e">
        <f t="shared" si="7"/>
        <v>#DIV/0!</v>
      </c>
      <c r="Y60" s="199">
        <f t="shared" si="19"/>
        <v>0</v>
      </c>
      <c r="Z60" s="201"/>
      <c r="AA60" s="292"/>
      <c r="AB60" s="293">
        <f t="shared" si="54"/>
        <v>0</v>
      </c>
      <c r="AC60" s="202">
        <f t="shared" si="21"/>
        <v>0</v>
      </c>
      <c r="AD60" s="201"/>
      <c r="AE60" s="292"/>
      <c r="AF60" s="293">
        <f t="shared" si="75"/>
        <v>0</v>
      </c>
      <c r="AG60" s="202">
        <f t="shared" si="23"/>
        <v>0</v>
      </c>
      <c r="AH60" s="172"/>
      <c r="AI60" s="171"/>
      <c r="AJ60" s="201"/>
      <c r="AK60" s="292"/>
      <c r="AL60" s="293">
        <f t="shared" si="76"/>
        <v>0</v>
      </c>
      <c r="AM60" s="202">
        <f t="shared" si="25"/>
        <v>0</v>
      </c>
      <c r="AN60" s="201"/>
      <c r="AO60" s="292"/>
      <c r="AP60" s="293">
        <f t="shared" si="77"/>
        <v>0</v>
      </c>
      <c r="AQ60" s="202">
        <f t="shared" si="27"/>
        <v>0</v>
      </c>
      <c r="AR60" s="184">
        <f t="shared" si="28"/>
        <v>0</v>
      </c>
      <c r="AS60" s="199">
        <f t="shared" si="29"/>
        <v>0</v>
      </c>
      <c r="AT60" s="171"/>
      <c r="AU60" s="271"/>
      <c r="AV60" s="199">
        <f t="shared" si="30"/>
        <v>0</v>
      </c>
      <c r="AW60" s="198"/>
      <c r="AX60" s="197"/>
      <c r="AY60" s="241"/>
      <c r="AZ60" s="242"/>
      <c r="BA60" s="187" t="e">
        <f t="shared" si="8"/>
        <v>#DIV/0!</v>
      </c>
      <c r="BB60" s="199">
        <f t="shared" si="31"/>
        <v>0</v>
      </c>
      <c r="BC60" s="187" t="e">
        <f t="shared" si="9"/>
        <v>#DIV/0!</v>
      </c>
      <c r="BD60" s="199">
        <f t="shared" si="32"/>
        <v>0</v>
      </c>
      <c r="BE60" s="187" t="e">
        <f t="shared" si="10"/>
        <v>#DIV/0!</v>
      </c>
      <c r="BF60" s="199">
        <f t="shared" si="33"/>
        <v>0</v>
      </c>
      <c r="BG60" s="201"/>
      <c r="BH60" s="292"/>
      <c r="BI60" s="293">
        <f t="shared" si="78"/>
        <v>0</v>
      </c>
      <c r="BJ60" s="202">
        <f t="shared" si="35"/>
        <v>0</v>
      </c>
      <c r="BK60" s="171"/>
      <c r="BL60" s="172">
        <f t="shared" si="36"/>
        <v>0</v>
      </c>
      <c r="BM60" s="171"/>
      <c r="BN60" s="292"/>
      <c r="BO60" s="293">
        <f t="shared" si="79"/>
        <v>0</v>
      </c>
      <c r="BP60" s="199">
        <f t="shared" si="38"/>
        <v>0</v>
      </c>
      <c r="BQ60" s="172"/>
      <c r="BR60" s="197"/>
      <c r="BS60" s="172"/>
      <c r="BT60" s="187" t="e">
        <f t="shared" si="11"/>
        <v>#DIV/0!</v>
      </c>
      <c r="BU60" s="199">
        <f t="shared" si="39"/>
        <v>0</v>
      </c>
      <c r="BV60" s="184"/>
    </row>
    <row r="61" spans="1:74" s="226" customFormat="1" ht="15.75" x14ac:dyDescent="0.25">
      <c r="A61" s="204">
        <v>801</v>
      </c>
      <c r="B61" s="204" t="s">
        <v>94</v>
      </c>
      <c r="C61" s="206">
        <f>[1]CC!H56</f>
        <v>0</v>
      </c>
      <c r="D61" s="207">
        <f>[1]CC!L56</f>
        <v>0</v>
      </c>
      <c r="E61" s="208">
        <f t="shared" si="12"/>
        <v>0</v>
      </c>
      <c r="F61" s="294"/>
      <c r="G61" s="295">
        <f t="shared" si="53"/>
        <v>0</v>
      </c>
      <c r="H61" s="211">
        <f t="shared" si="14"/>
        <v>0</v>
      </c>
      <c r="I61" s="212"/>
      <c r="J61" s="212"/>
      <c r="K61" s="212"/>
      <c r="L61" s="213"/>
      <c r="M61" s="214"/>
      <c r="N61" s="215"/>
      <c r="O61" s="175">
        <f t="shared" si="15"/>
        <v>0</v>
      </c>
      <c r="P61" s="176">
        <f t="shared" si="16"/>
        <v>0</v>
      </c>
      <c r="Q61" s="207"/>
      <c r="R61" s="216">
        <f t="shared" si="17"/>
        <v>0</v>
      </c>
      <c r="S61" s="214"/>
      <c r="T61" s="217">
        <f>[1]CC!J56</f>
        <v>0</v>
      </c>
      <c r="U61" s="218">
        <f t="shared" si="18"/>
        <v>0</v>
      </c>
      <c r="V61" s="219">
        <f t="shared" si="6"/>
        <v>0</v>
      </c>
      <c r="W61" s="218">
        <f t="shared" si="18"/>
        <v>0</v>
      </c>
      <c r="X61" s="213">
        <f t="shared" si="7"/>
        <v>0</v>
      </c>
      <c r="Y61" s="218">
        <f t="shared" si="19"/>
        <v>0</v>
      </c>
      <c r="Z61" s="201"/>
      <c r="AA61" s="294"/>
      <c r="AB61" s="295">
        <f t="shared" si="54"/>
        <v>0</v>
      </c>
      <c r="AC61" s="221">
        <f t="shared" si="21"/>
        <v>0</v>
      </c>
      <c r="AD61" s="201"/>
      <c r="AE61" s="294"/>
      <c r="AF61" s="295">
        <f t="shared" si="75"/>
        <v>0</v>
      </c>
      <c r="AG61" s="221">
        <f t="shared" si="23"/>
        <v>0</v>
      </c>
      <c r="AH61" s="213"/>
      <c r="AI61" s="212"/>
      <c r="AJ61" s="201"/>
      <c r="AK61" s="294"/>
      <c r="AL61" s="295">
        <f t="shared" si="76"/>
        <v>0</v>
      </c>
      <c r="AM61" s="221">
        <f t="shared" si="25"/>
        <v>0</v>
      </c>
      <c r="AN61" s="201"/>
      <c r="AO61" s="294"/>
      <c r="AP61" s="295">
        <f t="shared" si="77"/>
        <v>0</v>
      </c>
      <c r="AQ61" s="221">
        <f t="shared" si="27"/>
        <v>0</v>
      </c>
      <c r="AR61" s="184">
        <f t="shared" si="28"/>
        <v>0</v>
      </c>
      <c r="AS61" s="218">
        <f t="shared" si="29"/>
        <v>0</v>
      </c>
      <c r="AT61" s="212"/>
      <c r="AU61" s="229"/>
      <c r="AV61" s="218">
        <f t="shared" si="30"/>
        <v>0</v>
      </c>
      <c r="AW61" s="217"/>
      <c r="AX61" s="214"/>
      <c r="AY61" s="254"/>
      <c r="AZ61" s="255"/>
      <c r="BA61" s="210">
        <f t="shared" si="8"/>
        <v>0</v>
      </c>
      <c r="BB61" s="218">
        <f t="shared" si="31"/>
        <v>0</v>
      </c>
      <c r="BC61" s="210">
        <f t="shared" si="9"/>
        <v>0</v>
      </c>
      <c r="BD61" s="218">
        <f t="shared" si="32"/>
        <v>0</v>
      </c>
      <c r="BE61" s="210">
        <f t="shared" si="10"/>
        <v>0</v>
      </c>
      <c r="BF61" s="218">
        <f t="shared" si="33"/>
        <v>0</v>
      </c>
      <c r="BG61" s="201"/>
      <c r="BH61" s="294"/>
      <c r="BI61" s="295">
        <f t="shared" si="78"/>
        <v>0</v>
      </c>
      <c r="BJ61" s="221">
        <f t="shared" si="35"/>
        <v>0</v>
      </c>
      <c r="BK61" s="212"/>
      <c r="BL61" s="213">
        <f t="shared" si="36"/>
        <v>0</v>
      </c>
      <c r="BM61" s="212"/>
      <c r="BN61" s="294"/>
      <c r="BO61" s="295">
        <f t="shared" si="79"/>
        <v>0</v>
      </c>
      <c r="BP61" s="218">
        <f t="shared" si="38"/>
        <v>0</v>
      </c>
      <c r="BQ61" s="213"/>
      <c r="BR61" s="214"/>
      <c r="BS61" s="213"/>
      <c r="BT61" s="210">
        <f t="shared" si="11"/>
        <v>0</v>
      </c>
      <c r="BU61" s="218">
        <f t="shared" si="39"/>
        <v>0</v>
      </c>
      <c r="BV61" s="224"/>
    </row>
    <row r="62" spans="1:74" ht="15.75" x14ac:dyDescent="0.25">
      <c r="A62" s="9">
        <v>803</v>
      </c>
      <c r="B62" s="9" t="s">
        <v>95</v>
      </c>
      <c r="C62" s="261">
        <f>[1]CC!H57</f>
        <v>0</v>
      </c>
      <c r="D62" s="190">
        <f>[1]CC!L57</f>
        <v>0</v>
      </c>
      <c r="E62" s="191">
        <f t="shared" si="12"/>
        <v>0</v>
      </c>
      <c r="F62" s="292"/>
      <c r="G62" s="293">
        <f t="shared" si="53"/>
        <v>0</v>
      </c>
      <c r="H62" s="170">
        <f t="shared" si="14"/>
        <v>0</v>
      </c>
      <c r="I62" s="171"/>
      <c r="J62" s="171"/>
      <c r="K62" s="171"/>
      <c r="L62" s="172"/>
      <c r="M62" s="197"/>
      <c r="N62" s="195"/>
      <c r="O62" s="175">
        <f t="shared" si="15"/>
        <v>0</v>
      </c>
      <c r="P62" s="176">
        <f t="shared" si="16"/>
        <v>0</v>
      </c>
      <c r="Q62" s="190"/>
      <c r="R62" s="196">
        <f t="shared" si="17"/>
        <v>0</v>
      </c>
      <c r="S62" s="197"/>
      <c r="T62" s="198">
        <f>[1]CC!J57</f>
        <v>0</v>
      </c>
      <c r="U62" s="199">
        <f t="shared" si="18"/>
        <v>0</v>
      </c>
      <c r="V62" s="200">
        <f t="shared" si="6"/>
        <v>0</v>
      </c>
      <c r="W62" s="199">
        <f t="shared" si="18"/>
        <v>0</v>
      </c>
      <c r="X62" s="172">
        <f t="shared" si="7"/>
        <v>0</v>
      </c>
      <c r="Y62" s="199">
        <f t="shared" si="19"/>
        <v>0</v>
      </c>
      <c r="Z62" s="201"/>
      <c r="AA62" s="292"/>
      <c r="AB62" s="293">
        <f t="shared" si="54"/>
        <v>0</v>
      </c>
      <c r="AC62" s="202">
        <f t="shared" si="21"/>
        <v>0</v>
      </c>
      <c r="AD62" s="201"/>
      <c r="AE62" s="292"/>
      <c r="AF62" s="293">
        <f t="shared" si="75"/>
        <v>0</v>
      </c>
      <c r="AG62" s="202">
        <f t="shared" si="23"/>
        <v>0</v>
      </c>
      <c r="AH62" s="172"/>
      <c r="AI62" s="171"/>
      <c r="AJ62" s="201"/>
      <c r="AK62" s="292"/>
      <c r="AL62" s="293">
        <f t="shared" si="76"/>
        <v>0</v>
      </c>
      <c r="AM62" s="202">
        <f t="shared" si="25"/>
        <v>0</v>
      </c>
      <c r="AN62" s="201"/>
      <c r="AO62" s="292"/>
      <c r="AP62" s="293">
        <f t="shared" si="77"/>
        <v>0</v>
      </c>
      <c r="AQ62" s="202">
        <f t="shared" si="27"/>
        <v>0</v>
      </c>
      <c r="AR62" s="184">
        <f t="shared" si="28"/>
        <v>0</v>
      </c>
      <c r="AS62" s="199">
        <f t="shared" si="29"/>
        <v>0</v>
      </c>
      <c r="AT62" s="171"/>
      <c r="AU62" s="271"/>
      <c r="AV62" s="199">
        <f t="shared" si="30"/>
        <v>0</v>
      </c>
      <c r="AW62" s="198"/>
      <c r="AX62" s="197"/>
      <c r="AY62" s="241"/>
      <c r="AZ62" s="242"/>
      <c r="BA62" s="187">
        <f t="shared" si="8"/>
        <v>0</v>
      </c>
      <c r="BB62" s="199">
        <f t="shared" si="31"/>
        <v>0</v>
      </c>
      <c r="BC62" s="187">
        <f t="shared" si="9"/>
        <v>0</v>
      </c>
      <c r="BD62" s="199">
        <f t="shared" si="32"/>
        <v>0</v>
      </c>
      <c r="BE62" s="187">
        <f t="shared" si="10"/>
        <v>0</v>
      </c>
      <c r="BF62" s="199">
        <f t="shared" si="33"/>
        <v>0</v>
      </c>
      <c r="BG62" s="201"/>
      <c r="BH62" s="292"/>
      <c r="BI62" s="293">
        <f t="shared" si="78"/>
        <v>0</v>
      </c>
      <c r="BJ62" s="202">
        <f t="shared" si="35"/>
        <v>0</v>
      </c>
      <c r="BK62" s="171"/>
      <c r="BL62" s="172">
        <f t="shared" si="36"/>
        <v>0</v>
      </c>
      <c r="BM62" s="171"/>
      <c r="BN62" s="292"/>
      <c r="BO62" s="293">
        <f t="shared" si="79"/>
        <v>0</v>
      </c>
      <c r="BP62" s="199">
        <f t="shared" si="38"/>
        <v>0</v>
      </c>
      <c r="BQ62" s="172"/>
      <c r="BR62" s="197"/>
      <c r="BS62" s="172"/>
      <c r="BT62" s="187">
        <f t="shared" si="11"/>
        <v>0</v>
      </c>
      <c r="BU62" s="199">
        <f t="shared" si="39"/>
        <v>0</v>
      </c>
      <c r="BV62" s="184"/>
    </row>
    <row r="63" spans="1:74" ht="15.75" x14ac:dyDescent="0.25">
      <c r="A63" s="9">
        <v>804</v>
      </c>
      <c r="B63" s="9" t="s">
        <v>96</v>
      </c>
      <c r="C63" s="261">
        <f>[1]CC!H58</f>
        <v>0</v>
      </c>
      <c r="D63" s="190">
        <f>[1]CC!L58</f>
        <v>0</v>
      </c>
      <c r="E63" s="191">
        <f t="shared" si="12"/>
        <v>0</v>
      </c>
      <c r="F63" s="292"/>
      <c r="G63" s="293">
        <f t="shared" si="53"/>
        <v>0</v>
      </c>
      <c r="H63" s="170">
        <f t="shared" si="14"/>
        <v>0</v>
      </c>
      <c r="I63" s="171"/>
      <c r="J63" s="171"/>
      <c r="K63" s="171"/>
      <c r="L63" s="172"/>
      <c r="M63" s="197"/>
      <c r="N63" s="195"/>
      <c r="O63" s="175">
        <f t="shared" si="15"/>
        <v>0</v>
      </c>
      <c r="P63" s="176">
        <f t="shared" si="16"/>
        <v>0</v>
      </c>
      <c r="Q63" s="190"/>
      <c r="R63" s="196">
        <f t="shared" si="17"/>
        <v>0</v>
      </c>
      <c r="S63" s="197"/>
      <c r="T63" s="198">
        <f>[1]CC!J58</f>
        <v>0</v>
      </c>
      <c r="U63" s="199">
        <f t="shared" si="18"/>
        <v>0</v>
      </c>
      <c r="V63" s="200">
        <f t="shared" si="6"/>
        <v>0</v>
      </c>
      <c r="W63" s="199">
        <f t="shared" si="18"/>
        <v>0</v>
      </c>
      <c r="X63" s="172">
        <f t="shared" si="7"/>
        <v>0</v>
      </c>
      <c r="Y63" s="199">
        <f t="shared" si="19"/>
        <v>0</v>
      </c>
      <c r="Z63" s="201"/>
      <c r="AA63" s="292"/>
      <c r="AB63" s="293">
        <f t="shared" si="54"/>
        <v>0</v>
      </c>
      <c r="AC63" s="202">
        <f t="shared" si="21"/>
        <v>0</v>
      </c>
      <c r="AD63" s="201"/>
      <c r="AE63" s="292"/>
      <c r="AF63" s="293">
        <f t="shared" si="75"/>
        <v>0</v>
      </c>
      <c r="AG63" s="202">
        <f t="shared" si="23"/>
        <v>0</v>
      </c>
      <c r="AH63" s="172"/>
      <c r="AI63" s="171"/>
      <c r="AJ63" s="201"/>
      <c r="AK63" s="292"/>
      <c r="AL63" s="293">
        <f t="shared" si="76"/>
        <v>0</v>
      </c>
      <c r="AM63" s="202">
        <f t="shared" si="25"/>
        <v>0</v>
      </c>
      <c r="AN63" s="201"/>
      <c r="AO63" s="292"/>
      <c r="AP63" s="293">
        <f t="shared" si="77"/>
        <v>0</v>
      </c>
      <c r="AQ63" s="202">
        <f t="shared" si="27"/>
        <v>0</v>
      </c>
      <c r="AR63" s="184">
        <f t="shared" si="28"/>
        <v>0</v>
      </c>
      <c r="AS63" s="199">
        <f t="shared" si="29"/>
        <v>0</v>
      </c>
      <c r="AT63" s="171"/>
      <c r="AU63" s="271"/>
      <c r="AV63" s="199">
        <f t="shared" si="30"/>
        <v>0</v>
      </c>
      <c r="AW63" s="198"/>
      <c r="AX63" s="197"/>
      <c r="AY63" s="241"/>
      <c r="AZ63" s="242"/>
      <c r="BA63" s="187">
        <f t="shared" si="8"/>
        <v>0</v>
      </c>
      <c r="BB63" s="199">
        <f t="shared" si="31"/>
        <v>0</v>
      </c>
      <c r="BC63" s="187">
        <f t="shared" si="9"/>
        <v>0</v>
      </c>
      <c r="BD63" s="199">
        <f t="shared" si="32"/>
        <v>0</v>
      </c>
      <c r="BE63" s="187">
        <f t="shared" si="10"/>
        <v>0</v>
      </c>
      <c r="BF63" s="199">
        <f t="shared" si="33"/>
        <v>0</v>
      </c>
      <c r="BG63" s="201"/>
      <c r="BH63" s="292"/>
      <c r="BI63" s="293">
        <f t="shared" si="78"/>
        <v>0</v>
      </c>
      <c r="BJ63" s="202">
        <f t="shared" si="35"/>
        <v>0</v>
      </c>
      <c r="BK63" s="171"/>
      <c r="BL63" s="172">
        <f t="shared" si="36"/>
        <v>0</v>
      </c>
      <c r="BM63" s="171"/>
      <c r="BN63" s="292"/>
      <c r="BO63" s="293">
        <f t="shared" si="79"/>
        <v>0</v>
      </c>
      <c r="BP63" s="199">
        <f t="shared" si="38"/>
        <v>0</v>
      </c>
      <c r="BQ63" s="172"/>
      <c r="BR63" s="197"/>
      <c r="BS63" s="172"/>
      <c r="BT63" s="187">
        <f t="shared" si="11"/>
        <v>0</v>
      </c>
      <c r="BU63" s="199">
        <f t="shared" si="39"/>
        <v>0</v>
      </c>
      <c r="BV63" s="184"/>
    </row>
    <row r="64" spans="1:74" ht="15.75" x14ac:dyDescent="0.25">
      <c r="A64" s="9">
        <v>902</v>
      </c>
      <c r="B64" s="9" t="s">
        <v>97</v>
      </c>
      <c r="C64" s="296">
        <f>[1]CC!H59</f>
        <v>0</v>
      </c>
      <c r="D64" s="190">
        <f>[1]CC!L59</f>
        <v>0</v>
      </c>
      <c r="E64" s="191">
        <f t="shared" si="12"/>
        <v>0</v>
      </c>
      <c r="F64" s="292"/>
      <c r="G64" s="293">
        <f t="shared" si="53"/>
        <v>0</v>
      </c>
      <c r="H64" s="170">
        <f t="shared" si="14"/>
        <v>0</v>
      </c>
      <c r="I64" s="171"/>
      <c r="J64" s="171"/>
      <c r="K64" s="171"/>
      <c r="L64" s="172"/>
      <c r="M64" s="197"/>
      <c r="N64" s="195"/>
      <c r="O64" s="175">
        <f t="shared" si="15"/>
        <v>0</v>
      </c>
      <c r="P64" s="176">
        <f t="shared" si="16"/>
        <v>0</v>
      </c>
      <c r="Q64" s="190"/>
      <c r="R64" s="196">
        <f t="shared" si="17"/>
        <v>0</v>
      </c>
      <c r="S64" s="197"/>
      <c r="T64" s="198">
        <f>[1]CC!J59</f>
        <v>0</v>
      </c>
      <c r="U64" s="199">
        <f t="shared" si="18"/>
        <v>0</v>
      </c>
      <c r="V64" s="200">
        <f t="shared" si="6"/>
        <v>0</v>
      </c>
      <c r="W64" s="199">
        <f t="shared" si="18"/>
        <v>0</v>
      </c>
      <c r="X64" s="172">
        <f t="shared" si="7"/>
        <v>0</v>
      </c>
      <c r="Y64" s="199">
        <f t="shared" si="19"/>
        <v>0</v>
      </c>
      <c r="Z64" s="201"/>
      <c r="AA64" s="292"/>
      <c r="AB64" s="293">
        <f t="shared" si="54"/>
        <v>0</v>
      </c>
      <c r="AC64" s="202">
        <f t="shared" si="21"/>
        <v>0</v>
      </c>
      <c r="AD64" s="201"/>
      <c r="AE64" s="292"/>
      <c r="AF64" s="293">
        <f t="shared" si="75"/>
        <v>0</v>
      </c>
      <c r="AG64" s="202">
        <f t="shared" si="23"/>
        <v>0</v>
      </c>
      <c r="AH64" s="172"/>
      <c r="AI64" s="171"/>
      <c r="AJ64" s="201"/>
      <c r="AK64" s="292"/>
      <c r="AL64" s="293">
        <f t="shared" si="76"/>
        <v>0</v>
      </c>
      <c r="AM64" s="202">
        <f t="shared" si="25"/>
        <v>0</v>
      </c>
      <c r="AN64" s="201"/>
      <c r="AO64" s="292"/>
      <c r="AP64" s="293">
        <f t="shared" si="77"/>
        <v>0</v>
      </c>
      <c r="AQ64" s="202">
        <f t="shared" si="27"/>
        <v>0</v>
      </c>
      <c r="AR64" s="184">
        <f t="shared" si="28"/>
        <v>0</v>
      </c>
      <c r="AS64" s="199">
        <f t="shared" si="29"/>
        <v>0</v>
      </c>
      <c r="AT64" s="171"/>
      <c r="AU64" s="185"/>
      <c r="AV64" s="199">
        <f t="shared" si="30"/>
        <v>0</v>
      </c>
      <c r="AW64" s="85"/>
      <c r="AX64" s="197"/>
      <c r="AY64" s="241"/>
      <c r="AZ64" s="242"/>
      <c r="BA64" s="187">
        <f t="shared" si="8"/>
        <v>0</v>
      </c>
      <c r="BB64" s="199">
        <f t="shared" si="31"/>
        <v>0</v>
      </c>
      <c r="BC64" s="187">
        <f t="shared" si="9"/>
        <v>0</v>
      </c>
      <c r="BD64" s="199">
        <f t="shared" si="32"/>
        <v>0</v>
      </c>
      <c r="BE64" s="187">
        <f t="shared" si="10"/>
        <v>0</v>
      </c>
      <c r="BF64" s="199">
        <f t="shared" si="33"/>
        <v>0</v>
      </c>
      <c r="BG64" s="201"/>
      <c r="BH64" s="292"/>
      <c r="BI64" s="293">
        <f t="shared" si="78"/>
        <v>0</v>
      </c>
      <c r="BJ64" s="202">
        <f t="shared" si="35"/>
        <v>0</v>
      </c>
      <c r="BK64" s="171"/>
      <c r="BL64" s="172">
        <f t="shared" si="36"/>
        <v>0</v>
      </c>
      <c r="BM64" s="171"/>
      <c r="BN64" s="292"/>
      <c r="BO64" s="293">
        <f t="shared" si="79"/>
        <v>0</v>
      </c>
      <c r="BP64" s="199">
        <f t="shared" si="38"/>
        <v>0</v>
      </c>
      <c r="BQ64" s="172"/>
      <c r="BR64" s="197"/>
      <c r="BS64" s="289"/>
      <c r="BT64" s="187">
        <f t="shared" si="11"/>
        <v>0</v>
      </c>
      <c r="BU64" s="199">
        <f t="shared" si="39"/>
        <v>0</v>
      </c>
      <c r="BV64" s="184"/>
    </row>
    <row r="65" spans="1:74" ht="15.75" x14ac:dyDescent="0.25">
      <c r="A65" s="9">
        <v>905</v>
      </c>
      <c r="B65" s="9" t="s">
        <v>98</v>
      </c>
      <c r="C65" s="296">
        <f>[1]CC!H60</f>
        <v>0</v>
      </c>
      <c r="D65" s="190">
        <f>[1]CC!L60</f>
        <v>0</v>
      </c>
      <c r="E65" s="191">
        <f t="shared" si="12"/>
        <v>0</v>
      </c>
      <c r="F65" s="292"/>
      <c r="G65" s="293">
        <f t="shared" si="53"/>
        <v>0</v>
      </c>
      <c r="H65" s="170">
        <f t="shared" si="14"/>
        <v>0</v>
      </c>
      <c r="I65" s="171"/>
      <c r="J65" s="171"/>
      <c r="K65" s="171"/>
      <c r="L65" s="172"/>
      <c r="M65" s="197"/>
      <c r="N65" s="195"/>
      <c r="O65" s="175">
        <f t="shared" si="15"/>
        <v>0</v>
      </c>
      <c r="P65" s="176">
        <f t="shared" si="16"/>
        <v>0</v>
      </c>
      <c r="Q65" s="190"/>
      <c r="R65" s="196">
        <f t="shared" si="17"/>
        <v>0</v>
      </c>
      <c r="S65" s="197"/>
      <c r="T65" s="198">
        <f>[1]CC!J60</f>
        <v>0</v>
      </c>
      <c r="U65" s="199">
        <f t="shared" si="18"/>
        <v>0</v>
      </c>
      <c r="V65" s="200">
        <f t="shared" si="6"/>
        <v>0</v>
      </c>
      <c r="W65" s="199">
        <f t="shared" si="18"/>
        <v>0</v>
      </c>
      <c r="X65" s="172">
        <f t="shared" si="7"/>
        <v>0</v>
      </c>
      <c r="Y65" s="199">
        <f t="shared" si="19"/>
        <v>0</v>
      </c>
      <c r="Z65" s="201"/>
      <c r="AA65" s="292"/>
      <c r="AB65" s="293">
        <f t="shared" si="54"/>
        <v>0</v>
      </c>
      <c r="AC65" s="202">
        <f t="shared" si="21"/>
        <v>0</v>
      </c>
      <c r="AD65" s="201"/>
      <c r="AE65" s="292"/>
      <c r="AF65" s="293">
        <f t="shared" si="75"/>
        <v>0</v>
      </c>
      <c r="AG65" s="202">
        <f t="shared" si="23"/>
        <v>0</v>
      </c>
      <c r="AH65" s="172"/>
      <c r="AI65" s="171"/>
      <c r="AJ65" s="201"/>
      <c r="AK65" s="292"/>
      <c r="AL65" s="293">
        <f t="shared" si="76"/>
        <v>0</v>
      </c>
      <c r="AM65" s="202">
        <f t="shared" si="25"/>
        <v>0</v>
      </c>
      <c r="AN65" s="201"/>
      <c r="AO65" s="292"/>
      <c r="AP65" s="293">
        <f t="shared" si="77"/>
        <v>0</v>
      </c>
      <c r="AQ65" s="202">
        <f t="shared" si="27"/>
        <v>0</v>
      </c>
      <c r="AR65" s="184">
        <f t="shared" si="28"/>
        <v>0</v>
      </c>
      <c r="AS65" s="199">
        <f t="shared" si="29"/>
        <v>0</v>
      </c>
      <c r="AT65" s="171"/>
      <c r="AU65" s="271"/>
      <c r="AV65" s="199">
        <f t="shared" si="30"/>
        <v>0</v>
      </c>
      <c r="AW65" s="198"/>
      <c r="AX65" s="197"/>
      <c r="AY65" s="241"/>
      <c r="AZ65" s="242"/>
      <c r="BA65" s="187">
        <f t="shared" si="8"/>
        <v>0</v>
      </c>
      <c r="BB65" s="199">
        <f t="shared" si="31"/>
        <v>0</v>
      </c>
      <c r="BC65" s="187">
        <f t="shared" si="9"/>
        <v>0</v>
      </c>
      <c r="BD65" s="199">
        <f t="shared" si="32"/>
        <v>0</v>
      </c>
      <c r="BE65" s="187">
        <f t="shared" si="10"/>
        <v>0</v>
      </c>
      <c r="BF65" s="199">
        <f t="shared" si="33"/>
        <v>0</v>
      </c>
      <c r="BG65" s="201"/>
      <c r="BH65" s="292"/>
      <c r="BI65" s="293">
        <f t="shared" si="78"/>
        <v>0</v>
      </c>
      <c r="BJ65" s="202">
        <f t="shared" si="35"/>
        <v>0</v>
      </c>
      <c r="BK65" s="171"/>
      <c r="BL65" s="172">
        <f t="shared" si="36"/>
        <v>0</v>
      </c>
      <c r="BM65" s="171"/>
      <c r="BN65" s="292"/>
      <c r="BO65" s="293">
        <f t="shared" si="79"/>
        <v>0</v>
      </c>
      <c r="BP65" s="199">
        <f t="shared" si="38"/>
        <v>0</v>
      </c>
      <c r="BQ65" s="172"/>
      <c r="BR65" s="197"/>
      <c r="BS65" s="172"/>
      <c r="BT65" s="187">
        <f t="shared" si="11"/>
        <v>0</v>
      </c>
      <c r="BU65" s="199">
        <f t="shared" si="39"/>
        <v>0</v>
      </c>
      <c r="BV65" s="184"/>
    </row>
    <row r="66" spans="1:74" s="226" customFormat="1" ht="16.5" thickBot="1" x14ac:dyDescent="0.3">
      <c r="A66" s="204">
        <v>910</v>
      </c>
      <c r="B66" s="204" t="s">
        <v>99</v>
      </c>
      <c r="C66" s="297">
        <f>[1]CC!H61</f>
        <v>0</v>
      </c>
      <c r="D66" s="207">
        <f>[1]CC!L61</f>
        <v>0</v>
      </c>
      <c r="E66" s="208">
        <f t="shared" si="12"/>
        <v>0</v>
      </c>
      <c r="F66" s="298"/>
      <c r="G66" s="299">
        <f t="shared" si="53"/>
        <v>0</v>
      </c>
      <c r="H66" s="211">
        <f>E66+F66</f>
        <v>0</v>
      </c>
      <c r="I66" s="212"/>
      <c r="J66" s="212"/>
      <c r="K66" s="212"/>
      <c r="L66" s="213"/>
      <c r="M66" s="214"/>
      <c r="N66" s="215"/>
      <c r="O66" s="175">
        <f t="shared" si="15"/>
        <v>0</v>
      </c>
      <c r="P66" s="176">
        <f t="shared" si="16"/>
        <v>0</v>
      </c>
      <c r="Q66" s="207"/>
      <c r="R66" s="216">
        <f t="shared" si="17"/>
        <v>0</v>
      </c>
      <c r="S66" s="214"/>
      <c r="T66" s="217">
        <f>[1]CC!J61</f>
        <v>0</v>
      </c>
      <c r="U66" s="218">
        <f t="shared" si="18"/>
        <v>0</v>
      </c>
      <c r="V66" s="219">
        <f t="shared" si="6"/>
        <v>0</v>
      </c>
      <c r="W66" s="218">
        <f t="shared" si="18"/>
        <v>0</v>
      </c>
      <c r="X66" s="213">
        <f t="shared" si="7"/>
        <v>0</v>
      </c>
      <c r="Y66" s="218">
        <f t="shared" si="19"/>
        <v>0</v>
      </c>
      <c r="Z66" s="201"/>
      <c r="AA66" s="298"/>
      <c r="AB66" s="299">
        <f t="shared" si="54"/>
        <v>0</v>
      </c>
      <c r="AC66" s="221">
        <f t="shared" si="21"/>
        <v>0</v>
      </c>
      <c r="AD66" s="201"/>
      <c r="AE66" s="298"/>
      <c r="AF66" s="299">
        <f t="shared" si="75"/>
        <v>0</v>
      </c>
      <c r="AG66" s="221">
        <f t="shared" si="23"/>
        <v>0</v>
      </c>
      <c r="AH66" s="213"/>
      <c r="AI66" s="212"/>
      <c r="AJ66" s="201"/>
      <c r="AK66" s="298"/>
      <c r="AL66" s="299">
        <f t="shared" si="76"/>
        <v>0</v>
      </c>
      <c r="AM66" s="221">
        <f t="shared" si="25"/>
        <v>0</v>
      </c>
      <c r="AN66" s="201"/>
      <c r="AO66" s="298"/>
      <c r="AP66" s="299">
        <f t="shared" si="77"/>
        <v>0</v>
      </c>
      <c r="AQ66" s="221">
        <f t="shared" si="27"/>
        <v>0</v>
      </c>
      <c r="AR66" s="184">
        <f t="shared" si="28"/>
        <v>0</v>
      </c>
      <c r="AS66" s="218">
        <f t="shared" si="29"/>
        <v>0</v>
      </c>
      <c r="AT66" s="212"/>
      <c r="AU66" s="229"/>
      <c r="AV66" s="218">
        <f t="shared" si="30"/>
        <v>0</v>
      </c>
      <c r="AW66" s="217"/>
      <c r="AX66" s="214"/>
      <c r="AY66" s="254"/>
      <c r="AZ66" s="255"/>
      <c r="BA66" s="210">
        <f t="shared" si="8"/>
        <v>0</v>
      </c>
      <c r="BB66" s="218">
        <f t="shared" si="31"/>
        <v>0</v>
      </c>
      <c r="BC66" s="210">
        <f t="shared" si="9"/>
        <v>0</v>
      </c>
      <c r="BD66" s="218">
        <f t="shared" si="32"/>
        <v>0</v>
      </c>
      <c r="BE66" s="210">
        <f t="shared" si="10"/>
        <v>0</v>
      </c>
      <c r="BF66" s="218">
        <f t="shared" si="33"/>
        <v>0</v>
      </c>
      <c r="BG66" s="201"/>
      <c r="BH66" s="298"/>
      <c r="BI66" s="299">
        <f t="shared" si="78"/>
        <v>0</v>
      </c>
      <c r="BJ66" s="221">
        <f t="shared" si="35"/>
        <v>0</v>
      </c>
      <c r="BK66" s="212"/>
      <c r="BL66" s="213">
        <f t="shared" si="36"/>
        <v>0</v>
      </c>
      <c r="BM66" s="212"/>
      <c r="BN66" s="298"/>
      <c r="BO66" s="299">
        <f t="shared" si="79"/>
        <v>0</v>
      </c>
      <c r="BP66" s="218">
        <f t="shared" si="38"/>
        <v>0</v>
      </c>
      <c r="BQ66" s="213"/>
      <c r="BR66" s="214"/>
      <c r="BS66" s="213"/>
      <c r="BT66" s="210">
        <f t="shared" si="11"/>
        <v>0</v>
      </c>
      <c r="BU66" s="218">
        <f t="shared" si="39"/>
        <v>0</v>
      </c>
      <c r="BV66" s="224"/>
    </row>
    <row r="67" spans="1:74" ht="16.5" thickBot="1" x14ac:dyDescent="0.3">
      <c r="A67" s="300">
        <v>1001</v>
      </c>
      <c r="B67" s="300" t="s">
        <v>100</v>
      </c>
      <c r="C67" s="296">
        <f>[1]CC!H62</f>
        <v>0</v>
      </c>
      <c r="D67" s="190" t="e">
        <f>[1]CC!L62</f>
        <v>#DIV/0!</v>
      </c>
      <c r="E67" s="191">
        <f t="shared" si="12"/>
        <v>0</v>
      </c>
      <c r="F67" s="301"/>
      <c r="G67" s="302">
        <f>IF(F$67&gt;0,(F$67/(SUM($C$67:$C$76)))*$C67,0)</f>
        <v>0</v>
      </c>
      <c r="H67" s="170">
        <f>E67+F67</f>
        <v>0</v>
      </c>
      <c r="I67" s="171"/>
      <c r="J67" s="171"/>
      <c r="K67" s="171"/>
      <c r="L67" s="172"/>
      <c r="M67" s="197"/>
      <c r="N67" s="195"/>
      <c r="O67" s="175" t="e">
        <f t="shared" si="15"/>
        <v>#DIV/0!</v>
      </c>
      <c r="P67" s="176">
        <f t="shared" si="16"/>
        <v>0</v>
      </c>
      <c r="Q67" s="190"/>
      <c r="R67" s="196">
        <f t="shared" si="17"/>
        <v>0</v>
      </c>
      <c r="S67" s="197"/>
      <c r="T67" s="198" t="e">
        <f>[1]CC!J62</f>
        <v>#DIV/0!</v>
      </c>
      <c r="U67" s="199">
        <f t="shared" si="18"/>
        <v>0</v>
      </c>
      <c r="V67" s="200" t="e">
        <f t="shared" si="6"/>
        <v>#DIV/0!</v>
      </c>
      <c r="W67" s="199">
        <f t="shared" si="18"/>
        <v>0</v>
      </c>
      <c r="X67" s="172" t="e">
        <f t="shared" si="7"/>
        <v>#DIV/0!</v>
      </c>
      <c r="Y67" s="199">
        <f t="shared" si="19"/>
        <v>0</v>
      </c>
      <c r="Z67" s="236"/>
      <c r="AA67" s="301">
        <f>SUM(Z67:Z76)</f>
        <v>0</v>
      </c>
      <c r="AB67" s="302">
        <f>IF(AA$67&gt;0,(AA$67/(SUM($C$67:$C$76)))*$C67,0)</f>
        <v>0</v>
      </c>
      <c r="AC67" s="237">
        <f t="shared" si="21"/>
        <v>0</v>
      </c>
      <c r="AD67" s="236"/>
      <c r="AE67" s="301">
        <f>SUM(AD67:AD76)</f>
        <v>0</v>
      </c>
      <c r="AF67" s="302">
        <f>IF(AE$67&gt;0,(AE$67/(SUM($C$67:$C$76)))*$C67,0)</f>
        <v>0</v>
      </c>
      <c r="AG67" s="237">
        <f t="shared" si="23"/>
        <v>0</v>
      </c>
      <c r="AH67" s="172"/>
      <c r="AI67" s="171"/>
      <c r="AJ67" s="236"/>
      <c r="AK67" s="303">
        <f>SUM(AJ67:AJ76)</f>
        <v>0</v>
      </c>
      <c r="AL67" s="302">
        <f>IF(AK$67&gt;0,(AK$67/(SUM($C$67:$C$76)))*$C67,0)</f>
        <v>0</v>
      </c>
      <c r="AM67" s="237">
        <f t="shared" si="25"/>
        <v>0</v>
      </c>
      <c r="AN67" s="236"/>
      <c r="AO67" s="301">
        <f>SUM(AN67:AN76)</f>
        <v>0</v>
      </c>
      <c r="AP67" s="302">
        <f>IF(AO$67&gt;0,(AO$67/(SUM($C$67:$C$76)))*$C67,0)</f>
        <v>0</v>
      </c>
      <c r="AQ67" s="237">
        <f t="shared" si="27"/>
        <v>0</v>
      </c>
      <c r="AR67" s="184">
        <f t="shared" si="28"/>
        <v>0</v>
      </c>
      <c r="AS67" s="199">
        <f t="shared" si="29"/>
        <v>0</v>
      </c>
      <c r="AT67" s="171"/>
      <c r="AU67" s="304"/>
      <c r="AV67" s="199">
        <f t="shared" si="30"/>
        <v>0</v>
      </c>
      <c r="AW67" s="172"/>
      <c r="AX67" s="171"/>
      <c r="AY67" s="172"/>
      <c r="AZ67" s="186"/>
      <c r="BA67" s="305" t="e">
        <f t="shared" si="8"/>
        <v>#DIV/0!</v>
      </c>
      <c r="BB67" s="199">
        <f t="shared" si="31"/>
        <v>0</v>
      </c>
      <c r="BC67" s="305" t="e">
        <f t="shared" si="9"/>
        <v>#DIV/0!</v>
      </c>
      <c r="BD67" s="199">
        <f t="shared" si="32"/>
        <v>0</v>
      </c>
      <c r="BE67" s="305" t="e">
        <f t="shared" si="10"/>
        <v>#DIV/0!</v>
      </c>
      <c r="BF67" s="199">
        <f t="shared" si="33"/>
        <v>0</v>
      </c>
      <c r="BG67" s="236"/>
      <c r="BH67" s="301">
        <f>SUM(BG67:BG76)</f>
        <v>0</v>
      </c>
      <c r="BI67" s="302">
        <f>IF(BH$67&gt;0,(BH$67/(SUM($C$67:$C$76)))*$C67,0)</f>
        <v>0</v>
      </c>
      <c r="BJ67" s="237">
        <f t="shared" si="35"/>
        <v>0</v>
      </c>
      <c r="BK67" s="171"/>
      <c r="BL67" s="172">
        <f t="shared" si="36"/>
        <v>0</v>
      </c>
      <c r="BM67" s="171"/>
      <c r="BN67" s="301">
        <f>SUM(BM67:BM76)</f>
        <v>0</v>
      </c>
      <c r="BO67" s="302">
        <f>IF(BN$67&gt;0,(BN$67/(SUM($C$67:$C$76)))*$C67,0)</f>
        <v>0</v>
      </c>
      <c r="BP67" s="199">
        <f t="shared" si="38"/>
        <v>0</v>
      </c>
      <c r="BQ67" s="172"/>
      <c r="BR67" s="171"/>
      <c r="BS67" s="198"/>
      <c r="BT67" s="187" t="e">
        <f t="shared" si="11"/>
        <v>#DIV/0!</v>
      </c>
      <c r="BU67" s="199">
        <f t="shared" si="39"/>
        <v>0</v>
      </c>
      <c r="BV67" s="244"/>
    </row>
    <row r="68" spans="1:74" ht="15.75" x14ac:dyDescent="0.25">
      <c r="A68" s="300">
        <v>1004</v>
      </c>
      <c r="B68" s="300" t="s">
        <v>101</v>
      </c>
      <c r="C68" s="296">
        <f>[1]CC!H63</f>
        <v>0</v>
      </c>
      <c r="D68" s="190" t="e">
        <f>[1]CC!L63</f>
        <v>#DIV/0!</v>
      </c>
      <c r="E68" s="191">
        <f t="shared" si="12"/>
        <v>0</v>
      </c>
      <c r="F68" s="306"/>
      <c r="G68" s="307">
        <f t="shared" ref="G68:G76" si="80">IF(F$67&gt;0,(F$67/(SUM($C$67:$C$76)))*$C68,0)</f>
        <v>0</v>
      </c>
      <c r="H68" s="170">
        <f t="shared" si="14"/>
        <v>0</v>
      </c>
      <c r="I68" s="171"/>
      <c r="J68" s="171"/>
      <c r="K68" s="171"/>
      <c r="L68" s="172"/>
      <c r="M68" s="197"/>
      <c r="N68" s="195"/>
      <c r="O68" s="175" t="e">
        <f t="shared" si="15"/>
        <v>#DIV/0!</v>
      </c>
      <c r="P68" s="176">
        <f t="shared" si="16"/>
        <v>0</v>
      </c>
      <c r="Q68" s="190"/>
      <c r="R68" s="196">
        <f t="shared" si="17"/>
        <v>0</v>
      </c>
      <c r="S68" s="197"/>
      <c r="T68" s="198" t="e">
        <f>[1]CC!J63</f>
        <v>#DIV/0!</v>
      </c>
      <c r="U68" s="199">
        <f t="shared" si="18"/>
        <v>0</v>
      </c>
      <c r="V68" s="200" t="e">
        <f t="shared" si="6"/>
        <v>#DIV/0!</v>
      </c>
      <c r="W68" s="199">
        <f t="shared" si="18"/>
        <v>0</v>
      </c>
      <c r="X68" s="172" t="e">
        <f t="shared" si="7"/>
        <v>#DIV/0!</v>
      </c>
      <c r="Y68" s="199">
        <f t="shared" si="19"/>
        <v>0</v>
      </c>
      <c r="Z68" s="236"/>
      <c r="AA68" s="306"/>
      <c r="AB68" s="307">
        <f t="shared" ref="AB68:AB76" si="81">IF(AA$67&gt;0,(AA$67/(SUM($C$67:$C$76)))*$C68,0)</f>
        <v>0</v>
      </c>
      <c r="AC68" s="237">
        <f t="shared" si="21"/>
        <v>0</v>
      </c>
      <c r="AD68" s="236"/>
      <c r="AE68" s="306"/>
      <c r="AF68" s="307">
        <f t="shared" ref="AF68:AF76" si="82">IF(AE$67&gt;0,(AE$67/(SUM($C$67:$C$76)))*$C68,0)</f>
        <v>0</v>
      </c>
      <c r="AG68" s="237">
        <f t="shared" si="23"/>
        <v>0</v>
      </c>
      <c r="AH68" s="198"/>
      <c r="AI68" s="197"/>
      <c r="AJ68" s="236"/>
      <c r="AK68" s="308"/>
      <c r="AL68" s="307">
        <f t="shared" ref="AL68:AL76" si="83">IF(AK$67&gt;0,(AK$67/(SUM($C$67:$C$76)))*$C68,0)</f>
        <v>0</v>
      </c>
      <c r="AM68" s="237">
        <f t="shared" si="25"/>
        <v>0</v>
      </c>
      <c r="AN68" s="236"/>
      <c r="AO68" s="306"/>
      <c r="AP68" s="307">
        <f t="shared" ref="AP68:AP76" si="84">IF(AO$67&gt;0,(AO$67/(SUM($C$67:$C$76)))*$C68,0)</f>
        <v>0</v>
      </c>
      <c r="AQ68" s="237">
        <f t="shared" si="27"/>
        <v>0</v>
      </c>
      <c r="AR68" s="184">
        <f t="shared" si="28"/>
        <v>0</v>
      </c>
      <c r="AS68" s="199">
        <f t="shared" si="29"/>
        <v>0</v>
      </c>
      <c r="AT68" s="197"/>
      <c r="AU68" s="240"/>
      <c r="AV68" s="199">
        <f t="shared" si="30"/>
        <v>0</v>
      </c>
      <c r="AW68" s="198"/>
      <c r="AX68" s="197"/>
      <c r="AY68" s="198"/>
      <c r="AZ68" s="242"/>
      <c r="BA68" s="187" t="e">
        <f t="shared" si="8"/>
        <v>#DIV/0!</v>
      </c>
      <c r="BB68" s="199">
        <f t="shared" si="31"/>
        <v>0</v>
      </c>
      <c r="BC68" s="187" t="e">
        <f t="shared" si="9"/>
        <v>#DIV/0!</v>
      </c>
      <c r="BD68" s="199">
        <f t="shared" si="32"/>
        <v>0</v>
      </c>
      <c r="BE68" s="187" t="e">
        <f t="shared" si="10"/>
        <v>#DIV/0!</v>
      </c>
      <c r="BF68" s="199">
        <f t="shared" si="33"/>
        <v>0</v>
      </c>
      <c r="BG68" s="236"/>
      <c r="BH68" s="306"/>
      <c r="BI68" s="307">
        <f t="shared" ref="BI68:BI76" si="85">IF(BH$67&gt;0,(BH$67/(SUM($C$67:$C$76)))*$C68,0)</f>
        <v>0</v>
      </c>
      <c r="BJ68" s="237">
        <f t="shared" si="35"/>
        <v>0</v>
      </c>
      <c r="BK68" s="171"/>
      <c r="BL68" s="198">
        <f t="shared" si="36"/>
        <v>0</v>
      </c>
      <c r="BM68" s="197"/>
      <c r="BN68" s="306"/>
      <c r="BO68" s="307">
        <f t="shared" ref="BO68:BO76" si="86">IF(BN$67&gt;0,(BN$67/(SUM($C$67:$C$76)))*$C68,0)</f>
        <v>0</v>
      </c>
      <c r="BP68" s="199">
        <f t="shared" si="38"/>
        <v>0</v>
      </c>
      <c r="BQ68" s="198"/>
      <c r="BR68" s="197"/>
      <c r="BS68" s="198"/>
      <c r="BT68" s="187" t="e">
        <f t="shared" si="11"/>
        <v>#DIV/0!</v>
      </c>
      <c r="BU68" s="199">
        <f t="shared" si="39"/>
        <v>0</v>
      </c>
      <c r="BV68" s="244"/>
    </row>
    <row r="69" spans="1:74" ht="15.75" x14ac:dyDescent="0.25">
      <c r="A69" s="300">
        <v>1005</v>
      </c>
      <c r="B69" s="300" t="s">
        <v>102</v>
      </c>
      <c r="C69" s="296">
        <f>[1]CC!H64</f>
        <v>0</v>
      </c>
      <c r="D69" s="190" t="e">
        <f>[1]CC!L64</f>
        <v>#DIV/0!</v>
      </c>
      <c r="E69" s="191">
        <f t="shared" si="12"/>
        <v>0</v>
      </c>
      <c r="F69" s="309"/>
      <c r="G69" s="307">
        <f t="shared" si="80"/>
        <v>0</v>
      </c>
      <c r="H69" s="170">
        <f t="shared" si="14"/>
        <v>0</v>
      </c>
      <c r="I69" s="171"/>
      <c r="J69" s="171"/>
      <c r="K69" s="171"/>
      <c r="L69" s="172"/>
      <c r="M69" s="197"/>
      <c r="N69" s="195"/>
      <c r="O69" s="175" t="e">
        <f t="shared" si="15"/>
        <v>#DIV/0!</v>
      </c>
      <c r="P69" s="176">
        <f t="shared" si="16"/>
        <v>0</v>
      </c>
      <c r="Q69" s="190"/>
      <c r="R69" s="196">
        <f t="shared" si="17"/>
        <v>0</v>
      </c>
      <c r="S69" s="197"/>
      <c r="T69" s="198" t="e">
        <f>[1]CC!J64</f>
        <v>#DIV/0!</v>
      </c>
      <c r="U69" s="199">
        <f t="shared" si="18"/>
        <v>0</v>
      </c>
      <c r="V69" s="200" t="e">
        <f t="shared" si="6"/>
        <v>#DIV/0!</v>
      </c>
      <c r="W69" s="199">
        <f t="shared" si="18"/>
        <v>0</v>
      </c>
      <c r="X69" s="172" t="e">
        <f t="shared" si="7"/>
        <v>#DIV/0!</v>
      </c>
      <c r="Y69" s="199">
        <f t="shared" si="19"/>
        <v>0</v>
      </c>
      <c r="Z69" s="236"/>
      <c r="AA69" s="309"/>
      <c r="AB69" s="307">
        <f t="shared" si="81"/>
        <v>0</v>
      </c>
      <c r="AC69" s="237">
        <f t="shared" si="21"/>
        <v>0</v>
      </c>
      <c r="AD69" s="236"/>
      <c r="AE69" s="309"/>
      <c r="AF69" s="307">
        <f t="shared" si="82"/>
        <v>0</v>
      </c>
      <c r="AG69" s="237">
        <f t="shared" si="23"/>
        <v>0</v>
      </c>
      <c r="AH69" s="198"/>
      <c r="AI69" s="197"/>
      <c r="AJ69" s="236"/>
      <c r="AK69" s="310"/>
      <c r="AL69" s="307">
        <f t="shared" si="83"/>
        <v>0</v>
      </c>
      <c r="AM69" s="237">
        <f t="shared" si="25"/>
        <v>0</v>
      </c>
      <c r="AN69" s="236"/>
      <c r="AO69" s="309"/>
      <c r="AP69" s="307">
        <f t="shared" si="84"/>
        <v>0</v>
      </c>
      <c r="AQ69" s="237">
        <f t="shared" si="27"/>
        <v>0</v>
      </c>
      <c r="AR69" s="184">
        <f t="shared" si="28"/>
        <v>0</v>
      </c>
      <c r="AS69" s="199">
        <f t="shared" si="29"/>
        <v>0</v>
      </c>
      <c r="AT69" s="197"/>
      <c r="AU69" s="240"/>
      <c r="AV69" s="199">
        <f t="shared" si="30"/>
        <v>0</v>
      </c>
      <c r="AW69" s="198"/>
      <c r="AX69" s="197"/>
      <c r="AY69" s="198"/>
      <c r="AZ69" s="242"/>
      <c r="BA69" s="187" t="e">
        <f t="shared" si="8"/>
        <v>#DIV/0!</v>
      </c>
      <c r="BB69" s="199">
        <f t="shared" si="31"/>
        <v>0</v>
      </c>
      <c r="BC69" s="187" t="e">
        <f t="shared" si="9"/>
        <v>#DIV/0!</v>
      </c>
      <c r="BD69" s="199">
        <f t="shared" si="32"/>
        <v>0</v>
      </c>
      <c r="BE69" s="187" t="e">
        <f t="shared" si="10"/>
        <v>#DIV/0!</v>
      </c>
      <c r="BF69" s="199">
        <f t="shared" si="33"/>
        <v>0</v>
      </c>
      <c r="BG69" s="236"/>
      <c r="BH69" s="309"/>
      <c r="BI69" s="307">
        <f t="shared" si="85"/>
        <v>0</v>
      </c>
      <c r="BJ69" s="237">
        <f t="shared" si="35"/>
        <v>0</v>
      </c>
      <c r="BK69" s="171"/>
      <c r="BL69" s="198">
        <f t="shared" si="36"/>
        <v>0</v>
      </c>
      <c r="BM69" s="197"/>
      <c r="BN69" s="309"/>
      <c r="BO69" s="307">
        <f t="shared" si="86"/>
        <v>0</v>
      </c>
      <c r="BP69" s="199">
        <f t="shared" si="38"/>
        <v>0</v>
      </c>
      <c r="BQ69" s="198"/>
      <c r="BR69" s="197"/>
      <c r="BS69" s="198"/>
      <c r="BT69" s="187" t="e">
        <f t="shared" si="11"/>
        <v>#DIV/0!</v>
      </c>
      <c r="BU69" s="199">
        <f t="shared" si="39"/>
        <v>0</v>
      </c>
      <c r="BV69" s="244"/>
    </row>
    <row r="70" spans="1:74" ht="15.75" x14ac:dyDescent="0.25">
      <c r="A70" s="300">
        <v>1006</v>
      </c>
      <c r="B70" s="300" t="s">
        <v>103</v>
      </c>
      <c r="C70" s="296">
        <f>[1]CC!H65</f>
        <v>0</v>
      </c>
      <c r="D70" s="190" t="e">
        <f>[1]CC!L65</f>
        <v>#DIV/0!</v>
      </c>
      <c r="E70" s="191">
        <f t="shared" si="12"/>
        <v>0</v>
      </c>
      <c r="F70" s="309"/>
      <c r="G70" s="307">
        <f t="shared" si="80"/>
        <v>0</v>
      </c>
      <c r="H70" s="170">
        <f t="shared" si="14"/>
        <v>0</v>
      </c>
      <c r="I70" s="171"/>
      <c r="J70" s="171"/>
      <c r="K70" s="171"/>
      <c r="L70" s="172"/>
      <c r="M70" s="197"/>
      <c r="N70" s="195"/>
      <c r="O70" s="175" t="e">
        <f t="shared" si="15"/>
        <v>#DIV/0!</v>
      </c>
      <c r="P70" s="176">
        <f t="shared" si="16"/>
        <v>0</v>
      </c>
      <c r="Q70" s="190"/>
      <c r="R70" s="196">
        <f t="shared" si="17"/>
        <v>0</v>
      </c>
      <c r="S70" s="197"/>
      <c r="T70" s="198" t="e">
        <f>[1]CC!J65</f>
        <v>#DIV/0!</v>
      </c>
      <c r="U70" s="199">
        <f t="shared" si="18"/>
        <v>0</v>
      </c>
      <c r="V70" s="200" t="e">
        <f t="shared" si="6"/>
        <v>#DIV/0!</v>
      </c>
      <c r="W70" s="199">
        <f t="shared" si="18"/>
        <v>0</v>
      </c>
      <c r="X70" s="172" t="e">
        <f t="shared" si="7"/>
        <v>#DIV/0!</v>
      </c>
      <c r="Y70" s="199">
        <f t="shared" si="19"/>
        <v>0</v>
      </c>
      <c r="Z70" s="236"/>
      <c r="AA70" s="309"/>
      <c r="AB70" s="307">
        <f t="shared" si="81"/>
        <v>0</v>
      </c>
      <c r="AC70" s="237">
        <f t="shared" si="21"/>
        <v>0</v>
      </c>
      <c r="AD70" s="236"/>
      <c r="AE70" s="309"/>
      <c r="AF70" s="307">
        <f t="shared" si="82"/>
        <v>0</v>
      </c>
      <c r="AG70" s="237">
        <f t="shared" si="23"/>
        <v>0</v>
      </c>
      <c r="AH70" s="198"/>
      <c r="AI70" s="197"/>
      <c r="AJ70" s="236"/>
      <c r="AK70" s="310"/>
      <c r="AL70" s="307">
        <f t="shared" si="83"/>
        <v>0</v>
      </c>
      <c r="AM70" s="237">
        <f t="shared" si="25"/>
        <v>0</v>
      </c>
      <c r="AN70" s="236"/>
      <c r="AO70" s="309"/>
      <c r="AP70" s="307">
        <f t="shared" si="84"/>
        <v>0</v>
      </c>
      <c r="AQ70" s="237">
        <f t="shared" si="27"/>
        <v>0</v>
      </c>
      <c r="AR70" s="184">
        <f t="shared" si="28"/>
        <v>0</v>
      </c>
      <c r="AS70" s="199">
        <f t="shared" si="29"/>
        <v>0</v>
      </c>
      <c r="AT70" s="197"/>
      <c r="AU70" s="240"/>
      <c r="AV70" s="199">
        <f t="shared" si="30"/>
        <v>0</v>
      </c>
      <c r="AW70" s="198"/>
      <c r="AX70" s="197"/>
      <c r="AY70" s="198"/>
      <c r="AZ70" s="242"/>
      <c r="BA70" s="187" t="e">
        <f t="shared" si="8"/>
        <v>#DIV/0!</v>
      </c>
      <c r="BB70" s="199">
        <f t="shared" si="31"/>
        <v>0</v>
      </c>
      <c r="BC70" s="187" t="e">
        <f t="shared" si="9"/>
        <v>#DIV/0!</v>
      </c>
      <c r="BD70" s="199">
        <f t="shared" si="32"/>
        <v>0</v>
      </c>
      <c r="BE70" s="187" t="e">
        <f t="shared" si="10"/>
        <v>#DIV/0!</v>
      </c>
      <c r="BF70" s="199">
        <f t="shared" si="33"/>
        <v>0</v>
      </c>
      <c r="BG70" s="236"/>
      <c r="BH70" s="309"/>
      <c r="BI70" s="307">
        <f t="shared" si="85"/>
        <v>0</v>
      </c>
      <c r="BJ70" s="237">
        <f t="shared" si="35"/>
        <v>0</v>
      </c>
      <c r="BK70" s="171"/>
      <c r="BL70" s="198">
        <f t="shared" si="36"/>
        <v>0</v>
      </c>
      <c r="BM70" s="197"/>
      <c r="BN70" s="309"/>
      <c r="BO70" s="307">
        <f t="shared" si="86"/>
        <v>0</v>
      </c>
      <c r="BP70" s="199">
        <f t="shared" si="38"/>
        <v>0</v>
      </c>
      <c r="BQ70" s="198"/>
      <c r="BR70" s="197"/>
      <c r="BS70" s="198"/>
      <c r="BT70" s="187" t="e">
        <f t="shared" si="11"/>
        <v>#DIV/0!</v>
      </c>
      <c r="BU70" s="199">
        <f t="shared" si="39"/>
        <v>0</v>
      </c>
      <c r="BV70" s="244"/>
    </row>
    <row r="71" spans="1:74" ht="15.75" x14ac:dyDescent="0.25">
      <c r="A71" s="300">
        <v>1008</v>
      </c>
      <c r="B71" s="300" t="s">
        <v>104</v>
      </c>
      <c r="C71" s="296">
        <f>[1]CC!H66</f>
        <v>0</v>
      </c>
      <c r="D71" s="190" t="e">
        <f>[1]CC!L66</f>
        <v>#DIV/0!</v>
      </c>
      <c r="E71" s="191">
        <f t="shared" si="12"/>
        <v>0</v>
      </c>
      <c r="F71" s="309"/>
      <c r="G71" s="307">
        <f t="shared" si="80"/>
        <v>0</v>
      </c>
      <c r="H71" s="170">
        <f t="shared" si="14"/>
        <v>0</v>
      </c>
      <c r="I71" s="171"/>
      <c r="J71" s="171"/>
      <c r="K71" s="171"/>
      <c r="L71" s="172"/>
      <c r="M71" s="197"/>
      <c r="N71" s="195"/>
      <c r="O71" s="175" t="e">
        <f t="shared" si="15"/>
        <v>#DIV/0!</v>
      </c>
      <c r="P71" s="176">
        <f t="shared" si="16"/>
        <v>0</v>
      </c>
      <c r="Q71" s="190"/>
      <c r="R71" s="196">
        <f t="shared" si="17"/>
        <v>0</v>
      </c>
      <c r="S71" s="197"/>
      <c r="T71" s="198" t="e">
        <f>[1]CC!J66</f>
        <v>#DIV/0!</v>
      </c>
      <c r="U71" s="199">
        <f t="shared" si="18"/>
        <v>0</v>
      </c>
      <c r="V71" s="200" t="e">
        <f t="shared" ref="V71:V91" si="87">$T71</f>
        <v>#DIV/0!</v>
      </c>
      <c r="W71" s="199">
        <f t="shared" si="18"/>
        <v>0</v>
      </c>
      <c r="X71" s="172" t="e">
        <f t="shared" ref="X71:X102" si="88">D71</f>
        <v>#DIV/0!</v>
      </c>
      <c r="Y71" s="199">
        <f t="shared" si="19"/>
        <v>0</v>
      </c>
      <c r="Z71" s="236"/>
      <c r="AA71" s="309"/>
      <c r="AB71" s="307">
        <f t="shared" si="81"/>
        <v>0</v>
      </c>
      <c r="AC71" s="237">
        <f t="shared" si="21"/>
        <v>0</v>
      </c>
      <c r="AD71" s="236"/>
      <c r="AE71" s="309"/>
      <c r="AF71" s="307">
        <f t="shared" si="82"/>
        <v>0</v>
      </c>
      <c r="AG71" s="237">
        <f t="shared" si="23"/>
        <v>0</v>
      </c>
      <c r="AH71" s="198"/>
      <c r="AI71" s="197"/>
      <c r="AJ71" s="236"/>
      <c r="AK71" s="310"/>
      <c r="AL71" s="307">
        <f t="shared" si="83"/>
        <v>0</v>
      </c>
      <c r="AM71" s="237">
        <f t="shared" si="25"/>
        <v>0</v>
      </c>
      <c r="AN71" s="236"/>
      <c r="AO71" s="309"/>
      <c r="AP71" s="307">
        <f t="shared" si="84"/>
        <v>0</v>
      </c>
      <c r="AQ71" s="237">
        <f t="shared" si="27"/>
        <v>0</v>
      </c>
      <c r="AR71" s="184">
        <f t="shared" si="28"/>
        <v>0</v>
      </c>
      <c r="AS71" s="199">
        <f t="shared" si="29"/>
        <v>0</v>
      </c>
      <c r="AT71" s="197"/>
      <c r="AU71" s="240"/>
      <c r="AV71" s="199">
        <f t="shared" si="30"/>
        <v>0</v>
      </c>
      <c r="AW71" s="198"/>
      <c r="AX71" s="197"/>
      <c r="AY71" s="198"/>
      <c r="AZ71" s="242"/>
      <c r="BA71" s="187" t="e">
        <f t="shared" ref="BA71:BA91" si="89">$T71</f>
        <v>#DIV/0!</v>
      </c>
      <c r="BB71" s="199">
        <f t="shared" si="31"/>
        <v>0</v>
      </c>
      <c r="BC71" s="187" t="e">
        <f t="shared" ref="BC71:BE86" si="90">$T71</f>
        <v>#DIV/0!</v>
      </c>
      <c r="BD71" s="199">
        <f t="shared" si="32"/>
        <v>0</v>
      </c>
      <c r="BE71" s="187" t="e">
        <f t="shared" ref="BE71:BE81" si="91">$T71</f>
        <v>#DIV/0!</v>
      </c>
      <c r="BF71" s="199">
        <f t="shared" si="33"/>
        <v>0</v>
      </c>
      <c r="BG71" s="236"/>
      <c r="BH71" s="309"/>
      <c r="BI71" s="307">
        <f t="shared" si="85"/>
        <v>0</v>
      </c>
      <c r="BJ71" s="237">
        <f t="shared" si="35"/>
        <v>0</v>
      </c>
      <c r="BK71" s="171"/>
      <c r="BL71" s="198">
        <f t="shared" si="36"/>
        <v>0</v>
      </c>
      <c r="BM71" s="197"/>
      <c r="BN71" s="309"/>
      <c r="BO71" s="307">
        <f t="shared" si="86"/>
        <v>0</v>
      </c>
      <c r="BP71" s="199">
        <f t="shared" si="38"/>
        <v>0</v>
      </c>
      <c r="BQ71" s="198"/>
      <c r="BR71" s="197"/>
      <c r="BS71" s="198"/>
      <c r="BT71" s="187" t="e">
        <f t="shared" ref="BT71:BT91" si="92">$T71</f>
        <v>#DIV/0!</v>
      </c>
      <c r="BU71" s="199">
        <f t="shared" si="39"/>
        <v>0</v>
      </c>
      <c r="BV71" s="244"/>
    </row>
    <row r="72" spans="1:74" ht="15.75" x14ac:dyDescent="0.25">
      <c r="A72" s="300">
        <v>1010</v>
      </c>
      <c r="B72" s="300" t="s">
        <v>105</v>
      </c>
      <c r="C72" s="296">
        <f>[1]CC!H67</f>
        <v>0</v>
      </c>
      <c r="D72" s="190" t="e">
        <f>[1]CC!L67</f>
        <v>#DIV/0!</v>
      </c>
      <c r="E72" s="191">
        <f t="shared" si="12"/>
        <v>0</v>
      </c>
      <c r="F72" s="309"/>
      <c r="G72" s="307">
        <f t="shared" si="80"/>
        <v>0</v>
      </c>
      <c r="H72" s="170">
        <f t="shared" si="14"/>
        <v>0</v>
      </c>
      <c r="I72" s="171"/>
      <c r="J72" s="171"/>
      <c r="K72" s="171"/>
      <c r="L72" s="172"/>
      <c r="M72" s="197"/>
      <c r="N72" s="195"/>
      <c r="O72" s="175" t="e">
        <f t="shared" si="15"/>
        <v>#DIV/0!</v>
      </c>
      <c r="P72" s="176">
        <f t="shared" si="16"/>
        <v>0</v>
      </c>
      <c r="Q72" s="190"/>
      <c r="R72" s="196">
        <f t="shared" si="17"/>
        <v>0</v>
      </c>
      <c r="S72" s="197"/>
      <c r="T72" s="198" t="e">
        <f>[1]CC!J67</f>
        <v>#DIV/0!</v>
      </c>
      <c r="U72" s="199">
        <f t="shared" si="18"/>
        <v>0</v>
      </c>
      <c r="V72" s="200" t="e">
        <f t="shared" si="87"/>
        <v>#DIV/0!</v>
      </c>
      <c r="W72" s="199">
        <f t="shared" si="18"/>
        <v>0</v>
      </c>
      <c r="X72" s="172" t="e">
        <f t="shared" si="88"/>
        <v>#DIV/0!</v>
      </c>
      <c r="Y72" s="199">
        <f t="shared" ref="Y72:Y91" si="93">IF(Y$3&gt;0,(X72/Y$2)*Y$3,0)</f>
        <v>0</v>
      </c>
      <c r="Z72" s="236"/>
      <c r="AA72" s="309"/>
      <c r="AB72" s="307">
        <f t="shared" si="81"/>
        <v>0</v>
      </c>
      <c r="AC72" s="237">
        <f t="shared" si="21"/>
        <v>0</v>
      </c>
      <c r="AD72" s="236"/>
      <c r="AE72" s="309"/>
      <c r="AF72" s="307">
        <f t="shared" si="82"/>
        <v>0</v>
      </c>
      <c r="AG72" s="237">
        <f t="shared" si="23"/>
        <v>0</v>
      </c>
      <c r="AH72" s="198"/>
      <c r="AI72" s="197"/>
      <c r="AJ72" s="236"/>
      <c r="AK72" s="310"/>
      <c r="AL72" s="307">
        <f t="shared" si="83"/>
        <v>0</v>
      </c>
      <c r="AM72" s="237">
        <f t="shared" si="25"/>
        <v>0</v>
      </c>
      <c r="AN72" s="236"/>
      <c r="AO72" s="309"/>
      <c r="AP72" s="307">
        <f t="shared" si="84"/>
        <v>0</v>
      </c>
      <c r="AQ72" s="237">
        <f t="shared" si="27"/>
        <v>0</v>
      </c>
      <c r="AR72" s="184">
        <f t="shared" si="28"/>
        <v>0</v>
      </c>
      <c r="AS72" s="199">
        <f t="shared" si="29"/>
        <v>0</v>
      </c>
      <c r="AT72" s="197"/>
      <c r="AU72" s="240"/>
      <c r="AV72" s="199">
        <f t="shared" si="30"/>
        <v>0</v>
      </c>
      <c r="AW72" s="198"/>
      <c r="AX72" s="197"/>
      <c r="AY72" s="198"/>
      <c r="AZ72" s="242"/>
      <c r="BA72" s="187" t="e">
        <f t="shared" si="89"/>
        <v>#DIV/0!</v>
      </c>
      <c r="BB72" s="199">
        <f t="shared" si="31"/>
        <v>0</v>
      </c>
      <c r="BC72" s="187" t="e">
        <f t="shared" si="90"/>
        <v>#DIV/0!</v>
      </c>
      <c r="BD72" s="199">
        <f t="shared" si="32"/>
        <v>0</v>
      </c>
      <c r="BE72" s="187" t="e">
        <f t="shared" si="91"/>
        <v>#DIV/0!</v>
      </c>
      <c r="BF72" s="199">
        <f t="shared" si="33"/>
        <v>0</v>
      </c>
      <c r="BG72" s="236"/>
      <c r="BH72" s="309"/>
      <c r="BI72" s="307">
        <f t="shared" si="85"/>
        <v>0</v>
      </c>
      <c r="BJ72" s="237">
        <f t="shared" si="35"/>
        <v>0</v>
      </c>
      <c r="BK72" s="171"/>
      <c r="BL72" s="198">
        <f t="shared" si="36"/>
        <v>0</v>
      </c>
      <c r="BM72" s="197"/>
      <c r="BN72" s="309"/>
      <c r="BO72" s="307">
        <f t="shared" si="86"/>
        <v>0</v>
      </c>
      <c r="BP72" s="199">
        <f t="shared" si="38"/>
        <v>0</v>
      </c>
      <c r="BQ72" s="198"/>
      <c r="BR72" s="197"/>
      <c r="BS72" s="198"/>
      <c r="BT72" s="187" t="e">
        <f t="shared" si="92"/>
        <v>#DIV/0!</v>
      </c>
      <c r="BU72" s="199">
        <f t="shared" si="39"/>
        <v>0</v>
      </c>
      <c r="BV72" s="244"/>
    </row>
    <row r="73" spans="1:74" ht="15.75" x14ac:dyDescent="0.25">
      <c r="A73" s="300">
        <v>1014</v>
      </c>
      <c r="B73" s="300" t="s">
        <v>106</v>
      </c>
      <c r="C73" s="296">
        <f>[1]CC!H68</f>
        <v>0</v>
      </c>
      <c r="D73" s="190" t="e">
        <f>[1]CC!L68</f>
        <v>#DIV/0!</v>
      </c>
      <c r="E73" s="191">
        <f t="shared" si="12"/>
        <v>0</v>
      </c>
      <c r="F73" s="309"/>
      <c r="G73" s="307">
        <f t="shared" si="80"/>
        <v>0</v>
      </c>
      <c r="H73" s="170">
        <f t="shared" si="14"/>
        <v>0</v>
      </c>
      <c r="I73" s="171"/>
      <c r="J73" s="171"/>
      <c r="K73" s="171"/>
      <c r="L73" s="289"/>
      <c r="M73" s="197"/>
      <c r="N73" s="195"/>
      <c r="O73" s="175" t="e">
        <f t="shared" si="15"/>
        <v>#DIV/0!</v>
      </c>
      <c r="P73" s="176">
        <f t="shared" si="16"/>
        <v>0</v>
      </c>
      <c r="Q73" s="190"/>
      <c r="R73" s="196">
        <f t="shared" si="17"/>
        <v>0</v>
      </c>
      <c r="S73" s="197"/>
      <c r="T73" s="198" t="e">
        <f>[1]CC!J68</f>
        <v>#DIV/0!</v>
      </c>
      <c r="U73" s="199">
        <f t="shared" si="18"/>
        <v>0</v>
      </c>
      <c r="V73" s="200" t="e">
        <f t="shared" si="87"/>
        <v>#DIV/0!</v>
      </c>
      <c r="W73" s="199">
        <f t="shared" si="18"/>
        <v>0</v>
      </c>
      <c r="X73" s="172" t="e">
        <f t="shared" si="88"/>
        <v>#DIV/0!</v>
      </c>
      <c r="Y73" s="199">
        <f t="shared" si="93"/>
        <v>0</v>
      </c>
      <c r="Z73" s="236"/>
      <c r="AA73" s="309"/>
      <c r="AB73" s="307">
        <f t="shared" si="81"/>
        <v>0</v>
      </c>
      <c r="AC73" s="237">
        <f t="shared" si="21"/>
        <v>0</v>
      </c>
      <c r="AD73" s="236"/>
      <c r="AE73" s="309"/>
      <c r="AF73" s="307">
        <f t="shared" si="82"/>
        <v>0</v>
      </c>
      <c r="AG73" s="237">
        <f t="shared" si="23"/>
        <v>0</v>
      </c>
      <c r="AH73" s="198"/>
      <c r="AI73" s="197"/>
      <c r="AJ73" s="236"/>
      <c r="AK73" s="310"/>
      <c r="AL73" s="307">
        <f t="shared" si="83"/>
        <v>0</v>
      </c>
      <c r="AM73" s="237">
        <f t="shared" si="25"/>
        <v>0</v>
      </c>
      <c r="AN73" s="236"/>
      <c r="AO73" s="309"/>
      <c r="AP73" s="307">
        <f t="shared" si="84"/>
        <v>0</v>
      </c>
      <c r="AQ73" s="237">
        <f t="shared" si="27"/>
        <v>0</v>
      </c>
      <c r="AR73" s="184">
        <f t="shared" si="28"/>
        <v>0</v>
      </c>
      <c r="AS73" s="199">
        <f t="shared" si="29"/>
        <v>0</v>
      </c>
      <c r="AT73" s="197"/>
      <c r="AU73" s="240"/>
      <c r="AV73" s="199">
        <f t="shared" si="30"/>
        <v>0</v>
      </c>
      <c r="AW73" s="198"/>
      <c r="AX73" s="197"/>
      <c r="AY73" s="198"/>
      <c r="AZ73" s="242"/>
      <c r="BA73" s="187" t="e">
        <f t="shared" si="89"/>
        <v>#DIV/0!</v>
      </c>
      <c r="BB73" s="199">
        <f t="shared" si="31"/>
        <v>0</v>
      </c>
      <c r="BC73" s="187" t="e">
        <f t="shared" si="90"/>
        <v>#DIV/0!</v>
      </c>
      <c r="BD73" s="199">
        <f t="shared" si="32"/>
        <v>0</v>
      </c>
      <c r="BE73" s="187" t="e">
        <f t="shared" si="91"/>
        <v>#DIV/0!</v>
      </c>
      <c r="BF73" s="199">
        <f t="shared" si="33"/>
        <v>0</v>
      </c>
      <c r="BG73" s="236"/>
      <c r="BH73" s="309"/>
      <c r="BI73" s="307">
        <f t="shared" si="85"/>
        <v>0</v>
      </c>
      <c r="BJ73" s="237">
        <f t="shared" si="35"/>
        <v>0</v>
      </c>
      <c r="BK73" s="171"/>
      <c r="BL73" s="198">
        <f t="shared" si="36"/>
        <v>0</v>
      </c>
      <c r="BM73" s="197"/>
      <c r="BN73" s="309"/>
      <c r="BO73" s="307">
        <f t="shared" si="86"/>
        <v>0</v>
      </c>
      <c r="BP73" s="199">
        <f t="shared" si="38"/>
        <v>0</v>
      </c>
      <c r="BQ73" s="198"/>
      <c r="BR73" s="197"/>
      <c r="BS73" s="198"/>
      <c r="BT73" s="187" t="e">
        <f t="shared" si="92"/>
        <v>#DIV/0!</v>
      </c>
      <c r="BU73" s="199">
        <f t="shared" si="39"/>
        <v>0</v>
      </c>
      <c r="BV73" s="244"/>
    </row>
    <row r="74" spans="1:74" ht="15.75" x14ac:dyDescent="0.25">
      <c r="A74" s="300">
        <v>1016</v>
      </c>
      <c r="B74" s="300" t="s">
        <v>107</v>
      </c>
      <c r="C74" s="311">
        <f>[1]CC!H69</f>
        <v>0</v>
      </c>
      <c r="D74" s="190" t="e">
        <f>[1]CC!L69</f>
        <v>#DIV/0!</v>
      </c>
      <c r="E74" s="191">
        <f t="shared" ref="E74:E91" si="94">IF($E$3&gt;0,(D74/$E$2)*$E$3,0)</f>
        <v>0</v>
      </c>
      <c r="F74" s="309"/>
      <c r="G74" s="307">
        <f t="shared" si="80"/>
        <v>0</v>
      </c>
      <c r="H74" s="170">
        <f t="shared" si="14"/>
        <v>0</v>
      </c>
      <c r="I74" s="171"/>
      <c r="J74" s="171"/>
      <c r="K74" s="171"/>
      <c r="L74" s="172"/>
      <c r="M74" s="197"/>
      <c r="N74" s="195"/>
      <c r="O74" s="175" t="e">
        <f t="shared" ref="O74:O91" si="95">D74</f>
        <v>#DIV/0!</v>
      </c>
      <c r="P74" s="176">
        <f t="shared" ref="P74:P91" si="96">IF(P$3&gt;0,(O74/P$2)*P$3,0)</f>
        <v>0</v>
      </c>
      <c r="Q74" s="190"/>
      <c r="R74" s="196">
        <f t="shared" ref="R74:R91" si="97">IF($R$3&gt;0,(Q74/$R$2)*$R$3,0)</f>
        <v>0</v>
      </c>
      <c r="S74" s="197"/>
      <c r="T74" s="198" t="e">
        <f>[1]CC!J69</f>
        <v>#DIV/0!</v>
      </c>
      <c r="U74" s="199">
        <f t="shared" ref="U74:W91" si="98">IF(U$3&gt;0,(T74/U$2)*U$3,0)</f>
        <v>0</v>
      </c>
      <c r="V74" s="200" t="e">
        <f t="shared" si="87"/>
        <v>#DIV/0!</v>
      </c>
      <c r="W74" s="199">
        <f t="shared" si="98"/>
        <v>0</v>
      </c>
      <c r="X74" s="172" t="e">
        <f t="shared" si="88"/>
        <v>#DIV/0!</v>
      </c>
      <c r="Y74" s="199">
        <f t="shared" si="93"/>
        <v>0</v>
      </c>
      <c r="Z74" s="236"/>
      <c r="AA74" s="309"/>
      <c r="AB74" s="307">
        <f t="shared" si="81"/>
        <v>0</v>
      </c>
      <c r="AC74" s="237">
        <f t="shared" ref="AC74:AC91" si="99">IF(AA$3&gt;0,(AA$3/AB$6)*AB74,0)</f>
        <v>0</v>
      </c>
      <c r="AD74" s="236"/>
      <c r="AE74" s="309"/>
      <c r="AF74" s="307">
        <f t="shared" si="82"/>
        <v>0</v>
      </c>
      <c r="AG74" s="237">
        <f t="shared" ref="AG74:AG91" si="100">IF(AE$3&gt;0,(AE$3/AF$6)*AF74,0)</f>
        <v>0</v>
      </c>
      <c r="AH74" s="198"/>
      <c r="AI74" s="197"/>
      <c r="AJ74" s="236"/>
      <c r="AK74" s="310"/>
      <c r="AL74" s="307">
        <f t="shared" si="83"/>
        <v>0</v>
      </c>
      <c r="AM74" s="237">
        <f t="shared" ref="AM74:AM91" si="101">IF(AK$3&gt;0,(AK$3/AL$6)*AL74,0)</f>
        <v>0</v>
      </c>
      <c r="AN74" s="236"/>
      <c r="AO74" s="309"/>
      <c r="AP74" s="307">
        <f t="shared" si="84"/>
        <v>0</v>
      </c>
      <c r="AQ74" s="237">
        <f t="shared" ref="AQ74:AQ91" si="102">IF(AO$3&gt;0,(AO$3/AP$6)*AP74,0)</f>
        <v>0</v>
      </c>
      <c r="AR74" s="184">
        <f t="shared" ref="AR74:AR91" si="103">C74</f>
        <v>0</v>
      </c>
      <c r="AS74" s="199">
        <f t="shared" ref="AS74:AS91" si="104">IF(AS$3&gt;0,(AR74/AS$2)*AS$3,0)</f>
        <v>0</v>
      </c>
      <c r="AT74" s="197"/>
      <c r="AU74" s="240"/>
      <c r="AV74" s="199">
        <f t="shared" ref="AV74:AV91" si="105">IF(AV$3&gt;0,(AU74/AV$2)*AV$3,0)</f>
        <v>0</v>
      </c>
      <c r="AW74" s="198"/>
      <c r="AX74" s="197"/>
      <c r="AY74" s="198"/>
      <c r="AZ74" s="242"/>
      <c r="BA74" s="187" t="e">
        <f t="shared" si="89"/>
        <v>#DIV/0!</v>
      </c>
      <c r="BB74" s="199">
        <f t="shared" ref="BB74:BB91" si="106">IF(BB$3&gt;0,(BA74/BB$2)*BB$3,0)</f>
        <v>0</v>
      </c>
      <c r="BC74" s="187" t="e">
        <f t="shared" si="90"/>
        <v>#DIV/0!</v>
      </c>
      <c r="BD74" s="199">
        <f t="shared" ref="BD74:BD91" si="107">IF(BD$3&gt;0,(BC74/BD$2)*BD$3,0)</f>
        <v>0</v>
      </c>
      <c r="BE74" s="187" t="e">
        <f t="shared" si="91"/>
        <v>#DIV/0!</v>
      </c>
      <c r="BF74" s="199">
        <f t="shared" ref="BF74:BF91" si="108">IF(BF$3&gt;0,(BE74/BF$2)*BF$3,0)</f>
        <v>0</v>
      </c>
      <c r="BG74" s="236"/>
      <c r="BH74" s="309"/>
      <c r="BI74" s="307">
        <f t="shared" si="85"/>
        <v>0</v>
      </c>
      <c r="BJ74" s="237">
        <f t="shared" ref="BJ74:BJ91" si="109">IF(BH$3&gt;0,(BH$3/BI$6)*BI74,0)</f>
        <v>0</v>
      </c>
      <c r="BK74" s="171"/>
      <c r="BL74" s="198">
        <f t="shared" ref="BL74:BL91" si="110">IF(BL$3&gt;0,(BK74/BL$2)*BL$3,0)</f>
        <v>0</v>
      </c>
      <c r="BM74" s="197"/>
      <c r="BN74" s="309"/>
      <c r="BO74" s="307">
        <f t="shared" si="86"/>
        <v>0</v>
      </c>
      <c r="BP74" s="199">
        <f t="shared" ref="BP74:BP91" si="111">IF($BO74&gt;0,(BN$3/BN$2)*$BO74,0)</f>
        <v>0</v>
      </c>
      <c r="BQ74" s="198"/>
      <c r="BR74" s="197"/>
      <c r="BS74" s="198"/>
      <c r="BT74" s="187" t="e">
        <f t="shared" si="92"/>
        <v>#DIV/0!</v>
      </c>
      <c r="BU74" s="199">
        <f t="shared" ref="BU74:BU91" si="112">IF(BU$3&gt;0,(BT74/BU$2)*BU$3,0)</f>
        <v>0</v>
      </c>
      <c r="BV74" s="244"/>
    </row>
    <row r="75" spans="1:74" ht="15.75" x14ac:dyDescent="0.25">
      <c r="A75" s="300">
        <v>1017</v>
      </c>
      <c r="B75" s="300" t="s">
        <v>108</v>
      </c>
      <c r="C75" s="296">
        <f>[1]CC!H70</f>
        <v>0</v>
      </c>
      <c r="D75" s="190" t="e">
        <f>[1]CC!L70</f>
        <v>#DIV/0!</v>
      </c>
      <c r="E75" s="191">
        <f t="shared" si="94"/>
        <v>0</v>
      </c>
      <c r="F75" s="309"/>
      <c r="G75" s="307">
        <f t="shared" si="80"/>
        <v>0</v>
      </c>
      <c r="H75" s="170">
        <f t="shared" si="14"/>
        <v>0</v>
      </c>
      <c r="I75" s="171"/>
      <c r="J75" s="171"/>
      <c r="K75" s="171"/>
      <c r="L75" s="172"/>
      <c r="M75" s="197"/>
      <c r="N75" s="195"/>
      <c r="O75" s="175" t="e">
        <f t="shared" si="95"/>
        <v>#DIV/0!</v>
      </c>
      <c r="P75" s="176">
        <f t="shared" si="96"/>
        <v>0</v>
      </c>
      <c r="Q75" s="190"/>
      <c r="R75" s="196">
        <f t="shared" si="97"/>
        <v>0</v>
      </c>
      <c r="S75" s="197"/>
      <c r="T75" s="198" t="e">
        <f>[1]CC!J70</f>
        <v>#DIV/0!</v>
      </c>
      <c r="U75" s="199">
        <f t="shared" si="98"/>
        <v>0</v>
      </c>
      <c r="V75" s="200" t="e">
        <f t="shared" si="87"/>
        <v>#DIV/0!</v>
      </c>
      <c r="W75" s="199">
        <f t="shared" si="98"/>
        <v>0</v>
      </c>
      <c r="X75" s="172" t="e">
        <f t="shared" si="88"/>
        <v>#DIV/0!</v>
      </c>
      <c r="Y75" s="199">
        <f t="shared" si="93"/>
        <v>0</v>
      </c>
      <c r="Z75" s="236"/>
      <c r="AA75" s="309"/>
      <c r="AB75" s="307">
        <f t="shared" si="81"/>
        <v>0</v>
      </c>
      <c r="AC75" s="237">
        <f t="shared" si="99"/>
        <v>0</v>
      </c>
      <c r="AD75" s="236"/>
      <c r="AE75" s="309"/>
      <c r="AF75" s="307">
        <f t="shared" si="82"/>
        <v>0</v>
      </c>
      <c r="AG75" s="237">
        <f t="shared" si="100"/>
        <v>0</v>
      </c>
      <c r="AH75" s="198"/>
      <c r="AI75" s="197"/>
      <c r="AJ75" s="236"/>
      <c r="AK75" s="310"/>
      <c r="AL75" s="307">
        <f t="shared" si="83"/>
        <v>0</v>
      </c>
      <c r="AM75" s="237">
        <f t="shared" si="101"/>
        <v>0</v>
      </c>
      <c r="AN75" s="236"/>
      <c r="AO75" s="309"/>
      <c r="AP75" s="307">
        <f t="shared" si="84"/>
        <v>0</v>
      </c>
      <c r="AQ75" s="237">
        <f t="shared" si="102"/>
        <v>0</v>
      </c>
      <c r="AR75" s="184">
        <f t="shared" si="103"/>
        <v>0</v>
      </c>
      <c r="AS75" s="199">
        <f t="shared" si="104"/>
        <v>0</v>
      </c>
      <c r="AT75" s="197"/>
      <c r="AU75" s="240"/>
      <c r="AV75" s="199">
        <f t="shared" si="105"/>
        <v>0</v>
      </c>
      <c r="AW75" s="198"/>
      <c r="AX75" s="197"/>
      <c r="AY75" s="198"/>
      <c r="AZ75" s="242"/>
      <c r="BA75" s="187" t="e">
        <f t="shared" si="89"/>
        <v>#DIV/0!</v>
      </c>
      <c r="BB75" s="199">
        <f t="shared" si="106"/>
        <v>0</v>
      </c>
      <c r="BC75" s="187" t="e">
        <f t="shared" si="90"/>
        <v>#DIV/0!</v>
      </c>
      <c r="BD75" s="199">
        <f t="shared" si="107"/>
        <v>0</v>
      </c>
      <c r="BE75" s="187" t="e">
        <f t="shared" si="91"/>
        <v>#DIV/0!</v>
      </c>
      <c r="BF75" s="199">
        <f t="shared" si="108"/>
        <v>0</v>
      </c>
      <c r="BG75" s="236"/>
      <c r="BH75" s="309"/>
      <c r="BI75" s="307">
        <f t="shared" si="85"/>
        <v>0</v>
      </c>
      <c r="BJ75" s="237">
        <f t="shared" si="109"/>
        <v>0</v>
      </c>
      <c r="BK75" s="171"/>
      <c r="BL75" s="198">
        <f t="shared" si="110"/>
        <v>0</v>
      </c>
      <c r="BM75" s="197"/>
      <c r="BN75" s="309"/>
      <c r="BO75" s="307">
        <f t="shared" si="86"/>
        <v>0</v>
      </c>
      <c r="BP75" s="199">
        <f t="shared" si="111"/>
        <v>0</v>
      </c>
      <c r="BQ75" s="198"/>
      <c r="BR75" s="197"/>
      <c r="BS75" s="198"/>
      <c r="BT75" s="187" t="e">
        <f t="shared" si="92"/>
        <v>#DIV/0!</v>
      </c>
      <c r="BU75" s="199">
        <f t="shared" si="112"/>
        <v>0</v>
      </c>
      <c r="BV75" s="244"/>
    </row>
    <row r="76" spans="1:74" ht="16.5" thickBot="1" x14ac:dyDescent="0.3">
      <c r="A76" s="300">
        <v>1018</v>
      </c>
      <c r="B76" s="300" t="s">
        <v>109</v>
      </c>
      <c r="C76" s="296">
        <f>[1]CC!H71</f>
        <v>0</v>
      </c>
      <c r="D76" s="190" t="e">
        <f>[1]CC!L71</f>
        <v>#DIV/0!</v>
      </c>
      <c r="E76" s="191">
        <f t="shared" si="94"/>
        <v>0</v>
      </c>
      <c r="F76" s="312"/>
      <c r="G76" s="313">
        <f t="shared" si="80"/>
        <v>0</v>
      </c>
      <c r="H76" s="170">
        <f t="shared" si="14"/>
        <v>0</v>
      </c>
      <c r="I76" s="171"/>
      <c r="J76" s="171"/>
      <c r="K76" s="171"/>
      <c r="L76" s="172"/>
      <c r="M76" s="197"/>
      <c r="N76" s="195"/>
      <c r="O76" s="175" t="e">
        <f t="shared" si="95"/>
        <v>#DIV/0!</v>
      </c>
      <c r="P76" s="176">
        <f t="shared" si="96"/>
        <v>0</v>
      </c>
      <c r="Q76" s="190"/>
      <c r="R76" s="196">
        <f t="shared" si="97"/>
        <v>0</v>
      </c>
      <c r="S76" s="197"/>
      <c r="T76" s="198" t="e">
        <f>[1]CC!J71</f>
        <v>#DIV/0!</v>
      </c>
      <c r="U76" s="199">
        <f t="shared" si="98"/>
        <v>0</v>
      </c>
      <c r="V76" s="200" t="e">
        <f t="shared" si="87"/>
        <v>#DIV/0!</v>
      </c>
      <c r="W76" s="199">
        <f t="shared" si="98"/>
        <v>0</v>
      </c>
      <c r="X76" s="172" t="e">
        <f t="shared" si="88"/>
        <v>#DIV/0!</v>
      </c>
      <c r="Y76" s="199">
        <f t="shared" si="93"/>
        <v>0</v>
      </c>
      <c r="Z76" s="236"/>
      <c r="AA76" s="312"/>
      <c r="AB76" s="313">
        <f t="shared" si="81"/>
        <v>0</v>
      </c>
      <c r="AC76" s="237">
        <f t="shared" si="99"/>
        <v>0</v>
      </c>
      <c r="AD76" s="236"/>
      <c r="AE76" s="312"/>
      <c r="AF76" s="313">
        <f t="shared" si="82"/>
        <v>0</v>
      </c>
      <c r="AG76" s="237">
        <f t="shared" si="100"/>
        <v>0</v>
      </c>
      <c r="AH76" s="198"/>
      <c r="AI76" s="197"/>
      <c r="AJ76" s="236"/>
      <c r="AK76" s="314"/>
      <c r="AL76" s="313">
        <f t="shared" si="83"/>
        <v>0</v>
      </c>
      <c r="AM76" s="237">
        <f t="shared" si="101"/>
        <v>0</v>
      </c>
      <c r="AN76" s="236"/>
      <c r="AO76" s="312"/>
      <c r="AP76" s="313">
        <f t="shared" si="84"/>
        <v>0</v>
      </c>
      <c r="AQ76" s="237">
        <f t="shared" si="102"/>
        <v>0</v>
      </c>
      <c r="AR76" s="184">
        <f t="shared" si="103"/>
        <v>0</v>
      </c>
      <c r="AS76" s="199">
        <f t="shared" si="104"/>
        <v>0</v>
      </c>
      <c r="AT76" s="197"/>
      <c r="AU76" s="240"/>
      <c r="AV76" s="199">
        <f t="shared" si="105"/>
        <v>0</v>
      </c>
      <c r="AW76" s="198"/>
      <c r="AX76" s="197"/>
      <c r="AY76" s="198"/>
      <c r="AZ76" s="242"/>
      <c r="BA76" s="187" t="e">
        <f t="shared" si="89"/>
        <v>#DIV/0!</v>
      </c>
      <c r="BB76" s="199">
        <f t="shared" si="106"/>
        <v>0</v>
      </c>
      <c r="BC76" s="187" t="e">
        <f t="shared" si="90"/>
        <v>#DIV/0!</v>
      </c>
      <c r="BD76" s="199">
        <f t="shared" si="107"/>
        <v>0</v>
      </c>
      <c r="BE76" s="187" t="e">
        <f t="shared" si="91"/>
        <v>#DIV/0!</v>
      </c>
      <c r="BF76" s="199">
        <f t="shared" si="108"/>
        <v>0</v>
      </c>
      <c r="BG76" s="236"/>
      <c r="BH76" s="312"/>
      <c r="BI76" s="313">
        <f t="shared" si="85"/>
        <v>0</v>
      </c>
      <c r="BJ76" s="237">
        <f t="shared" si="109"/>
        <v>0</v>
      </c>
      <c r="BK76" s="171"/>
      <c r="BL76" s="198">
        <f t="shared" si="110"/>
        <v>0</v>
      </c>
      <c r="BM76" s="197"/>
      <c r="BN76" s="312"/>
      <c r="BO76" s="313">
        <f t="shared" si="86"/>
        <v>0</v>
      </c>
      <c r="BP76" s="199">
        <f t="shared" si="111"/>
        <v>0</v>
      </c>
      <c r="BQ76" s="198"/>
      <c r="BR76" s="197"/>
      <c r="BS76" s="198"/>
      <c r="BT76" s="187" t="e">
        <f t="shared" si="92"/>
        <v>#DIV/0!</v>
      </c>
      <c r="BU76" s="199">
        <f t="shared" si="112"/>
        <v>0</v>
      </c>
      <c r="BV76" s="244"/>
    </row>
    <row r="77" spans="1:74" ht="15.75" x14ac:dyDescent="0.25">
      <c r="A77" s="315">
        <v>1040</v>
      </c>
      <c r="B77" s="315" t="s">
        <v>110</v>
      </c>
      <c r="C77" s="296">
        <f>[1]CC!H72</f>
        <v>0</v>
      </c>
      <c r="D77" s="190">
        <f>[1]CC!L72</f>
        <v>0</v>
      </c>
      <c r="E77" s="191">
        <f t="shared" si="94"/>
        <v>0</v>
      </c>
      <c r="F77" s="316"/>
      <c r="G77" s="317">
        <f>(E77)</f>
        <v>0</v>
      </c>
      <c r="H77" s="170">
        <f t="shared" ref="H77:H91" si="113">E77+F77</f>
        <v>0</v>
      </c>
      <c r="I77" s="171"/>
      <c r="J77" s="171"/>
      <c r="K77" s="171"/>
      <c r="L77" s="172"/>
      <c r="M77" s="197"/>
      <c r="N77" s="195"/>
      <c r="O77" s="175">
        <f t="shared" si="95"/>
        <v>0</v>
      </c>
      <c r="P77" s="176">
        <f t="shared" si="96"/>
        <v>0</v>
      </c>
      <c r="Q77" s="190"/>
      <c r="R77" s="196">
        <f t="shared" si="97"/>
        <v>0</v>
      </c>
      <c r="S77" s="197"/>
      <c r="T77" s="198">
        <f>[1]CC!J72</f>
        <v>0</v>
      </c>
      <c r="U77" s="199">
        <f t="shared" si="98"/>
        <v>0</v>
      </c>
      <c r="V77" s="200">
        <f t="shared" si="87"/>
        <v>0</v>
      </c>
      <c r="W77" s="199">
        <f t="shared" si="98"/>
        <v>0</v>
      </c>
      <c r="X77" s="172">
        <f t="shared" si="88"/>
        <v>0</v>
      </c>
      <c r="Y77" s="199">
        <f t="shared" si="93"/>
        <v>0</v>
      </c>
      <c r="Z77" s="201"/>
      <c r="AA77" s="316"/>
      <c r="AB77" s="317">
        <f>(Z77)</f>
        <v>0</v>
      </c>
      <c r="AC77" s="202">
        <f t="shared" si="99"/>
        <v>0</v>
      </c>
      <c r="AD77" s="201"/>
      <c r="AE77" s="316"/>
      <c r="AF77" s="317">
        <f>(AD77)</f>
        <v>0</v>
      </c>
      <c r="AG77" s="202">
        <f t="shared" si="100"/>
        <v>0</v>
      </c>
      <c r="AH77" s="198"/>
      <c r="AI77" s="197"/>
      <c r="AJ77" s="201"/>
      <c r="AK77" s="316"/>
      <c r="AL77" s="317">
        <f>(AJ77)</f>
        <v>0</v>
      </c>
      <c r="AM77" s="202">
        <f t="shared" si="101"/>
        <v>0</v>
      </c>
      <c r="AN77" s="201"/>
      <c r="AO77" s="316"/>
      <c r="AP77" s="317">
        <f>(AN77)</f>
        <v>0</v>
      </c>
      <c r="AQ77" s="202">
        <f t="shared" si="102"/>
        <v>0</v>
      </c>
      <c r="AR77" s="184">
        <f t="shared" si="103"/>
        <v>0</v>
      </c>
      <c r="AS77" s="199">
        <f t="shared" si="104"/>
        <v>0</v>
      </c>
      <c r="AT77" s="197"/>
      <c r="AU77" s="240"/>
      <c r="AV77" s="199">
        <f t="shared" si="105"/>
        <v>0</v>
      </c>
      <c r="AW77" s="198"/>
      <c r="AX77" s="197"/>
      <c r="AY77" s="198"/>
      <c r="AZ77" s="242"/>
      <c r="BA77" s="187">
        <f t="shared" si="89"/>
        <v>0</v>
      </c>
      <c r="BB77" s="199">
        <f t="shared" si="106"/>
        <v>0</v>
      </c>
      <c r="BC77" s="187">
        <f t="shared" si="90"/>
        <v>0</v>
      </c>
      <c r="BD77" s="199">
        <f t="shared" si="107"/>
        <v>0</v>
      </c>
      <c r="BE77" s="187">
        <f t="shared" si="90"/>
        <v>0</v>
      </c>
      <c r="BF77" s="199">
        <f t="shared" si="108"/>
        <v>0</v>
      </c>
      <c r="BG77" s="201"/>
      <c r="BH77" s="316"/>
      <c r="BI77" s="317">
        <f>(BG77)</f>
        <v>0</v>
      </c>
      <c r="BJ77" s="202">
        <f t="shared" si="109"/>
        <v>0</v>
      </c>
      <c r="BK77" s="171"/>
      <c r="BL77" s="198">
        <f t="shared" si="110"/>
        <v>0</v>
      </c>
      <c r="BM77" s="197"/>
      <c r="BN77" s="316"/>
      <c r="BO77" s="317">
        <f>(BM77)</f>
        <v>0</v>
      </c>
      <c r="BP77" s="199">
        <f t="shared" si="111"/>
        <v>0</v>
      </c>
      <c r="BQ77" s="198"/>
      <c r="BR77" s="197"/>
      <c r="BS77" s="198"/>
      <c r="BT77" s="187">
        <f t="shared" si="92"/>
        <v>0</v>
      </c>
      <c r="BU77" s="199">
        <f t="shared" si="112"/>
        <v>0</v>
      </c>
      <c r="BV77" s="244"/>
    </row>
    <row r="78" spans="1:74" x14ac:dyDescent="0.25">
      <c r="A78" s="315">
        <v>1060</v>
      </c>
      <c r="B78" s="315" t="s">
        <v>111</v>
      </c>
      <c r="C78" s="318"/>
      <c r="D78" s="190">
        <f>[1]CC!L73</f>
        <v>0</v>
      </c>
      <c r="E78" s="191">
        <f t="shared" si="94"/>
        <v>0</v>
      </c>
      <c r="F78" s="319"/>
      <c r="G78" s="293">
        <f t="shared" ref="G78:G91" si="114">E78</f>
        <v>0</v>
      </c>
      <c r="H78" s="170">
        <f t="shared" si="113"/>
        <v>0</v>
      </c>
      <c r="I78" s="171"/>
      <c r="J78" s="171"/>
      <c r="K78" s="171"/>
      <c r="L78" s="172"/>
      <c r="M78" s="197"/>
      <c r="N78" s="195"/>
      <c r="O78" s="175">
        <f t="shared" si="95"/>
        <v>0</v>
      </c>
      <c r="P78" s="176">
        <f t="shared" si="96"/>
        <v>0</v>
      </c>
      <c r="Q78" s="190"/>
      <c r="R78" s="196">
        <f t="shared" si="97"/>
        <v>0</v>
      </c>
      <c r="S78" s="197"/>
      <c r="T78" s="198">
        <f>[1]CC!J73</f>
        <v>0</v>
      </c>
      <c r="U78" s="199">
        <f t="shared" si="98"/>
        <v>0</v>
      </c>
      <c r="V78" s="200">
        <f t="shared" si="87"/>
        <v>0</v>
      </c>
      <c r="W78" s="199">
        <f t="shared" si="98"/>
        <v>0</v>
      </c>
      <c r="X78" s="172">
        <f t="shared" si="88"/>
        <v>0</v>
      </c>
      <c r="Y78" s="199">
        <f t="shared" si="93"/>
        <v>0</v>
      </c>
      <c r="Z78" s="201"/>
      <c r="AA78" s="319"/>
      <c r="AB78" s="293">
        <f t="shared" ref="AB78:AB91" si="115">Z78</f>
        <v>0</v>
      </c>
      <c r="AC78" s="202">
        <f t="shared" si="99"/>
        <v>0</v>
      </c>
      <c r="AD78" s="201"/>
      <c r="AE78" s="319"/>
      <c r="AF78" s="293">
        <f t="shared" ref="AF78:AF91" si="116">AD78</f>
        <v>0</v>
      </c>
      <c r="AG78" s="202">
        <f t="shared" si="100"/>
        <v>0</v>
      </c>
      <c r="AH78" s="198"/>
      <c r="AI78" s="197"/>
      <c r="AJ78" s="201"/>
      <c r="AK78" s="319"/>
      <c r="AL78" s="293">
        <f t="shared" ref="AL78:AL91" si="117">AJ78</f>
        <v>0</v>
      </c>
      <c r="AM78" s="202">
        <f t="shared" si="101"/>
        <v>0</v>
      </c>
      <c r="AN78" s="201"/>
      <c r="AO78" s="319"/>
      <c r="AP78" s="293">
        <f t="shared" ref="AP78:AP91" si="118">AN78</f>
        <v>0</v>
      </c>
      <c r="AQ78" s="202">
        <f t="shared" si="102"/>
        <v>0</v>
      </c>
      <c r="AR78" s="184">
        <f t="shared" si="103"/>
        <v>0</v>
      </c>
      <c r="AS78" s="199">
        <f t="shared" si="104"/>
        <v>0</v>
      </c>
      <c r="AT78" s="197"/>
      <c r="AU78" s="240"/>
      <c r="AV78" s="199">
        <f t="shared" si="105"/>
        <v>0</v>
      </c>
      <c r="AW78" s="198"/>
      <c r="AX78" s="197"/>
      <c r="AY78" s="198"/>
      <c r="AZ78" s="242"/>
      <c r="BA78" s="187">
        <f t="shared" si="89"/>
        <v>0</v>
      </c>
      <c r="BB78" s="199">
        <f t="shared" si="106"/>
        <v>0</v>
      </c>
      <c r="BC78" s="187">
        <f t="shared" si="90"/>
        <v>0</v>
      </c>
      <c r="BD78" s="199">
        <f t="shared" si="107"/>
        <v>0</v>
      </c>
      <c r="BE78" s="187">
        <f t="shared" si="90"/>
        <v>0</v>
      </c>
      <c r="BF78" s="199">
        <f t="shared" si="108"/>
        <v>0</v>
      </c>
      <c r="BG78" s="201"/>
      <c r="BH78" s="319"/>
      <c r="BI78" s="293">
        <f t="shared" ref="BI78:BI91" si="119">BG78</f>
        <v>0</v>
      </c>
      <c r="BJ78" s="202">
        <f t="shared" si="109"/>
        <v>0</v>
      </c>
      <c r="BK78" s="171"/>
      <c r="BL78" s="198">
        <f t="shared" si="110"/>
        <v>0</v>
      </c>
      <c r="BM78" s="197"/>
      <c r="BN78" s="319"/>
      <c r="BO78" s="293">
        <f t="shared" ref="BO78:BO91" si="120">BM78</f>
        <v>0</v>
      </c>
      <c r="BP78" s="199">
        <f t="shared" si="111"/>
        <v>0</v>
      </c>
      <c r="BQ78" s="198"/>
      <c r="BR78" s="197"/>
      <c r="BS78" s="198"/>
      <c r="BT78" s="187">
        <f t="shared" si="92"/>
        <v>0</v>
      </c>
      <c r="BU78" s="199">
        <f t="shared" si="112"/>
        <v>0</v>
      </c>
      <c r="BV78" s="244"/>
    </row>
    <row r="79" spans="1:74" x14ac:dyDescent="0.25">
      <c r="A79" s="315">
        <v>1101</v>
      </c>
      <c r="B79" s="315" t="s">
        <v>112</v>
      </c>
      <c r="C79" s="318"/>
      <c r="D79" s="190">
        <f>[1]CC!L74</f>
        <v>0</v>
      </c>
      <c r="E79" s="191">
        <f t="shared" si="94"/>
        <v>0</v>
      </c>
      <c r="F79" s="319"/>
      <c r="G79" s="293">
        <f t="shared" si="114"/>
        <v>0</v>
      </c>
      <c r="H79" s="170">
        <f t="shared" si="113"/>
        <v>0</v>
      </c>
      <c r="I79" s="171"/>
      <c r="J79" s="171"/>
      <c r="K79" s="171"/>
      <c r="L79" s="172"/>
      <c r="M79" s="197"/>
      <c r="N79" s="195"/>
      <c r="O79" s="175">
        <f t="shared" si="95"/>
        <v>0</v>
      </c>
      <c r="P79" s="176">
        <f t="shared" si="96"/>
        <v>0</v>
      </c>
      <c r="Q79" s="190"/>
      <c r="R79" s="196">
        <f t="shared" si="97"/>
        <v>0</v>
      </c>
      <c r="S79" s="197"/>
      <c r="T79" s="198">
        <f>[1]CC!J74</f>
        <v>0</v>
      </c>
      <c r="U79" s="199">
        <f t="shared" si="98"/>
        <v>0</v>
      </c>
      <c r="V79" s="200">
        <f t="shared" si="87"/>
        <v>0</v>
      </c>
      <c r="W79" s="199">
        <f t="shared" si="98"/>
        <v>0</v>
      </c>
      <c r="X79" s="172">
        <f t="shared" si="88"/>
        <v>0</v>
      </c>
      <c r="Y79" s="199">
        <f t="shared" si="93"/>
        <v>0</v>
      </c>
      <c r="Z79" s="201"/>
      <c r="AA79" s="319"/>
      <c r="AB79" s="293">
        <f t="shared" si="115"/>
        <v>0</v>
      </c>
      <c r="AC79" s="202">
        <f t="shared" si="99"/>
        <v>0</v>
      </c>
      <c r="AD79" s="201"/>
      <c r="AE79" s="319"/>
      <c r="AF79" s="293">
        <f t="shared" si="116"/>
        <v>0</v>
      </c>
      <c r="AG79" s="202">
        <f t="shared" si="100"/>
        <v>0</v>
      </c>
      <c r="AH79" s="198"/>
      <c r="AI79" s="197"/>
      <c r="AJ79" s="201"/>
      <c r="AK79" s="319"/>
      <c r="AL79" s="293">
        <f t="shared" si="117"/>
        <v>0</v>
      </c>
      <c r="AM79" s="202">
        <f t="shared" si="101"/>
        <v>0</v>
      </c>
      <c r="AN79" s="201"/>
      <c r="AO79" s="319"/>
      <c r="AP79" s="293">
        <f t="shared" si="118"/>
        <v>0</v>
      </c>
      <c r="AQ79" s="202">
        <f t="shared" si="102"/>
        <v>0</v>
      </c>
      <c r="AR79" s="184">
        <f t="shared" si="103"/>
        <v>0</v>
      </c>
      <c r="AS79" s="199">
        <f t="shared" si="104"/>
        <v>0</v>
      </c>
      <c r="AT79" s="197"/>
      <c r="AU79" s="240"/>
      <c r="AV79" s="199">
        <f t="shared" si="105"/>
        <v>0</v>
      </c>
      <c r="AW79" s="198"/>
      <c r="AX79" s="197"/>
      <c r="AY79" s="244"/>
      <c r="AZ79" s="242"/>
      <c r="BA79" s="187">
        <f t="shared" si="89"/>
        <v>0</v>
      </c>
      <c r="BB79" s="199">
        <f t="shared" si="106"/>
        <v>0</v>
      </c>
      <c r="BC79" s="187">
        <f t="shared" si="90"/>
        <v>0</v>
      </c>
      <c r="BD79" s="199">
        <f t="shared" si="107"/>
        <v>0</v>
      </c>
      <c r="BE79" s="187">
        <f t="shared" si="90"/>
        <v>0</v>
      </c>
      <c r="BF79" s="199">
        <f t="shared" si="108"/>
        <v>0</v>
      </c>
      <c r="BG79" s="201"/>
      <c r="BH79" s="319"/>
      <c r="BI79" s="293">
        <f t="shared" si="119"/>
        <v>0</v>
      </c>
      <c r="BJ79" s="202">
        <f t="shared" si="109"/>
        <v>0</v>
      </c>
      <c r="BK79" s="171"/>
      <c r="BL79" s="198">
        <f t="shared" si="110"/>
        <v>0</v>
      </c>
      <c r="BM79" s="197"/>
      <c r="BN79" s="319"/>
      <c r="BO79" s="293">
        <f t="shared" si="120"/>
        <v>0</v>
      </c>
      <c r="BP79" s="199">
        <f t="shared" si="111"/>
        <v>0</v>
      </c>
      <c r="BQ79" s="198"/>
      <c r="BR79" s="197"/>
      <c r="BS79" s="198"/>
      <c r="BT79" s="187">
        <f t="shared" si="92"/>
        <v>0</v>
      </c>
      <c r="BU79" s="199">
        <f t="shared" si="112"/>
        <v>0</v>
      </c>
      <c r="BV79" s="244"/>
    </row>
    <row r="80" spans="1:74" x14ac:dyDescent="0.25">
      <c r="A80" s="315">
        <v>1201</v>
      </c>
      <c r="B80" s="315" t="s">
        <v>113</v>
      </c>
      <c r="C80" s="318"/>
      <c r="D80" s="190">
        <f>[1]CC!L75</f>
        <v>0</v>
      </c>
      <c r="E80" s="191">
        <f t="shared" si="94"/>
        <v>0</v>
      </c>
      <c r="F80" s="319"/>
      <c r="G80" s="293">
        <f t="shared" si="114"/>
        <v>0</v>
      </c>
      <c r="H80" s="170">
        <f t="shared" si="113"/>
        <v>0</v>
      </c>
      <c r="I80" s="171"/>
      <c r="J80" s="171"/>
      <c r="K80" s="171"/>
      <c r="L80" s="172"/>
      <c r="M80" s="197"/>
      <c r="N80" s="195"/>
      <c r="O80" s="175">
        <f t="shared" si="95"/>
        <v>0</v>
      </c>
      <c r="P80" s="176">
        <f t="shared" si="96"/>
        <v>0</v>
      </c>
      <c r="Q80" s="190"/>
      <c r="R80" s="196">
        <f t="shared" si="97"/>
        <v>0</v>
      </c>
      <c r="S80" s="197"/>
      <c r="T80" s="198">
        <f>[1]CC!J75</f>
        <v>0</v>
      </c>
      <c r="U80" s="199">
        <f t="shared" si="98"/>
        <v>0</v>
      </c>
      <c r="V80" s="200">
        <f t="shared" si="87"/>
        <v>0</v>
      </c>
      <c r="W80" s="199">
        <f t="shared" si="98"/>
        <v>0</v>
      </c>
      <c r="X80" s="172">
        <f t="shared" si="88"/>
        <v>0</v>
      </c>
      <c r="Y80" s="199">
        <f t="shared" si="93"/>
        <v>0</v>
      </c>
      <c r="Z80" s="201"/>
      <c r="AA80" s="319"/>
      <c r="AB80" s="293">
        <f t="shared" si="115"/>
        <v>0</v>
      </c>
      <c r="AC80" s="202">
        <f t="shared" si="99"/>
        <v>0</v>
      </c>
      <c r="AD80" s="201"/>
      <c r="AE80" s="319"/>
      <c r="AF80" s="293">
        <f t="shared" si="116"/>
        <v>0</v>
      </c>
      <c r="AG80" s="202">
        <f t="shared" si="100"/>
        <v>0</v>
      </c>
      <c r="AH80" s="198"/>
      <c r="AI80" s="197"/>
      <c r="AJ80" s="201"/>
      <c r="AK80" s="319"/>
      <c r="AL80" s="293">
        <f t="shared" si="117"/>
        <v>0</v>
      </c>
      <c r="AM80" s="202">
        <f t="shared" si="101"/>
        <v>0</v>
      </c>
      <c r="AN80" s="201"/>
      <c r="AO80" s="319"/>
      <c r="AP80" s="293">
        <f t="shared" si="118"/>
        <v>0</v>
      </c>
      <c r="AQ80" s="202">
        <f t="shared" si="102"/>
        <v>0</v>
      </c>
      <c r="AR80" s="184">
        <f t="shared" si="103"/>
        <v>0</v>
      </c>
      <c r="AS80" s="199">
        <f t="shared" si="104"/>
        <v>0</v>
      </c>
      <c r="AT80" s="197"/>
      <c r="AU80" s="240"/>
      <c r="AV80" s="199">
        <f t="shared" si="105"/>
        <v>0</v>
      </c>
      <c r="AW80" s="198"/>
      <c r="AX80" s="197"/>
      <c r="AY80" s="244"/>
      <c r="AZ80" s="242"/>
      <c r="BA80" s="187">
        <f t="shared" si="89"/>
        <v>0</v>
      </c>
      <c r="BB80" s="199">
        <f t="shared" si="106"/>
        <v>0</v>
      </c>
      <c r="BC80" s="187">
        <f t="shared" si="90"/>
        <v>0</v>
      </c>
      <c r="BD80" s="199">
        <f t="shared" si="107"/>
        <v>0</v>
      </c>
      <c r="BE80" s="187">
        <f t="shared" si="90"/>
        <v>0</v>
      </c>
      <c r="BF80" s="199">
        <f t="shared" si="108"/>
        <v>0</v>
      </c>
      <c r="BG80" s="201"/>
      <c r="BH80" s="319"/>
      <c r="BI80" s="293">
        <f t="shared" si="119"/>
        <v>0</v>
      </c>
      <c r="BJ80" s="202">
        <f t="shared" si="109"/>
        <v>0</v>
      </c>
      <c r="BK80" s="171"/>
      <c r="BL80" s="198">
        <f t="shared" si="110"/>
        <v>0</v>
      </c>
      <c r="BM80" s="197"/>
      <c r="BN80" s="319"/>
      <c r="BO80" s="293">
        <f t="shared" si="120"/>
        <v>0</v>
      </c>
      <c r="BP80" s="199">
        <f t="shared" si="111"/>
        <v>0</v>
      </c>
      <c r="BQ80" s="198"/>
      <c r="BR80" s="197"/>
      <c r="BS80" s="198"/>
      <c r="BT80" s="187">
        <f t="shared" si="92"/>
        <v>0</v>
      </c>
      <c r="BU80" s="199">
        <f t="shared" si="112"/>
        <v>0</v>
      </c>
      <c r="BV80" s="244"/>
    </row>
    <row r="81" spans="1:74" x14ac:dyDescent="0.25">
      <c r="A81" s="315">
        <v>1207</v>
      </c>
      <c r="B81" s="315" t="s">
        <v>114</v>
      </c>
      <c r="C81" s="318"/>
      <c r="D81" s="190">
        <f>[1]CC!L76</f>
        <v>0</v>
      </c>
      <c r="E81" s="191">
        <f t="shared" si="94"/>
        <v>0</v>
      </c>
      <c r="F81" s="319"/>
      <c r="G81" s="293">
        <f t="shared" si="114"/>
        <v>0</v>
      </c>
      <c r="H81" s="170">
        <f t="shared" si="113"/>
        <v>0</v>
      </c>
      <c r="I81" s="171"/>
      <c r="J81" s="171"/>
      <c r="K81" s="171"/>
      <c r="L81" s="172"/>
      <c r="M81" s="197"/>
      <c r="N81" s="195"/>
      <c r="O81" s="175">
        <f t="shared" si="95"/>
        <v>0</v>
      </c>
      <c r="P81" s="176">
        <f t="shared" si="96"/>
        <v>0</v>
      </c>
      <c r="Q81" s="190"/>
      <c r="R81" s="196">
        <f t="shared" si="97"/>
        <v>0</v>
      </c>
      <c r="S81" s="197"/>
      <c r="T81" s="198">
        <f>[1]CC!J76</f>
        <v>0</v>
      </c>
      <c r="U81" s="199">
        <f t="shared" si="98"/>
        <v>0</v>
      </c>
      <c r="V81" s="200">
        <f t="shared" si="87"/>
        <v>0</v>
      </c>
      <c r="W81" s="199">
        <f t="shared" si="98"/>
        <v>0</v>
      </c>
      <c r="X81" s="172">
        <f t="shared" si="88"/>
        <v>0</v>
      </c>
      <c r="Y81" s="199">
        <f t="shared" si="93"/>
        <v>0</v>
      </c>
      <c r="Z81" s="201"/>
      <c r="AA81" s="319"/>
      <c r="AB81" s="293">
        <f t="shared" si="115"/>
        <v>0</v>
      </c>
      <c r="AC81" s="202">
        <f t="shared" si="99"/>
        <v>0</v>
      </c>
      <c r="AD81" s="201"/>
      <c r="AE81" s="319"/>
      <c r="AF81" s="293">
        <f t="shared" si="116"/>
        <v>0</v>
      </c>
      <c r="AG81" s="202">
        <f t="shared" si="100"/>
        <v>0</v>
      </c>
      <c r="AH81" s="198"/>
      <c r="AI81" s="197"/>
      <c r="AJ81" s="201"/>
      <c r="AK81" s="319"/>
      <c r="AL81" s="293">
        <f t="shared" si="117"/>
        <v>0</v>
      </c>
      <c r="AM81" s="202">
        <f t="shared" si="101"/>
        <v>0</v>
      </c>
      <c r="AN81" s="201"/>
      <c r="AO81" s="319"/>
      <c r="AP81" s="293">
        <f t="shared" si="118"/>
        <v>0</v>
      </c>
      <c r="AQ81" s="202">
        <f t="shared" si="102"/>
        <v>0</v>
      </c>
      <c r="AR81" s="184">
        <f t="shared" si="103"/>
        <v>0</v>
      </c>
      <c r="AS81" s="199">
        <f t="shared" si="104"/>
        <v>0</v>
      </c>
      <c r="AT81" s="197"/>
      <c r="AU81" s="240"/>
      <c r="AV81" s="199">
        <f t="shared" si="105"/>
        <v>0</v>
      </c>
      <c r="AW81" s="198"/>
      <c r="AX81" s="197"/>
      <c r="AY81" s="244"/>
      <c r="AZ81" s="242"/>
      <c r="BA81" s="187">
        <f t="shared" si="89"/>
        <v>0</v>
      </c>
      <c r="BB81" s="199">
        <f t="shared" si="106"/>
        <v>0</v>
      </c>
      <c r="BC81" s="187">
        <f t="shared" si="90"/>
        <v>0</v>
      </c>
      <c r="BD81" s="199">
        <f t="shared" si="107"/>
        <v>0</v>
      </c>
      <c r="BE81" s="187">
        <f t="shared" si="90"/>
        <v>0</v>
      </c>
      <c r="BF81" s="199">
        <f t="shared" si="108"/>
        <v>0</v>
      </c>
      <c r="BG81" s="201"/>
      <c r="BH81" s="319"/>
      <c r="BI81" s="293">
        <f t="shared" si="119"/>
        <v>0</v>
      </c>
      <c r="BJ81" s="202">
        <f t="shared" si="109"/>
        <v>0</v>
      </c>
      <c r="BK81" s="171"/>
      <c r="BL81" s="198">
        <f t="shared" si="110"/>
        <v>0</v>
      </c>
      <c r="BM81" s="197"/>
      <c r="BN81" s="319"/>
      <c r="BO81" s="293">
        <f t="shared" si="120"/>
        <v>0</v>
      </c>
      <c r="BP81" s="199">
        <f t="shared" si="111"/>
        <v>0</v>
      </c>
      <c r="BQ81" s="198"/>
      <c r="BR81" s="197"/>
      <c r="BS81" s="198"/>
      <c r="BT81" s="187">
        <f t="shared" si="92"/>
        <v>0</v>
      </c>
      <c r="BU81" s="199">
        <f t="shared" si="112"/>
        <v>0</v>
      </c>
      <c r="BV81" s="244"/>
    </row>
    <row r="82" spans="1:74" x14ac:dyDescent="0.25">
      <c r="A82" s="315">
        <v>1210</v>
      </c>
      <c r="B82" s="315" t="s">
        <v>115</v>
      </c>
      <c r="C82" s="318"/>
      <c r="D82" s="320">
        <f>[1]CC!L77</f>
        <v>0</v>
      </c>
      <c r="E82" s="191">
        <f t="shared" si="94"/>
        <v>0</v>
      </c>
      <c r="F82" s="319"/>
      <c r="G82" s="293">
        <f t="shared" si="114"/>
        <v>0</v>
      </c>
      <c r="H82" s="170">
        <f t="shared" si="113"/>
        <v>0</v>
      </c>
      <c r="I82" s="171"/>
      <c r="J82" s="171"/>
      <c r="K82" s="171"/>
      <c r="L82" s="172"/>
      <c r="M82" s="197"/>
      <c r="N82" s="195"/>
      <c r="O82" s="175">
        <f t="shared" si="95"/>
        <v>0</v>
      </c>
      <c r="P82" s="176">
        <f t="shared" si="96"/>
        <v>0</v>
      </c>
      <c r="Q82" s="190"/>
      <c r="R82" s="196">
        <f t="shared" si="97"/>
        <v>0</v>
      </c>
      <c r="S82" s="197"/>
      <c r="T82" s="198">
        <f>[1]CC!J77</f>
        <v>0</v>
      </c>
      <c r="U82" s="199">
        <f t="shared" si="98"/>
        <v>0</v>
      </c>
      <c r="V82" s="200">
        <f t="shared" si="87"/>
        <v>0</v>
      </c>
      <c r="W82" s="199">
        <f t="shared" si="98"/>
        <v>0</v>
      </c>
      <c r="X82" s="172">
        <f t="shared" si="88"/>
        <v>0</v>
      </c>
      <c r="Y82" s="199">
        <f t="shared" si="93"/>
        <v>0</v>
      </c>
      <c r="Z82" s="201"/>
      <c r="AA82" s="319"/>
      <c r="AB82" s="293">
        <f t="shared" si="115"/>
        <v>0</v>
      </c>
      <c r="AC82" s="202">
        <f t="shared" si="99"/>
        <v>0</v>
      </c>
      <c r="AD82" s="201"/>
      <c r="AE82" s="319"/>
      <c r="AF82" s="293">
        <f t="shared" si="116"/>
        <v>0</v>
      </c>
      <c r="AG82" s="202">
        <f t="shared" si="100"/>
        <v>0</v>
      </c>
      <c r="AH82" s="198"/>
      <c r="AI82" s="197"/>
      <c r="AJ82" s="201"/>
      <c r="AK82" s="319"/>
      <c r="AL82" s="293">
        <f t="shared" si="117"/>
        <v>0</v>
      </c>
      <c r="AM82" s="202">
        <f t="shared" si="101"/>
        <v>0</v>
      </c>
      <c r="AN82" s="201"/>
      <c r="AO82" s="319"/>
      <c r="AP82" s="293">
        <f t="shared" si="118"/>
        <v>0</v>
      </c>
      <c r="AQ82" s="202">
        <f t="shared" si="102"/>
        <v>0</v>
      </c>
      <c r="AR82" s="184">
        <f t="shared" si="103"/>
        <v>0</v>
      </c>
      <c r="AS82" s="199">
        <f t="shared" si="104"/>
        <v>0</v>
      </c>
      <c r="AT82" s="197"/>
      <c r="AU82" s="240"/>
      <c r="AV82" s="199">
        <f t="shared" si="105"/>
        <v>0</v>
      </c>
      <c r="AW82" s="198"/>
      <c r="AX82" s="197"/>
      <c r="AY82" s="244"/>
      <c r="AZ82" s="242"/>
      <c r="BA82" s="187">
        <f t="shared" si="89"/>
        <v>0</v>
      </c>
      <c r="BB82" s="199">
        <f t="shared" si="106"/>
        <v>0</v>
      </c>
      <c r="BC82" s="187">
        <f t="shared" si="90"/>
        <v>0</v>
      </c>
      <c r="BD82" s="199">
        <f t="shared" si="107"/>
        <v>0</v>
      </c>
      <c r="BE82" s="187">
        <f t="shared" si="90"/>
        <v>0</v>
      </c>
      <c r="BF82" s="199">
        <f t="shared" si="108"/>
        <v>0</v>
      </c>
      <c r="BG82" s="201"/>
      <c r="BH82" s="319"/>
      <c r="BI82" s="293">
        <f t="shared" si="119"/>
        <v>0</v>
      </c>
      <c r="BJ82" s="202">
        <f t="shared" si="109"/>
        <v>0</v>
      </c>
      <c r="BK82" s="171"/>
      <c r="BL82" s="198">
        <f t="shared" si="110"/>
        <v>0</v>
      </c>
      <c r="BM82" s="197"/>
      <c r="BN82" s="319"/>
      <c r="BO82" s="293">
        <f t="shared" si="120"/>
        <v>0</v>
      </c>
      <c r="BP82" s="199">
        <f t="shared" si="111"/>
        <v>0</v>
      </c>
      <c r="BQ82" s="198"/>
      <c r="BR82" s="197"/>
      <c r="BS82" s="198"/>
      <c r="BT82" s="187">
        <f t="shared" si="92"/>
        <v>0</v>
      </c>
      <c r="BU82" s="199">
        <f t="shared" si="112"/>
        <v>0</v>
      </c>
      <c r="BV82" s="244"/>
    </row>
    <row r="83" spans="1:74" s="226" customFormat="1" x14ac:dyDescent="0.25">
      <c r="A83" s="204">
        <v>1213</v>
      </c>
      <c r="B83" s="204" t="s">
        <v>116</v>
      </c>
      <c r="C83" s="321"/>
      <c r="D83" s="322">
        <f>[1]CC!L78</f>
        <v>0</v>
      </c>
      <c r="E83" s="208">
        <f t="shared" si="94"/>
        <v>0</v>
      </c>
      <c r="F83" s="294"/>
      <c r="G83" s="295">
        <f t="shared" si="114"/>
        <v>0</v>
      </c>
      <c r="H83" s="211">
        <f t="shared" si="113"/>
        <v>0</v>
      </c>
      <c r="I83" s="212"/>
      <c r="J83" s="212"/>
      <c r="K83" s="212"/>
      <c r="L83" s="213"/>
      <c r="M83" s="214"/>
      <c r="N83" s="215"/>
      <c r="O83" s="175">
        <f t="shared" si="95"/>
        <v>0</v>
      </c>
      <c r="P83" s="176">
        <f t="shared" si="96"/>
        <v>0</v>
      </c>
      <c r="Q83" s="207"/>
      <c r="R83" s="216">
        <f t="shared" si="97"/>
        <v>0</v>
      </c>
      <c r="S83" s="214"/>
      <c r="T83" s="217">
        <f>[1]CC!J78</f>
        <v>0</v>
      </c>
      <c r="U83" s="218">
        <f t="shared" si="98"/>
        <v>0</v>
      </c>
      <c r="V83" s="219">
        <f t="shared" si="87"/>
        <v>0</v>
      </c>
      <c r="W83" s="218">
        <f t="shared" si="98"/>
        <v>0</v>
      </c>
      <c r="X83" s="213">
        <f t="shared" si="88"/>
        <v>0</v>
      </c>
      <c r="Y83" s="218">
        <f t="shared" si="93"/>
        <v>0</v>
      </c>
      <c r="Z83" s="220"/>
      <c r="AA83" s="294"/>
      <c r="AB83" s="295">
        <f t="shared" si="115"/>
        <v>0</v>
      </c>
      <c r="AC83" s="221">
        <f t="shared" si="99"/>
        <v>0</v>
      </c>
      <c r="AD83" s="220"/>
      <c r="AE83" s="294"/>
      <c r="AF83" s="295">
        <f t="shared" si="116"/>
        <v>0</v>
      </c>
      <c r="AG83" s="221">
        <f t="shared" si="100"/>
        <v>0</v>
      </c>
      <c r="AH83" s="217"/>
      <c r="AI83" s="214"/>
      <c r="AJ83" s="220"/>
      <c r="AK83" s="294"/>
      <c r="AL83" s="295">
        <f t="shared" si="117"/>
        <v>0</v>
      </c>
      <c r="AM83" s="221">
        <f t="shared" si="101"/>
        <v>0</v>
      </c>
      <c r="AN83" s="220"/>
      <c r="AO83" s="294"/>
      <c r="AP83" s="295">
        <f t="shared" si="118"/>
        <v>0</v>
      </c>
      <c r="AQ83" s="221">
        <f t="shared" si="102"/>
        <v>0</v>
      </c>
      <c r="AR83" s="184">
        <f t="shared" si="103"/>
        <v>0</v>
      </c>
      <c r="AS83" s="218">
        <f t="shared" si="104"/>
        <v>0</v>
      </c>
      <c r="AT83" s="214"/>
      <c r="AU83" s="253"/>
      <c r="AV83" s="218">
        <f t="shared" si="105"/>
        <v>0</v>
      </c>
      <c r="AW83" s="217"/>
      <c r="AX83" s="214"/>
      <c r="AY83" s="257"/>
      <c r="AZ83" s="255"/>
      <c r="BA83" s="210">
        <f t="shared" si="89"/>
        <v>0</v>
      </c>
      <c r="BB83" s="218">
        <f t="shared" si="106"/>
        <v>0</v>
      </c>
      <c r="BC83" s="210">
        <f t="shared" si="90"/>
        <v>0</v>
      </c>
      <c r="BD83" s="218">
        <f t="shared" si="107"/>
        <v>0</v>
      </c>
      <c r="BE83" s="210">
        <f t="shared" si="90"/>
        <v>0</v>
      </c>
      <c r="BF83" s="218">
        <f t="shared" si="108"/>
        <v>0</v>
      </c>
      <c r="BG83" s="220"/>
      <c r="BH83" s="294"/>
      <c r="BI83" s="295">
        <f t="shared" si="119"/>
        <v>0</v>
      </c>
      <c r="BJ83" s="221">
        <f t="shared" si="109"/>
        <v>0</v>
      </c>
      <c r="BK83" s="212"/>
      <c r="BL83" s="217">
        <f t="shared" si="110"/>
        <v>0</v>
      </c>
      <c r="BM83" s="214"/>
      <c r="BN83" s="294"/>
      <c r="BO83" s="295">
        <f t="shared" si="120"/>
        <v>0</v>
      </c>
      <c r="BP83" s="218">
        <f t="shared" si="111"/>
        <v>0</v>
      </c>
      <c r="BQ83" s="217"/>
      <c r="BR83" s="214"/>
      <c r="BS83" s="217"/>
      <c r="BT83" s="210">
        <f t="shared" si="92"/>
        <v>0</v>
      </c>
      <c r="BU83" s="218">
        <f t="shared" si="112"/>
        <v>0</v>
      </c>
      <c r="BV83" s="257"/>
    </row>
    <row r="84" spans="1:74" x14ac:dyDescent="0.25">
      <c r="A84" s="315">
        <v>1216</v>
      </c>
      <c r="B84" s="315" t="s">
        <v>117</v>
      </c>
      <c r="C84" s="318"/>
      <c r="D84" s="320">
        <f>[1]CC!L79</f>
        <v>0</v>
      </c>
      <c r="E84" s="191">
        <f t="shared" si="94"/>
        <v>0</v>
      </c>
      <c r="F84" s="319"/>
      <c r="G84" s="293">
        <f t="shared" si="114"/>
        <v>0</v>
      </c>
      <c r="H84" s="170">
        <f t="shared" si="113"/>
        <v>0</v>
      </c>
      <c r="I84" s="171"/>
      <c r="J84" s="171"/>
      <c r="K84" s="171"/>
      <c r="L84" s="172"/>
      <c r="M84" s="197"/>
      <c r="N84" s="195"/>
      <c r="O84" s="175">
        <f t="shared" si="95"/>
        <v>0</v>
      </c>
      <c r="P84" s="176">
        <f t="shared" si="96"/>
        <v>0</v>
      </c>
      <c r="Q84" s="190"/>
      <c r="R84" s="196">
        <f t="shared" si="97"/>
        <v>0</v>
      </c>
      <c r="S84" s="197"/>
      <c r="T84" s="198">
        <f>[1]CC!J79</f>
        <v>0</v>
      </c>
      <c r="U84" s="199">
        <f t="shared" si="98"/>
        <v>0</v>
      </c>
      <c r="V84" s="200">
        <f t="shared" si="87"/>
        <v>0</v>
      </c>
      <c r="W84" s="199">
        <f t="shared" si="98"/>
        <v>0</v>
      </c>
      <c r="X84" s="172">
        <f t="shared" si="88"/>
        <v>0</v>
      </c>
      <c r="Y84" s="199">
        <f t="shared" si="93"/>
        <v>0</v>
      </c>
      <c r="Z84" s="201"/>
      <c r="AA84" s="319"/>
      <c r="AB84" s="293">
        <f t="shared" si="115"/>
        <v>0</v>
      </c>
      <c r="AC84" s="202">
        <f t="shared" si="99"/>
        <v>0</v>
      </c>
      <c r="AD84" s="201"/>
      <c r="AE84" s="319"/>
      <c r="AF84" s="293">
        <f t="shared" si="116"/>
        <v>0</v>
      </c>
      <c r="AG84" s="202">
        <f t="shared" si="100"/>
        <v>0</v>
      </c>
      <c r="AH84" s="198"/>
      <c r="AI84" s="197"/>
      <c r="AJ84" s="201"/>
      <c r="AK84" s="319"/>
      <c r="AL84" s="293">
        <f t="shared" si="117"/>
        <v>0</v>
      </c>
      <c r="AM84" s="202">
        <f t="shared" si="101"/>
        <v>0</v>
      </c>
      <c r="AN84" s="201"/>
      <c r="AO84" s="319"/>
      <c r="AP84" s="293">
        <f t="shared" si="118"/>
        <v>0</v>
      </c>
      <c r="AQ84" s="202">
        <f t="shared" si="102"/>
        <v>0</v>
      </c>
      <c r="AR84" s="184">
        <f t="shared" si="103"/>
        <v>0</v>
      </c>
      <c r="AS84" s="199">
        <f t="shared" si="104"/>
        <v>0</v>
      </c>
      <c r="AT84" s="197"/>
      <c r="AU84" s="240"/>
      <c r="AV84" s="199">
        <f t="shared" si="105"/>
        <v>0</v>
      </c>
      <c r="AW84" s="198"/>
      <c r="AX84" s="197"/>
      <c r="AY84" s="244"/>
      <c r="AZ84" s="242"/>
      <c r="BA84" s="187">
        <f t="shared" si="89"/>
        <v>0</v>
      </c>
      <c r="BB84" s="199">
        <f t="shared" si="106"/>
        <v>0</v>
      </c>
      <c r="BC84" s="187">
        <f t="shared" si="90"/>
        <v>0</v>
      </c>
      <c r="BD84" s="199">
        <f t="shared" si="107"/>
        <v>0</v>
      </c>
      <c r="BE84" s="187">
        <f t="shared" si="90"/>
        <v>0</v>
      </c>
      <c r="BF84" s="199">
        <f t="shared" si="108"/>
        <v>0</v>
      </c>
      <c r="BG84" s="201"/>
      <c r="BH84" s="319"/>
      <c r="BI84" s="293">
        <f t="shared" si="119"/>
        <v>0</v>
      </c>
      <c r="BJ84" s="202">
        <f t="shared" si="109"/>
        <v>0</v>
      </c>
      <c r="BK84" s="171"/>
      <c r="BL84" s="198">
        <f t="shared" si="110"/>
        <v>0</v>
      </c>
      <c r="BM84" s="197"/>
      <c r="BN84" s="319"/>
      <c r="BO84" s="293">
        <f t="shared" si="120"/>
        <v>0</v>
      </c>
      <c r="BP84" s="199">
        <f t="shared" si="111"/>
        <v>0</v>
      </c>
      <c r="BQ84" s="198"/>
      <c r="BR84" s="197"/>
      <c r="BS84" s="198"/>
      <c r="BT84" s="187">
        <f t="shared" si="92"/>
        <v>0</v>
      </c>
      <c r="BU84" s="199">
        <f t="shared" si="112"/>
        <v>0</v>
      </c>
      <c r="BV84" s="244"/>
    </row>
    <row r="85" spans="1:74" x14ac:dyDescent="0.25">
      <c r="A85" s="315">
        <v>1217</v>
      </c>
      <c r="B85" s="315" t="s">
        <v>118</v>
      </c>
      <c r="C85" s="318"/>
      <c r="D85" s="320">
        <f>[1]CC!L80</f>
        <v>0</v>
      </c>
      <c r="E85" s="191">
        <f t="shared" si="94"/>
        <v>0</v>
      </c>
      <c r="F85" s="319"/>
      <c r="G85" s="293">
        <f t="shared" si="114"/>
        <v>0</v>
      </c>
      <c r="H85" s="170">
        <f t="shared" si="113"/>
        <v>0</v>
      </c>
      <c r="I85" s="171"/>
      <c r="J85" s="171"/>
      <c r="K85" s="171"/>
      <c r="L85" s="172"/>
      <c r="M85" s="197"/>
      <c r="N85" s="195"/>
      <c r="O85" s="175">
        <f t="shared" si="95"/>
        <v>0</v>
      </c>
      <c r="P85" s="176">
        <f t="shared" si="96"/>
        <v>0</v>
      </c>
      <c r="Q85" s="190"/>
      <c r="R85" s="196">
        <f t="shared" si="97"/>
        <v>0</v>
      </c>
      <c r="S85" s="197"/>
      <c r="T85" s="198">
        <f>[1]CC!J80</f>
        <v>0</v>
      </c>
      <c r="U85" s="199">
        <f t="shared" si="98"/>
        <v>0</v>
      </c>
      <c r="V85" s="200">
        <f t="shared" si="87"/>
        <v>0</v>
      </c>
      <c r="W85" s="199">
        <f t="shared" si="98"/>
        <v>0</v>
      </c>
      <c r="X85" s="172">
        <f t="shared" si="88"/>
        <v>0</v>
      </c>
      <c r="Y85" s="199">
        <f t="shared" si="93"/>
        <v>0</v>
      </c>
      <c r="Z85" s="201"/>
      <c r="AA85" s="319"/>
      <c r="AB85" s="293">
        <f t="shared" si="115"/>
        <v>0</v>
      </c>
      <c r="AC85" s="202">
        <f t="shared" si="99"/>
        <v>0</v>
      </c>
      <c r="AD85" s="201"/>
      <c r="AE85" s="319"/>
      <c r="AF85" s="293">
        <f t="shared" si="116"/>
        <v>0</v>
      </c>
      <c r="AG85" s="202">
        <f t="shared" si="100"/>
        <v>0</v>
      </c>
      <c r="AH85" s="85"/>
      <c r="AI85" s="323"/>
      <c r="AJ85" s="201"/>
      <c r="AK85" s="319"/>
      <c r="AL85" s="293">
        <f t="shared" si="117"/>
        <v>0</v>
      </c>
      <c r="AM85" s="202">
        <f t="shared" si="101"/>
        <v>0</v>
      </c>
      <c r="AN85" s="201"/>
      <c r="AO85" s="319"/>
      <c r="AP85" s="293">
        <f t="shared" si="118"/>
        <v>0</v>
      </c>
      <c r="AQ85" s="202">
        <f t="shared" si="102"/>
        <v>0</v>
      </c>
      <c r="AR85" s="184">
        <f t="shared" si="103"/>
        <v>0</v>
      </c>
      <c r="AS85" s="199">
        <f t="shared" si="104"/>
        <v>0</v>
      </c>
      <c r="AT85" s="197"/>
      <c r="AU85" s="240"/>
      <c r="AV85" s="199">
        <f t="shared" si="105"/>
        <v>0</v>
      </c>
      <c r="AW85" s="198"/>
      <c r="AX85" s="197"/>
      <c r="AY85" s="244"/>
      <c r="AZ85" s="324"/>
      <c r="BA85" s="187">
        <f t="shared" si="89"/>
        <v>0</v>
      </c>
      <c r="BB85" s="199">
        <f t="shared" si="106"/>
        <v>0</v>
      </c>
      <c r="BC85" s="187">
        <f t="shared" si="90"/>
        <v>0</v>
      </c>
      <c r="BD85" s="199">
        <f t="shared" si="107"/>
        <v>0</v>
      </c>
      <c r="BE85" s="187">
        <f t="shared" si="90"/>
        <v>0</v>
      </c>
      <c r="BF85" s="199">
        <f t="shared" si="108"/>
        <v>0</v>
      </c>
      <c r="BG85" s="201"/>
      <c r="BH85" s="319"/>
      <c r="BI85" s="293">
        <f t="shared" si="119"/>
        <v>0</v>
      </c>
      <c r="BJ85" s="202">
        <f t="shared" si="109"/>
        <v>0</v>
      </c>
      <c r="BK85" s="171"/>
      <c r="BL85" s="198">
        <f t="shared" si="110"/>
        <v>0</v>
      </c>
      <c r="BM85" s="197"/>
      <c r="BN85" s="319"/>
      <c r="BO85" s="293">
        <f t="shared" si="120"/>
        <v>0</v>
      </c>
      <c r="BP85" s="199">
        <f t="shared" si="111"/>
        <v>0</v>
      </c>
      <c r="BQ85" s="198"/>
      <c r="BR85" s="197"/>
      <c r="BS85" s="198"/>
      <c r="BT85" s="187">
        <f t="shared" si="92"/>
        <v>0</v>
      </c>
      <c r="BU85" s="199">
        <f t="shared" si="112"/>
        <v>0</v>
      </c>
      <c r="BV85" s="244"/>
    </row>
    <row r="86" spans="1:74" x14ac:dyDescent="0.25">
      <c r="A86" s="315">
        <v>1218</v>
      </c>
      <c r="B86" s="315" t="s">
        <v>119</v>
      </c>
      <c r="C86" s="318"/>
      <c r="D86" s="320">
        <f>[1]CC!L81</f>
        <v>0</v>
      </c>
      <c r="E86" s="191">
        <f t="shared" si="94"/>
        <v>0</v>
      </c>
      <c r="F86" s="319"/>
      <c r="G86" s="293">
        <f t="shared" si="114"/>
        <v>0</v>
      </c>
      <c r="H86" s="170">
        <f t="shared" si="113"/>
        <v>0</v>
      </c>
      <c r="I86" s="171"/>
      <c r="J86" s="171"/>
      <c r="K86" s="171"/>
      <c r="L86" s="172"/>
      <c r="M86" s="197"/>
      <c r="N86" s="195"/>
      <c r="O86" s="175">
        <f t="shared" si="95"/>
        <v>0</v>
      </c>
      <c r="P86" s="176">
        <f t="shared" si="96"/>
        <v>0</v>
      </c>
      <c r="Q86" s="190"/>
      <c r="R86" s="196">
        <f t="shared" si="97"/>
        <v>0</v>
      </c>
      <c r="S86" s="197"/>
      <c r="T86" s="198">
        <f>[1]CC!J81</f>
        <v>0</v>
      </c>
      <c r="U86" s="199">
        <f t="shared" si="98"/>
        <v>0</v>
      </c>
      <c r="V86" s="200">
        <f t="shared" si="87"/>
        <v>0</v>
      </c>
      <c r="W86" s="199">
        <f t="shared" si="98"/>
        <v>0</v>
      </c>
      <c r="X86" s="172">
        <f t="shared" si="88"/>
        <v>0</v>
      </c>
      <c r="Y86" s="199">
        <f t="shared" si="93"/>
        <v>0</v>
      </c>
      <c r="Z86" s="201"/>
      <c r="AA86" s="319"/>
      <c r="AB86" s="293">
        <f t="shared" si="115"/>
        <v>0</v>
      </c>
      <c r="AC86" s="202">
        <f t="shared" si="99"/>
        <v>0</v>
      </c>
      <c r="AD86" s="201"/>
      <c r="AE86" s="319"/>
      <c r="AF86" s="293">
        <f t="shared" si="116"/>
        <v>0</v>
      </c>
      <c r="AG86" s="202">
        <f t="shared" si="100"/>
        <v>0</v>
      </c>
      <c r="AH86" s="198"/>
      <c r="AI86" s="197"/>
      <c r="AJ86" s="201"/>
      <c r="AK86" s="319"/>
      <c r="AL86" s="293">
        <f t="shared" si="117"/>
        <v>0</v>
      </c>
      <c r="AM86" s="202">
        <f t="shared" si="101"/>
        <v>0</v>
      </c>
      <c r="AN86" s="201"/>
      <c r="AO86" s="319"/>
      <c r="AP86" s="293">
        <f t="shared" si="118"/>
        <v>0</v>
      </c>
      <c r="AQ86" s="202">
        <f t="shared" si="102"/>
        <v>0</v>
      </c>
      <c r="AR86" s="184">
        <f t="shared" si="103"/>
        <v>0</v>
      </c>
      <c r="AS86" s="199">
        <f t="shared" si="104"/>
        <v>0</v>
      </c>
      <c r="AT86" s="197"/>
      <c r="AU86" s="240"/>
      <c r="AV86" s="199">
        <f t="shared" si="105"/>
        <v>0</v>
      </c>
      <c r="AW86" s="198"/>
      <c r="AX86" s="197"/>
      <c r="AY86" s="244"/>
      <c r="AZ86" s="242"/>
      <c r="BA86" s="187">
        <f t="shared" si="89"/>
        <v>0</v>
      </c>
      <c r="BB86" s="199">
        <f t="shared" si="106"/>
        <v>0</v>
      </c>
      <c r="BC86" s="187">
        <f t="shared" si="90"/>
        <v>0</v>
      </c>
      <c r="BD86" s="199">
        <f t="shared" si="107"/>
        <v>0</v>
      </c>
      <c r="BE86" s="187">
        <f t="shared" si="90"/>
        <v>0</v>
      </c>
      <c r="BF86" s="199">
        <f t="shared" si="108"/>
        <v>0</v>
      </c>
      <c r="BG86" s="201"/>
      <c r="BH86" s="319"/>
      <c r="BI86" s="293">
        <f t="shared" si="119"/>
        <v>0</v>
      </c>
      <c r="BJ86" s="202">
        <f t="shared" si="109"/>
        <v>0</v>
      </c>
      <c r="BK86" s="171"/>
      <c r="BL86" s="198">
        <f t="shared" si="110"/>
        <v>0</v>
      </c>
      <c r="BM86" s="197"/>
      <c r="BN86" s="319"/>
      <c r="BO86" s="293">
        <f t="shared" si="120"/>
        <v>0</v>
      </c>
      <c r="BP86" s="199">
        <f t="shared" si="111"/>
        <v>0</v>
      </c>
      <c r="BQ86" s="198"/>
      <c r="BR86" s="197"/>
      <c r="BS86" s="198"/>
      <c r="BT86" s="187">
        <f t="shared" si="92"/>
        <v>0</v>
      </c>
      <c r="BU86" s="199">
        <f t="shared" si="112"/>
        <v>0</v>
      </c>
      <c r="BV86" s="244"/>
    </row>
    <row r="87" spans="1:74" ht="14.25" customHeight="1" x14ac:dyDescent="0.25">
      <c r="A87" s="315">
        <v>1303</v>
      </c>
      <c r="B87" s="315" t="s">
        <v>120</v>
      </c>
      <c r="C87" s="318"/>
      <c r="D87" s="320">
        <f>[1]CC!L82</f>
        <v>0</v>
      </c>
      <c r="E87" s="191">
        <f t="shared" si="94"/>
        <v>0</v>
      </c>
      <c r="F87" s="319"/>
      <c r="G87" s="293">
        <f t="shared" si="114"/>
        <v>0</v>
      </c>
      <c r="H87" s="170">
        <f t="shared" si="113"/>
        <v>0</v>
      </c>
      <c r="I87" s="171"/>
      <c r="J87" s="171"/>
      <c r="K87" s="171"/>
      <c r="L87" s="172"/>
      <c r="M87" s="197"/>
      <c r="N87" s="195"/>
      <c r="O87" s="175">
        <f t="shared" si="95"/>
        <v>0</v>
      </c>
      <c r="P87" s="176">
        <f t="shared" si="96"/>
        <v>0</v>
      </c>
      <c r="Q87" s="190"/>
      <c r="R87" s="196">
        <f t="shared" si="97"/>
        <v>0</v>
      </c>
      <c r="S87" s="197"/>
      <c r="T87" s="198">
        <f>[1]CC!J82</f>
        <v>0</v>
      </c>
      <c r="U87" s="199">
        <f t="shared" si="98"/>
        <v>0</v>
      </c>
      <c r="V87" s="200">
        <f t="shared" si="87"/>
        <v>0</v>
      </c>
      <c r="W87" s="199">
        <f t="shared" si="98"/>
        <v>0</v>
      </c>
      <c r="X87" s="172">
        <f t="shared" si="88"/>
        <v>0</v>
      </c>
      <c r="Y87" s="199">
        <f t="shared" si="93"/>
        <v>0</v>
      </c>
      <c r="Z87" s="201"/>
      <c r="AA87" s="319"/>
      <c r="AB87" s="293">
        <f t="shared" si="115"/>
        <v>0</v>
      </c>
      <c r="AC87" s="202">
        <f t="shared" si="99"/>
        <v>0</v>
      </c>
      <c r="AD87" s="201"/>
      <c r="AE87" s="319"/>
      <c r="AF87" s="293">
        <f t="shared" si="116"/>
        <v>0</v>
      </c>
      <c r="AG87" s="202">
        <f t="shared" si="100"/>
        <v>0</v>
      </c>
      <c r="AH87" s="198"/>
      <c r="AI87" s="197"/>
      <c r="AJ87" s="201"/>
      <c r="AK87" s="319"/>
      <c r="AL87" s="293">
        <f t="shared" si="117"/>
        <v>0</v>
      </c>
      <c r="AM87" s="202">
        <f t="shared" si="101"/>
        <v>0</v>
      </c>
      <c r="AN87" s="201"/>
      <c r="AO87" s="319"/>
      <c r="AP87" s="293">
        <f t="shared" si="118"/>
        <v>0</v>
      </c>
      <c r="AQ87" s="202">
        <f t="shared" si="102"/>
        <v>0</v>
      </c>
      <c r="AR87" s="184">
        <f t="shared" si="103"/>
        <v>0</v>
      </c>
      <c r="AS87" s="199">
        <f t="shared" si="104"/>
        <v>0</v>
      </c>
      <c r="AT87" s="197"/>
      <c r="AU87" s="240"/>
      <c r="AV87" s="199">
        <f t="shared" si="105"/>
        <v>0</v>
      </c>
      <c r="AW87" s="198"/>
      <c r="AX87" s="197"/>
      <c r="AY87" s="244"/>
      <c r="AZ87" s="242"/>
      <c r="BA87" s="187">
        <f t="shared" si="89"/>
        <v>0</v>
      </c>
      <c r="BB87" s="199">
        <f t="shared" si="106"/>
        <v>0</v>
      </c>
      <c r="BC87" s="187">
        <f t="shared" ref="BC87:BE101" si="121">$T87</f>
        <v>0</v>
      </c>
      <c r="BD87" s="199">
        <f t="shared" si="107"/>
        <v>0</v>
      </c>
      <c r="BE87" s="187">
        <f t="shared" si="121"/>
        <v>0</v>
      </c>
      <c r="BF87" s="199">
        <f t="shared" si="108"/>
        <v>0</v>
      </c>
      <c r="BG87" s="201"/>
      <c r="BH87" s="319"/>
      <c r="BI87" s="293">
        <f t="shared" si="119"/>
        <v>0</v>
      </c>
      <c r="BJ87" s="202">
        <f t="shared" si="109"/>
        <v>0</v>
      </c>
      <c r="BK87" s="171"/>
      <c r="BL87" s="198">
        <f t="shared" si="110"/>
        <v>0</v>
      </c>
      <c r="BM87" s="197"/>
      <c r="BN87" s="319"/>
      <c r="BO87" s="293">
        <f t="shared" si="120"/>
        <v>0</v>
      </c>
      <c r="BP87" s="199">
        <f t="shared" si="111"/>
        <v>0</v>
      </c>
      <c r="BQ87" s="198"/>
      <c r="BR87" s="197"/>
      <c r="BS87" s="198"/>
      <c r="BT87" s="187">
        <f t="shared" si="92"/>
        <v>0</v>
      </c>
      <c r="BU87" s="199">
        <f t="shared" si="112"/>
        <v>0</v>
      </c>
      <c r="BV87" s="244"/>
    </row>
    <row r="88" spans="1:74" x14ac:dyDescent="0.25">
      <c r="A88" s="315">
        <v>1305</v>
      </c>
      <c r="B88" s="315" t="s">
        <v>121</v>
      </c>
      <c r="C88" s="318"/>
      <c r="D88" s="320">
        <f>[1]CC!L83</f>
        <v>0</v>
      </c>
      <c r="E88" s="191">
        <f t="shared" si="94"/>
        <v>0</v>
      </c>
      <c r="F88" s="319"/>
      <c r="G88" s="293">
        <f t="shared" si="114"/>
        <v>0</v>
      </c>
      <c r="H88" s="170">
        <f t="shared" si="113"/>
        <v>0</v>
      </c>
      <c r="I88" s="171"/>
      <c r="J88" s="171"/>
      <c r="K88" s="171"/>
      <c r="L88" s="172"/>
      <c r="M88" s="197"/>
      <c r="N88" s="195"/>
      <c r="O88" s="175">
        <f t="shared" si="95"/>
        <v>0</v>
      </c>
      <c r="P88" s="176">
        <f t="shared" si="96"/>
        <v>0</v>
      </c>
      <c r="Q88" s="190"/>
      <c r="R88" s="196">
        <f t="shared" si="97"/>
        <v>0</v>
      </c>
      <c r="S88" s="197"/>
      <c r="T88" s="198">
        <f>[1]CC!J83</f>
        <v>0</v>
      </c>
      <c r="U88" s="199">
        <f t="shared" si="98"/>
        <v>0</v>
      </c>
      <c r="V88" s="200">
        <f t="shared" si="87"/>
        <v>0</v>
      </c>
      <c r="W88" s="199">
        <f t="shared" si="98"/>
        <v>0</v>
      </c>
      <c r="X88" s="172">
        <f t="shared" si="88"/>
        <v>0</v>
      </c>
      <c r="Y88" s="199">
        <f t="shared" si="93"/>
        <v>0</v>
      </c>
      <c r="Z88" s="201"/>
      <c r="AA88" s="319"/>
      <c r="AB88" s="293">
        <f t="shared" si="115"/>
        <v>0</v>
      </c>
      <c r="AC88" s="202">
        <f t="shared" si="99"/>
        <v>0</v>
      </c>
      <c r="AD88" s="201"/>
      <c r="AE88" s="319"/>
      <c r="AF88" s="293">
        <f t="shared" si="116"/>
        <v>0</v>
      </c>
      <c r="AG88" s="202">
        <f t="shared" si="100"/>
        <v>0</v>
      </c>
      <c r="AH88" s="198"/>
      <c r="AI88" s="197"/>
      <c r="AJ88" s="201"/>
      <c r="AK88" s="319"/>
      <c r="AL88" s="293">
        <f t="shared" si="117"/>
        <v>0</v>
      </c>
      <c r="AM88" s="202">
        <f t="shared" si="101"/>
        <v>0</v>
      </c>
      <c r="AN88" s="201"/>
      <c r="AO88" s="319"/>
      <c r="AP88" s="293">
        <f t="shared" si="118"/>
        <v>0</v>
      </c>
      <c r="AQ88" s="202">
        <f t="shared" si="102"/>
        <v>0</v>
      </c>
      <c r="AR88" s="184">
        <f t="shared" si="103"/>
        <v>0</v>
      </c>
      <c r="AS88" s="199">
        <f t="shared" si="104"/>
        <v>0</v>
      </c>
      <c r="AT88" s="197"/>
      <c r="AU88" s="240"/>
      <c r="AV88" s="199">
        <f t="shared" si="105"/>
        <v>0</v>
      </c>
      <c r="AW88" s="198"/>
      <c r="AX88" s="197"/>
      <c r="AY88" s="241"/>
      <c r="AZ88" s="242"/>
      <c r="BA88" s="187">
        <f t="shared" si="89"/>
        <v>0</v>
      </c>
      <c r="BB88" s="199">
        <f t="shared" si="106"/>
        <v>0</v>
      </c>
      <c r="BC88" s="187">
        <f t="shared" si="121"/>
        <v>0</v>
      </c>
      <c r="BD88" s="199">
        <f t="shared" si="107"/>
        <v>0</v>
      </c>
      <c r="BE88" s="187">
        <f t="shared" si="121"/>
        <v>0</v>
      </c>
      <c r="BF88" s="199">
        <f t="shared" si="108"/>
        <v>0</v>
      </c>
      <c r="BG88" s="201"/>
      <c r="BH88" s="319"/>
      <c r="BI88" s="293">
        <f t="shared" si="119"/>
        <v>0</v>
      </c>
      <c r="BJ88" s="202">
        <f t="shared" si="109"/>
        <v>0</v>
      </c>
      <c r="BK88" s="171"/>
      <c r="BL88" s="198">
        <f t="shared" si="110"/>
        <v>0</v>
      </c>
      <c r="BM88" s="197"/>
      <c r="BN88" s="319"/>
      <c r="BO88" s="293">
        <f t="shared" si="120"/>
        <v>0</v>
      </c>
      <c r="BP88" s="199">
        <f t="shared" si="111"/>
        <v>0</v>
      </c>
      <c r="BQ88" s="198"/>
      <c r="BR88" s="197"/>
      <c r="BS88" s="198"/>
      <c r="BT88" s="187">
        <f t="shared" si="92"/>
        <v>0</v>
      </c>
      <c r="BU88" s="199">
        <f t="shared" si="112"/>
        <v>0</v>
      </c>
      <c r="BV88" s="244"/>
    </row>
    <row r="89" spans="1:74" x14ac:dyDescent="0.25">
      <c r="A89" s="315">
        <v>1307</v>
      </c>
      <c r="B89" s="315" t="s">
        <v>122</v>
      </c>
      <c r="C89" s="325"/>
      <c r="D89" s="320">
        <f>[1]CC!L84</f>
        <v>0</v>
      </c>
      <c r="E89" s="191">
        <f t="shared" si="94"/>
        <v>0</v>
      </c>
      <c r="F89" s="319"/>
      <c r="G89" s="293">
        <f t="shared" si="114"/>
        <v>0</v>
      </c>
      <c r="H89" s="170">
        <f t="shared" si="113"/>
        <v>0</v>
      </c>
      <c r="I89" s="171"/>
      <c r="J89" s="171"/>
      <c r="K89" s="171"/>
      <c r="L89" s="172"/>
      <c r="M89" s="197"/>
      <c r="N89" s="195"/>
      <c r="O89" s="175">
        <f t="shared" si="95"/>
        <v>0</v>
      </c>
      <c r="P89" s="176">
        <f t="shared" si="96"/>
        <v>0</v>
      </c>
      <c r="Q89" s="190"/>
      <c r="R89" s="196">
        <f t="shared" si="97"/>
        <v>0</v>
      </c>
      <c r="S89" s="197"/>
      <c r="T89" s="198">
        <f>[1]CC!J84</f>
        <v>0</v>
      </c>
      <c r="U89" s="199">
        <f t="shared" si="98"/>
        <v>0</v>
      </c>
      <c r="V89" s="200">
        <f t="shared" si="87"/>
        <v>0</v>
      </c>
      <c r="W89" s="199">
        <f t="shared" si="98"/>
        <v>0</v>
      </c>
      <c r="X89" s="172">
        <f t="shared" si="88"/>
        <v>0</v>
      </c>
      <c r="Y89" s="199">
        <f t="shared" si="93"/>
        <v>0</v>
      </c>
      <c r="Z89" s="201"/>
      <c r="AA89" s="319"/>
      <c r="AB89" s="293">
        <f t="shared" si="115"/>
        <v>0</v>
      </c>
      <c r="AC89" s="202">
        <f t="shared" si="99"/>
        <v>0</v>
      </c>
      <c r="AD89" s="201"/>
      <c r="AE89" s="319"/>
      <c r="AF89" s="293">
        <f t="shared" si="116"/>
        <v>0</v>
      </c>
      <c r="AG89" s="202">
        <f t="shared" si="100"/>
        <v>0</v>
      </c>
      <c r="AH89" s="85"/>
      <c r="AI89" s="197"/>
      <c r="AJ89" s="201"/>
      <c r="AK89" s="319"/>
      <c r="AL89" s="293">
        <f t="shared" si="117"/>
        <v>0</v>
      </c>
      <c r="AM89" s="202">
        <f t="shared" si="101"/>
        <v>0</v>
      </c>
      <c r="AN89" s="201"/>
      <c r="AO89" s="319"/>
      <c r="AP89" s="293">
        <f t="shared" si="118"/>
        <v>0</v>
      </c>
      <c r="AQ89" s="202">
        <f t="shared" si="102"/>
        <v>0</v>
      </c>
      <c r="AR89" s="184">
        <f t="shared" si="103"/>
        <v>0</v>
      </c>
      <c r="AS89" s="199">
        <f t="shared" si="104"/>
        <v>0</v>
      </c>
      <c r="AT89" s="197"/>
      <c r="AU89" s="240"/>
      <c r="AV89" s="199">
        <f t="shared" si="105"/>
        <v>0</v>
      </c>
      <c r="AW89" s="198"/>
      <c r="AX89" s="197"/>
      <c r="AY89" s="241"/>
      <c r="AZ89" s="242"/>
      <c r="BA89" s="187">
        <f t="shared" si="89"/>
        <v>0</v>
      </c>
      <c r="BB89" s="199">
        <f t="shared" si="106"/>
        <v>0</v>
      </c>
      <c r="BC89" s="187">
        <f t="shared" si="121"/>
        <v>0</v>
      </c>
      <c r="BD89" s="199">
        <f t="shared" si="107"/>
        <v>0</v>
      </c>
      <c r="BE89" s="187">
        <f t="shared" si="121"/>
        <v>0</v>
      </c>
      <c r="BF89" s="199">
        <f t="shared" si="108"/>
        <v>0</v>
      </c>
      <c r="BG89" s="201"/>
      <c r="BH89" s="319"/>
      <c r="BI89" s="293">
        <f t="shared" si="119"/>
        <v>0</v>
      </c>
      <c r="BJ89" s="202">
        <f t="shared" si="109"/>
        <v>0</v>
      </c>
      <c r="BK89" s="171"/>
      <c r="BL89" s="198">
        <f t="shared" si="110"/>
        <v>0</v>
      </c>
      <c r="BM89" s="197"/>
      <c r="BN89" s="319"/>
      <c r="BO89" s="293">
        <f t="shared" si="120"/>
        <v>0</v>
      </c>
      <c r="BP89" s="199">
        <f t="shared" si="111"/>
        <v>0</v>
      </c>
      <c r="BQ89" s="198"/>
      <c r="BR89" s="197"/>
      <c r="BS89" s="198"/>
      <c r="BT89" s="187">
        <f t="shared" si="92"/>
        <v>0</v>
      </c>
      <c r="BU89" s="199">
        <f t="shared" si="112"/>
        <v>0</v>
      </c>
      <c r="BV89" s="244"/>
    </row>
    <row r="90" spans="1:74" x14ac:dyDescent="0.25">
      <c r="A90" s="315">
        <v>1308</v>
      </c>
      <c r="B90" s="315" t="s">
        <v>123</v>
      </c>
      <c r="C90" s="325"/>
      <c r="D90" s="320">
        <f>[1]CC!L85</f>
        <v>0</v>
      </c>
      <c r="E90" s="191">
        <f t="shared" si="94"/>
        <v>0</v>
      </c>
      <c r="F90" s="319"/>
      <c r="G90" s="293">
        <f t="shared" si="114"/>
        <v>0</v>
      </c>
      <c r="H90" s="170">
        <f t="shared" si="113"/>
        <v>0</v>
      </c>
      <c r="I90" s="171"/>
      <c r="J90" s="171"/>
      <c r="K90" s="171"/>
      <c r="L90" s="172"/>
      <c r="M90" s="197"/>
      <c r="N90" s="195"/>
      <c r="O90" s="175">
        <f t="shared" si="95"/>
        <v>0</v>
      </c>
      <c r="P90" s="176">
        <f t="shared" si="96"/>
        <v>0</v>
      </c>
      <c r="Q90" s="190"/>
      <c r="R90" s="196">
        <f t="shared" si="97"/>
        <v>0</v>
      </c>
      <c r="S90" s="197"/>
      <c r="T90" s="198">
        <f>[1]CC!J85</f>
        <v>0</v>
      </c>
      <c r="U90" s="199">
        <f t="shared" si="98"/>
        <v>0</v>
      </c>
      <c r="V90" s="200">
        <f t="shared" si="87"/>
        <v>0</v>
      </c>
      <c r="W90" s="199">
        <f t="shared" si="98"/>
        <v>0</v>
      </c>
      <c r="X90" s="172">
        <f t="shared" si="88"/>
        <v>0</v>
      </c>
      <c r="Y90" s="199">
        <f t="shared" si="93"/>
        <v>0</v>
      </c>
      <c r="Z90" s="201"/>
      <c r="AA90" s="319"/>
      <c r="AB90" s="293">
        <f t="shared" si="115"/>
        <v>0</v>
      </c>
      <c r="AC90" s="202">
        <f t="shared" si="99"/>
        <v>0</v>
      </c>
      <c r="AD90" s="201"/>
      <c r="AE90" s="319"/>
      <c r="AF90" s="293">
        <f t="shared" si="116"/>
        <v>0</v>
      </c>
      <c r="AG90" s="202">
        <f t="shared" si="100"/>
        <v>0</v>
      </c>
      <c r="AH90" s="198"/>
      <c r="AI90" s="197"/>
      <c r="AJ90" s="201"/>
      <c r="AK90" s="319"/>
      <c r="AL90" s="293">
        <f t="shared" si="117"/>
        <v>0</v>
      </c>
      <c r="AM90" s="202">
        <f t="shared" si="101"/>
        <v>0</v>
      </c>
      <c r="AN90" s="201"/>
      <c r="AO90" s="319"/>
      <c r="AP90" s="293">
        <f t="shared" si="118"/>
        <v>0</v>
      </c>
      <c r="AQ90" s="202">
        <f t="shared" si="102"/>
        <v>0</v>
      </c>
      <c r="AR90" s="184">
        <f t="shared" si="103"/>
        <v>0</v>
      </c>
      <c r="AS90" s="199">
        <f t="shared" si="104"/>
        <v>0</v>
      </c>
      <c r="AT90" s="197"/>
      <c r="AU90" s="240"/>
      <c r="AV90" s="199">
        <f t="shared" si="105"/>
        <v>0</v>
      </c>
      <c r="AW90" s="85"/>
      <c r="AX90" s="323"/>
      <c r="AY90" s="241"/>
      <c r="AZ90" s="242"/>
      <c r="BA90" s="187">
        <f t="shared" si="89"/>
        <v>0</v>
      </c>
      <c r="BB90" s="199">
        <f t="shared" si="106"/>
        <v>0</v>
      </c>
      <c r="BC90" s="187">
        <f t="shared" si="121"/>
        <v>0</v>
      </c>
      <c r="BD90" s="199">
        <f t="shared" si="107"/>
        <v>0</v>
      </c>
      <c r="BE90" s="187">
        <f t="shared" si="121"/>
        <v>0</v>
      </c>
      <c r="BF90" s="199">
        <f t="shared" si="108"/>
        <v>0</v>
      </c>
      <c r="BG90" s="201"/>
      <c r="BH90" s="319"/>
      <c r="BI90" s="293">
        <f t="shared" si="119"/>
        <v>0</v>
      </c>
      <c r="BJ90" s="202">
        <f t="shared" si="109"/>
        <v>0</v>
      </c>
      <c r="BK90" s="171"/>
      <c r="BL90" s="198">
        <f t="shared" si="110"/>
        <v>0</v>
      </c>
      <c r="BM90" s="197"/>
      <c r="BN90" s="319"/>
      <c r="BO90" s="293">
        <f t="shared" si="120"/>
        <v>0</v>
      </c>
      <c r="BP90" s="199">
        <f t="shared" si="111"/>
        <v>0</v>
      </c>
      <c r="BQ90" s="85"/>
      <c r="BR90" s="323"/>
      <c r="BS90" s="85"/>
      <c r="BT90" s="187">
        <f t="shared" si="92"/>
        <v>0</v>
      </c>
      <c r="BU90" s="199">
        <f t="shared" si="112"/>
        <v>0</v>
      </c>
      <c r="BV90" s="326"/>
    </row>
    <row r="91" spans="1:74" ht="15.75" thickBot="1" x14ac:dyDescent="0.3">
      <c r="A91" s="315">
        <v>1350</v>
      </c>
      <c r="B91" s="315" t="s">
        <v>124</v>
      </c>
      <c r="C91" s="327"/>
      <c r="D91" s="328">
        <f>[1]CC!L86</f>
        <v>0</v>
      </c>
      <c r="E91" s="191">
        <f t="shared" si="94"/>
        <v>0</v>
      </c>
      <c r="F91" s="329"/>
      <c r="G91" s="330">
        <f t="shared" si="114"/>
        <v>0</v>
      </c>
      <c r="H91" s="170">
        <f t="shared" si="113"/>
        <v>0</v>
      </c>
      <c r="I91" s="171"/>
      <c r="J91" s="171"/>
      <c r="K91" s="171"/>
      <c r="L91" s="172"/>
      <c r="M91" s="197"/>
      <c r="N91" s="331"/>
      <c r="O91" s="175">
        <f t="shared" si="95"/>
        <v>0</v>
      </c>
      <c r="P91" s="176">
        <f t="shared" si="96"/>
        <v>0</v>
      </c>
      <c r="Q91" s="332"/>
      <c r="R91" s="196">
        <f t="shared" si="97"/>
        <v>0</v>
      </c>
      <c r="S91" s="197"/>
      <c r="T91" s="198">
        <f>[1]CC!J86</f>
        <v>0</v>
      </c>
      <c r="U91" s="199">
        <f t="shared" si="98"/>
        <v>0</v>
      </c>
      <c r="V91" s="200">
        <f t="shared" si="87"/>
        <v>0</v>
      </c>
      <c r="W91" s="199">
        <f t="shared" si="98"/>
        <v>0</v>
      </c>
      <c r="X91" s="172">
        <f t="shared" si="88"/>
        <v>0</v>
      </c>
      <c r="Y91" s="199">
        <f t="shared" si="93"/>
        <v>0</v>
      </c>
      <c r="Z91" s="333"/>
      <c r="AA91" s="329"/>
      <c r="AB91" s="330">
        <f t="shared" si="115"/>
        <v>0</v>
      </c>
      <c r="AC91" s="334">
        <f t="shared" si="99"/>
        <v>0</v>
      </c>
      <c r="AD91" s="333"/>
      <c r="AE91" s="329"/>
      <c r="AF91" s="330">
        <f t="shared" si="116"/>
        <v>0</v>
      </c>
      <c r="AG91" s="334">
        <f t="shared" si="100"/>
        <v>0</v>
      </c>
      <c r="AH91" s="335"/>
      <c r="AI91" s="336"/>
      <c r="AJ91" s="333"/>
      <c r="AK91" s="329"/>
      <c r="AL91" s="330">
        <f t="shared" si="117"/>
        <v>0</v>
      </c>
      <c r="AM91" s="334">
        <f t="shared" si="101"/>
        <v>0</v>
      </c>
      <c r="AN91" s="333"/>
      <c r="AO91" s="329"/>
      <c r="AP91" s="330">
        <f t="shared" si="118"/>
        <v>0</v>
      </c>
      <c r="AQ91" s="334">
        <f t="shared" si="102"/>
        <v>0</v>
      </c>
      <c r="AR91" s="184">
        <f t="shared" si="103"/>
        <v>0</v>
      </c>
      <c r="AS91" s="199">
        <f t="shared" si="104"/>
        <v>0</v>
      </c>
      <c r="AT91" s="336"/>
      <c r="AU91" s="337"/>
      <c r="AV91" s="199">
        <f t="shared" si="105"/>
        <v>0</v>
      </c>
      <c r="AW91" s="85"/>
      <c r="AX91" s="336"/>
      <c r="AY91" s="197"/>
      <c r="AZ91" s="338"/>
      <c r="BA91" s="339">
        <f t="shared" si="89"/>
        <v>0</v>
      </c>
      <c r="BB91" s="199">
        <f t="shared" si="106"/>
        <v>0</v>
      </c>
      <c r="BC91" s="339">
        <f t="shared" si="121"/>
        <v>0</v>
      </c>
      <c r="BD91" s="199">
        <f t="shared" si="107"/>
        <v>0</v>
      </c>
      <c r="BE91" s="339">
        <f t="shared" si="121"/>
        <v>0</v>
      </c>
      <c r="BF91" s="199">
        <f t="shared" si="108"/>
        <v>0</v>
      </c>
      <c r="BG91" s="333"/>
      <c r="BH91" s="329"/>
      <c r="BI91" s="330">
        <f t="shared" si="119"/>
        <v>0</v>
      </c>
      <c r="BJ91" s="334">
        <f t="shared" si="109"/>
        <v>0</v>
      </c>
      <c r="BK91" s="171"/>
      <c r="BL91" s="335">
        <f t="shared" si="110"/>
        <v>0</v>
      </c>
      <c r="BM91" s="336"/>
      <c r="BN91" s="329"/>
      <c r="BO91" s="330">
        <f t="shared" si="120"/>
        <v>0</v>
      </c>
      <c r="BP91" s="199">
        <f t="shared" si="111"/>
        <v>0</v>
      </c>
      <c r="BQ91" s="335"/>
      <c r="BR91" s="336"/>
      <c r="BS91" s="335"/>
      <c r="BT91" s="339">
        <f t="shared" si="92"/>
        <v>0</v>
      </c>
      <c r="BU91" s="199">
        <f t="shared" si="112"/>
        <v>0</v>
      </c>
      <c r="BV91" s="326"/>
    </row>
  </sheetData>
  <mergeCells count="61">
    <mergeCell ref="A5:B5"/>
    <mergeCell ref="A6:B6"/>
    <mergeCell ref="BP2:BP4"/>
    <mergeCell ref="BQ2:BQ4"/>
    <mergeCell ref="BR2:BR4"/>
    <mergeCell ref="BS2:BS4"/>
    <mergeCell ref="BV2:BV4"/>
    <mergeCell ref="E3:F3"/>
    <mergeCell ref="Z4:AA4"/>
    <mergeCell ref="AD4:AE4"/>
    <mergeCell ref="AJ4:AK4"/>
    <mergeCell ref="AN4:AO4"/>
    <mergeCell ref="AX2:AX4"/>
    <mergeCell ref="AY2:AY4"/>
    <mergeCell ref="AZ2:AZ4"/>
    <mergeCell ref="BI2:BI4"/>
    <mergeCell ref="BJ2:BJ4"/>
    <mergeCell ref="BO2:BO4"/>
    <mergeCell ref="AL2:AL4"/>
    <mergeCell ref="AM2:AM4"/>
    <mergeCell ref="AP2:AP4"/>
    <mergeCell ref="AQ2:AQ4"/>
    <mergeCell ref="AT2:AT4"/>
    <mergeCell ref="AW2:AW4"/>
    <mergeCell ref="AB2:AB4"/>
    <mergeCell ref="AC2:AC4"/>
    <mergeCell ref="AF2:AF4"/>
    <mergeCell ref="AG2:AG4"/>
    <mergeCell ref="AH2:AH4"/>
    <mergeCell ref="AI2:AI4"/>
    <mergeCell ref="BK1:BL1"/>
    <mergeCell ref="BM1:BP1"/>
    <mergeCell ref="BT1:BU1"/>
    <mergeCell ref="E2:F2"/>
    <mergeCell ref="G2:G4"/>
    <mergeCell ref="H2:H4"/>
    <mergeCell ref="I2:I4"/>
    <mergeCell ref="J2:J4"/>
    <mergeCell ref="K2:K4"/>
    <mergeCell ref="L2:L4"/>
    <mergeCell ref="AR1:AS1"/>
    <mergeCell ref="AU1:AV1"/>
    <mergeCell ref="BA1:BB1"/>
    <mergeCell ref="BC1:BD1"/>
    <mergeCell ref="BE1:BF1"/>
    <mergeCell ref="BG1:BJ1"/>
    <mergeCell ref="V1:W1"/>
    <mergeCell ref="X1:Y1"/>
    <mergeCell ref="Z1:AC1"/>
    <mergeCell ref="AD1:AG1"/>
    <mergeCell ref="AJ1:AM1"/>
    <mergeCell ref="AN1:AQ1"/>
    <mergeCell ref="A1:B4"/>
    <mergeCell ref="C1:C4"/>
    <mergeCell ref="D1:H1"/>
    <mergeCell ref="O1:P1"/>
    <mergeCell ref="Q1:R1"/>
    <mergeCell ref="T1:U1"/>
    <mergeCell ref="M2:M4"/>
    <mergeCell ref="N2:N4"/>
    <mergeCell ref="S2:S4"/>
  </mergeCells>
  <conditionalFormatting sqref="E3:F3">
    <cfRule type="cellIs" dxfId="5" priority="5" operator="equal">
      <formula>$D$7</formula>
    </cfRule>
  </conditionalFormatting>
  <conditionalFormatting sqref="P3">
    <cfRule type="cellIs" dxfId="4" priority="1" operator="equal">
      <formula>$R$6</formula>
    </cfRule>
  </conditionalFormatting>
  <conditionalFormatting sqref="R3">
    <cfRule type="cellIs" dxfId="3" priority="6" operator="equal">
      <formula>$R$6</formula>
    </cfRule>
  </conditionalFormatting>
  <conditionalFormatting sqref="BF3">
    <cfRule type="cellIs" dxfId="2" priority="4" operator="equal">
      <formula>$BH$7</formula>
    </cfRule>
  </conditionalFormatting>
  <conditionalFormatting sqref="BH3">
    <cfRule type="cellIs" dxfId="1" priority="3" operator="equal">
      <formula>$BL$7</formula>
    </cfRule>
  </conditionalFormatting>
  <conditionalFormatting sqref="BN3">
    <cfRule type="cellIs" dxfId="0" priority="2" operator="equal">
      <formula>$BQ$7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A001-A2BC-4854-B77B-81FFD1CB0691}">
  <sheetPr>
    <tabColor theme="5" tint="-0.249977111117893"/>
  </sheetPr>
  <dimension ref="A1:V86"/>
  <sheetViews>
    <sheetView topLeftCell="B1" workbookViewId="0">
      <selection activeCell="C23" sqref="C23"/>
    </sheetView>
  </sheetViews>
  <sheetFormatPr baseColWidth="10" defaultRowHeight="15" x14ac:dyDescent="0.25"/>
  <cols>
    <col min="1" max="1" width="4.42578125" bestFit="1" customWidth="1"/>
    <col min="2" max="2" width="53.5703125" bestFit="1" customWidth="1"/>
    <col min="3" max="3" width="32.42578125" customWidth="1"/>
    <col min="4" max="4" width="22.140625" customWidth="1"/>
    <col min="5" max="5" width="23" customWidth="1"/>
    <col min="6" max="6" width="25.42578125" customWidth="1"/>
    <col min="7" max="7" width="31.5703125" customWidth="1"/>
    <col min="8" max="8" width="41.7109375" customWidth="1"/>
    <col min="9" max="9" width="34.7109375" customWidth="1"/>
    <col min="10" max="10" width="29.5703125" customWidth="1"/>
    <col min="11" max="11" width="36.28515625" customWidth="1"/>
    <col min="12" max="13" width="31.140625" customWidth="1"/>
    <col min="14" max="14" width="40.5703125" customWidth="1"/>
    <col min="15" max="15" width="37.28515625" customWidth="1"/>
    <col min="16" max="16" width="20.7109375" customWidth="1"/>
    <col min="17" max="17" width="42.140625" customWidth="1"/>
    <col min="18" max="18" width="28.5703125" customWidth="1"/>
    <col min="19" max="19" width="26.7109375" customWidth="1"/>
    <col min="20" max="20" width="34.5703125" customWidth="1"/>
    <col min="21" max="21" width="27.85546875" customWidth="1"/>
    <col min="22" max="22" width="15.140625" bestFit="1" customWidth="1"/>
  </cols>
  <sheetData>
    <row r="1" spans="1:22" x14ac:dyDescent="0.25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145</v>
      </c>
      <c r="V1" t="s">
        <v>146</v>
      </c>
    </row>
    <row r="2" spans="1:22" x14ac:dyDescent="0.25">
      <c r="A2" s="17">
        <v>101</v>
      </c>
      <c r="B2" s="17" t="s">
        <v>40</v>
      </c>
      <c r="C2">
        <f>[1]SUMINISTROS!H6</f>
        <v>0</v>
      </c>
      <c r="D2">
        <f>[1]SUMINISTROS!I6</f>
        <v>0</v>
      </c>
      <c r="E2" s="18">
        <f>[1]SUMINISTROS!O6</f>
        <v>0</v>
      </c>
      <c r="F2" s="18">
        <f>[1]SUMINISTROS!P6</f>
        <v>0</v>
      </c>
      <c r="G2" s="18">
        <f>[1]SUMINISTROS!Q6</f>
        <v>0</v>
      </c>
      <c r="H2" s="18">
        <f>[1]SUMINISTROS!R6</f>
        <v>0</v>
      </c>
      <c r="I2" s="18">
        <f>[1]SUMINISTROS!V6</f>
        <v>0</v>
      </c>
      <c r="J2" s="18">
        <f>[1]SUMINISTROS!Z6</f>
        <v>0</v>
      </c>
      <c r="K2" s="18">
        <f>[1]SUMINISTROS!AB6</f>
        <v>0</v>
      </c>
      <c r="L2" s="18">
        <f>[1]SUMINISTROS!AC6</f>
        <v>0</v>
      </c>
      <c r="M2" s="18">
        <f>[1]SUMINISTROS!AE6</f>
        <v>0</v>
      </c>
      <c r="N2" s="18">
        <f>[1]SUMINISTROS!AI6</f>
        <v>0</v>
      </c>
      <c r="O2" s="18">
        <f>[1]SUMINISTROS!AK6</f>
        <v>0</v>
      </c>
      <c r="P2" s="18">
        <f>[1]SUMINISTROS!AO6</f>
        <v>0</v>
      </c>
      <c r="Q2" s="18">
        <f>[1]SUMINISTROS!AQ6</f>
        <v>0</v>
      </c>
      <c r="R2" s="18">
        <f>[1]SUMINISTROS!AR6</f>
        <v>0</v>
      </c>
      <c r="S2" s="18">
        <f>[1]SUMINISTROS!AV6</f>
        <v>0</v>
      </c>
      <c r="T2" s="18">
        <f>[1]SUMINISTROS!AX6</f>
        <v>0</v>
      </c>
      <c r="U2" s="18">
        <f>[1]SUMINISTROS!AY6</f>
        <v>0</v>
      </c>
      <c r="V2" s="18">
        <f>[1]SUMINISTROS!BF6</f>
        <v>0</v>
      </c>
    </row>
    <row r="3" spans="1:22" x14ac:dyDescent="0.25">
      <c r="A3" s="17">
        <v>102</v>
      </c>
      <c r="B3" s="17" t="s">
        <v>41</v>
      </c>
      <c r="C3">
        <f>[1]SUMINISTROS!H7</f>
        <v>0</v>
      </c>
      <c r="D3">
        <f>[1]SUMINISTROS!I7</f>
        <v>0</v>
      </c>
      <c r="E3" s="18">
        <f>[1]SUMINISTROS!O7</f>
        <v>0</v>
      </c>
      <c r="F3" s="18">
        <f>[1]SUMINISTROS!P7</f>
        <v>0</v>
      </c>
      <c r="G3" s="18">
        <f>[1]SUMINISTROS!Q7</f>
        <v>0</v>
      </c>
      <c r="H3" s="18">
        <f>[1]SUMINISTROS!R7</f>
        <v>0</v>
      </c>
      <c r="I3" s="18">
        <f>[1]SUMINISTROS!V7</f>
        <v>0</v>
      </c>
      <c r="J3" s="18">
        <f>[1]SUMINISTROS!Z7</f>
        <v>0</v>
      </c>
      <c r="K3" s="18">
        <f>[1]SUMINISTROS!AB7</f>
        <v>0</v>
      </c>
      <c r="L3" s="18">
        <f>[1]SUMINISTROS!AC7</f>
        <v>0</v>
      </c>
      <c r="M3" s="18">
        <f>[1]SUMINISTROS!AE7</f>
        <v>0</v>
      </c>
      <c r="N3" s="18">
        <f>[1]SUMINISTROS!AI7</f>
        <v>0</v>
      </c>
      <c r="O3" s="18">
        <f>[1]SUMINISTROS!AK7</f>
        <v>0</v>
      </c>
      <c r="P3" s="18">
        <f>[1]SUMINISTROS!AO7</f>
        <v>0</v>
      </c>
      <c r="Q3" s="18">
        <f>[1]SUMINISTROS!AQ7</f>
        <v>0</v>
      </c>
      <c r="R3" s="18">
        <f>[1]SUMINISTROS!AR7</f>
        <v>0</v>
      </c>
      <c r="S3" s="18">
        <f>[1]SUMINISTROS!AV7</f>
        <v>0</v>
      </c>
      <c r="T3" s="18">
        <f>[1]SUMINISTROS!AX7</f>
        <v>0</v>
      </c>
      <c r="U3" s="18">
        <f>[1]SUMINISTROS!AY7</f>
        <v>0</v>
      </c>
      <c r="V3" s="18">
        <f>[1]SUMINISTROS!BF7</f>
        <v>0</v>
      </c>
    </row>
    <row r="4" spans="1:22" s="20" customFormat="1" x14ac:dyDescent="0.25">
      <c r="A4" s="17">
        <v>105</v>
      </c>
      <c r="B4" s="17" t="s">
        <v>42</v>
      </c>
      <c r="C4">
        <f>[1]SUMINISTROS!H8</f>
        <v>0</v>
      </c>
      <c r="D4">
        <f>[1]SUMINISTROS!I8</f>
        <v>0</v>
      </c>
      <c r="E4" s="18">
        <f>[1]SUMINISTROS!O8</f>
        <v>0</v>
      </c>
      <c r="F4" s="18">
        <f>[1]SUMINISTROS!P8</f>
        <v>0</v>
      </c>
      <c r="G4" s="18">
        <f>[1]SUMINISTROS!Q8</f>
        <v>0</v>
      </c>
      <c r="H4" s="18">
        <f>[1]SUMINISTROS!R8</f>
        <v>0</v>
      </c>
      <c r="I4" s="19">
        <f>[1]SUMINISTROS!V8</f>
        <v>0</v>
      </c>
      <c r="J4" s="19">
        <f>[1]SUMINISTROS!Z8</f>
        <v>0</v>
      </c>
      <c r="K4" s="19">
        <f>[1]SUMINISTROS!AB8</f>
        <v>0</v>
      </c>
      <c r="L4" s="19">
        <f>[1]SUMINISTROS!AC8</f>
        <v>0</v>
      </c>
      <c r="M4" s="19">
        <f>[1]SUMINISTROS!AE8</f>
        <v>0</v>
      </c>
      <c r="N4" s="19">
        <f>[1]SUMINISTROS!AI8</f>
        <v>0</v>
      </c>
      <c r="O4" s="19">
        <f>[1]SUMINISTROS!AK8</f>
        <v>0</v>
      </c>
      <c r="P4" s="19">
        <f>[1]SUMINISTROS!AO8</f>
        <v>0</v>
      </c>
      <c r="Q4" s="19">
        <f>[1]SUMINISTROS!AQ8</f>
        <v>0</v>
      </c>
      <c r="R4" s="19">
        <f>[1]SUMINISTROS!AR8</f>
        <v>0</v>
      </c>
      <c r="S4" s="19">
        <f>[1]SUMINISTROS!AV8</f>
        <v>0</v>
      </c>
      <c r="T4" s="19">
        <f>[1]SUMINISTROS!AX8</f>
        <v>0</v>
      </c>
      <c r="U4" s="19">
        <f>[1]SUMINISTROS!AY8</f>
        <v>0</v>
      </c>
      <c r="V4" s="19">
        <f>[1]SUMINISTROS!BF8</f>
        <v>0</v>
      </c>
    </row>
    <row r="5" spans="1:22" x14ac:dyDescent="0.25">
      <c r="A5" s="17">
        <v>112</v>
      </c>
      <c r="B5" s="17" t="s">
        <v>43</v>
      </c>
      <c r="C5">
        <f>[1]SUMINISTROS!H9</f>
        <v>0</v>
      </c>
      <c r="D5">
        <f>[1]SUMINISTROS!I9</f>
        <v>0</v>
      </c>
      <c r="E5" s="18">
        <f>[1]SUMINISTROS!O9</f>
        <v>0</v>
      </c>
      <c r="F5" s="18">
        <f>[1]SUMINISTROS!P9</f>
        <v>0</v>
      </c>
      <c r="G5" s="18">
        <f>[1]SUMINISTROS!Q9</f>
        <v>0</v>
      </c>
      <c r="H5" s="18">
        <f>[1]SUMINISTROS!R9</f>
        <v>0</v>
      </c>
      <c r="I5" s="18">
        <f>[1]SUMINISTROS!V9</f>
        <v>0</v>
      </c>
      <c r="J5" s="18">
        <f>[1]SUMINISTROS!Z9</f>
        <v>0</v>
      </c>
      <c r="K5" s="18">
        <f>[1]SUMINISTROS!AB9</f>
        <v>0</v>
      </c>
      <c r="L5" s="18">
        <f>[1]SUMINISTROS!AC9</f>
        <v>0</v>
      </c>
      <c r="M5" s="18">
        <f>[1]SUMINISTROS!AE9</f>
        <v>0</v>
      </c>
      <c r="N5" s="18">
        <f>[1]SUMINISTROS!AI9</f>
        <v>0</v>
      </c>
      <c r="O5" s="18">
        <f>[1]SUMINISTROS!AK9</f>
        <v>0</v>
      </c>
      <c r="P5" s="18">
        <f>[1]SUMINISTROS!AO9</f>
        <v>0</v>
      </c>
      <c r="Q5" s="18">
        <f>[1]SUMINISTROS!AQ9</f>
        <v>0</v>
      </c>
      <c r="R5" s="18">
        <f>[1]SUMINISTROS!AR9</f>
        <v>0</v>
      </c>
      <c r="S5" s="18">
        <f>[1]SUMINISTROS!AV9</f>
        <v>0</v>
      </c>
      <c r="T5" s="18">
        <f>[1]SUMINISTROS!AX9</f>
        <v>0</v>
      </c>
      <c r="U5" s="18">
        <f>[1]SUMINISTROS!AY9</f>
        <v>0</v>
      </c>
      <c r="V5" s="18">
        <f>[1]SUMINISTROS!BF9</f>
        <v>0</v>
      </c>
    </row>
    <row r="6" spans="1:22" x14ac:dyDescent="0.25">
      <c r="A6" s="17">
        <v>113</v>
      </c>
      <c r="B6" s="17" t="s">
        <v>44</v>
      </c>
      <c r="C6">
        <f>[1]SUMINISTROS!H10</f>
        <v>0</v>
      </c>
      <c r="D6">
        <f>[1]SUMINISTROS!I10</f>
        <v>0</v>
      </c>
      <c r="E6" s="18">
        <f>[1]SUMINISTROS!O10</f>
        <v>0</v>
      </c>
      <c r="F6" s="18">
        <f>[1]SUMINISTROS!P10</f>
        <v>0</v>
      </c>
      <c r="G6" s="18">
        <f>[1]SUMINISTROS!Q10</f>
        <v>0</v>
      </c>
      <c r="H6" s="18">
        <f>[1]SUMINISTROS!R10</f>
        <v>0</v>
      </c>
      <c r="I6" s="18">
        <f>[1]SUMINISTROS!V10</f>
        <v>0</v>
      </c>
      <c r="J6" s="18">
        <f>[1]SUMINISTROS!Z10</f>
        <v>0</v>
      </c>
      <c r="K6" s="18">
        <f>[1]SUMINISTROS!AB10</f>
        <v>0</v>
      </c>
      <c r="L6" s="18">
        <f>[1]SUMINISTROS!AC10</f>
        <v>0</v>
      </c>
      <c r="M6" s="18">
        <f>[1]SUMINISTROS!AE10</f>
        <v>0</v>
      </c>
      <c r="N6" s="18">
        <f>[1]SUMINISTROS!AI10</f>
        <v>0</v>
      </c>
      <c r="O6" s="18">
        <f>[1]SUMINISTROS!AK10</f>
        <v>0</v>
      </c>
      <c r="P6" s="18">
        <f>[1]SUMINISTROS!AO10</f>
        <v>0</v>
      </c>
      <c r="Q6" s="18">
        <f>[1]SUMINISTROS!AQ10</f>
        <v>0</v>
      </c>
      <c r="R6" s="18">
        <f>[1]SUMINISTROS!AR10</f>
        <v>0</v>
      </c>
      <c r="S6" s="18">
        <f>[1]SUMINISTROS!AV10</f>
        <v>0</v>
      </c>
      <c r="T6" s="18">
        <f>[1]SUMINISTROS!AX10</f>
        <v>0</v>
      </c>
      <c r="U6" s="18">
        <f>[1]SUMINISTROS!AY10</f>
        <v>0</v>
      </c>
      <c r="V6" s="18">
        <f>[1]SUMINISTROS!BF10</f>
        <v>0</v>
      </c>
    </row>
    <row r="7" spans="1:22" x14ac:dyDescent="0.25">
      <c r="A7" s="17">
        <v>114</v>
      </c>
      <c r="B7" s="17" t="s">
        <v>45</v>
      </c>
      <c r="C7">
        <f>[1]SUMINISTROS!H11</f>
        <v>0</v>
      </c>
      <c r="D7">
        <f>[1]SUMINISTROS!I11</f>
        <v>0</v>
      </c>
      <c r="E7" s="18">
        <f>[1]SUMINISTROS!O11</f>
        <v>0</v>
      </c>
      <c r="F7" s="18">
        <f>[1]SUMINISTROS!P11</f>
        <v>0</v>
      </c>
      <c r="G7" s="18">
        <f>[1]SUMINISTROS!Q11</f>
        <v>0</v>
      </c>
      <c r="H7" s="18">
        <f>[1]SUMINISTROS!R11</f>
        <v>0</v>
      </c>
      <c r="I7" s="18">
        <f>[1]SUMINISTROS!V11</f>
        <v>0</v>
      </c>
      <c r="J7" s="18">
        <f>[1]SUMINISTROS!Z11</f>
        <v>0</v>
      </c>
      <c r="K7" s="18">
        <f>[1]SUMINISTROS!AB11</f>
        <v>0</v>
      </c>
      <c r="L7" s="18">
        <f>[1]SUMINISTROS!AC11</f>
        <v>0</v>
      </c>
      <c r="M7" s="18">
        <f>[1]SUMINISTROS!AE11</f>
        <v>0</v>
      </c>
      <c r="N7" s="18">
        <f>[1]SUMINISTROS!AI11</f>
        <v>0</v>
      </c>
      <c r="O7" s="18">
        <f>[1]SUMINISTROS!AK11</f>
        <v>0</v>
      </c>
      <c r="P7" s="18">
        <f>[1]SUMINISTROS!AO11</f>
        <v>0</v>
      </c>
      <c r="Q7" s="18">
        <f>[1]SUMINISTROS!AQ11</f>
        <v>0</v>
      </c>
      <c r="R7" s="18">
        <f>[1]SUMINISTROS!AR11</f>
        <v>0</v>
      </c>
      <c r="S7" s="18">
        <f>[1]SUMINISTROS!AV11</f>
        <v>0</v>
      </c>
      <c r="T7" s="18">
        <f>[1]SUMINISTROS!AX11</f>
        <v>0</v>
      </c>
      <c r="U7" s="18">
        <f>[1]SUMINISTROS!AY11</f>
        <v>0</v>
      </c>
      <c r="V7" s="18">
        <f>[1]SUMINISTROS!BF11</f>
        <v>0</v>
      </c>
    </row>
    <row r="8" spans="1:22" x14ac:dyDescent="0.25">
      <c r="A8" s="17">
        <v>115</v>
      </c>
      <c r="B8" s="17" t="s">
        <v>46</v>
      </c>
      <c r="C8">
        <f>[1]SUMINISTROS!H12</f>
        <v>0</v>
      </c>
      <c r="D8">
        <f>[1]SUMINISTROS!I12</f>
        <v>0</v>
      </c>
      <c r="E8" s="18">
        <f>[1]SUMINISTROS!O12</f>
        <v>0</v>
      </c>
      <c r="F8" s="18">
        <f>[1]SUMINISTROS!P12</f>
        <v>0</v>
      </c>
      <c r="G8" s="18">
        <f>[1]SUMINISTROS!Q12</f>
        <v>0</v>
      </c>
      <c r="H8" s="18">
        <f>[1]SUMINISTROS!R12</f>
        <v>0</v>
      </c>
      <c r="I8" s="18">
        <f>[1]SUMINISTROS!V12</f>
        <v>0</v>
      </c>
      <c r="J8" s="18">
        <f>[1]SUMINISTROS!Z12</f>
        <v>0</v>
      </c>
      <c r="K8" s="18">
        <f>[1]SUMINISTROS!AB12</f>
        <v>0</v>
      </c>
      <c r="L8" s="18">
        <f>[1]SUMINISTROS!AC12</f>
        <v>0</v>
      </c>
      <c r="M8" s="18">
        <f>[1]SUMINISTROS!AE12</f>
        <v>0</v>
      </c>
      <c r="N8" s="18">
        <f>[1]SUMINISTROS!AI12</f>
        <v>0</v>
      </c>
      <c r="O8" s="18">
        <f>[1]SUMINISTROS!AK12</f>
        <v>0</v>
      </c>
      <c r="P8" s="18">
        <f>[1]SUMINISTROS!AO12</f>
        <v>0</v>
      </c>
      <c r="Q8" s="18">
        <f>[1]SUMINISTROS!AQ12</f>
        <v>0</v>
      </c>
      <c r="R8" s="18">
        <f>[1]SUMINISTROS!AR12</f>
        <v>0</v>
      </c>
      <c r="S8" s="18">
        <f>[1]SUMINISTROS!AV12</f>
        <v>0</v>
      </c>
      <c r="T8" s="18">
        <f>[1]SUMINISTROS!AX12</f>
        <v>0</v>
      </c>
      <c r="U8" s="18">
        <f>[1]SUMINISTROS!AY12</f>
        <v>0</v>
      </c>
      <c r="V8" s="18">
        <f>[1]SUMINISTROS!BF12</f>
        <v>0</v>
      </c>
    </row>
    <row r="9" spans="1:22" x14ac:dyDescent="0.25">
      <c r="A9" s="8">
        <v>201</v>
      </c>
      <c r="B9" s="8" t="s">
        <v>47</v>
      </c>
      <c r="C9">
        <f>[1]SUMINISTROS!H13</f>
        <v>0</v>
      </c>
      <c r="D9">
        <f>[1]SUMINISTROS!I13</f>
        <v>0</v>
      </c>
      <c r="E9" s="18">
        <f>[1]SUMINISTROS!O13</f>
        <v>0</v>
      </c>
      <c r="F9" s="18">
        <f>[1]SUMINISTROS!P13</f>
        <v>0</v>
      </c>
      <c r="G9" s="18">
        <f>[1]SUMINISTROS!Q13</f>
        <v>0</v>
      </c>
      <c r="H9" s="18">
        <f>[1]SUMINISTROS!R13</f>
        <v>0</v>
      </c>
      <c r="I9" s="18">
        <f>[1]SUMINISTROS!V13</f>
        <v>0</v>
      </c>
      <c r="J9" s="18">
        <f>[1]SUMINISTROS!Z13</f>
        <v>0</v>
      </c>
      <c r="K9" s="18">
        <f>[1]SUMINISTROS!AB13</f>
        <v>0</v>
      </c>
      <c r="L9" s="18">
        <f>[1]SUMINISTROS!AC13</f>
        <v>0</v>
      </c>
      <c r="M9" s="18">
        <f>[1]SUMINISTROS!AE13</f>
        <v>0</v>
      </c>
      <c r="N9" s="18">
        <f>[1]SUMINISTROS!AI13</f>
        <v>0</v>
      </c>
      <c r="O9" s="18">
        <f>[1]SUMINISTROS!AK13</f>
        <v>0</v>
      </c>
      <c r="P9" s="18">
        <f>[1]SUMINISTROS!AO13</f>
        <v>0</v>
      </c>
      <c r="Q9" s="18">
        <f>[1]SUMINISTROS!AQ13</f>
        <v>0</v>
      </c>
      <c r="R9" s="18">
        <f>[1]SUMINISTROS!AR13</f>
        <v>0</v>
      </c>
      <c r="S9" s="18">
        <f>[1]SUMINISTROS!AV13</f>
        <v>0</v>
      </c>
      <c r="T9" s="18">
        <f>[1]SUMINISTROS!AX13</f>
        <v>0</v>
      </c>
      <c r="U9" s="18">
        <f>[1]SUMINISTROS!AY13</f>
        <v>0</v>
      </c>
      <c r="V9" s="18">
        <f>[1]SUMINISTROS!BF13</f>
        <v>0</v>
      </c>
    </row>
    <row r="10" spans="1:22" x14ac:dyDescent="0.25">
      <c r="A10" s="8">
        <v>202</v>
      </c>
      <c r="B10" s="8" t="s">
        <v>48</v>
      </c>
      <c r="C10">
        <f>[1]SUMINISTROS!H14</f>
        <v>0</v>
      </c>
      <c r="D10">
        <f>[1]SUMINISTROS!I14</f>
        <v>0</v>
      </c>
      <c r="E10" s="18">
        <f>[1]SUMINISTROS!O14</f>
        <v>0</v>
      </c>
      <c r="F10" s="18">
        <f>[1]SUMINISTROS!P14</f>
        <v>0</v>
      </c>
      <c r="G10" s="18">
        <f>[1]SUMINISTROS!Q14</f>
        <v>0</v>
      </c>
      <c r="H10" s="18">
        <f>[1]SUMINISTROS!R14</f>
        <v>0</v>
      </c>
      <c r="I10" s="18">
        <f>[1]SUMINISTROS!V14</f>
        <v>0</v>
      </c>
      <c r="J10" s="18">
        <f>[1]SUMINISTROS!Z14</f>
        <v>0</v>
      </c>
      <c r="K10" s="18">
        <f>[1]SUMINISTROS!AB14</f>
        <v>0</v>
      </c>
      <c r="L10" s="18">
        <f>[1]SUMINISTROS!AC14</f>
        <v>0</v>
      </c>
      <c r="M10" s="18">
        <f>[1]SUMINISTROS!AE14</f>
        <v>0</v>
      </c>
      <c r="N10" s="18">
        <f>[1]SUMINISTROS!AI14</f>
        <v>0</v>
      </c>
      <c r="O10" s="18">
        <f>[1]SUMINISTROS!AK14</f>
        <v>0</v>
      </c>
      <c r="P10" s="18">
        <f>[1]SUMINISTROS!AO14</f>
        <v>0</v>
      </c>
      <c r="Q10" s="18">
        <f>[1]SUMINISTROS!AQ14</f>
        <v>0</v>
      </c>
      <c r="R10" s="18">
        <f>[1]SUMINISTROS!AR14</f>
        <v>0</v>
      </c>
      <c r="S10" s="18">
        <f>[1]SUMINISTROS!AV14</f>
        <v>0</v>
      </c>
      <c r="T10" s="18">
        <f>[1]SUMINISTROS!AX14</f>
        <v>0</v>
      </c>
      <c r="U10" s="18">
        <f>[1]SUMINISTROS!AY14</f>
        <v>0</v>
      </c>
      <c r="V10" s="18">
        <f>[1]SUMINISTROS!BF14</f>
        <v>0</v>
      </c>
    </row>
    <row r="11" spans="1:22" x14ac:dyDescent="0.25">
      <c r="A11" s="8">
        <v>203</v>
      </c>
      <c r="B11" s="8" t="s">
        <v>49</v>
      </c>
      <c r="C11">
        <f>[1]SUMINISTROS!H15</f>
        <v>0</v>
      </c>
      <c r="D11">
        <f>[1]SUMINISTROS!I15</f>
        <v>0</v>
      </c>
      <c r="E11" s="18">
        <f>[1]SUMINISTROS!O15</f>
        <v>0</v>
      </c>
      <c r="F11" s="18">
        <f>[1]SUMINISTROS!P15</f>
        <v>0</v>
      </c>
      <c r="G11" s="18">
        <f>[1]SUMINISTROS!Q15</f>
        <v>0</v>
      </c>
      <c r="H11" s="18">
        <f>[1]SUMINISTROS!R15</f>
        <v>0</v>
      </c>
      <c r="I11" s="18">
        <f>[1]SUMINISTROS!V15</f>
        <v>0</v>
      </c>
      <c r="J11" s="18">
        <f>[1]SUMINISTROS!Z15</f>
        <v>0</v>
      </c>
      <c r="K11" s="18">
        <f>[1]SUMINISTROS!AB15</f>
        <v>0</v>
      </c>
      <c r="L11" s="18">
        <f>[1]SUMINISTROS!AC15</f>
        <v>0</v>
      </c>
      <c r="M11" s="18">
        <f>[1]SUMINISTROS!AE15</f>
        <v>0</v>
      </c>
      <c r="N11" s="18">
        <f>[1]SUMINISTROS!AI15</f>
        <v>0</v>
      </c>
      <c r="O11" s="18">
        <f>[1]SUMINISTROS!AK15</f>
        <v>0</v>
      </c>
      <c r="P11" s="18">
        <f>[1]SUMINISTROS!AO15</f>
        <v>0</v>
      </c>
      <c r="Q11" s="18">
        <f>[1]SUMINISTROS!AQ15</f>
        <v>0</v>
      </c>
      <c r="R11" s="18">
        <f>[1]SUMINISTROS!AR15</f>
        <v>0</v>
      </c>
      <c r="S11" s="18">
        <f>[1]SUMINISTROS!AV15</f>
        <v>0</v>
      </c>
      <c r="T11" s="18">
        <f>[1]SUMINISTROS!AX15</f>
        <v>0</v>
      </c>
      <c r="U11" s="18">
        <f>[1]SUMINISTROS!AY15</f>
        <v>0</v>
      </c>
      <c r="V11" s="18">
        <f>[1]SUMINISTROS!BF15</f>
        <v>0</v>
      </c>
    </row>
    <row r="12" spans="1:22" x14ac:dyDescent="0.25">
      <c r="A12" s="8">
        <v>204</v>
      </c>
      <c r="B12" s="8" t="s">
        <v>50</v>
      </c>
      <c r="C12">
        <f>[1]SUMINISTROS!H16</f>
        <v>0</v>
      </c>
      <c r="D12">
        <f>[1]SUMINISTROS!I16</f>
        <v>0</v>
      </c>
      <c r="E12" s="18">
        <f>[1]SUMINISTROS!O16</f>
        <v>0</v>
      </c>
      <c r="F12" s="18">
        <f>[1]SUMINISTROS!P16</f>
        <v>0</v>
      </c>
      <c r="G12" s="18">
        <f>[1]SUMINISTROS!Q16</f>
        <v>0</v>
      </c>
      <c r="H12" s="18">
        <f>[1]SUMINISTROS!R16</f>
        <v>0</v>
      </c>
      <c r="I12" s="18">
        <f>[1]SUMINISTROS!V16</f>
        <v>0</v>
      </c>
      <c r="J12" s="18">
        <f>[1]SUMINISTROS!Z16</f>
        <v>0</v>
      </c>
      <c r="K12" s="18">
        <f>[1]SUMINISTROS!AB16</f>
        <v>0</v>
      </c>
      <c r="L12" s="18">
        <f>[1]SUMINISTROS!AC16</f>
        <v>0</v>
      </c>
      <c r="M12" s="18">
        <f>[1]SUMINISTROS!AE16</f>
        <v>0</v>
      </c>
      <c r="N12" s="18">
        <f>[1]SUMINISTROS!AI16</f>
        <v>0</v>
      </c>
      <c r="O12" s="18">
        <f>[1]SUMINISTROS!AK16</f>
        <v>0</v>
      </c>
      <c r="P12" s="18">
        <f>[1]SUMINISTROS!AO16</f>
        <v>0</v>
      </c>
      <c r="Q12" s="18">
        <f>[1]SUMINISTROS!AQ16</f>
        <v>0</v>
      </c>
      <c r="R12" s="18">
        <f>[1]SUMINISTROS!AR16</f>
        <v>0</v>
      </c>
      <c r="S12" s="18">
        <f>[1]SUMINISTROS!AV16</f>
        <v>0</v>
      </c>
      <c r="T12" s="18">
        <f>[1]SUMINISTROS!AX16</f>
        <v>0</v>
      </c>
      <c r="U12" s="18">
        <f>[1]SUMINISTROS!AY16</f>
        <v>0</v>
      </c>
      <c r="V12" s="18">
        <f>[1]SUMINISTROS!BF16</f>
        <v>0</v>
      </c>
    </row>
    <row r="13" spans="1:22" x14ac:dyDescent="0.25">
      <c r="A13" s="8">
        <v>205</v>
      </c>
      <c r="B13" s="8" t="s">
        <v>51</v>
      </c>
      <c r="C13">
        <f>[1]SUMINISTROS!H17</f>
        <v>0</v>
      </c>
      <c r="D13">
        <f>[1]SUMINISTROS!I17</f>
        <v>0</v>
      </c>
      <c r="E13" s="18">
        <f>[1]SUMINISTROS!O17</f>
        <v>0</v>
      </c>
      <c r="F13" s="18">
        <f>[1]SUMINISTROS!P17</f>
        <v>0</v>
      </c>
      <c r="G13" s="18">
        <f>[1]SUMINISTROS!Q17</f>
        <v>0</v>
      </c>
      <c r="H13" s="18">
        <f>[1]SUMINISTROS!R17</f>
        <v>0</v>
      </c>
      <c r="I13" s="18">
        <f>[1]SUMINISTROS!V17</f>
        <v>0</v>
      </c>
      <c r="J13" s="18">
        <f>[1]SUMINISTROS!Z17</f>
        <v>0</v>
      </c>
      <c r="K13" s="18">
        <f>[1]SUMINISTROS!AB17</f>
        <v>0</v>
      </c>
      <c r="L13" s="18">
        <f>[1]SUMINISTROS!AC17</f>
        <v>0</v>
      </c>
      <c r="M13" s="18">
        <f>[1]SUMINISTROS!AE17</f>
        <v>0</v>
      </c>
      <c r="N13" s="18">
        <f>[1]SUMINISTROS!AI17</f>
        <v>0</v>
      </c>
      <c r="O13" s="18">
        <f>[1]SUMINISTROS!AK17</f>
        <v>0</v>
      </c>
      <c r="P13" s="18">
        <f>[1]SUMINISTROS!AO17</f>
        <v>0</v>
      </c>
      <c r="Q13" s="18">
        <f>[1]SUMINISTROS!AQ17</f>
        <v>0</v>
      </c>
      <c r="R13" s="18">
        <f>[1]SUMINISTROS!AR17</f>
        <v>0</v>
      </c>
      <c r="S13" s="18">
        <f>[1]SUMINISTROS!AV17</f>
        <v>0</v>
      </c>
      <c r="T13" s="18">
        <f>[1]SUMINISTROS!AX17</f>
        <v>0</v>
      </c>
      <c r="U13" s="18">
        <f>[1]SUMINISTROS!AY17</f>
        <v>0</v>
      </c>
      <c r="V13" s="18">
        <f>[1]SUMINISTROS!BF17</f>
        <v>0</v>
      </c>
    </row>
    <row r="14" spans="1:22" x14ac:dyDescent="0.25">
      <c r="A14" s="8">
        <v>206</v>
      </c>
      <c r="B14" s="8" t="s">
        <v>52</v>
      </c>
      <c r="C14">
        <f>[1]SUMINISTROS!H18</f>
        <v>0</v>
      </c>
      <c r="D14">
        <f>[1]SUMINISTROS!I18</f>
        <v>0</v>
      </c>
      <c r="E14" s="18">
        <f>[1]SUMINISTROS!O18</f>
        <v>0</v>
      </c>
      <c r="F14" s="18">
        <f>[1]SUMINISTROS!P18</f>
        <v>0</v>
      </c>
      <c r="G14" s="18">
        <f>[1]SUMINISTROS!Q18</f>
        <v>0</v>
      </c>
      <c r="H14" s="18">
        <f>[1]SUMINISTROS!R18</f>
        <v>0</v>
      </c>
      <c r="I14" s="18">
        <f>[1]SUMINISTROS!V18</f>
        <v>0</v>
      </c>
      <c r="J14" s="18">
        <f>[1]SUMINISTROS!Z18</f>
        <v>0</v>
      </c>
      <c r="K14" s="18">
        <f>[1]SUMINISTROS!AB18</f>
        <v>0</v>
      </c>
      <c r="L14" s="18">
        <f>[1]SUMINISTROS!AC18</f>
        <v>0</v>
      </c>
      <c r="M14" s="18">
        <f>[1]SUMINISTROS!AE18</f>
        <v>0</v>
      </c>
      <c r="N14" s="18">
        <f>[1]SUMINISTROS!AI18</f>
        <v>0</v>
      </c>
      <c r="O14" s="18">
        <f>[1]SUMINISTROS!AK18</f>
        <v>0</v>
      </c>
      <c r="P14" s="18">
        <f>[1]SUMINISTROS!AO18</f>
        <v>0</v>
      </c>
      <c r="Q14" s="18">
        <f>[1]SUMINISTROS!AQ18</f>
        <v>0</v>
      </c>
      <c r="R14" s="18">
        <f>[1]SUMINISTROS!AR18</f>
        <v>0</v>
      </c>
      <c r="S14" s="18">
        <f>[1]SUMINISTROS!AV18</f>
        <v>0</v>
      </c>
      <c r="T14" s="18">
        <f>[1]SUMINISTROS!AX18</f>
        <v>0</v>
      </c>
      <c r="U14" s="18">
        <f>[1]SUMINISTROS!AY18</f>
        <v>0</v>
      </c>
      <c r="V14" s="18">
        <f>[1]SUMINISTROS!BF18</f>
        <v>0</v>
      </c>
    </row>
    <row r="15" spans="1:22" x14ac:dyDescent="0.25">
      <c r="A15" s="8">
        <v>207</v>
      </c>
      <c r="B15" s="8" t="s">
        <v>53</v>
      </c>
      <c r="C15">
        <f>[1]SUMINISTROS!H19</f>
        <v>0</v>
      </c>
      <c r="D15">
        <f>[1]SUMINISTROS!I19</f>
        <v>0</v>
      </c>
      <c r="E15" s="18">
        <f>[1]SUMINISTROS!O19</f>
        <v>0</v>
      </c>
      <c r="F15" s="18">
        <f>[1]SUMINISTROS!P19</f>
        <v>0</v>
      </c>
      <c r="G15" s="18">
        <f>[1]SUMINISTROS!Q19</f>
        <v>0</v>
      </c>
      <c r="H15" s="18">
        <f>[1]SUMINISTROS!R19</f>
        <v>0</v>
      </c>
      <c r="I15" s="18">
        <f>[1]SUMINISTROS!V19</f>
        <v>0</v>
      </c>
      <c r="J15" s="18">
        <f>[1]SUMINISTROS!Z19</f>
        <v>0</v>
      </c>
      <c r="K15" s="18">
        <f>[1]SUMINISTROS!AB19</f>
        <v>0</v>
      </c>
      <c r="L15" s="18">
        <f>[1]SUMINISTROS!AC19</f>
        <v>0</v>
      </c>
      <c r="M15" s="18">
        <f>[1]SUMINISTROS!AE19</f>
        <v>0</v>
      </c>
      <c r="N15" s="18">
        <f>[1]SUMINISTROS!AI19</f>
        <v>0</v>
      </c>
      <c r="O15" s="18">
        <f>[1]SUMINISTROS!AK19</f>
        <v>0</v>
      </c>
      <c r="P15" s="18">
        <f>[1]SUMINISTROS!AO19</f>
        <v>0</v>
      </c>
      <c r="Q15" s="18">
        <f>[1]SUMINISTROS!AQ19</f>
        <v>0</v>
      </c>
      <c r="R15" s="18">
        <f>[1]SUMINISTROS!AR19</f>
        <v>0</v>
      </c>
      <c r="S15" s="18">
        <f>[1]SUMINISTROS!AV19</f>
        <v>0</v>
      </c>
      <c r="T15" s="18">
        <f>[1]SUMINISTROS!AX19</f>
        <v>0</v>
      </c>
      <c r="U15" s="18">
        <f>[1]SUMINISTROS!AY19</f>
        <v>0</v>
      </c>
      <c r="V15" s="18">
        <f>[1]SUMINISTROS!BF19</f>
        <v>0</v>
      </c>
    </row>
    <row r="16" spans="1:22" x14ac:dyDescent="0.25">
      <c r="A16" s="8">
        <v>208</v>
      </c>
      <c r="B16" s="8" t="s">
        <v>54</v>
      </c>
      <c r="C16">
        <f>[1]SUMINISTROS!H20</f>
        <v>0</v>
      </c>
      <c r="D16">
        <f>[1]SUMINISTROS!I20</f>
        <v>0</v>
      </c>
      <c r="E16" s="18">
        <f>[1]SUMINISTROS!O20</f>
        <v>0</v>
      </c>
      <c r="F16" s="18">
        <f>[1]SUMINISTROS!P20</f>
        <v>0</v>
      </c>
      <c r="G16" s="18">
        <f>[1]SUMINISTROS!Q20</f>
        <v>0</v>
      </c>
      <c r="H16" s="18">
        <f>[1]SUMINISTROS!R20</f>
        <v>0</v>
      </c>
      <c r="I16" s="18">
        <f>[1]SUMINISTROS!V20</f>
        <v>0</v>
      </c>
      <c r="J16" s="18">
        <f>[1]SUMINISTROS!Z20</f>
        <v>0</v>
      </c>
      <c r="K16" s="18">
        <f>[1]SUMINISTROS!AB20</f>
        <v>0</v>
      </c>
      <c r="L16" s="18">
        <f>[1]SUMINISTROS!AC20</f>
        <v>0</v>
      </c>
      <c r="M16" s="18">
        <f>[1]SUMINISTROS!AE20</f>
        <v>0</v>
      </c>
      <c r="N16" s="18">
        <f>[1]SUMINISTROS!AI20</f>
        <v>0</v>
      </c>
      <c r="O16" s="18">
        <f>[1]SUMINISTROS!AK20</f>
        <v>0</v>
      </c>
      <c r="P16" s="18">
        <f>[1]SUMINISTROS!AO20</f>
        <v>0</v>
      </c>
      <c r="Q16" s="18">
        <f>[1]SUMINISTROS!AQ20</f>
        <v>0</v>
      </c>
      <c r="R16" s="18">
        <f>[1]SUMINISTROS!AR20</f>
        <v>0</v>
      </c>
      <c r="S16" s="18">
        <f>[1]SUMINISTROS!AV20</f>
        <v>0</v>
      </c>
      <c r="T16" s="18">
        <f>[1]SUMINISTROS!AX20</f>
        <v>0</v>
      </c>
      <c r="U16" s="18">
        <f>[1]SUMINISTROS!AY20</f>
        <v>0</v>
      </c>
      <c r="V16" s="18">
        <f>[1]SUMINISTROS!BF20</f>
        <v>0</v>
      </c>
    </row>
    <row r="17" spans="1:22" x14ac:dyDescent="0.25">
      <c r="A17" s="8">
        <v>209</v>
      </c>
      <c r="B17" s="8" t="s">
        <v>55</v>
      </c>
      <c r="C17">
        <f>[1]SUMINISTROS!H21</f>
        <v>0</v>
      </c>
      <c r="D17">
        <f>[1]SUMINISTROS!I21</f>
        <v>0</v>
      </c>
      <c r="E17" s="18">
        <f>[1]SUMINISTROS!O21</f>
        <v>0</v>
      </c>
      <c r="F17" s="18">
        <f>[1]SUMINISTROS!P21</f>
        <v>0</v>
      </c>
      <c r="G17" s="18">
        <f>[1]SUMINISTROS!Q21</f>
        <v>0</v>
      </c>
      <c r="H17" s="18">
        <f>[1]SUMINISTROS!R21</f>
        <v>0</v>
      </c>
      <c r="I17" s="18">
        <f>[1]SUMINISTROS!V21</f>
        <v>0</v>
      </c>
      <c r="J17" s="18">
        <f>[1]SUMINISTROS!Z21</f>
        <v>0</v>
      </c>
      <c r="K17" s="18">
        <f>[1]SUMINISTROS!AB21</f>
        <v>0</v>
      </c>
      <c r="L17" s="18">
        <f>[1]SUMINISTROS!AC21</f>
        <v>0</v>
      </c>
      <c r="M17" s="18">
        <f>[1]SUMINISTROS!AE21</f>
        <v>0</v>
      </c>
      <c r="N17" s="18">
        <f>[1]SUMINISTROS!AI21</f>
        <v>0</v>
      </c>
      <c r="O17" s="18">
        <f>[1]SUMINISTROS!AK21</f>
        <v>0</v>
      </c>
      <c r="P17" s="18">
        <f>[1]SUMINISTROS!AO21</f>
        <v>0</v>
      </c>
      <c r="Q17" s="18">
        <f>[1]SUMINISTROS!AQ21</f>
        <v>0</v>
      </c>
      <c r="R17" s="18">
        <f>[1]SUMINISTROS!AR21</f>
        <v>0</v>
      </c>
      <c r="S17" s="18">
        <f>[1]SUMINISTROS!AV21</f>
        <v>0</v>
      </c>
      <c r="T17" s="18">
        <f>[1]SUMINISTROS!AX21</f>
        <v>0</v>
      </c>
      <c r="U17" s="18">
        <f>[1]SUMINISTROS!AY21</f>
        <v>0</v>
      </c>
      <c r="V17" s="18">
        <f>[1]SUMINISTROS!BF21</f>
        <v>0</v>
      </c>
    </row>
    <row r="18" spans="1:22" x14ac:dyDescent="0.25">
      <c r="A18" s="8">
        <v>210</v>
      </c>
      <c r="B18" s="8" t="s">
        <v>56</v>
      </c>
      <c r="C18">
        <f>[1]SUMINISTROS!H22</f>
        <v>0</v>
      </c>
      <c r="D18">
        <f>[1]SUMINISTROS!I22</f>
        <v>0</v>
      </c>
      <c r="E18" s="18">
        <f>[1]SUMINISTROS!O22</f>
        <v>0</v>
      </c>
      <c r="F18" s="18">
        <f>[1]SUMINISTROS!P22</f>
        <v>0</v>
      </c>
      <c r="G18" s="18">
        <f>[1]SUMINISTROS!Q22</f>
        <v>0</v>
      </c>
      <c r="H18" s="18">
        <f>[1]SUMINISTROS!R22</f>
        <v>0</v>
      </c>
      <c r="I18" s="18">
        <f>[1]SUMINISTROS!V22</f>
        <v>0</v>
      </c>
      <c r="J18" s="18">
        <f>[1]SUMINISTROS!Z22</f>
        <v>0</v>
      </c>
      <c r="K18" s="18">
        <f>[1]SUMINISTROS!AB22</f>
        <v>0</v>
      </c>
      <c r="L18" s="18">
        <f>[1]SUMINISTROS!AC22</f>
        <v>0</v>
      </c>
      <c r="M18" s="18">
        <f>[1]SUMINISTROS!AE22</f>
        <v>0</v>
      </c>
      <c r="N18" s="18">
        <f>[1]SUMINISTROS!AI22</f>
        <v>0</v>
      </c>
      <c r="O18" s="18">
        <f>[1]SUMINISTROS!AK22</f>
        <v>0</v>
      </c>
      <c r="P18" s="18">
        <f>[1]SUMINISTROS!AO22</f>
        <v>0</v>
      </c>
      <c r="Q18" s="18">
        <f>[1]SUMINISTROS!AQ22</f>
        <v>0</v>
      </c>
      <c r="R18" s="18">
        <f>[1]SUMINISTROS!AR22</f>
        <v>0</v>
      </c>
      <c r="S18" s="18">
        <f>[1]SUMINISTROS!AV22</f>
        <v>0</v>
      </c>
      <c r="T18" s="18">
        <f>[1]SUMINISTROS!AX22</f>
        <v>0</v>
      </c>
      <c r="U18" s="18">
        <f>[1]SUMINISTROS!AY22</f>
        <v>0</v>
      </c>
      <c r="V18" s="18">
        <f>[1]SUMINISTROS!BF22</f>
        <v>0</v>
      </c>
    </row>
    <row r="19" spans="1:22" x14ac:dyDescent="0.25">
      <c r="A19" s="8">
        <v>211</v>
      </c>
      <c r="B19" s="8" t="s">
        <v>57</v>
      </c>
      <c r="C19">
        <f>[1]SUMINISTROS!H23</f>
        <v>0</v>
      </c>
      <c r="D19">
        <f>[1]SUMINISTROS!I23</f>
        <v>0</v>
      </c>
      <c r="E19" s="18">
        <f>[1]SUMINISTROS!O23</f>
        <v>0</v>
      </c>
      <c r="F19" s="18">
        <f>[1]SUMINISTROS!P23</f>
        <v>0</v>
      </c>
      <c r="G19" s="18">
        <f>[1]SUMINISTROS!Q23</f>
        <v>0</v>
      </c>
      <c r="H19" s="18">
        <f>[1]SUMINISTROS!R23</f>
        <v>0</v>
      </c>
      <c r="I19" s="18">
        <f>[1]SUMINISTROS!V23</f>
        <v>0</v>
      </c>
      <c r="J19" s="18">
        <f>[1]SUMINISTROS!Z23</f>
        <v>0</v>
      </c>
      <c r="K19" s="18">
        <f>[1]SUMINISTROS!AB23</f>
        <v>0</v>
      </c>
      <c r="L19" s="18">
        <f>[1]SUMINISTROS!AC23</f>
        <v>0</v>
      </c>
      <c r="M19" s="18">
        <f>[1]SUMINISTROS!AE23</f>
        <v>0</v>
      </c>
      <c r="N19" s="18">
        <f>[1]SUMINISTROS!AI23</f>
        <v>0</v>
      </c>
      <c r="O19" s="18">
        <f>[1]SUMINISTROS!AK23</f>
        <v>0</v>
      </c>
      <c r="P19" s="18">
        <f>[1]SUMINISTROS!AO23</f>
        <v>0</v>
      </c>
      <c r="Q19" s="18">
        <f>[1]SUMINISTROS!AQ23</f>
        <v>0</v>
      </c>
      <c r="R19" s="18">
        <f>[1]SUMINISTROS!AR23</f>
        <v>0</v>
      </c>
      <c r="S19" s="18">
        <f>[1]SUMINISTROS!AV23</f>
        <v>0</v>
      </c>
      <c r="T19" s="18">
        <f>[1]SUMINISTROS!AX23</f>
        <v>0</v>
      </c>
      <c r="U19" s="18">
        <f>[1]SUMINISTROS!AY23</f>
        <v>0</v>
      </c>
      <c r="V19" s="18">
        <f>[1]SUMINISTROS!BF23</f>
        <v>0</v>
      </c>
    </row>
    <row r="20" spans="1:22" x14ac:dyDescent="0.25">
      <c r="A20" s="8">
        <v>212</v>
      </c>
      <c r="B20" s="8" t="s">
        <v>58</v>
      </c>
      <c r="C20">
        <f>[1]SUMINISTROS!H24</f>
        <v>0</v>
      </c>
      <c r="D20">
        <f>[1]SUMINISTROS!I24</f>
        <v>0</v>
      </c>
      <c r="E20" s="18">
        <f>[1]SUMINISTROS!O24</f>
        <v>0</v>
      </c>
      <c r="F20" s="18">
        <f>[1]SUMINISTROS!P24</f>
        <v>0</v>
      </c>
      <c r="G20" s="18">
        <f>[1]SUMINISTROS!Q24</f>
        <v>0</v>
      </c>
      <c r="H20" s="18">
        <f>[1]SUMINISTROS!R24</f>
        <v>0</v>
      </c>
      <c r="I20" s="18">
        <f>[1]SUMINISTROS!V24</f>
        <v>0</v>
      </c>
      <c r="J20" s="18">
        <f>[1]SUMINISTROS!Z24</f>
        <v>0</v>
      </c>
      <c r="K20" s="18">
        <f>[1]SUMINISTROS!AB24</f>
        <v>0</v>
      </c>
      <c r="L20" s="18">
        <f>[1]SUMINISTROS!AC24</f>
        <v>0</v>
      </c>
      <c r="M20" s="18">
        <f>[1]SUMINISTROS!AE24</f>
        <v>0</v>
      </c>
      <c r="N20" s="18">
        <f>[1]SUMINISTROS!AI24</f>
        <v>0</v>
      </c>
      <c r="O20" s="18">
        <f>[1]SUMINISTROS!AK24</f>
        <v>0</v>
      </c>
      <c r="P20" s="18">
        <f>[1]SUMINISTROS!AO24</f>
        <v>0</v>
      </c>
      <c r="Q20" s="18">
        <f>[1]SUMINISTROS!AQ24</f>
        <v>0</v>
      </c>
      <c r="R20" s="18">
        <f>[1]SUMINISTROS!AR24</f>
        <v>0</v>
      </c>
      <c r="S20" s="18">
        <f>[1]SUMINISTROS!AV24</f>
        <v>0</v>
      </c>
      <c r="T20" s="18">
        <f>[1]SUMINISTROS!AX24</f>
        <v>0</v>
      </c>
      <c r="U20" s="18">
        <f>[1]SUMINISTROS!AY24</f>
        <v>0</v>
      </c>
      <c r="V20" s="18">
        <f>[1]SUMINISTROS!BF24</f>
        <v>0</v>
      </c>
    </row>
    <row r="21" spans="1:22" x14ac:dyDescent="0.25">
      <c r="A21" s="8">
        <v>213</v>
      </c>
      <c r="B21" s="8" t="s">
        <v>59</v>
      </c>
      <c r="C21">
        <f>[1]SUMINISTROS!H25</f>
        <v>0</v>
      </c>
      <c r="D21">
        <f>[1]SUMINISTROS!I25</f>
        <v>0</v>
      </c>
      <c r="E21" s="18">
        <f>[1]SUMINISTROS!O25</f>
        <v>0</v>
      </c>
      <c r="F21" s="18">
        <f>[1]SUMINISTROS!P25</f>
        <v>0</v>
      </c>
      <c r="G21" s="18">
        <f>[1]SUMINISTROS!Q25</f>
        <v>0</v>
      </c>
      <c r="H21" s="18">
        <f>[1]SUMINISTROS!R25</f>
        <v>0</v>
      </c>
      <c r="I21" s="18">
        <f>[1]SUMINISTROS!V25</f>
        <v>0</v>
      </c>
      <c r="J21" s="18">
        <f>[1]SUMINISTROS!Z25</f>
        <v>0</v>
      </c>
      <c r="K21" s="18">
        <f>[1]SUMINISTROS!AB25</f>
        <v>0</v>
      </c>
      <c r="L21" s="18">
        <f>[1]SUMINISTROS!AC25</f>
        <v>0</v>
      </c>
      <c r="M21" s="18">
        <f>[1]SUMINISTROS!AE25</f>
        <v>0</v>
      </c>
      <c r="N21" s="18">
        <f>[1]SUMINISTROS!AI25</f>
        <v>0</v>
      </c>
      <c r="O21" s="18">
        <f>[1]SUMINISTROS!AK25</f>
        <v>0</v>
      </c>
      <c r="P21" s="18">
        <f>[1]SUMINISTROS!AO25</f>
        <v>0</v>
      </c>
      <c r="Q21" s="18">
        <f>[1]SUMINISTROS!AQ25</f>
        <v>0</v>
      </c>
      <c r="R21" s="18">
        <f>[1]SUMINISTROS!AR25</f>
        <v>0</v>
      </c>
      <c r="S21" s="18">
        <f>[1]SUMINISTROS!AV25</f>
        <v>0</v>
      </c>
      <c r="T21" s="18">
        <f>[1]SUMINISTROS!AX25</f>
        <v>0</v>
      </c>
      <c r="U21" s="18">
        <f>[1]SUMINISTROS!AY25</f>
        <v>0</v>
      </c>
      <c r="V21" s="18">
        <f>[1]SUMINISTROS!BF25</f>
        <v>0</v>
      </c>
    </row>
    <row r="22" spans="1:22" x14ac:dyDescent="0.25">
      <c r="A22" s="8">
        <v>214</v>
      </c>
      <c r="B22" s="8" t="s">
        <v>60</v>
      </c>
      <c r="C22">
        <f>[1]SUMINISTROS!H26</f>
        <v>0</v>
      </c>
      <c r="D22">
        <f>[1]SUMINISTROS!I26</f>
        <v>0</v>
      </c>
      <c r="E22" s="18">
        <f>[1]SUMINISTROS!O26</f>
        <v>0</v>
      </c>
      <c r="F22" s="18">
        <f>[1]SUMINISTROS!P26</f>
        <v>0</v>
      </c>
      <c r="G22" s="18">
        <f>[1]SUMINISTROS!Q26</f>
        <v>0</v>
      </c>
      <c r="H22" s="18">
        <f>[1]SUMINISTROS!R26</f>
        <v>0</v>
      </c>
      <c r="I22" s="18">
        <f>[1]SUMINISTROS!V26</f>
        <v>0</v>
      </c>
      <c r="J22" s="18">
        <f>[1]SUMINISTROS!Z26</f>
        <v>0</v>
      </c>
      <c r="K22" s="18">
        <f>[1]SUMINISTROS!AB26</f>
        <v>0</v>
      </c>
      <c r="L22" s="18">
        <f>[1]SUMINISTROS!AC26</f>
        <v>0</v>
      </c>
      <c r="M22" s="18">
        <f>[1]SUMINISTROS!AE26</f>
        <v>0</v>
      </c>
      <c r="N22" s="18">
        <f>[1]SUMINISTROS!AI26</f>
        <v>0</v>
      </c>
      <c r="O22" s="18">
        <f>[1]SUMINISTROS!AK26</f>
        <v>0</v>
      </c>
      <c r="P22" s="18">
        <f>[1]SUMINISTROS!AO26</f>
        <v>0</v>
      </c>
      <c r="Q22" s="18">
        <f>[1]SUMINISTROS!AQ26</f>
        <v>0</v>
      </c>
      <c r="R22" s="18">
        <f>[1]SUMINISTROS!AR26</f>
        <v>0</v>
      </c>
      <c r="S22" s="18">
        <f>[1]SUMINISTROS!AV26</f>
        <v>0</v>
      </c>
      <c r="T22" s="18">
        <f>[1]SUMINISTROS!AX26</f>
        <v>0</v>
      </c>
      <c r="U22" s="18">
        <f>[1]SUMINISTROS!AY26</f>
        <v>0</v>
      </c>
      <c r="V22" s="18">
        <f>[1]SUMINISTROS!BF26</f>
        <v>0</v>
      </c>
    </row>
    <row r="23" spans="1:22" x14ac:dyDescent="0.25">
      <c r="A23" s="8">
        <v>215</v>
      </c>
      <c r="B23" s="8" t="s">
        <v>61</v>
      </c>
      <c r="C23">
        <f>[1]SUMINISTROS!H27</f>
        <v>0</v>
      </c>
      <c r="D23">
        <f>[1]SUMINISTROS!I27</f>
        <v>0</v>
      </c>
      <c r="E23" s="18">
        <f>[1]SUMINISTROS!O27</f>
        <v>0</v>
      </c>
      <c r="F23" s="18">
        <f>[1]SUMINISTROS!P27</f>
        <v>0</v>
      </c>
      <c r="G23" s="18">
        <f>[1]SUMINISTROS!Q27</f>
        <v>0</v>
      </c>
      <c r="H23" s="18">
        <f>[1]SUMINISTROS!R27</f>
        <v>0</v>
      </c>
      <c r="I23" s="18">
        <f>[1]SUMINISTROS!V27</f>
        <v>0</v>
      </c>
      <c r="J23" s="18">
        <f>[1]SUMINISTROS!Z27</f>
        <v>0</v>
      </c>
      <c r="K23" s="18">
        <f>[1]SUMINISTROS!AB27</f>
        <v>0</v>
      </c>
      <c r="L23" s="18">
        <f>[1]SUMINISTROS!AC27</f>
        <v>0</v>
      </c>
      <c r="M23" s="18">
        <f>[1]SUMINISTROS!AE27</f>
        <v>0</v>
      </c>
      <c r="N23" s="18">
        <f>[1]SUMINISTROS!AI27</f>
        <v>0</v>
      </c>
      <c r="O23" s="18">
        <f>[1]SUMINISTROS!AK27</f>
        <v>0</v>
      </c>
      <c r="P23" s="18">
        <f>[1]SUMINISTROS!AO27</f>
        <v>0</v>
      </c>
      <c r="Q23" s="18">
        <f>[1]SUMINISTROS!AQ27</f>
        <v>0</v>
      </c>
      <c r="R23" s="18">
        <f>[1]SUMINISTROS!AR27</f>
        <v>0</v>
      </c>
      <c r="S23" s="18">
        <f>[1]SUMINISTROS!AV27</f>
        <v>0</v>
      </c>
      <c r="T23" s="18">
        <f>[1]SUMINISTROS!AX27</f>
        <v>0</v>
      </c>
      <c r="U23" s="18">
        <f>[1]SUMINISTROS!AY27</f>
        <v>0</v>
      </c>
      <c r="V23" s="18">
        <f>[1]SUMINISTROS!BF27</f>
        <v>0</v>
      </c>
    </row>
    <row r="24" spans="1:22" x14ac:dyDescent="0.25">
      <c r="A24" s="9">
        <v>308</v>
      </c>
      <c r="B24" s="10" t="s">
        <v>62</v>
      </c>
      <c r="C24">
        <f>[1]SUMINISTROS!H28</f>
        <v>0</v>
      </c>
      <c r="D24">
        <f>[1]SUMINISTROS!I28</f>
        <v>0</v>
      </c>
      <c r="E24" s="18">
        <f>[1]SUMINISTROS!O28</f>
        <v>0</v>
      </c>
      <c r="F24" s="18">
        <f>[1]SUMINISTROS!P28</f>
        <v>0</v>
      </c>
      <c r="G24" s="18">
        <f>[1]SUMINISTROS!Q28</f>
        <v>0</v>
      </c>
      <c r="H24" s="18">
        <f>[1]SUMINISTROS!R28</f>
        <v>0</v>
      </c>
      <c r="I24" s="18">
        <f>[1]SUMINISTROS!V28</f>
        <v>0</v>
      </c>
      <c r="J24" s="18">
        <f>[1]SUMINISTROS!Z28</f>
        <v>0</v>
      </c>
      <c r="K24" s="18">
        <f>[1]SUMINISTROS!AB28</f>
        <v>0</v>
      </c>
      <c r="L24" s="18">
        <f>[1]SUMINISTROS!AC28</f>
        <v>0</v>
      </c>
      <c r="M24" s="18">
        <f>[1]SUMINISTROS!AE28</f>
        <v>0</v>
      </c>
      <c r="N24" s="18">
        <f>[1]SUMINISTROS!AI28</f>
        <v>0</v>
      </c>
      <c r="O24" s="18">
        <f>[1]SUMINISTROS!AK28</f>
        <v>0</v>
      </c>
      <c r="P24" s="18">
        <f>[1]SUMINISTROS!AO28</f>
        <v>0</v>
      </c>
      <c r="Q24" s="18">
        <f>[1]SUMINISTROS!AQ28</f>
        <v>0</v>
      </c>
      <c r="R24" s="18">
        <f>[1]SUMINISTROS!AR28</f>
        <v>0</v>
      </c>
      <c r="S24" s="18">
        <f>[1]SUMINISTROS!AV28</f>
        <v>0</v>
      </c>
      <c r="T24" s="18">
        <f>[1]SUMINISTROS!AX28</f>
        <v>0</v>
      </c>
      <c r="U24" s="18">
        <f>[1]SUMINISTROS!AY28</f>
        <v>0</v>
      </c>
      <c r="V24" s="18">
        <f>[1]SUMINISTROS!BF28</f>
        <v>0</v>
      </c>
    </row>
    <row r="25" spans="1:22" x14ac:dyDescent="0.25">
      <c r="A25" s="9">
        <v>401</v>
      </c>
      <c r="B25" s="10" t="s">
        <v>63</v>
      </c>
      <c r="C25">
        <f>[1]SUMINISTROS!H29</f>
        <v>0</v>
      </c>
      <c r="D25">
        <f>[1]SUMINISTROS!I29</f>
        <v>0</v>
      </c>
      <c r="E25" s="18">
        <f>[1]SUMINISTROS!O29</f>
        <v>0</v>
      </c>
      <c r="F25" s="18">
        <f>[1]SUMINISTROS!P29</f>
        <v>0</v>
      </c>
      <c r="G25" s="18">
        <f>[1]SUMINISTROS!Q29</f>
        <v>0</v>
      </c>
      <c r="H25" s="18">
        <f>[1]SUMINISTROS!R29</f>
        <v>0</v>
      </c>
      <c r="I25" s="18">
        <f>[1]SUMINISTROS!V29</f>
        <v>0</v>
      </c>
      <c r="J25" s="18">
        <f>[1]SUMINISTROS!Z29</f>
        <v>0</v>
      </c>
      <c r="K25" s="18">
        <f>[1]SUMINISTROS!AB29</f>
        <v>0</v>
      </c>
      <c r="L25" s="18">
        <f>[1]SUMINISTROS!AC29</f>
        <v>0</v>
      </c>
      <c r="M25" s="18">
        <f>[1]SUMINISTROS!AE29</f>
        <v>0</v>
      </c>
      <c r="N25" s="18">
        <f>[1]SUMINISTROS!AI29</f>
        <v>0</v>
      </c>
      <c r="O25" s="18">
        <f>[1]SUMINISTROS!AK29</f>
        <v>0</v>
      </c>
      <c r="P25" s="18">
        <f>[1]SUMINISTROS!AO29</f>
        <v>0</v>
      </c>
      <c r="Q25" s="18">
        <f>[1]SUMINISTROS!AQ29</f>
        <v>0</v>
      </c>
      <c r="R25" s="18">
        <f>[1]SUMINISTROS!AR29</f>
        <v>0</v>
      </c>
      <c r="S25" s="18">
        <f>[1]SUMINISTROS!AV29</f>
        <v>0</v>
      </c>
      <c r="T25" s="18">
        <f>[1]SUMINISTROS!AX29</f>
        <v>0</v>
      </c>
      <c r="U25" s="18">
        <f>[1]SUMINISTROS!AY29</f>
        <v>0</v>
      </c>
      <c r="V25" s="18">
        <f>[1]SUMINISTROS!BF29</f>
        <v>0</v>
      </c>
    </row>
    <row r="26" spans="1:22" x14ac:dyDescent="0.25">
      <c r="A26" s="9">
        <v>402</v>
      </c>
      <c r="B26" s="10" t="s">
        <v>64</v>
      </c>
      <c r="C26">
        <f>[1]SUMINISTROS!H30</f>
        <v>0</v>
      </c>
      <c r="D26">
        <f>[1]SUMINISTROS!I30</f>
        <v>0</v>
      </c>
      <c r="E26" s="18">
        <f>[1]SUMINISTROS!O30</f>
        <v>0</v>
      </c>
      <c r="F26" s="18">
        <f>[1]SUMINISTROS!P30</f>
        <v>0</v>
      </c>
      <c r="G26" s="18">
        <f>[1]SUMINISTROS!Q30</f>
        <v>0</v>
      </c>
      <c r="H26" s="18">
        <f>[1]SUMINISTROS!R30</f>
        <v>0</v>
      </c>
      <c r="I26" s="18">
        <f>[1]SUMINISTROS!V30</f>
        <v>0</v>
      </c>
      <c r="J26" s="18">
        <f>[1]SUMINISTROS!Z30</f>
        <v>0</v>
      </c>
      <c r="K26" s="18">
        <f>[1]SUMINISTROS!AB30</f>
        <v>0</v>
      </c>
      <c r="L26" s="18">
        <f>[1]SUMINISTROS!AC30</f>
        <v>0</v>
      </c>
      <c r="M26" s="18">
        <f>[1]SUMINISTROS!AE30</f>
        <v>0</v>
      </c>
      <c r="N26" s="18">
        <f>[1]SUMINISTROS!AI30</f>
        <v>0</v>
      </c>
      <c r="O26" s="18">
        <f>[1]SUMINISTROS!AK30</f>
        <v>0</v>
      </c>
      <c r="P26" s="18">
        <f>[1]SUMINISTROS!AO30</f>
        <v>0</v>
      </c>
      <c r="Q26" s="18">
        <f>[1]SUMINISTROS!AQ30</f>
        <v>0</v>
      </c>
      <c r="R26" s="18">
        <f>[1]SUMINISTROS!AR30</f>
        <v>0</v>
      </c>
      <c r="S26" s="18">
        <f>[1]SUMINISTROS!AV30</f>
        <v>0</v>
      </c>
      <c r="T26" s="18">
        <f>[1]SUMINISTROS!AX30</f>
        <v>0</v>
      </c>
      <c r="U26" s="18">
        <f>[1]SUMINISTROS!AY30</f>
        <v>0</v>
      </c>
      <c r="V26" s="18">
        <f>[1]SUMINISTROS!BF30</f>
        <v>0</v>
      </c>
    </row>
    <row r="27" spans="1:22" x14ac:dyDescent="0.25">
      <c r="A27" s="17">
        <v>501</v>
      </c>
      <c r="B27" s="17" t="s">
        <v>65</v>
      </c>
      <c r="C27">
        <f>[1]SUMINISTROS!H31</f>
        <v>0</v>
      </c>
      <c r="D27">
        <f>[1]SUMINISTROS!I31</f>
        <v>0</v>
      </c>
      <c r="E27" s="18">
        <f>[1]SUMINISTROS!O31</f>
        <v>0</v>
      </c>
      <c r="F27" s="18">
        <f>[1]SUMINISTROS!P31</f>
        <v>0</v>
      </c>
      <c r="G27" s="18">
        <f>[1]SUMINISTROS!Q31</f>
        <v>0</v>
      </c>
      <c r="H27" s="18">
        <f>[1]SUMINISTROS!R31</f>
        <v>0</v>
      </c>
      <c r="I27" s="18">
        <f>[1]SUMINISTROS!V31</f>
        <v>0</v>
      </c>
      <c r="J27" s="18">
        <f>[1]SUMINISTROS!Z31</f>
        <v>0</v>
      </c>
      <c r="K27" s="18">
        <f>[1]SUMINISTROS!AB31</f>
        <v>0</v>
      </c>
      <c r="L27" s="18">
        <f>[1]SUMINISTROS!AC31</f>
        <v>0</v>
      </c>
      <c r="M27" s="18">
        <f>[1]SUMINISTROS!AE31</f>
        <v>0</v>
      </c>
      <c r="N27" s="18">
        <f>[1]SUMINISTROS!AI31</f>
        <v>0</v>
      </c>
      <c r="O27" s="18">
        <f>[1]SUMINISTROS!AK31</f>
        <v>0</v>
      </c>
      <c r="P27" s="18">
        <f>[1]SUMINISTROS!AO31</f>
        <v>0</v>
      </c>
      <c r="Q27" s="18">
        <f>[1]SUMINISTROS!AQ31</f>
        <v>0</v>
      </c>
      <c r="R27" s="18">
        <f>[1]SUMINISTROS!AR31</f>
        <v>0</v>
      </c>
      <c r="S27" s="18">
        <f>[1]SUMINISTROS!AV31</f>
        <v>0</v>
      </c>
      <c r="T27" s="18">
        <f>[1]SUMINISTROS!AX31</f>
        <v>0</v>
      </c>
      <c r="U27" s="18">
        <f>[1]SUMINISTROS!AY31</f>
        <v>0</v>
      </c>
      <c r="V27" s="18">
        <f>[1]SUMINISTROS!BF31</f>
        <v>0</v>
      </c>
    </row>
    <row r="28" spans="1:22" x14ac:dyDescent="0.25">
      <c r="A28" s="17">
        <v>502</v>
      </c>
      <c r="B28" s="17" t="s">
        <v>66</v>
      </c>
      <c r="C28">
        <f>[1]SUMINISTROS!H32</f>
        <v>0</v>
      </c>
      <c r="D28">
        <f>[1]SUMINISTROS!I32</f>
        <v>0</v>
      </c>
      <c r="E28" s="18">
        <f>[1]SUMINISTROS!O32</f>
        <v>0</v>
      </c>
      <c r="F28" s="18">
        <f>[1]SUMINISTROS!P32</f>
        <v>0</v>
      </c>
      <c r="G28" s="18">
        <f>[1]SUMINISTROS!Q32</f>
        <v>0</v>
      </c>
      <c r="H28" s="18">
        <f>[1]SUMINISTROS!R32</f>
        <v>0</v>
      </c>
      <c r="I28" s="18">
        <f>[1]SUMINISTROS!V32</f>
        <v>0</v>
      </c>
      <c r="J28" s="18">
        <f>[1]SUMINISTROS!Z32</f>
        <v>0</v>
      </c>
      <c r="K28" s="18">
        <f>[1]SUMINISTROS!AB32</f>
        <v>0</v>
      </c>
      <c r="L28" s="18">
        <f>[1]SUMINISTROS!AC32</f>
        <v>0</v>
      </c>
      <c r="M28" s="18">
        <f>[1]SUMINISTROS!AE32</f>
        <v>0</v>
      </c>
      <c r="N28" s="18">
        <f>[1]SUMINISTROS!AI32</f>
        <v>0</v>
      </c>
      <c r="O28" s="18">
        <f>[1]SUMINISTROS!AK32</f>
        <v>0</v>
      </c>
      <c r="P28" s="18">
        <f>[1]SUMINISTROS!AO32</f>
        <v>0</v>
      </c>
      <c r="Q28" s="18">
        <f>[1]SUMINISTROS!AQ32</f>
        <v>0</v>
      </c>
      <c r="R28" s="18">
        <f>[1]SUMINISTROS!AR32</f>
        <v>0</v>
      </c>
      <c r="S28" s="18">
        <f>[1]SUMINISTROS!AV32</f>
        <v>0</v>
      </c>
      <c r="T28" s="18">
        <f>[1]SUMINISTROS!AX32</f>
        <v>0</v>
      </c>
      <c r="U28" s="18">
        <f>[1]SUMINISTROS!AY32</f>
        <v>0</v>
      </c>
      <c r="V28" s="18">
        <f>[1]SUMINISTROS!BF32</f>
        <v>0</v>
      </c>
    </row>
    <row r="29" spans="1:22" x14ac:dyDescent="0.25">
      <c r="A29" s="17">
        <v>503</v>
      </c>
      <c r="B29" s="17" t="s">
        <v>67</v>
      </c>
      <c r="C29">
        <f>[1]SUMINISTROS!H33</f>
        <v>0</v>
      </c>
      <c r="D29">
        <f>[1]SUMINISTROS!I33</f>
        <v>0</v>
      </c>
      <c r="E29" s="18">
        <f>[1]SUMINISTROS!O33</f>
        <v>0</v>
      </c>
      <c r="F29" s="18">
        <f>[1]SUMINISTROS!P33</f>
        <v>0</v>
      </c>
      <c r="G29" s="18">
        <f>[1]SUMINISTROS!Q33</f>
        <v>0</v>
      </c>
      <c r="H29" s="18">
        <f>[1]SUMINISTROS!R33</f>
        <v>0</v>
      </c>
      <c r="I29" s="18">
        <f>[1]SUMINISTROS!V33</f>
        <v>0</v>
      </c>
      <c r="J29" s="18">
        <f>[1]SUMINISTROS!Z33</f>
        <v>0</v>
      </c>
      <c r="K29" s="18">
        <f>[1]SUMINISTROS!AB33</f>
        <v>0</v>
      </c>
      <c r="L29" s="18">
        <f>[1]SUMINISTROS!AC33</f>
        <v>0</v>
      </c>
      <c r="M29" s="18">
        <f>[1]SUMINISTROS!AE33</f>
        <v>0</v>
      </c>
      <c r="N29" s="18">
        <f>[1]SUMINISTROS!AI33</f>
        <v>0</v>
      </c>
      <c r="O29" s="18">
        <f>[1]SUMINISTROS!AK33</f>
        <v>0</v>
      </c>
      <c r="P29" s="18">
        <f>[1]SUMINISTROS!AO33</f>
        <v>0</v>
      </c>
      <c r="Q29" s="18">
        <f>[1]SUMINISTROS!AQ33</f>
        <v>0</v>
      </c>
      <c r="R29" s="18">
        <f>[1]SUMINISTROS!AR33</f>
        <v>0</v>
      </c>
      <c r="S29" s="18">
        <f>[1]SUMINISTROS!AV33</f>
        <v>0</v>
      </c>
      <c r="T29" s="18">
        <f>[1]SUMINISTROS!AX33</f>
        <v>0</v>
      </c>
      <c r="U29" s="18">
        <f>[1]SUMINISTROS!AY33</f>
        <v>0</v>
      </c>
      <c r="V29" s="18">
        <f>[1]SUMINISTROS!BF33</f>
        <v>0</v>
      </c>
    </row>
    <row r="30" spans="1:22" x14ac:dyDescent="0.25">
      <c r="A30" s="17">
        <v>504</v>
      </c>
      <c r="B30" s="17" t="s">
        <v>68</v>
      </c>
      <c r="C30">
        <f>[1]SUMINISTROS!H34</f>
        <v>0</v>
      </c>
      <c r="D30">
        <f>[1]SUMINISTROS!I34</f>
        <v>0</v>
      </c>
      <c r="E30" s="18">
        <f>[1]SUMINISTROS!O34</f>
        <v>0</v>
      </c>
      <c r="F30" s="18">
        <f>[1]SUMINISTROS!P34</f>
        <v>0</v>
      </c>
      <c r="G30" s="18">
        <f>[1]SUMINISTROS!Q34</f>
        <v>0</v>
      </c>
      <c r="H30" s="18">
        <f>[1]SUMINISTROS!R34</f>
        <v>0</v>
      </c>
      <c r="I30" s="18">
        <f>[1]SUMINISTROS!V34</f>
        <v>0</v>
      </c>
      <c r="J30" s="18">
        <f>[1]SUMINISTROS!Z34</f>
        <v>0</v>
      </c>
      <c r="K30" s="18">
        <f>[1]SUMINISTROS!AB34</f>
        <v>0</v>
      </c>
      <c r="L30" s="18">
        <f>[1]SUMINISTROS!AC34</f>
        <v>0</v>
      </c>
      <c r="M30" s="18">
        <f>[1]SUMINISTROS!AE34</f>
        <v>0</v>
      </c>
      <c r="N30" s="18">
        <f>[1]SUMINISTROS!AI34</f>
        <v>0</v>
      </c>
      <c r="O30" s="18">
        <f>[1]SUMINISTROS!AK34</f>
        <v>0</v>
      </c>
      <c r="P30" s="18">
        <f>[1]SUMINISTROS!AO34</f>
        <v>0</v>
      </c>
      <c r="Q30" s="18">
        <f>[1]SUMINISTROS!AQ34</f>
        <v>0</v>
      </c>
      <c r="R30" s="18">
        <f>[1]SUMINISTROS!AR34</f>
        <v>0</v>
      </c>
      <c r="S30" s="18">
        <f>[1]SUMINISTROS!AV34</f>
        <v>0</v>
      </c>
      <c r="T30" s="18">
        <f>[1]SUMINISTROS!AX34</f>
        <v>0</v>
      </c>
      <c r="U30" s="18">
        <f>[1]SUMINISTROS!AY34</f>
        <v>0</v>
      </c>
      <c r="V30" s="18">
        <f>[1]SUMINISTROS!BF34</f>
        <v>0</v>
      </c>
    </row>
    <row r="31" spans="1:22" x14ac:dyDescent="0.25">
      <c r="A31" s="17">
        <v>602</v>
      </c>
      <c r="B31" s="17" t="s">
        <v>69</v>
      </c>
      <c r="C31">
        <f>[1]SUMINISTROS!H35</f>
        <v>0</v>
      </c>
      <c r="D31">
        <f>[1]SUMINISTROS!I35</f>
        <v>0</v>
      </c>
      <c r="E31" s="18">
        <f>[1]SUMINISTROS!O35</f>
        <v>0</v>
      </c>
      <c r="F31" s="18">
        <f>[1]SUMINISTROS!P35</f>
        <v>0</v>
      </c>
      <c r="G31" s="18">
        <f>[1]SUMINISTROS!Q35</f>
        <v>0</v>
      </c>
      <c r="H31" s="18">
        <f>[1]SUMINISTROS!R35</f>
        <v>0</v>
      </c>
      <c r="I31" s="18">
        <f>[1]SUMINISTROS!V35</f>
        <v>0</v>
      </c>
      <c r="J31" s="18">
        <f>[1]SUMINISTROS!Z35</f>
        <v>0</v>
      </c>
      <c r="K31" s="18">
        <f>[1]SUMINISTROS!AB35</f>
        <v>0</v>
      </c>
      <c r="L31" s="18">
        <f>[1]SUMINISTROS!AC35</f>
        <v>0</v>
      </c>
      <c r="M31" s="18">
        <f>[1]SUMINISTROS!AE35</f>
        <v>0</v>
      </c>
      <c r="N31" s="18">
        <f>[1]SUMINISTROS!AI35</f>
        <v>0</v>
      </c>
      <c r="O31" s="18">
        <f>[1]SUMINISTROS!AK35</f>
        <v>0</v>
      </c>
      <c r="P31" s="18">
        <f>[1]SUMINISTROS!AO35</f>
        <v>0</v>
      </c>
      <c r="Q31" s="18">
        <f>[1]SUMINISTROS!AQ35</f>
        <v>0</v>
      </c>
      <c r="R31" s="18">
        <f>[1]SUMINISTROS!AR35</f>
        <v>0</v>
      </c>
      <c r="S31" s="18">
        <f>[1]SUMINISTROS!AV35</f>
        <v>0</v>
      </c>
      <c r="T31" s="18">
        <f>[1]SUMINISTROS!AX35</f>
        <v>0</v>
      </c>
      <c r="U31" s="18">
        <f>[1]SUMINISTROS!AY35</f>
        <v>0</v>
      </c>
      <c r="V31" s="18">
        <f>[1]SUMINISTROS!BF35</f>
        <v>0</v>
      </c>
    </row>
    <row r="32" spans="1:22" x14ac:dyDescent="0.25">
      <c r="A32" s="17">
        <v>603</v>
      </c>
      <c r="B32" s="17" t="s">
        <v>70</v>
      </c>
      <c r="C32">
        <f>[1]SUMINISTROS!H36</f>
        <v>0</v>
      </c>
      <c r="D32">
        <f>[1]SUMINISTROS!I36</f>
        <v>0</v>
      </c>
      <c r="E32" s="18">
        <f>[1]SUMINISTROS!O36</f>
        <v>0</v>
      </c>
      <c r="F32" s="18">
        <f>[1]SUMINISTROS!P36</f>
        <v>0</v>
      </c>
      <c r="G32" s="18">
        <f>[1]SUMINISTROS!Q36</f>
        <v>0</v>
      </c>
      <c r="H32" s="18">
        <f>[1]SUMINISTROS!R36</f>
        <v>0</v>
      </c>
      <c r="I32" s="18">
        <f>[1]SUMINISTROS!V36</f>
        <v>0</v>
      </c>
      <c r="J32" s="18">
        <f>[1]SUMINISTROS!Z36</f>
        <v>0</v>
      </c>
      <c r="K32" s="18">
        <f>[1]SUMINISTROS!AB36</f>
        <v>0</v>
      </c>
      <c r="L32" s="18">
        <f>[1]SUMINISTROS!AC36</f>
        <v>0</v>
      </c>
      <c r="M32" s="18">
        <f>[1]SUMINISTROS!AE36</f>
        <v>0</v>
      </c>
      <c r="N32" s="18">
        <f>[1]SUMINISTROS!AI36</f>
        <v>0</v>
      </c>
      <c r="O32" s="18">
        <f>[1]SUMINISTROS!AK36</f>
        <v>0</v>
      </c>
      <c r="P32" s="18">
        <f>[1]SUMINISTROS!AO36</f>
        <v>0</v>
      </c>
      <c r="Q32" s="18">
        <f>[1]SUMINISTROS!AQ36</f>
        <v>0</v>
      </c>
      <c r="R32" s="18">
        <f>[1]SUMINISTROS!AR36</f>
        <v>0</v>
      </c>
      <c r="S32" s="18">
        <f>[1]SUMINISTROS!AV36</f>
        <v>0</v>
      </c>
      <c r="T32" s="18">
        <f>[1]SUMINISTROS!AX36</f>
        <v>0</v>
      </c>
      <c r="U32" s="18">
        <f>[1]SUMINISTROS!AY36</f>
        <v>0</v>
      </c>
      <c r="V32" s="18">
        <f>[1]SUMINISTROS!BF36</f>
        <v>0</v>
      </c>
    </row>
    <row r="33" spans="1:22" x14ac:dyDescent="0.25">
      <c r="A33" s="17">
        <v>604</v>
      </c>
      <c r="B33" s="17" t="s">
        <v>71</v>
      </c>
      <c r="C33">
        <f>[1]SUMINISTROS!H37</f>
        <v>0</v>
      </c>
      <c r="D33">
        <f>[1]SUMINISTROS!I37</f>
        <v>0</v>
      </c>
      <c r="E33" s="18">
        <f>[1]SUMINISTROS!O37</f>
        <v>0</v>
      </c>
      <c r="F33" s="18">
        <f>[1]SUMINISTROS!P37</f>
        <v>0</v>
      </c>
      <c r="G33" s="18">
        <f>[1]SUMINISTROS!Q37</f>
        <v>0</v>
      </c>
      <c r="H33" s="18">
        <f>[1]SUMINISTROS!R37</f>
        <v>0</v>
      </c>
      <c r="I33" s="18">
        <f>[1]SUMINISTROS!V37</f>
        <v>0</v>
      </c>
      <c r="J33" s="18">
        <f>[1]SUMINISTROS!Z37</f>
        <v>0</v>
      </c>
      <c r="K33" s="18">
        <f>[1]SUMINISTROS!AB37</f>
        <v>0</v>
      </c>
      <c r="L33" s="18">
        <f>[1]SUMINISTROS!AC37</f>
        <v>0</v>
      </c>
      <c r="M33" s="18">
        <f>[1]SUMINISTROS!AE37</f>
        <v>0</v>
      </c>
      <c r="N33" s="18">
        <f>[1]SUMINISTROS!AI37</f>
        <v>0</v>
      </c>
      <c r="O33" s="18">
        <f>[1]SUMINISTROS!AK37</f>
        <v>0</v>
      </c>
      <c r="P33" s="18">
        <f>[1]SUMINISTROS!AO37</f>
        <v>0</v>
      </c>
      <c r="Q33" s="18">
        <f>[1]SUMINISTROS!AQ37</f>
        <v>0</v>
      </c>
      <c r="R33" s="18">
        <f>[1]SUMINISTROS!AR37</f>
        <v>0</v>
      </c>
      <c r="S33" s="18">
        <f>[1]SUMINISTROS!AV37</f>
        <v>0</v>
      </c>
      <c r="T33" s="18">
        <f>[1]SUMINISTROS!AX37</f>
        <v>0</v>
      </c>
      <c r="U33" s="18">
        <f>[1]SUMINISTROS!AY37</f>
        <v>0</v>
      </c>
      <c r="V33" s="18">
        <f>[1]SUMINISTROS!BF37</f>
        <v>0</v>
      </c>
    </row>
    <row r="34" spans="1:22" x14ac:dyDescent="0.25">
      <c r="A34" s="17">
        <v>605</v>
      </c>
      <c r="B34" s="17" t="s">
        <v>72</v>
      </c>
      <c r="C34">
        <f>[1]SUMINISTROS!H38</f>
        <v>0</v>
      </c>
      <c r="D34">
        <f>[1]SUMINISTROS!I38</f>
        <v>0</v>
      </c>
      <c r="E34" s="18">
        <f>[1]SUMINISTROS!O38</f>
        <v>0</v>
      </c>
      <c r="F34" s="18">
        <f>[1]SUMINISTROS!P38</f>
        <v>0</v>
      </c>
      <c r="G34" s="18">
        <f>[1]SUMINISTROS!Q38</f>
        <v>0</v>
      </c>
      <c r="H34" s="18">
        <f>[1]SUMINISTROS!R38</f>
        <v>0</v>
      </c>
      <c r="I34" s="18">
        <f>[1]SUMINISTROS!V38</f>
        <v>0</v>
      </c>
      <c r="J34" s="18">
        <f>[1]SUMINISTROS!Z38</f>
        <v>0</v>
      </c>
      <c r="K34" s="18">
        <f>[1]SUMINISTROS!AB38</f>
        <v>0</v>
      </c>
      <c r="L34" s="18">
        <f>[1]SUMINISTROS!AC38</f>
        <v>0</v>
      </c>
      <c r="M34" s="18">
        <f>[1]SUMINISTROS!AE38</f>
        <v>0</v>
      </c>
      <c r="N34" s="18">
        <f>[1]SUMINISTROS!AI38</f>
        <v>0</v>
      </c>
      <c r="O34" s="18">
        <f>[1]SUMINISTROS!AK38</f>
        <v>0</v>
      </c>
      <c r="P34" s="18">
        <f>[1]SUMINISTROS!AO38</f>
        <v>0</v>
      </c>
      <c r="Q34" s="18">
        <f>[1]SUMINISTROS!AQ38</f>
        <v>0</v>
      </c>
      <c r="R34" s="18">
        <f>[1]SUMINISTROS!AR38</f>
        <v>0</v>
      </c>
      <c r="S34" s="18">
        <f>[1]SUMINISTROS!AV38</f>
        <v>0</v>
      </c>
      <c r="T34" s="18">
        <f>[1]SUMINISTROS!AX38</f>
        <v>0</v>
      </c>
      <c r="U34" s="18">
        <f>[1]SUMINISTROS!AY38</f>
        <v>0</v>
      </c>
      <c r="V34" s="18">
        <f>[1]SUMINISTROS!BF38</f>
        <v>0</v>
      </c>
    </row>
    <row r="35" spans="1:22" x14ac:dyDescent="0.25">
      <c r="A35" s="17">
        <v>609</v>
      </c>
      <c r="B35" s="17" t="s">
        <v>73</v>
      </c>
      <c r="C35">
        <f>[1]SUMINISTROS!H39</f>
        <v>0</v>
      </c>
      <c r="D35">
        <f>[1]SUMINISTROS!I39</f>
        <v>0</v>
      </c>
      <c r="E35" s="18">
        <f>[1]SUMINISTROS!O39</f>
        <v>0</v>
      </c>
      <c r="F35" s="18">
        <f>[1]SUMINISTROS!P39</f>
        <v>0</v>
      </c>
      <c r="G35" s="18">
        <f>[1]SUMINISTROS!Q39</f>
        <v>0</v>
      </c>
      <c r="H35" s="18">
        <f>[1]SUMINISTROS!R39</f>
        <v>0</v>
      </c>
      <c r="I35" s="18">
        <f>[1]SUMINISTROS!V39</f>
        <v>0</v>
      </c>
      <c r="J35" s="18">
        <f>[1]SUMINISTROS!Z39</f>
        <v>0</v>
      </c>
      <c r="K35" s="18">
        <f>[1]SUMINISTROS!AB39</f>
        <v>0</v>
      </c>
      <c r="L35" s="18">
        <f>[1]SUMINISTROS!AC39</f>
        <v>0</v>
      </c>
      <c r="M35" s="18">
        <f>[1]SUMINISTROS!AE39</f>
        <v>0</v>
      </c>
      <c r="N35" s="18">
        <f>[1]SUMINISTROS!AI39</f>
        <v>0</v>
      </c>
      <c r="O35" s="18">
        <f>[1]SUMINISTROS!AK39</f>
        <v>0</v>
      </c>
      <c r="P35" s="18">
        <f>[1]SUMINISTROS!AO39</f>
        <v>0</v>
      </c>
      <c r="Q35" s="18">
        <f>[1]SUMINISTROS!AQ39</f>
        <v>0</v>
      </c>
      <c r="R35" s="18">
        <f>[1]SUMINISTROS!AR39</f>
        <v>0</v>
      </c>
      <c r="S35" s="18">
        <f>[1]SUMINISTROS!AV39</f>
        <v>0</v>
      </c>
      <c r="T35" s="18">
        <f>[1]SUMINISTROS!AX39</f>
        <v>0</v>
      </c>
      <c r="U35" s="18">
        <f>[1]SUMINISTROS!AY39</f>
        <v>0</v>
      </c>
      <c r="V35" s="18">
        <f>[1]SUMINISTROS!BF39</f>
        <v>0</v>
      </c>
    </row>
    <row r="36" spans="1:22" x14ac:dyDescent="0.25">
      <c r="A36" s="17">
        <v>611</v>
      </c>
      <c r="B36" s="17" t="s">
        <v>74</v>
      </c>
      <c r="C36">
        <f>[1]SUMINISTROS!H40</f>
        <v>0</v>
      </c>
      <c r="D36">
        <f>[1]SUMINISTROS!I40</f>
        <v>0</v>
      </c>
      <c r="E36" s="18">
        <f>[1]SUMINISTROS!O40</f>
        <v>0</v>
      </c>
      <c r="F36" s="18">
        <f>[1]SUMINISTROS!P40</f>
        <v>0</v>
      </c>
      <c r="G36" s="18">
        <f>[1]SUMINISTROS!Q40</f>
        <v>0</v>
      </c>
      <c r="H36" s="18">
        <f>[1]SUMINISTROS!R40</f>
        <v>0</v>
      </c>
      <c r="I36" s="18">
        <f>[1]SUMINISTROS!V40</f>
        <v>0</v>
      </c>
      <c r="J36" s="18">
        <f>[1]SUMINISTROS!Z40</f>
        <v>0</v>
      </c>
      <c r="K36" s="18">
        <f>[1]SUMINISTROS!AB40</f>
        <v>0</v>
      </c>
      <c r="L36" s="18">
        <f>[1]SUMINISTROS!AC40</f>
        <v>0</v>
      </c>
      <c r="M36" s="18">
        <f>[1]SUMINISTROS!AE40</f>
        <v>0</v>
      </c>
      <c r="N36" s="18">
        <f>[1]SUMINISTROS!AI40</f>
        <v>0</v>
      </c>
      <c r="O36" s="18">
        <f>[1]SUMINISTROS!AK40</f>
        <v>0</v>
      </c>
      <c r="P36" s="18">
        <f>[1]SUMINISTROS!AO40</f>
        <v>0</v>
      </c>
      <c r="Q36" s="18">
        <f>[1]SUMINISTROS!AQ40</f>
        <v>0</v>
      </c>
      <c r="R36" s="18">
        <f>[1]SUMINISTROS!AR40</f>
        <v>0</v>
      </c>
      <c r="S36" s="18">
        <f>[1]SUMINISTROS!AV40</f>
        <v>0</v>
      </c>
      <c r="T36" s="18">
        <f>[1]SUMINISTROS!AX40</f>
        <v>0</v>
      </c>
      <c r="U36" s="18">
        <f>[1]SUMINISTROS!AY40</f>
        <v>0</v>
      </c>
      <c r="V36" s="18">
        <f>[1]SUMINISTROS!BF40</f>
        <v>0</v>
      </c>
    </row>
    <row r="37" spans="1:22" x14ac:dyDescent="0.25">
      <c r="A37" s="17">
        <v>613</v>
      </c>
      <c r="B37" s="17" t="s">
        <v>75</v>
      </c>
      <c r="C37">
        <f>[1]SUMINISTROS!H41</f>
        <v>0</v>
      </c>
      <c r="D37">
        <f>[1]SUMINISTROS!I41</f>
        <v>0</v>
      </c>
      <c r="E37" s="18">
        <f>[1]SUMINISTROS!O41</f>
        <v>0</v>
      </c>
      <c r="F37" s="18">
        <f>[1]SUMINISTROS!P41</f>
        <v>0</v>
      </c>
      <c r="G37" s="18">
        <f>[1]SUMINISTROS!Q41</f>
        <v>0</v>
      </c>
      <c r="H37" s="18">
        <f>[1]SUMINISTROS!R41</f>
        <v>0</v>
      </c>
      <c r="I37" s="18">
        <f>[1]SUMINISTROS!V41</f>
        <v>0</v>
      </c>
      <c r="J37" s="18">
        <f>[1]SUMINISTROS!Z41</f>
        <v>0</v>
      </c>
      <c r="K37" s="18">
        <f>[1]SUMINISTROS!AB41</f>
        <v>0</v>
      </c>
      <c r="L37" s="18">
        <f>[1]SUMINISTROS!AC41</f>
        <v>0</v>
      </c>
      <c r="M37" s="18">
        <f>[1]SUMINISTROS!AE41</f>
        <v>0</v>
      </c>
      <c r="N37" s="18">
        <f>[1]SUMINISTROS!AI41</f>
        <v>0</v>
      </c>
      <c r="O37" s="18">
        <f>[1]SUMINISTROS!AK41</f>
        <v>0</v>
      </c>
      <c r="P37" s="18">
        <f>[1]SUMINISTROS!AO41</f>
        <v>0</v>
      </c>
      <c r="Q37" s="18">
        <f>[1]SUMINISTROS!AQ41</f>
        <v>0</v>
      </c>
      <c r="R37" s="18">
        <f>[1]SUMINISTROS!AR41</f>
        <v>0</v>
      </c>
      <c r="S37" s="18">
        <f>[1]SUMINISTROS!AV41</f>
        <v>0</v>
      </c>
      <c r="T37" s="18">
        <f>[1]SUMINISTROS!AX41</f>
        <v>0</v>
      </c>
      <c r="U37" s="18">
        <f>[1]SUMINISTROS!AY41</f>
        <v>0</v>
      </c>
      <c r="V37" s="18">
        <f>[1]SUMINISTROS!BF41</f>
        <v>0</v>
      </c>
    </row>
    <row r="38" spans="1:22" x14ac:dyDescent="0.25">
      <c r="A38" s="17">
        <v>618</v>
      </c>
      <c r="B38" s="17" t="s">
        <v>76</v>
      </c>
      <c r="C38">
        <f>[1]SUMINISTROS!H42</f>
        <v>0</v>
      </c>
      <c r="D38">
        <f>[1]SUMINISTROS!I42</f>
        <v>0</v>
      </c>
      <c r="E38" s="18">
        <f>[1]SUMINISTROS!O42</f>
        <v>0</v>
      </c>
      <c r="F38" s="18">
        <f>[1]SUMINISTROS!P42</f>
        <v>0</v>
      </c>
      <c r="G38" s="18">
        <f>[1]SUMINISTROS!Q42</f>
        <v>0</v>
      </c>
      <c r="H38" s="18">
        <f>[1]SUMINISTROS!R42</f>
        <v>0</v>
      </c>
      <c r="I38" s="18">
        <f>[1]SUMINISTROS!V42</f>
        <v>0</v>
      </c>
      <c r="J38" s="18">
        <f>[1]SUMINISTROS!Z42</f>
        <v>0</v>
      </c>
      <c r="K38" s="18">
        <f>[1]SUMINISTROS!AB42</f>
        <v>0</v>
      </c>
      <c r="L38" s="18">
        <f>[1]SUMINISTROS!AC42</f>
        <v>0</v>
      </c>
      <c r="M38" s="18">
        <f>[1]SUMINISTROS!AE42</f>
        <v>0</v>
      </c>
      <c r="N38" s="18">
        <f>[1]SUMINISTROS!AI42</f>
        <v>0</v>
      </c>
      <c r="O38" s="18">
        <f>[1]SUMINISTROS!AK42</f>
        <v>0</v>
      </c>
      <c r="P38" s="18">
        <f>[1]SUMINISTROS!AO42</f>
        <v>0</v>
      </c>
      <c r="Q38" s="18">
        <f>[1]SUMINISTROS!AQ42</f>
        <v>0</v>
      </c>
      <c r="R38" s="18">
        <f>[1]SUMINISTROS!AR42</f>
        <v>0</v>
      </c>
      <c r="S38" s="18">
        <f>[1]SUMINISTROS!AV42</f>
        <v>0</v>
      </c>
      <c r="T38" s="18">
        <f>[1]SUMINISTROS!AX42</f>
        <v>0</v>
      </c>
      <c r="U38" s="18">
        <f>[1]SUMINISTROS!AY42</f>
        <v>0</v>
      </c>
      <c r="V38" s="18">
        <f>[1]SUMINISTROS!BF42</f>
        <v>0</v>
      </c>
    </row>
    <row r="39" spans="1:22" x14ac:dyDescent="0.25">
      <c r="A39" s="17">
        <v>620</v>
      </c>
      <c r="B39" s="17" t="s">
        <v>77</v>
      </c>
      <c r="C39">
        <f>[1]SUMINISTROS!H43</f>
        <v>0</v>
      </c>
      <c r="D39">
        <f>[1]SUMINISTROS!I43</f>
        <v>0</v>
      </c>
      <c r="E39" s="18">
        <f>[1]SUMINISTROS!O43</f>
        <v>0</v>
      </c>
      <c r="F39" s="18">
        <f>[1]SUMINISTROS!P43</f>
        <v>0</v>
      </c>
      <c r="G39" s="18">
        <f>[1]SUMINISTROS!Q43</f>
        <v>0</v>
      </c>
      <c r="H39" s="18">
        <f>[1]SUMINISTROS!R43</f>
        <v>0</v>
      </c>
      <c r="I39" s="18">
        <f>[1]SUMINISTROS!V43</f>
        <v>0</v>
      </c>
      <c r="J39" s="18">
        <f>[1]SUMINISTROS!Z43</f>
        <v>0</v>
      </c>
      <c r="K39" s="18">
        <f>[1]SUMINISTROS!AB43</f>
        <v>0</v>
      </c>
      <c r="L39" s="18">
        <f>[1]SUMINISTROS!AC43</f>
        <v>0</v>
      </c>
      <c r="M39" s="18">
        <f>[1]SUMINISTROS!AE43</f>
        <v>0</v>
      </c>
      <c r="N39" s="18">
        <f>[1]SUMINISTROS!AI43</f>
        <v>0</v>
      </c>
      <c r="O39" s="18">
        <f>[1]SUMINISTROS!AK43</f>
        <v>0</v>
      </c>
      <c r="P39" s="18">
        <f>[1]SUMINISTROS!AO43</f>
        <v>0</v>
      </c>
      <c r="Q39" s="18">
        <f>[1]SUMINISTROS!AQ43</f>
        <v>0</v>
      </c>
      <c r="R39" s="18">
        <f>[1]SUMINISTROS!AR43</f>
        <v>0</v>
      </c>
      <c r="S39" s="18">
        <f>[1]SUMINISTROS!AV43</f>
        <v>0</v>
      </c>
      <c r="T39" s="18">
        <f>[1]SUMINISTROS!AX43</f>
        <v>0</v>
      </c>
      <c r="U39" s="18">
        <f>[1]SUMINISTROS!AY43</f>
        <v>0</v>
      </c>
      <c r="V39" s="18">
        <f>[1]SUMINISTROS!BF43</f>
        <v>0</v>
      </c>
    </row>
    <row r="40" spans="1:22" x14ac:dyDescent="0.25">
      <c r="A40" s="17">
        <v>621</v>
      </c>
      <c r="B40" s="17" t="s">
        <v>78</v>
      </c>
      <c r="C40">
        <f>[1]SUMINISTROS!H44</f>
        <v>0</v>
      </c>
      <c r="D40">
        <f>[1]SUMINISTROS!I44</f>
        <v>0</v>
      </c>
      <c r="E40" s="18">
        <f>[1]SUMINISTROS!O44</f>
        <v>0</v>
      </c>
      <c r="F40" s="18">
        <f>[1]SUMINISTROS!P44</f>
        <v>0</v>
      </c>
      <c r="G40" s="18">
        <f>[1]SUMINISTROS!Q44</f>
        <v>0</v>
      </c>
      <c r="H40" s="18">
        <f>[1]SUMINISTROS!R44</f>
        <v>0</v>
      </c>
      <c r="I40" s="18">
        <f>[1]SUMINISTROS!V44</f>
        <v>0</v>
      </c>
      <c r="J40" s="18">
        <f>[1]SUMINISTROS!Z44</f>
        <v>0</v>
      </c>
      <c r="K40" s="18">
        <f>[1]SUMINISTROS!AB44</f>
        <v>0</v>
      </c>
      <c r="L40" s="18">
        <f>[1]SUMINISTROS!AC44</f>
        <v>0</v>
      </c>
      <c r="M40" s="18">
        <f>[1]SUMINISTROS!AE44</f>
        <v>0</v>
      </c>
      <c r="N40" s="18">
        <f>[1]SUMINISTROS!AI44</f>
        <v>0</v>
      </c>
      <c r="O40" s="18">
        <f>[1]SUMINISTROS!AK44</f>
        <v>0</v>
      </c>
      <c r="P40" s="18">
        <f>[1]SUMINISTROS!AO44</f>
        <v>0</v>
      </c>
      <c r="Q40" s="18">
        <f>[1]SUMINISTROS!AQ44</f>
        <v>0</v>
      </c>
      <c r="R40" s="18">
        <f>[1]SUMINISTROS!AR44</f>
        <v>0</v>
      </c>
      <c r="S40" s="18">
        <f>[1]SUMINISTROS!AV44</f>
        <v>0</v>
      </c>
      <c r="T40" s="18">
        <f>[1]SUMINISTROS!AX44</f>
        <v>0</v>
      </c>
      <c r="U40" s="18">
        <f>[1]SUMINISTROS!AY44</f>
        <v>0</v>
      </c>
      <c r="V40" s="18">
        <f>[1]SUMINISTROS!BF44</f>
        <v>0</v>
      </c>
    </row>
    <row r="41" spans="1:22" x14ac:dyDescent="0.25">
      <c r="A41" s="17">
        <v>622</v>
      </c>
      <c r="B41" s="17" t="s">
        <v>79</v>
      </c>
      <c r="C41">
        <f>[1]SUMINISTROS!H45</f>
        <v>0</v>
      </c>
      <c r="D41">
        <f>[1]SUMINISTROS!I45</f>
        <v>0</v>
      </c>
      <c r="E41" s="18">
        <f>[1]SUMINISTROS!O45</f>
        <v>0</v>
      </c>
      <c r="F41" s="18">
        <f>[1]SUMINISTROS!P45</f>
        <v>0</v>
      </c>
      <c r="G41" s="18">
        <f>[1]SUMINISTROS!Q45</f>
        <v>0</v>
      </c>
      <c r="H41" s="18">
        <f>[1]SUMINISTROS!R45</f>
        <v>0</v>
      </c>
      <c r="I41" s="18">
        <f>[1]SUMINISTROS!V45</f>
        <v>0</v>
      </c>
      <c r="J41" s="18">
        <f>[1]SUMINISTROS!Z45</f>
        <v>0</v>
      </c>
      <c r="K41" s="18">
        <f>[1]SUMINISTROS!AB45</f>
        <v>0</v>
      </c>
      <c r="L41" s="18">
        <f>[1]SUMINISTROS!AC45</f>
        <v>0</v>
      </c>
      <c r="M41" s="18">
        <f>[1]SUMINISTROS!AE45</f>
        <v>0</v>
      </c>
      <c r="N41" s="18">
        <f>[1]SUMINISTROS!AI45</f>
        <v>0</v>
      </c>
      <c r="O41" s="18">
        <f>[1]SUMINISTROS!AK45</f>
        <v>0</v>
      </c>
      <c r="P41" s="18">
        <f>[1]SUMINISTROS!AO45</f>
        <v>0</v>
      </c>
      <c r="Q41" s="18">
        <f>[1]SUMINISTROS!AQ45</f>
        <v>0</v>
      </c>
      <c r="R41" s="18">
        <f>[1]SUMINISTROS!AR45</f>
        <v>0</v>
      </c>
      <c r="S41" s="18">
        <f>[1]SUMINISTROS!AV45</f>
        <v>0</v>
      </c>
      <c r="T41" s="18">
        <f>[1]SUMINISTROS!AX45</f>
        <v>0</v>
      </c>
      <c r="U41" s="18">
        <f>[1]SUMINISTROS!AY45</f>
        <v>0</v>
      </c>
      <c r="V41" s="18">
        <f>[1]SUMINISTROS!BF45</f>
        <v>0</v>
      </c>
    </row>
    <row r="42" spans="1:22" x14ac:dyDescent="0.25">
      <c r="A42" s="17">
        <v>623</v>
      </c>
      <c r="B42" s="17" t="s">
        <v>80</v>
      </c>
      <c r="C42">
        <f>[1]SUMINISTROS!H46</f>
        <v>0</v>
      </c>
      <c r="D42">
        <f>[1]SUMINISTROS!I46</f>
        <v>0</v>
      </c>
      <c r="E42" s="18">
        <f>[1]SUMINISTROS!O46</f>
        <v>0</v>
      </c>
      <c r="F42" s="18">
        <f>[1]SUMINISTROS!P46</f>
        <v>0</v>
      </c>
      <c r="G42" s="18">
        <f>[1]SUMINISTROS!Q46</f>
        <v>0</v>
      </c>
      <c r="H42" s="18">
        <f>[1]SUMINISTROS!R46</f>
        <v>0</v>
      </c>
      <c r="I42" s="18">
        <f>[1]SUMINISTROS!V46</f>
        <v>0</v>
      </c>
      <c r="J42" s="18">
        <f>[1]SUMINISTROS!Z46</f>
        <v>0</v>
      </c>
      <c r="K42" s="18">
        <f>[1]SUMINISTROS!AB46</f>
        <v>0</v>
      </c>
      <c r="L42" s="18">
        <f>[1]SUMINISTROS!AC46</f>
        <v>0</v>
      </c>
      <c r="M42" s="18">
        <f>[1]SUMINISTROS!AE46</f>
        <v>0</v>
      </c>
      <c r="N42" s="18">
        <f>[1]SUMINISTROS!AI46</f>
        <v>0</v>
      </c>
      <c r="O42" s="18">
        <f>[1]SUMINISTROS!AK46</f>
        <v>0</v>
      </c>
      <c r="P42" s="18">
        <f>[1]SUMINISTROS!AO46</f>
        <v>0</v>
      </c>
      <c r="Q42" s="18">
        <f>[1]SUMINISTROS!AQ46</f>
        <v>0</v>
      </c>
      <c r="R42" s="18">
        <f>[1]SUMINISTROS!AR46</f>
        <v>0</v>
      </c>
      <c r="S42" s="18">
        <f>[1]SUMINISTROS!AV46</f>
        <v>0</v>
      </c>
      <c r="T42" s="18">
        <f>[1]SUMINISTROS!AX46</f>
        <v>0</v>
      </c>
      <c r="U42" s="18">
        <f>[1]SUMINISTROS!AY46</f>
        <v>0</v>
      </c>
      <c r="V42" s="18">
        <f>[1]SUMINISTROS!BF46</f>
        <v>0</v>
      </c>
    </row>
    <row r="43" spans="1:22" x14ac:dyDescent="0.25">
      <c r="A43" s="17">
        <v>629</v>
      </c>
      <c r="B43" s="17" t="s">
        <v>81</v>
      </c>
      <c r="C43">
        <f>[1]SUMINISTROS!H47</f>
        <v>0</v>
      </c>
      <c r="D43">
        <f>[1]SUMINISTROS!I47</f>
        <v>0</v>
      </c>
      <c r="E43" s="18">
        <f>[1]SUMINISTROS!O47</f>
        <v>0</v>
      </c>
      <c r="F43" s="18">
        <f>[1]SUMINISTROS!P47</f>
        <v>0</v>
      </c>
      <c r="G43" s="18">
        <f>[1]SUMINISTROS!Q47</f>
        <v>0</v>
      </c>
      <c r="H43" s="18">
        <f>[1]SUMINISTROS!R47</f>
        <v>0</v>
      </c>
      <c r="I43" s="18">
        <f>[1]SUMINISTROS!V47</f>
        <v>0</v>
      </c>
      <c r="J43" s="18">
        <f>[1]SUMINISTROS!Z47</f>
        <v>0</v>
      </c>
      <c r="K43" s="18">
        <f>[1]SUMINISTROS!AB47</f>
        <v>0</v>
      </c>
      <c r="L43" s="18">
        <f>[1]SUMINISTROS!AC47</f>
        <v>0</v>
      </c>
      <c r="M43" s="18">
        <f>[1]SUMINISTROS!AE47</f>
        <v>0</v>
      </c>
      <c r="N43" s="18">
        <f>[1]SUMINISTROS!AI47</f>
        <v>0</v>
      </c>
      <c r="O43" s="18">
        <f>[1]SUMINISTROS!AK47</f>
        <v>0</v>
      </c>
      <c r="P43" s="18">
        <f>[1]SUMINISTROS!AO47</f>
        <v>0</v>
      </c>
      <c r="Q43" s="18">
        <f>[1]SUMINISTROS!AQ47</f>
        <v>0</v>
      </c>
      <c r="R43" s="18">
        <f>[1]SUMINISTROS!AR47</f>
        <v>0</v>
      </c>
      <c r="S43" s="18">
        <f>[1]SUMINISTROS!AV47</f>
        <v>0</v>
      </c>
      <c r="T43" s="18">
        <f>[1]SUMINISTROS!AX47</f>
        <v>0</v>
      </c>
      <c r="U43" s="18">
        <f>[1]SUMINISTROS!AY47</f>
        <v>0</v>
      </c>
      <c r="V43" s="18">
        <f>[1]SUMINISTROS!BF47</f>
        <v>0</v>
      </c>
    </row>
    <row r="44" spans="1:22" x14ac:dyDescent="0.25">
      <c r="A44" s="17">
        <v>631</v>
      </c>
      <c r="B44" s="17" t="s">
        <v>82</v>
      </c>
      <c r="C44">
        <f>[1]SUMINISTROS!H48</f>
        <v>0</v>
      </c>
      <c r="D44">
        <f>[1]SUMINISTROS!I48</f>
        <v>0</v>
      </c>
      <c r="E44" s="18">
        <f>[1]SUMINISTROS!O48</f>
        <v>0</v>
      </c>
      <c r="F44" s="18">
        <f>[1]SUMINISTROS!P48</f>
        <v>0</v>
      </c>
      <c r="G44" s="18">
        <f>[1]SUMINISTROS!Q48</f>
        <v>0</v>
      </c>
      <c r="H44" s="18">
        <f>[1]SUMINISTROS!R48</f>
        <v>0</v>
      </c>
      <c r="I44" s="18">
        <f>[1]SUMINISTROS!V48</f>
        <v>0</v>
      </c>
      <c r="J44" s="18">
        <f>[1]SUMINISTROS!Z48</f>
        <v>0</v>
      </c>
      <c r="K44" s="18">
        <f>[1]SUMINISTROS!AB48</f>
        <v>0</v>
      </c>
      <c r="L44" s="18">
        <f>[1]SUMINISTROS!AC48</f>
        <v>0</v>
      </c>
      <c r="M44" s="18">
        <f>[1]SUMINISTROS!AE48</f>
        <v>0</v>
      </c>
      <c r="N44" s="18">
        <f>[1]SUMINISTROS!AI48</f>
        <v>0</v>
      </c>
      <c r="O44" s="18">
        <f>[1]SUMINISTROS!AK48</f>
        <v>0</v>
      </c>
      <c r="P44" s="18">
        <f>[1]SUMINISTROS!AO48</f>
        <v>0</v>
      </c>
      <c r="Q44" s="18">
        <f>[1]SUMINISTROS!AQ48</f>
        <v>0</v>
      </c>
      <c r="R44" s="18">
        <f>[1]SUMINISTROS!AR48</f>
        <v>0</v>
      </c>
      <c r="S44" s="18">
        <f>[1]SUMINISTROS!AV48</f>
        <v>0</v>
      </c>
      <c r="T44" s="18">
        <f>[1]SUMINISTROS!AX48</f>
        <v>0</v>
      </c>
      <c r="U44" s="18">
        <f>[1]SUMINISTROS!AY48</f>
        <v>0</v>
      </c>
      <c r="V44" s="18">
        <f>[1]SUMINISTROS!BF48</f>
        <v>0</v>
      </c>
    </row>
    <row r="45" spans="1:22" x14ac:dyDescent="0.25">
      <c r="A45" s="17">
        <v>633</v>
      </c>
      <c r="B45" s="17" t="s">
        <v>83</v>
      </c>
      <c r="C45">
        <f>[1]SUMINISTROS!H49</f>
        <v>0</v>
      </c>
      <c r="D45">
        <f>[1]SUMINISTROS!I49</f>
        <v>0</v>
      </c>
      <c r="E45" s="18">
        <f>[1]SUMINISTROS!O49</f>
        <v>0</v>
      </c>
      <c r="F45" s="18">
        <f>[1]SUMINISTROS!P49</f>
        <v>0</v>
      </c>
      <c r="G45" s="18">
        <f>[1]SUMINISTROS!Q49</f>
        <v>0</v>
      </c>
      <c r="H45" s="18">
        <f>[1]SUMINISTROS!R49</f>
        <v>0</v>
      </c>
      <c r="I45" s="18">
        <f>[1]SUMINISTROS!V49</f>
        <v>0</v>
      </c>
      <c r="J45" s="18">
        <f>[1]SUMINISTROS!Z49</f>
        <v>0</v>
      </c>
      <c r="K45" s="18">
        <f>[1]SUMINISTROS!AB49</f>
        <v>0</v>
      </c>
      <c r="L45" s="18">
        <f>[1]SUMINISTROS!AC49</f>
        <v>0</v>
      </c>
      <c r="M45" s="18">
        <f>[1]SUMINISTROS!AE49</f>
        <v>0</v>
      </c>
      <c r="N45" s="18">
        <f>[1]SUMINISTROS!AI49</f>
        <v>0</v>
      </c>
      <c r="O45" s="18">
        <f>[1]SUMINISTROS!AK49</f>
        <v>0</v>
      </c>
      <c r="P45" s="18">
        <f>[1]SUMINISTROS!AO49</f>
        <v>0</v>
      </c>
      <c r="Q45" s="18">
        <f>[1]SUMINISTROS!AQ49</f>
        <v>0</v>
      </c>
      <c r="R45" s="18">
        <f>[1]SUMINISTROS!AR49</f>
        <v>0</v>
      </c>
      <c r="S45" s="18">
        <f>[1]SUMINISTROS!AV49</f>
        <v>0</v>
      </c>
      <c r="T45" s="18">
        <f>[1]SUMINISTROS!AX49</f>
        <v>0</v>
      </c>
      <c r="U45" s="18">
        <f>[1]SUMINISTROS!AY49</f>
        <v>0</v>
      </c>
      <c r="V45" s="18">
        <f>[1]SUMINISTROS!BF49</f>
        <v>0</v>
      </c>
    </row>
    <row r="46" spans="1:22" x14ac:dyDescent="0.25">
      <c r="A46" s="17">
        <v>635</v>
      </c>
      <c r="B46" s="17" t="s">
        <v>84</v>
      </c>
      <c r="C46">
        <f>[1]SUMINISTROS!H50</f>
        <v>0</v>
      </c>
      <c r="D46">
        <f>[1]SUMINISTROS!I50</f>
        <v>0</v>
      </c>
      <c r="E46" s="18">
        <f>[1]SUMINISTROS!O50</f>
        <v>0</v>
      </c>
      <c r="F46" s="18">
        <f>[1]SUMINISTROS!P50</f>
        <v>0</v>
      </c>
      <c r="G46" s="18">
        <f>[1]SUMINISTROS!Q50</f>
        <v>0</v>
      </c>
      <c r="H46" s="18">
        <f>[1]SUMINISTROS!R50</f>
        <v>0</v>
      </c>
      <c r="I46" s="18">
        <f>[1]SUMINISTROS!V50</f>
        <v>0</v>
      </c>
      <c r="J46" s="18">
        <f>[1]SUMINISTROS!Z50</f>
        <v>0</v>
      </c>
      <c r="K46" s="18">
        <f>[1]SUMINISTROS!AB50</f>
        <v>0</v>
      </c>
      <c r="L46" s="18">
        <f>[1]SUMINISTROS!AC50</f>
        <v>0</v>
      </c>
      <c r="M46" s="18">
        <f>[1]SUMINISTROS!AE50</f>
        <v>0</v>
      </c>
      <c r="N46" s="18">
        <f>[1]SUMINISTROS!AI50</f>
        <v>0</v>
      </c>
      <c r="O46" s="18">
        <f>[1]SUMINISTROS!AK50</f>
        <v>0</v>
      </c>
      <c r="P46" s="18">
        <f>[1]SUMINISTROS!AO50</f>
        <v>0</v>
      </c>
      <c r="Q46" s="18">
        <f>[1]SUMINISTROS!AQ50</f>
        <v>0</v>
      </c>
      <c r="R46" s="18">
        <f>[1]SUMINISTROS!AR50</f>
        <v>0</v>
      </c>
      <c r="S46" s="18">
        <f>[1]SUMINISTROS!AV50</f>
        <v>0</v>
      </c>
      <c r="T46" s="18">
        <f>[1]SUMINISTROS!AX50</f>
        <v>0</v>
      </c>
      <c r="U46" s="18">
        <f>[1]SUMINISTROS!AY50</f>
        <v>0</v>
      </c>
      <c r="V46" s="18">
        <f>[1]SUMINISTROS!BF50</f>
        <v>0</v>
      </c>
    </row>
    <row r="47" spans="1:22" x14ac:dyDescent="0.25">
      <c r="A47" s="17">
        <v>636</v>
      </c>
      <c r="B47" s="17" t="s">
        <v>85</v>
      </c>
      <c r="C47">
        <f>[1]SUMINISTROS!H51</f>
        <v>0</v>
      </c>
      <c r="D47">
        <f>[1]SUMINISTROS!I51</f>
        <v>0</v>
      </c>
      <c r="E47" s="18">
        <f>[1]SUMINISTROS!O51</f>
        <v>0</v>
      </c>
      <c r="F47" s="18">
        <f>[1]SUMINISTROS!P51</f>
        <v>0</v>
      </c>
      <c r="G47" s="18">
        <f>[1]SUMINISTROS!Q51</f>
        <v>0</v>
      </c>
      <c r="H47" s="18">
        <f>[1]SUMINISTROS!R51</f>
        <v>0</v>
      </c>
      <c r="I47" s="18">
        <f>[1]SUMINISTROS!V51</f>
        <v>0</v>
      </c>
      <c r="J47" s="18">
        <f>[1]SUMINISTROS!Z51</f>
        <v>0</v>
      </c>
      <c r="K47" s="18">
        <f>[1]SUMINISTROS!AB51</f>
        <v>0</v>
      </c>
      <c r="L47" s="18">
        <f>[1]SUMINISTROS!AC51</f>
        <v>0</v>
      </c>
      <c r="M47" s="18">
        <f>[1]SUMINISTROS!AE51</f>
        <v>0</v>
      </c>
      <c r="N47" s="18">
        <f>[1]SUMINISTROS!AI51</f>
        <v>0</v>
      </c>
      <c r="O47" s="18">
        <f>[1]SUMINISTROS!AK51</f>
        <v>0</v>
      </c>
      <c r="P47" s="18">
        <f>[1]SUMINISTROS!AO51</f>
        <v>0</v>
      </c>
      <c r="Q47" s="18">
        <f>[1]SUMINISTROS!AQ51</f>
        <v>0</v>
      </c>
      <c r="R47" s="18">
        <f>[1]SUMINISTROS!AR51</f>
        <v>0</v>
      </c>
      <c r="S47" s="18">
        <f>[1]SUMINISTROS!AV51</f>
        <v>0</v>
      </c>
      <c r="T47" s="18">
        <f>[1]SUMINISTROS!AX51</f>
        <v>0</v>
      </c>
      <c r="U47" s="18">
        <f>[1]SUMINISTROS!AY51</f>
        <v>0</v>
      </c>
      <c r="V47" s="18">
        <f>[1]SUMINISTROS!BF51</f>
        <v>0</v>
      </c>
    </row>
    <row r="48" spans="1:22" x14ac:dyDescent="0.25">
      <c r="A48" s="17">
        <v>650</v>
      </c>
      <c r="B48" s="17" t="s">
        <v>86</v>
      </c>
      <c r="C48">
        <f>[1]SUMINISTROS!H52</f>
        <v>0</v>
      </c>
      <c r="D48">
        <f>[1]SUMINISTROS!I52</f>
        <v>0</v>
      </c>
      <c r="E48" s="18">
        <f>[1]SUMINISTROS!O52</f>
        <v>0</v>
      </c>
      <c r="F48" s="18">
        <f>[1]SUMINISTROS!P52</f>
        <v>0</v>
      </c>
      <c r="G48" s="18">
        <f>[1]SUMINISTROS!Q52</f>
        <v>0</v>
      </c>
      <c r="H48" s="18">
        <f>[1]SUMINISTROS!R52</f>
        <v>0</v>
      </c>
      <c r="I48" s="18">
        <f>[1]SUMINISTROS!V52</f>
        <v>0</v>
      </c>
      <c r="J48" s="18">
        <f>[1]SUMINISTROS!Z52</f>
        <v>0</v>
      </c>
      <c r="K48" s="18">
        <f>[1]SUMINISTROS!AB52</f>
        <v>0</v>
      </c>
      <c r="L48" s="18">
        <f>[1]SUMINISTROS!AC52</f>
        <v>0</v>
      </c>
      <c r="M48" s="18">
        <f>[1]SUMINISTROS!AE52</f>
        <v>0</v>
      </c>
      <c r="N48" s="18">
        <f>[1]SUMINISTROS!AI52</f>
        <v>0</v>
      </c>
      <c r="O48" s="18">
        <f>[1]SUMINISTROS!AK52</f>
        <v>0</v>
      </c>
      <c r="P48" s="18">
        <f>[1]SUMINISTROS!AO52</f>
        <v>0</v>
      </c>
      <c r="Q48" s="18">
        <f>[1]SUMINISTROS!AQ52</f>
        <v>0</v>
      </c>
      <c r="R48" s="18">
        <f>[1]SUMINISTROS!AR52</f>
        <v>0</v>
      </c>
      <c r="S48" s="18">
        <f>[1]SUMINISTROS!AV52</f>
        <v>0</v>
      </c>
      <c r="T48" s="18">
        <f>[1]SUMINISTROS!AX52</f>
        <v>0</v>
      </c>
      <c r="U48" s="18">
        <f>[1]SUMINISTROS!AY52</f>
        <v>0</v>
      </c>
      <c r="V48" s="18">
        <f>[1]SUMINISTROS!BF52</f>
        <v>0</v>
      </c>
    </row>
    <row r="49" spans="1:22" x14ac:dyDescent="0.25">
      <c r="A49" s="17">
        <v>651</v>
      </c>
      <c r="B49" s="17" t="s">
        <v>87</v>
      </c>
      <c r="C49">
        <f>[1]SUMINISTROS!H53</f>
        <v>0</v>
      </c>
      <c r="D49">
        <f>[1]SUMINISTROS!I53</f>
        <v>0</v>
      </c>
      <c r="E49" s="18">
        <f>[1]SUMINISTROS!O53</f>
        <v>0</v>
      </c>
      <c r="F49" s="18">
        <f>[1]SUMINISTROS!P53</f>
        <v>0</v>
      </c>
      <c r="G49" s="18">
        <f>[1]SUMINISTROS!Q53</f>
        <v>0</v>
      </c>
      <c r="H49" s="18">
        <f>[1]SUMINISTROS!R53</f>
        <v>0</v>
      </c>
      <c r="I49" s="18">
        <f>[1]SUMINISTROS!V53</f>
        <v>0</v>
      </c>
      <c r="J49" s="18">
        <f>[1]SUMINISTROS!Z53</f>
        <v>0</v>
      </c>
      <c r="K49" s="18">
        <f>[1]SUMINISTROS!AB53</f>
        <v>0</v>
      </c>
      <c r="L49" s="18">
        <f>[1]SUMINISTROS!AC53</f>
        <v>0</v>
      </c>
      <c r="M49" s="18">
        <f>[1]SUMINISTROS!AE53</f>
        <v>0</v>
      </c>
      <c r="N49" s="18">
        <f>[1]SUMINISTROS!AI53</f>
        <v>0</v>
      </c>
      <c r="O49" s="18">
        <f>[1]SUMINISTROS!AK53</f>
        <v>0</v>
      </c>
      <c r="P49" s="18">
        <f>[1]SUMINISTROS!AO53</f>
        <v>0</v>
      </c>
      <c r="Q49" s="18">
        <f>[1]SUMINISTROS!AQ53</f>
        <v>0</v>
      </c>
      <c r="R49" s="18">
        <f>[1]SUMINISTROS!AR53</f>
        <v>0</v>
      </c>
      <c r="S49" s="18">
        <f>[1]SUMINISTROS!AV53</f>
        <v>0</v>
      </c>
      <c r="T49" s="18">
        <f>[1]SUMINISTROS!AX53</f>
        <v>0</v>
      </c>
      <c r="U49" s="18">
        <f>[1]SUMINISTROS!AY53</f>
        <v>0</v>
      </c>
      <c r="V49" s="18">
        <f>[1]SUMINISTROS!BF53</f>
        <v>0</v>
      </c>
    </row>
    <row r="50" spans="1:22" x14ac:dyDescent="0.25">
      <c r="A50" s="17">
        <v>653</v>
      </c>
      <c r="B50" s="17" t="s">
        <v>88</v>
      </c>
      <c r="C50">
        <f>[1]SUMINISTROS!H54</f>
        <v>0</v>
      </c>
      <c r="D50">
        <f>[1]SUMINISTROS!I54</f>
        <v>0</v>
      </c>
      <c r="E50" s="18">
        <f>[1]SUMINISTROS!O54</f>
        <v>0</v>
      </c>
      <c r="F50" s="18">
        <f>[1]SUMINISTROS!P54</f>
        <v>0</v>
      </c>
      <c r="G50" s="18">
        <f>[1]SUMINISTROS!Q54</f>
        <v>0</v>
      </c>
      <c r="H50" s="18">
        <f>[1]SUMINISTROS!R54</f>
        <v>0</v>
      </c>
      <c r="I50" s="18">
        <f>[1]SUMINISTROS!V54</f>
        <v>0</v>
      </c>
      <c r="J50" s="18">
        <f>[1]SUMINISTROS!Z54</f>
        <v>0</v>
      </c>
      <c r="K50" s="18">
        <f>[1]SUMINISTROS!AB54</f>
        <v>0</v>
      </c>
      <c r="L50" s="18">
        <f>[1]SUMINISTROS!AC54</f>
        <v>0</v>
      </c>
      <c r="M50" s="18">
        <f>[1]SUMINISTROS!AE54</f>
        <v>0</v>
      </c>
      <c r="N50" s="18">
        <f>[1]SUMINISTROS!AI54</f>
        <v>0</v>
      </c>
      <c r="O50" s="18">
        <f>[1]SUMINISTROS!AK54</f>
        <v>0</v>
      </c>
      <c r="P50" s="18">
        <f>[1]SUMINISTROS!AO54</f>
        <v>0</v>
      </c>
      <c r="Q50" s="18">
        <f>[1]SUMINISTROS!AQ54</f>
        <v>0</v>
      </c>
      <c r="R50" s="18">
        <f>[1]SUMINISTROS!AR54</f>
        <v>0</v>
      </c>
      <c r="S50" s="18">
        <f>[1]SUMINISTROS!AV54</f>
        <v>0</v>
      </c>
      <c r="T50" s="18">
        <f>[1]SUMINISTROS!AX54</f>
        <v>0</v>
      </c>
      <c r="U50" s="18">
        <f>[1]SUMINISTROS!AY54</f>
        <v>0</v>
      </c>
      <c r="V50" s="18">
        <f>[1]SUMINISTROS!BF54</f>
        <v>0</v>
      </c>
    </row>
    <row r="51" spans="1:22" x14ac:dyDescent="0.25">
      <c r="A51" s="17">
        <v>657</v>
      </c>
      <c r="B51" s="17" t="s">
        <v>89</v>
      </c>
      <c r="C51">
        <f>[1]SUMINISTROS!H55</f>
        <v>0</v>
      </c>
      <c r="D51">
        <f>[1]SUMINISTROS!I55</f>
        <v>0</v>
      </c>
      <c r="E51" s="18">
        <f>[1]SUMINISTROS!O55</f>
        <v>0</v>
      </c>
      <c r="F51" s="18">
        <f>[1]SUMINISTROS!P55</f>
        <v>0</v>
      </c>
      <c r="G51" s="18">
        <f>[1]SUMINISTROS!Q55</f>
        <v>0</v>
      </c>
      <c r="H51" s="18">
        <f>[1]SUMINISTROS!R55</f>
        <v>0</v>
      </c>
      <c r="I51" s="18">
        <f>[1]SUMINISTROS!V55</f>
        <v>0</v>
      </c>
      <c r="J51" s="18">
        <f>[1]SUMINISTROS!Z55</f>
        <v>0</v>
      </c>
      <c r="K51" s="18">
        <f>[1]SUMINISTROS!AB55</f>
        <v>0</v>
      </c>
      <c r="L51" s="18">
        <f>[1]SUMINISTROS!AC55</f>
        <v>0</v>
      </c>
      <c r="M51" s="18">
        <f>[1]SUMINISTROS!AE55</f>
        <v>0</v>
      </c>
      <c r="N51" s="18">
        <f>[1]SUMINISTROS!AI55</f>
        <v>0</v>
      </c>
      <c r="O51" s="18">
        <f>[1]SUMINISTROS!AK55</f>
        <v>0</v>
      </c>
      <c r="P51" s="18">
        <f>[1]SUMINISTROS!AO55</f>
        <v>0</v>
      </c>
      <c r="Q51" s="18">
        <f>[1]SUMINISTROS!AQ55</f>
        <v>0</v>
      </c>
      <c r="R51" s="18">
        <f>[1]SUMINISTROS!AR55</f>
        <v>0</v>
      </c>
      <c r="S51" s="18">
        <f>[1]SUMINISTROS!AV55</f>
        <v>0</v>
      </c>
      <c r="T51" s="18">
        <f>[1]SUMINISTROS!AX55</f>
        <v>0</v>
      </c>
      <c r="U51" s="18">
        <f>[1]SUMINISTROS!AY55</f>
        <v>0</v>
      </c>
      <c r="V51" s="18">
        <f>[1]SUMINISTROS!BF55</f>
        <v>0</v>
      </c>
    </row>
    <row r="52" spans="1:22" x14ac:dyDescent="0.25">
      <c r="A52" s="17">
        <v>658</v>
      </c>
      <c r="B52" s="17" t="s">
        <v>90</v>
      </c>
      <c r="C52">
        <f>[1]SUMINISTROS!H56</f>
        <v>0</v>
      </c>
      <c r="D52">
        <f>[1]SUMINISTROS!I56</f>
        <v>0</v>
      </c>
      <c r="E52" s="18">
        <f>[1]SUMINISTROS!O56</f>
        <v>0</v>
      </c>
      <c r="F52" s="18">
        <f>[1]SUMINISTROS!P56</f>
        <v>0</v>
      </c>
      <c r="G52" s="18">
        <f>[1]SUMINISTROS!Q56</f>
        <v>0</v>
      </c>
      <c r="H52" s="18">
        <f>[1]SUMINISTROS!R56</f>
        <v>0</v>
      </c>
      <c r="I52" s="18">
        <f>[1]SUMINISTROS!V56</f>
        <v>0</v>
      </c>
      <c r="J52" s="18">
        <f>[1]SUMINISTROS!Z56</f>
        <v>0</v>
      </c>
      <c r="K52" s="18">
        <f>[1]SUMINISTROS!AB56</f>
        <v>0</v>
      </c>
      <c r="L52" s="18">
        <f>[1]SUMINISTROS!AC56</f>
        <v>0</v>
      </c>
      <c r="M52" s="18">
        <f>[1]SUMINISTROS!AE56</f>
        <v>0</v>
      </c>
      <c r="N52" s="18">
        <f>[1]SUMINISTROS!AI56</f>
        <v>0</v>
      </c>
      <c r="O52" s="18">
        <f>[1]SUMINISTROS!AK56</f>
        <v>0</v>
      </c>
      <c r="P52" s="18">
        <f>[1]SUMINISTROS!AO56</f>
        <v>0</v>
      </c>
      <c r="Q52" s="18">
        <f>[1]SUMINISTROS!AQ56</f>
        <v>0</v>
      </c>
      <c r="R52" s="18">
        <f>[1]SUMINISTROS!AR56</f>
        <v>0</v>
      </c>
      <c r="S52" s="18">
        <f>[1]SUMINISTROS!AV56</f>
        <v>0</v>
      </c>
      <c r="T52" s="18">
        <f>[1]SUMINISTROS!AX56</f>
        <v>0</v>
      </c>
      <c r="U52" s="18">
        <f>[1]SUMINISTROS!AY56</f>
        <v>0</v>
      </c>
      <c r="V52" s="18">
        <f>[1]SUMINISTROS!BF56</f>
        <v>0</v>
      </c>
    </row>
    <row r="53" spans="1:22" x14ac:dyDescent="0.25">
      <c r="A53" s="17">
        <v>680</v>
      </c>
      <c r="B53" s="17" t="s">
        <v>91</v>
      </c>
      <c r="C53">
        <f>[1]SUMINISTROS!H57</f>
        <v>0</v>
      </c>
      <c r="D53">
        <f>[1]SUMINISTROS!I57</f>
        <v>0</v>
      </c>
      <c r="E53" s="18">
        <f>[1]SUMINISTROS!O57</f>
        <v>0</v>
      </c>
      <c r="F53" s="18">
        <f>[1]SUMINISTROS!P57</f>
        <v>0</v>
      </c>
      <c r="G53" s="18">
        <f>[1]SUMINISTROS!Q57</f>
        <v>0</v>
      </c>
      <c r="H53" s="18">
        <f>[1]SUMINISTROS!R57</f>
        <v>0</v>
      </c>
      <c r="I53" s="18">
        <f>[1]SUMINISTROS!V57</f>
        <v>0</v>
      </c>
      <c r="J53" s="18">
        <f>[1]SUMINISTROS!Z57</f>
        <v>0</v>
      </c>
      <c r="K53" s="18">
        <f>[1]SUMINISTROS!AB57</f>
        <v>0</v>
      </c>
      <c r="L53" s="18">
        <f>[1]SUMINISTROS!AC57</f>
        <v>0</v>
      </c>
      <c r="M53" s="18">
        <f>[1]SUMINISTROS!AE57</f>
        <v>0</v>
      </c>
      <c r="N53" s="18">
        <f>[1]SUMINISTROS!AI57</f>
        <v>0</v>
      </c>
      <c r="O53" s="18">
        <f>[1]SUMINISTROS!AK57</f>
        <v>0</v>
      </c>
      <c r="P53" s="18">
        <f>[1]SUMINISTROS!AO57</f>
        <v>0</v>
      </c>
      <c r="Q53" s="18">
        <f>[1]SUMINISTROS!AQ57</f>
        <v>0</v>
      </c>
      <c r="R53" s="18">
        <f>[1]SUMINISTROS!AR57</f>
        <v>0</v>
      </c>
      <c r="S53" s="18">
        <f>[1]SUMINISTROS!AV57</f>
        <v>0</v>
      </c>
      <c r="T53" s="18">
        <f>[1]SUMINISTROS!AX57</f>
        <v>0</v>
      </c>
      <c r="U53" s="18">
        <f>[1]SUMINISTROS!AY57</f>
        <v>0</v>
      </c>
      <c r="V53" s="18">
        <f>[1]SUMINISTROS!BF57</f>
        <v>0</v>
      </c>
    </row>
    <row r="54" spans="1:22" x14ac:dyDescent="0.25">
      <c r="A54" s="17">
        <v>701</v>
      </c>
      <c r="B54" s="17" t="s">
        <v>92</v>
      </c>
      <c r="C54">
        <f>[1]SUMINISTROS!H58</f>
        <v>0</v>
      </c>
      <c r="D54">
        <f>[1]SUMINISTROS!I58</f>
        <v>0</v>
      </c>
      <c r="E54" s="18">
        <f>[1]SUMINISTROS!O58</f>
        <v>0</v>
      </c>
      <c r="F54" s="18">
        <f>[1]SUMINISTROS!P58</f>
        <v>0</v>
      </c>
      <c r="G54" s="18">
        <f>[1]SUMINISTROS!Q58</f>
        <v>0</v>
      </c>
      <c r="H54" s="18">
        <f>[1]SUMINISTROS!R58</f>
        <v>0</v>
      </c>
      <c r="I54" s="18">
        <f>[1]SUMINISTROS!V58</f>
        <v>0</v>
      </c>
      <c r="J54" s="18">
        <f>[1]SUMINISTROS!Z58</f>
        <v>0</v>
      </c>
      <c r="K54" s="18">
        <f>[1]SUMINISTROS!AB58</f>
        <v>0</v>
      </c>
      <c r="L54" s="18">
        <f>[1]SUMINISTROS!AC58</f>
        <v>0</v>
      </c>
      <c r="M54" s="18">
        <f>[1]SUMINISTROS!AE58</f>
        <v>0</v>
      </c>
      <c r="N54" s="18">
        <f>[1]SUMINISTROS!AI58</f>
        <v>0</v>
      </c>
      <c r="O54" s="18">
        <f>[1]SUMINISTROS!AK58</f>
        <v>0</v>
      </c>
      <c r="P54" s="18">
        <f>[1]SUMINISTROS!AO58</f>
        <v>0</v>
      </c>
      <c r="Q54" s="18">
        <f>[1]SUMINISTROS!AQ58</f>
        <v>0</v>
      </c>
      <c r="R54" s="18">
        <f>[1]SUMINISTROS!AR58</f>
        <v>0</v>
      </c>
      <c r="S54" s="18">
        <f>[1]SUMINISTROS!AV58</f>
        <v>0</v>
      </c>
      <c r="T54" s="18">
        <f>[1]SUMINISTROS!AX58</f>
        <v>0</v>
      </c>
      <c r="U54" s="18">
        <f>[1]SUMINISTROS!AY58</f>
        <v>0</v>
      </c>
      <c r="V54" s="18">
        <f>[1]SUMINISTROS!BF58</f>
        <v>0</v>
      </c>
    </row>
    <row r="55" spans="1:22" x14ac:dyDescent="0.25">
      <c r="A55" s="17">
        <v>702</v>
      </c>
      <c r="B55" s="17" t="s">
        <v>93</v>
      </c>
      <c r="C55">
        <f>[1]SUMINISTROS!H59</f>
        <v>0</v>
      </c>
      <c r="D55">
        <f>[1]SUMINISTROS!I59</f>
        <v>0</v>
      </c>
      <c r="E55" s="18">
        <f>[1]SUMINISTROS!O59</f>
        <v>0</v>
      </c>
      <c r="F55" s="18">
        <f>[1]SUMINISTROS!P59</f>
        <v>0</v>
      </c>
      <c r="G55" s="18">
        <f>[1]SUMINISTROS!Q59</f>
        <v>0</v>
      </c>
      <c r="H55" s="18">
        <f>[1]SUMINISTROS!R59</f>
        <v>0</v>
      </c>
      <c r="I55" s="18">
        <f>[1]SUMINISTROS!V59</f>
        <v>0</v>
      </c>
      <c r="J55" s="18">
        <f>[1]SUMINISTROS!Z59</f>
        <v>0</v>
      </c>
      <c r="K55" s="18">
        <f>[1]SUMINISTROS!AB59</f>
        <v>0</v>
      </c>
      <c r="L55" s="18">
        <f>[1]SUMINISTROS!AC59</f>
        <v>0</v>
      </c>
      <c r="M55" s="18">
        <f>[1]SUMINISTROS!AE59</f>
        <v>0</v>
      </c>
      <c r="N55" s="18">
        <f>[1]SUMINISTROS!AI59</f>
        <v>0</v>
      </c>
      <c r="O55" s="18">
        <f>[1]SUMINISTROS!AK59</f>
        <v>0</v>
      </c>
      <c r="P55" s="18">
        <f>[1]SUMINISTROS!AO59</f>
        <v>0</v>
      </c>
      <c r="Q55" s="18">
        <f>[1]SUMINISTROS!AQ59</f>
        <v>0</v>
      </c>
      <c r="R55" s="18">
        <f>[1]SUMINISTROS!AR59</f>
        <v>0</v>
      </c>
      <c r="S55" s="18">
        <f>[1]SUMINISTROS!AV59</f>
        <v>0</v>
      </c>
      <c r="T55" s="18">
        <f>[1]SUMINISTROS!AX59</f>
        <v>0</v>
      </c>
      <c r="U55" s="18">
        <f>[1]SUMINISTROS!AY59</f>
        <v>0</v>
      </c>
      <c r="V55" s="18">
        <f>[1]SUMINISTROS!BF59</f>
        <v>0</v>
      </c>
    </row>
    <row r="56" spans="1:22" x14ac:dyDescent="0.25">
      <c r="A56" s="17">
        <v>801</v>
      </c>
      <c r="B56" s="17" t="s">
        <v>94</v>
      </c>
      <c r="C56">
        <f>[1]SUMINISTROS!H60</f>
        <v>0</v>
      </c>
      <c r="D56">
        <f>[1]SUMINISTROS!I60</f>
        <v>0</v>
      </c>
      <c r="E56" s="18">
        <f>[1]SUMINISTROS!O60</f>
        <v>0</v>
      </c>
      <c r="F56" s="18">
        <f>[1]SUMINISTROS!P60</f>
        <v>0</v>
      </c>
      <c r="G56" s="18">
        <f>[1]SUMINISTROS!Q60</f>
        <v>0</v>
      </c>
      <c r="H56" s="18">
        <f>[1]SUMINISTROS!R60</f>
        <v>0</v>
      </c>
      <c r="I56" s="18">
        <f>[1]SUMINISTROS!V60</f>
        <v>0</v>
      </c>
      <c r="J56" s="18">
        <f>[1]SUMINISTROS!Z60</f>
        <v>0</v>
      </c>
      <c r="K56" s="18">
        <f>[1]SUMINISTROS!AB60</f>
        <v>0</v>
      </c>
      <c r="L56" s="18">
        <f>[1]SUMINISTROS!AC60</f>
        <v>0</v>
      </c>
      <c r="M56" s="18">
        <f>[1]SUMINISTROS!AE60</f>
        <v>0</v>
      </c>
      <c r="N56" s="18">
        <f>[1]SUMINISTROS!AI60</f>
        <v>0</v>
      </c>
      <c r="O56" s="18">
        <f>[1]SUMINISTROS!AK60</f>
        <v>0</v>
      </c>
      <c r="P56" s="18">
        <f>[1]SUMINISTROS!AO60</f>
        <v>0</v>
      </c>
      <c r="Q56" s="18">
        <f>[1]SUMINISTROS!AQ60</f>
        <v>0</v>
      </c>
      <c r="R56" s="18">
        <f>[1]SUMINISTROS!AR60</f>
        <v>0</v>
      </c>
      <c r="S56" s="18">
        <f>[1]SUMINISTROS!AV60</f>
        <v>0</v>
      </c>
      <c r="T56" s="18">
        <f>[1]SUMINISTROS!AX60</f>
        <v>0</v>
      </c>
      <c r="U56" s="18">
        <f>[1]SUMINISTROS!AY60</f>
        <v>0</v>
      </c>
      <c r="V56" s="18">
        <f>[1]SUMINISTROS!BF60</f>
        <v>0</v>
      </c>
    </row>
    <row r="57" spans="1:22" x14ac:dyDescent="0.25">
      <c r="A57" s="17">
        <v>803</v>
      </c>
      <c r="B57" s="17" t="s">
        <v>95</v>
      </c>
      <c r="C57">
        <f>[1]SUMINISTROS!H61</f>
        <v>0</v>
      </c>
      <c r="D57">
        <f>[1]SUMINISTROS!I61</f>
        <v>0</v>
      </c>
      <c r="E57" s="18">
        <f>[1]SUMINISTROS!O61</f>
        <v>0</v>
      </c>
      <c r="F57" s="18">
        <f>[1]SUMINISTROS!P61</f>
        <v>0</v>
      </c>
      <c r="G57" s="18">
        <f>[1]SUMINISTROS!Q61</f>
        <v>0</v>
      </c>
      <c r="H57" s="18">
        <f>[1]SUMINISTROS!R61</f>
        <v>0</v>
      </c>
      <c r="I57" s="18">
        <f>[1]SUMINISTROS!V61</f>
        <v>0</v>
      </c>
      <c r="J57" s="18">
        <f>[1]SUMINISTROS!Z61</f>
        <v>0</v>
      </c>
      <c r="K57" s="18">
        <f>[1]SUMINISTROS!AB61</f>
        <v>0</v>
      </c>
      <c r="L57" s="18">
        <f>[1]SUMINISTROS!AC61</f>
        <v>0</v>
      </c>
      <c r="M57" s="18">
        <f>[1]SUMINISTROS!AE61</f>
        <v>0</v>
      </c>
      <c r="N57" s="18">
        <f>[1]SUMINISTROS!AI61</f>
        <v>0</v>
      </c>
      <c r="O57" s="18">
        <f>[1]SUMINISTROS!AK61</f>
        <v>0</v>
      </c>
      <c r="P57" s="18">
        <f>[1]SUMINISTROS!AO61</f>
        <v>0</v>
      </c>
      <c r="Q57" s="18">
        <f>[1]SUMINISTROS!AQ61</f>
        <v>0</v>
      </c>
      <c r="R57" s="18">
        <f>[1]SUMINISTROS!AR61</f>
        <v>0</v>
      </c>
      <c r="S57" s="18">
        <f>[1]SUMINISTROS!AV61</f>
        <v>0</v>
      </c>
      <c r="T57" s="18">
        <f>[1]SUMINISTROS!AX61</f>
        <v>0</v>
      </c>
      <c r="U57" s="18">
        <f>[1]SUMINISTROS!AY61</f>
        <v>0</v>
      </c>
      <c r="V57" s="18">
        <f>[1]SUMINISTROS!BF61</f>
        <v>0</v>
      </c>
    </row>
    <row r="58" spans="1:22" x14ac:dyDescent="0.25">
      <c r="A58" s="17">
        <v>804</v>
      </c>
      <c r="B58" s="17" t="s">
        <v>96</v>
      </c>
      <c r="C58">
        <f>[1]SUMINISTROS!H62</f>
        <v>0</v>
      </c>
      <c r="D58">
        <f>[1]SUMINISTROS!I62</f>
        <v>0</v>
      </c>
      <c r="E58" s="18">
        <f>[1]SUMINISTROS!O62</f>
        <v>0</v>
      </c>
      <c r="F58" s="18">
        <f>[1]SUMINISTROS!P62</f>
        <v>0</v>
      </c>
      <c r="G58" s="18">
        <f>[1]SUMINISTROS!Q62</f>
        <v>0</v>
      </c>
      <c r="H58" s="18">
        <f>[1]SUMINISTROS!R62</f>
        <v>0</v>
      </c>
      <c r="I58" s="18">
        <f>[1]SUMINISTROS!V62</f>
        <v>0</v>
      </c>
      <c r="J58" s="18">
        <f>[1]SUMINISTROS!Z62</f>
        <v>0</v>
      </c>
      <c r="K58" s="18">
        <f>[1]SUMINISTROS!AB62</f>
        <v>0</v>
      </c>
      <c r="L58" s="18">
        <f>[1]SUMINISTROS!AC62</f>
        <v>0</v>
      </c>
      <c r="M58" s="18">
        <f>[1]SUMINISTROS!AE62</f>
        <v>0</v>
      </c>
      <c r="N58" s="18">
        <f>[1]SUMINISTROS!AI62</f>
        <v>0</v>
      </c>
      <c r="O58" s="18">
        <f>[1]SUMINISTROS!AK62</f>
        <v>0</v>
      </c>
      <c r="P58" s="18">
        <f>[1]SUMINISTROS!AO62</f>
        <v>0</v>
      </c>
      <c r="Q58" s="18">
        <f>[1]SUMINISTROS!AQ62</f>
        <v>0</v>
      </c>
      <c r="R58" s="18">
        <f>[1]SUMINISTROS!AR62</f>
        <v>0</v>
      </c>
      <c r="S58" s="18">
        <f>[1]SUMINISTROS!AV62</f>
        <v>0</v>
      </c>
      <c r="T58" s="18">
        <f>[1]SUMINISTROS!AX62</f>
        <v>0</v>
      </c>
      <c r="U58" s="18">
        <f>[1]SUMINISTROS!AY62</f>
        <v>0</v>
      </c>
      <c r="V58" s="18">
        <f>[1]SUMINISTROS!BF62</f>
        <v>0</v>
      </c>
    </row>
    <row r="59" spans="1:22" x14ac:dyDescent="0.25">
      <c r="A59" s="17">
        <v>902</v>
      </c>
      <c r="B59" s="17" t="s">
        <v>97</v>
      </c>
      <c r="C59">
        <f>[1]SUMINISTROS!H63</f>
        <v>0</v>
      </c>
      <c r="D59">
        <f>[1]SUMINISTROS!I63</f>
        <v>0</v>
      </c>
      <c r="E59" s="18">
        <f>[1]SUMINISTROS!O63</f>
        <v>0</v>
      </c>
      <c r="F59" s="18">
        <f>[1]SUMINISTROS!P63</f>
        <v>0</v>
      </c>
      <c r="G59" s="18">
        <f>[1]SUMINISTROS!Q63</f>
        <v>0</v>
      </c>
      <c r="H59" s="18">
        <f>[1]SUMINISTROS!R63</f>
        <v>0</v>
      </c>
      <c r="I59" s="18">
        <f>[1]SUMINISTROS!V63</f>
        <v>0</v>
      </c>
      <c r="J59" s="18">
        <f>[1]SUMINISTROS!Z63</f>
        <v>0</v>
      </c>
      <c r="K59" s="18">
        <f>[1]SUMINISTROS!AB63</f>
        <v>0</v>
      </c>
      <c r="L59" s="18">
        <f>[1]SUMINISTROS!AC63</f>
        <v>0</v>
      </c>
      <c r="M59" s="18">
        <f>[1]SUMINISTROS!AE63</f>
        <v>0</v>
      </c>
      <c r="N59" s="18">
        <f>[1]SUMINISTROS!AI63</f>
        <v>0</v>
      </c>
      <c r="O59" s="18">
        <f>[1]SUMINISTROS!AK63</f>
        <v>0</v>
      </c>
      <c r="P59" s="18">
        <f>[1]SUMINISTROS!AO63</f>
        <v>0</v>
      </c>
      <c r="Q59" s="18">
        <f>[1]SUMINISTROS!AQ63</f>
        <v>0</v>
      </c>
      <c r="R59" s="18">
        <f>[1]SUMINISTROS!AR63</f>
        <v>0</v>
      </c>
      <c r="S59" s="18">
        <f>[1]SUMINISTROS!AV63</f>
        <v>0</v>
      </c>
      <c r="T59" s="18">
        <f>[1]SUMINISTROS!AX63</f>
        <v>0</v>
      </c>
      <c r="U59" s="18">
        <f>[1]SUMINISTROS!AY63</f>
        <v>0</v>
      </c>
      <c r="V59" s="18">
        <f>[1]SUMINISTROS!BF63</f>
        <v>0</v>
      </c>
    </row>
    <row r="60" spans="1:22" x14ac:dyDescent="0.25">
      <c r="A60" s="17">
        <v>905</v>
      </c>
      <c r="B60" s="17" t="s">
        <v>98</v>
      </c>
      <c r="C60">
        <f>[1]SUMINISTROS!H64</f>
        <v>0</v>
      </c>
      <c r="D60">
        <f>[1]SUMINISTROS!I64</f>
        <v>0</v>
      </c>
      <c r="E60" s="18">
        <f>[1]SUMINISTROS!O64</f>
        <v>0</v>
      </c>
      <c r="F60" s="18">
        <f>[1]SUMINISTROS!P64</f>
        <v>0</v>
      </c>
      <c r="G60" s="18">
        <f>[1]SUMINISTROS!Q64</f>
        <v>0</v>
      </c>
      <c r="H60" s="18">
        <f>[1]SUMINISTROS!R64</f>
        <v>0</v>
      </c>
      <c r="I60" s="18">
        <f>[1]SUMINISTROS!V64</f>
        <v>0</v>
      </c>
      <c r="J60" s="18">
        <f>[1]SUMINISTROS!Z64</f>
        <v>0</v>
      </c>
      <c r="K60" s="18">
        <f>[1]SUMINISTROS!AB64</f>
        <v>0</v>
      </c>
      <c r="L60" s="18">
        <f>[1]SUMINISTROS!AC64</f>
        <v>0</v>
      </c>
      <c r="M60" s="18">
        <f>[1]SUMINISTROS!AE64</f>
        <v>0</v>
      </c>
      <c r="N60" s="18">
        <f>[1]SUMINISTROS!AI64</f>
        <v>0</v>
      </c>
      <c r="O60" s="18">
        <f>[1]SUMINISTROS!AK64</f>
        <v>0</v>
      </c>
      <c r="P60" s="18">
        <f>[1]SUMINISTROS!AO64</f>
        <v>0</v>
      </c>
      <c r="Q60" s="18">
        <f>[1]SUMINISTROS!AQ64</f>
        <v>0</v>
      </c>
      <c r="R60" s="18">
        <f>[1]SUMINISTROS!AR64</f>
        <v>0</v>
      </c>
      <c r="S60" s="18">
        <f>[1]SUMINISTROS!AV64</f>
        <v>0</v>
      </c>
      <c r="T60" s="18">
        <f>[1]SUMINISTROS!AX64</f>
        <v>0</v>
      </c>
      <c r="U60" s="18">
        <f>[1]SUMINISTROS!AY64</f>
        <v>0</v>
      </c>
      <c r="V60" s="18">
        <f>[1]SUMINISTROS!BF64</f>
        <v>0</v>
      </c>
    </row>
    <row r="61" spans="1:22" x14ac:dyDescent="0.25">
      <c r="A61" s="17">
        <v>910</v>
      </c>
      <c r="B61" s="17" t="s">
        <v>99</v>
      </c>
      <c r="C61">
        <f>[1]SUMINISTROS!H65</f>
        <v>0</v>
      </c>
      <c r="D61">
        <f>[1]SUMINISTROS!I65</f>
        <v>0</v>
      </c>
      <c r="E61" s="18">
        <f>[1]SUMINISTROS!O65</f>
        <v>0</v>
      </c>
      <c r="F61" s="18">
        <f>[1]SUMINISTROS!P65</f>
        <v>0</v>
      </c>
      <c r="G61" s="18">
        <f>[1]SUMINISTROS!Q65</f>
        <v>0</v>
      </c>
      <c r="H61" s="18">
        <f>[1]SUMINISTROS!R65</f>
        <v>0</v>
      </c>
      <c r="I61" s="18">
        <f>[1]SUMINISTROS!V65</f>
        <v>0</v>
      </c>
      <c r="J61" s="18">
        <f>[1]SUMINISTROS!Z65</f>
        <v>0</v>
      </c>
      <c r="K61" s="18">
        <f>[1]SUMINISTROS!AB65</f>
        <v>0</v>
      </c>
      <c r="L61" s="18">
        <f>[1]SUMINISTROS!AC65</f>
        <v>0</v>
      </c>
      <c r="M61" s="18">
        <f>[1]SUMINISTROS!AE65</f>
        <v>0</v>
      </c>
      <c r="N61" s="18">
        <f>[1]SUMINISTROS!AI65</f>
        <v>0</v>
      </c>
      <c r="O61" s="18">
        <f>[1]SUMINISTROS!AK65</f>
        <v>0</v>
      </c>
      <c r="P61" s="18">
        <f>[1]SUMINISTROS!AO65</f>
        <v>0</v>
      </c>
      <c r="Q61" s="18">
        <f>[1]SUMINISTROS!AQ65</f>
        <v>0</v>
      </c>
      <c r="R61" s="18">
        <f>[1]SUMINISTROS!AR65</f>
        <v>0</v>
      </c>
      <c r="S61" s="18">
        <f>[1]SUMINISTROS!AV65</f>
        <v>0</v>
      </c>
      <c r="T61" s="18">
        <f>[1]SUMINISTROS!AX65</f>
        <v>0</v>
      </c>
      <c r="U61" s="18">
        <f>[1]SUMINISTROS!AY65</f>
        <v>0</v>
      </c>
      <c r="V61" s="18">
        <f>[1]SUMINISTROS!BF65</f>
        <v>0</v>
      </c>
    </row>
    <row r="62" spans="1:22" x14ac:dyDescent="0.25">
      <c r="A62" s="17">
        <v>1001</v>
      </c>
      <c r="B62" s="17" t="s">
        <v>100</v>
      </c>
      <c r="C62">
        <f>[1]SUMINISTROS!H66</f>
        <v>0</v>
      </c>
      <c r="D62">
        <f>[1]SUMINISTROS!I66</f>
        <v>0</v>
      </c>
      <c r="E62" s="18">
        <f>[1]SUMINISTROS!O66</f>
        <v>0</v>
      </c>
      <c r="F62" s="18">
        <f>[1]SUMINISTROS!P66</f>
        <v>0</v>
      </c>
      <c r="G62" s="18">
        <f>[1]SUMINISTROS!Q66</f>
        <v>0</v>
      </c>
      <c r="H62" s="18">
        <f>[1]SUMINISTROS!R66</f>
        <v>0</v>
      </c>
      <c r="I62" s="18">
        <f>[1]SUMINISTROS!V66</f>
        <v>0</v>
      </c>
      <c r="J62" s="18">
        <f>[1]SUMINISTROS!Z66</f>
        <v>0</v>
      </c>
      <c r="K62" s="18">
        <f>[1]SUMINISTROS!AB66</f>
        <v>0</v>
      </c>
      <c r="L62" s="18">
        <f>[1]SUMINISTROS!AC66</f>
        <v>0</v>
      </c>
      <c r="M62" s="18">
        <f>[1]SUMINISTROS!AE66</f>
        <v>0</v>
      </c>
      <c r="N62" s="18">
        <f>[1]SUMINISTROS!AI66</f>
        <v>0</v>
      </c>
      <c r="O62" s="18">
        <f>[1]SUMINISTROS!AK66</f>
        <v>0</v>
      </c>
      <c r="P62" s="18">
        <f>[1]SUMINISTROS!AO66</f>
        <v>0</v>
      </c>
      <c r="Q62" s="18">
        <f>[1]SUMINISTROS!AQ66</f>
        <v>0</v>
      </c>
      <c r="R62" s="18">
        <f>[1]SUMINISTROS!AR66</f>
        <v>0</v>
      </c>
      <c r="S62" s="18">
        <f>[1]SUMINISTROS!AV66</f>
        <v>0</v>
      </c>
      <c r="T62" s="18">
        <f>[1]SUMINISTROS!AX66</f>
        <v>0</v>
      </c>
      <c r="U62" s="18">
        <f>[1]SUMINISTROS!AY66</f>
        <v>0</v>
      </c>
      <c r="V62" s="18">
        <f>[1]SUMINISTROS!BF66</f>
        <v>0</v>
      </c>
    </row>
    <row r="63" spans="1:22" x14ac:dyDescent="0.25">
      <c r="A63" s="17">
        <v>1004</v>
      </c>
      <c r="B63" s="17" t="s">
        <v>101</v>
      </c>
      <c r="C63">
        <f>[1]SUMINISTROS!H67</f>
        <v>0</v>
      </c>
      <c r="D63">
        <f>[1]SUMINISTROS!I67</f>
        <v>0</v>
      </c>
      <c r="E63" s="18">
        <f>[1]SUMINISTROS!O67</f>
        <v>0</v>
      </c>
      <c r="F63" s="18">
        <f>[1]SUMINISTROS!P67</f>
        <v>0</v>
      </c>
      <c r="G63" s="18">
        <f>[1]SUMINISTROS!Q67</f>
        <v>0</v>
      </c>
      <c r="H63" s="18">
        <f>[1]SUMINISTROS!R67</f>
        <v>0</v>
      </c>
      <c r="I63" s="18">
        <f>[1]SUMINISTROS!V67</f>
        <v>0</v>
      </c>
      <c r="J63" s="18">
        <f>[1]SUMINISTROS!Z67</f>
        <v>0</v>
      </c>
      <c r="K63" s="18">
        <f>[1]SUMINISTROS!AB67</f>
        <v>0</v>
      </c>
      <c r="L63" s="18">
        <f>[1]SUMINISTROS!AC67</f>
        <v>0</v>
      </c>
      <c r="M63" s="18">
        <f>[1]SUMINISTROS!AE67</f>
        <v>0</v>
      </c>
      <c r="N63" s="18">
        <f>[1]SUMINISTROS!AI67</f>
        <v>0</v>
      </c>
      <c r="O63" s="18">
        <f>[1]SUMINISTROS!AK67</f>
        <v>0</v>
      </c>
      <c r="P63" s="18">
        <f>[1]SUMINISTROS!AO67</f>
        <v>0</v>
      </c>
      <c r="Q63" s="18">
        <f>[1]SUMINISTROS!AQ67</f>
        <v>0</v>
      </c>
      <c r="R63" s="18">
        <f>[1]SUMINISTROS!AR67</f>
        <v>0</v>
      </c>
      <c r="S63" s="18">
        <f>[1]SUMINISTROS!AV67</f>
        <v>0</v>
      </c>
      <c r="T63" s="18">
        <f>[1]SUMINISTROS!AX67</f>
        <v>0</v>
      </c>
      <c r="U63" s="18">
        <f>[1]SUMINISTROS!AY67</f>
        <v>0</v>
      </c>
      <c r="V63" s="18">
        <f>[1]SUMINISTROS!BF67</f>
        <v>0</v>
      </c>
    </row>
    <row r="64" spans="1:22" x14ac:dyDescent="0.25">
      <c r="A64" s="17">
        <v>1005</v>
      </c>
      <c r="B64" s="17" t="s">
        <v>102</v>
      </c>
      <c r="C64">
        <f>[1]SUMINISTROS!H68</f>
        <v>0</v>
      </c>
      <c r="D64">
        <f>[1]SUMINISTROS!I68</f>
        <v>0</v>
      </c>
      <c r="E64" s="18">
        <f>[1]SUMINISTROS!O68</f>
        <v>0</v>
      </c>
      <c r="F64" s="18">
        <f>[1]SUMINISTROS!P68</f>
        <v>0</v>
      </c>
      <c r="G64" s="18">
        <f>[1]SUMINISTROS!Q68</f>
        <v>0</v>
      </c>
      <c r="H64" s="18">
        <f>[1]SUMINISTROS!R68</f>
        <v>0</v>
      </c>
      <c r="I64" s="18">
        <f>[1]SUMINISTROS!V68</f>
        <v>0</v>
      </c>
      <c r="J64" s="18">
        <f>[1]SUMINISTROS!Z68</f>
        <v>0</v>
      </c>
      <c r="K64" s="18">
        <f>[1]SUMINISTROS!AB68</f>
        <v>0</v>
      </c>
      <c r="L64" s="18">
        <f>[1]SUMINISTROS!AC68</f>
        <v>0</v>
      </c>
      <c r="M64" s="18">
        <f>[1]SUMINISTROS!AE68</f>
        <v>0</v>
      </c>
      <c r="N64" s="18">
        <f>[1]SUMINISTROS!AI68</f>
        <v>0</v>
      </c>
      <c r="O64" s="18">
        <f>[1]SUMINISTROS!AK68</f>
        <v>0</v>
      </c>
      <c r="P64" s="18">
        <f>[1]SUMINISTROS!AO68</f>
        <v>0</v>
      </c>
      <c r="Q64" s="18">
        <f>[1]SUMINISTROS!AQ68</f>
        <v>0</v>
      </c>
      <c r="R64" s="18">
        <f>[1]SUMINISTROS!AR68</f>
        <v>0</v>
      </c>
      <c r="S64" s="18">
        <f>[1]SUMINISTROS!AV68</f>
        <v>0</v>
      </c>
      <c r="T64" s="18">
        <f>[1]SUMINISTROS!AX68</f>
        <v>0</v>
      </c>
      <c r="U64" s="18">
        <f>[1]SUMINISTROS!AY68</f>
        <v>0</v>
      </c>
      <c r="V64" s="18">
        <f>[1]SUMINISTROS!BF68</f>
        <v>0</v>
      </c>
    </row>
    <row r="65" spans="1:22" x14ac:dyDescent="0.25">
      <c r="A65" s="17">
        <v>1006</v>
      </c>
      <c r="B65" s="17" t="s">
        <v>103</v>
      </c>
      <c r="C65">
        <f>[1]SUMINISTROS!H69</f>
        <v>0</v>
      </c>
      <c r="D65">
        <f>[1]SUMINISTROS!I69</f>
        <v>0</v>
      </c>
      <c r="E65" s="18">
        <f>[1]SUMINISTROS!O69</f>
        <v>0</v>
      </c>
      <c r="F65" s="18">
        <f>[1]SUMINISTROS!P69</f>
        <v>0</v>
      </c>
      <c r="G65" s="18">
        <f>[1]SUMINISTROS!Q69</f>
        <v>0</v>
      </c>
      <c r="H65" s="18">
        <f>[1]SUMINISTROS!R69</f>
        <v>0</v>
      </c>
      <c r="I65" s="18">
        <f>[1]SUMINISTROS!V69</f>
        <v>0</v>
      </c>
      <c r="J65" s="18">
        <f>[1]SUMINISTROS!Z69</f>
        <v>0</v>
      </c>
      <c r="K65" s="18">
        <f>[1]SUMINISTROS!AB69</f>
        <v>0</v>
      </c>
      <c r="L65" s="18">
        <f>[1]SUMINISTROS!AC69</f>
        <v>0</v>
      </c>
      <c r="M65" s="18">
        <f>[1]SUMINISTROS!AE69</f>
        <v>0</v>
      </c>
      <c r="N65" s="18">
        <f>[1]SUMINISTROS!AI69</f>
        <v>0</v>
      </c>
      <c r="O65" s="18">
        <f>[1]SUMINISTROS!AK69</f>
        <v>0</v>
      </c>
      <c r="P65" s="18">
        <f>[1]SUMINISTROS!AO69</f>
        <v>0</v>
      </c>
      <c r="Q65" s="18">
        <f>[1]SUMINISTROS!AQ69</f>
        <v>0</v>
      </c>
      <c r="R65" s="18">
        <f>[1]SUMINISTROS!AR69</f>
        <v>0</v>
      </c>
      <c r="S65" s="18">
        <f>[1]SUMINISTROS!AV69</f>
        <v>0</v>
      </c>
      <c r="T65" s="18">
        <f>[1]SUMINISTROS!AX69</f>
        <v>0</v>
      </c>
      <c r="U65" s="18">
        <f>[1]SUMINISTROS!AY69</f>
        <v>0</v>
      </c>
      <c r="V65" s="18">
        <f>[1]SUMINISTROS!BF69</f>
        <v>0</v>
      </c>
    </row>
    <row r="66" spans="1:22" x14ac:dyDescent="0.25">
      <c r="A66" s="17">
        <v>1008</v>
      </c>
      <c r="B66" s="17" t="s">
        <v>104</v>
      </c>
      <c r="C66">
        <f>[1]SUMINISTROS!H70</f>
        <v>0</v>
      </c>
      <c r="D66">
        <f>[1]SUMINISTROS!I70</f>
        <v>0</v>
      </c>
      <c r="E66" s="18">
        <f>[1]SUMINISTROS!O70</f>
        <v>0</v>
      </c>
      <c r="F66" s="18">
        <f>[1]SUMINISTROS!P70</f>
        <v>0</v>
      </c>
      <c r="G66" s="18">
        <f>[1]SUMINISTROS!Q70</f>
        <v>0</v>
      </c>
      <c r="H66" s="18">
        <f>[1]SUMINISTROS!R70</f>
        <v>0</v>
      </c>
      <c r="I66" s="18">
        <f>[1]SUMINISTROS!V70</f>
        <v>0</v>
      </c>
      <c r="J66" s="18">
        <f>[1]SUMINISTROS!Z70</f>
        <v>0</v>
      </c>
      <c r="K66" s="18">
        <f>[1]SUMINISTROS!AB70</f>
        <v>0</v>
      </c>
      <c r="L66" s="18">
        <f>[1]SUMINISTROS!AC70</f>
        <v>0</v>
      </c>
      <c r="M66" s="18">
        <f>[1]SUMINISTROS!AE70</f>
        <v>0</v>
      </c>
      <c r="N66" s="18">
        <f>[1]SUMINISTROS!AI70</f>
        <v>0</v>
      </c>
      <c r="O66" s="18">
        <f>[1]SUMINISTROS!AK70</f>
        <v>0</v>
      </c>
      <c r="P66" s="18">
        <f>[1]SUMINISTROS!AO70</f>
        <v>0</v>
      </c>
      <c r="Q66" s="18">
        <f>[1]SUMINISTROS!AQ70</f>
        <v>0</v>
      </c>
      <c r="R66" s="18">
        <f>[1]SUMINISTROS!AR70</f>
        <v>0</v>
      </c>
      <c r="S66" s="18">
        <f>[1]SUMINISTROS!AV70</f>
        <v>0</v>
      </c>
      <c r="T66" s="18">
        <f>[1]SUMINISTROS!AX70</f>
        <v>0</v>
      </c>
      <c r="U66" s="18">
        <f>[1]SUMINISTROS!AY70</f>
        <v>0</v>
      </c>
      <c r="V66" s="18">
        <f>[1]SUMINISTROS!BF70</f>
        <v>0</v>
      </c>
    </row>
    <row r="67" spans="1:22" x14ac:dyDescent="0.25">
      <c r="A67" s="17">
        <v>1010</v>
      </c>
      <c r="B67" s="17" t="s">
        <v>105</v>
      </c>
      <c r="C67">
        <f>[1]SUMINISTROS!H71</f>
        <v>0</v>
      </c>
      <c r="D67">
        <f>[1]SUMINISTROS!I71</f>
        <v>0</v>
      </c>
      <c r="E67" s="18">
        <f>[1]SUMINISTROS!O71</f>
        <v>0</v>
      </c>
      <c r="F67" s="18">
        <f>[1]SUMINISTROS!P71</f>
        <v>0</v>
      </c>
      <c r="G67" s="18">
        <f>[1]SUMINISTROS!Q71</f>
        <v>0</v>
      </c>
      <c r="H67" s="18">
        <f>[1]SUMINISTROS!R71</f>
        <v>0</v>
      </c>
      <c r="I67" s="18">
        <f>[1]SUMINISTROS!V71</f>
        <v>0</v>
      </c>
      <c r="J67" s="18">
        <f>[1]SUMINISTROS!Z71</f>
        <v>0</v>
      </c>
      <c r="K67" s="18">
        <f>[1]SUMINISTROS!AB71</f>
        <v>0</v>
      </c>
      <c r="L67" s="18">
        <f>[1]SUMINISTROS!AC71</f>
        <v>0</v>
      </c>
      <c r="M67" s="18">
        <f>[1]SUMINISTROS!AE71</f>
        <v>0</v>
      </c>
      <c r="N67" s="18">
        <f>[1]SUMINISTROS!AI71</f>
        <v>0</v>
      </c>
      <c r="O67" s="18">
        <f>[1]SUMINISTROS!AK71</f>
        <v>0</v>
      </c>
      <c r="P67" s="18">
        <f>[1]SUMINISTROS!AO71</f>
        <v>0</v>
      </c>
      <c r="Q67" s="18">
        <f>[1]SUMINISTROS!AQ71</f>
        <v>0</v>
      </c>
      <c r="R67" s="18">
        <f>[1]SUMINISTROS!AR71</f>
        <v>0</v>
      </c>
      <c r="S67" s="18">
        <f>[1]SUMINISTROS!AV71</f>
        <v>0</v>
      </c>
      <c r="T67" s="18">
        <f>[1]SUMINISTROS!AX71</f>
        <v>0</v>
      </c>
      <c r="U67" s="18">
        <f>[1]SUMINISTROS!AY71</f>
        <v>0</v>
      </c>
      <c r="V67" s="18">
        <f>[1]SUMINISTROS!BF71</f>
        <v>0</v>
      </c>
    </row>
    <row r="68" spans="1:22" x14ac:dyDescent="0.25">
      <c r="A68" s="17">
        <v>1014</v>
      </c>
      <c r="B68" s="17" t="s">
        <v>106</v>
      </c>
      <c r="C68">
        <f>[1]SUMINISTROS!H72</f>
        <v>0</v>
      </c>
      <c r="D68">
        <f>[1]SUMINISTROS!I72</f>
        <v>0</v>
      </c>
      <c r="E68" s="18">
        <f>[1]SUMINISTROS!O72</f>
        <v>0</v>
      </c>
      <c r="F68" s="18">
        <f>[1]SUMINISTROS!P72</f>
        <v>0</v>
      </c>
      <c r="G68" s="18">
        <f>[1]SUMINISTROS!Q72</f>
        <v>0</v>
      </c>
      <c r="H68" s="18">
        <f>[1]SUMINISTROS!R72</f>
        <v>0</v>
      </c>
      <c r="I68" s="18">
        <f>[1]SUMINISTROS!V72</f>
        <v>0</v>
      </c>
      <c r="J68" s="18">
        <f>[1]SUMINISTROS!Z72</f>
        <v>0</v>
      </c>
      <c r="K68" s="18">
        <f>[1]SUMINISTROS!AB72</f>
        <v>0</v>
      </c>
      <c r="L68" s="18">
        <f>[1]SUMINISTROS!AC72</f>
        <v>0</v>
      </c>
      <c r="M68" s="18">
        <f>[1]SUMINISTROS!AE72</f>
        <v>0</v>
      </c>
      <c r="N68" s="18">
        <f>[1]SUMINISTROS!AI72</f>
        <v>0</v>
      </c>
      <c r="O68" s="18">
        <f>[1]SUMINISTROS!AK72</f>
        <v>0</v>
      </c>
      <c r="P68" s="18">
        <f>[1]SUMINISTROS!AO72</f>
        <v>0</v>
      </c>
      <c r="Q68" s="18">
        <f>[1]SUMINISTROS!AQ72</f>
        <v>0</v>
      </c>
      <c r="R68" s="18">
        <f>[1]SUMINISTROS!AR72</f>
        <v>0</v>
      </c>
      <c r="S68" s="18">
        <f>[1]SUMINISTROS!AV72</f>
        <v>0</v>
      </c>
      <c r="T68" s="18">
        <f>[1]SUMINISTROS!AX72</f>
        <v>0</v>
      </c>
      <c r="U68" s="18">
        <f>[1]SUMINISTROS!AY72</f>
        <v>0</v>
      </c>
      <c r="V68" s="18">
        <f>[1]SUMINISTROS!BF72</f>
        <v>0</v>
      </c>
    </row>
    <row r="69" spans="1:22" x14ac:dyDescent="0.25">
      <c r="A69" s="17">
        <v>1016</v>
      </c>
      <c r="B69" s="17" t="s">
        <v>107</v>
      </c>
      <c r="C69">
        <f>[1]SUMINISTROS!H73</f>
        <v>0</v>
      </c>
      <c r="D69">
        <f>[1]SUMINISTROS!I73</f>
        <v>0</v>
      </c>
      <c r="E69" s="18">
        <f>[1]SUMINISTROS!O73</f>
        <v>0</v>
      </c>
      <c r="F69" s="18">
        <f>[1]SUMINISTROS!P73</f>
        <v>0</v>
      </c>
      <c r="G69" s="18">
        <f>[1]SUMINISTROS!Q73</f>
        <v>0</v>
      </c>
      <c r="H69" s="18">
        <f>[1]SUMINISTROS!R73</f>
        <v>0</v>
      </c>
      <c r="I69" s="18">
        <f>[1]SUMINISTROS!V73</f>
        <v>0</v>
      </c>
      <c r="J69" s="18">
        <f>[1]SUMINISTROS!Z73</f>
        <v>0</v>
      </c>
      <c r="K69" s="18">
        <f>[1]SUMINISTROS!AB73</f>
        <v>0</v>
      </c>
      <c r="L69" s="18">
        <f>[1]SUMINISTROS!AC73</f>
        <v>0</v>
      </c>
      <c r="M69" s="18">
        <f>[1]SUMINISTROS!AE73</f>
        <v>0</v>
      </c>
      <c r="N69" s="18">
        <f>[1]SUMINISTROS!AI73</f>
        <v>0</v>
      </c>
      <c r="O69" s="18">
        <f>[1]SUMINISTROS!AK73</f>
        <v>0</v>
      </c>
      <c r="P69" s="18">
        <f>[1]SUMINISTROS!AO73</f>
        <v>0</v>
      </c>
      <c r="Q69" s="18">
        <f>[1]SUMINISTROS!AQ73</f>
        <v>0</v>
      </c>
      <c r="R69" s="18">
        <f>[1]SUMINISTROS!AR73</f>
        <v>0</v>
      </c>
      <c r="S69" s="18">
        <f>[1]SUMINISTROS!AV73</f>
        <v>0</v>
      </c>
      <c r="T69" s="18">
        <f>[1]SUMINISTROS!AX73</f>
        <v>0</v>
      </c>
      <c r="U69" s="18">
        <f>[1]SUMINISTROS!AY73</f>
        <v>0</v>
      </c>
      <c r="V69" s="18">
        <f>[1]SUMINISTROS!BF73</f>
        <v>0</v>
      </c>
    </row>
    <row r="70" spans="1:22" x14ac:dyDescent="0.25">
      <c r="A70" s="17">
        <v>1017</v>
      </c>
      <c r="B70" s="17" t="s">
        <v>108</v>
      </c>
      <c r="C70">
        <f>[1]SUMINISTROS!H74</f>
        <v>0</v>
      </c>
      <c r="D70">
        <f>[1]SUMINISTROS!I74</f>
        <v>0</v>
      </c>
      <c r="E70" s="18">
        <f>[1]SUMINISTROS!O74</f>
        <v>0</v>
      </c>
      <c r="F70" s="18">
        <f>[1]SUMINISTROS!P74</f>
        <v>0</v>
      </c>
      <c r="G70" s="18">
        <f>[1]SUMINISTROS!Q74</f>
        <v>0</v>
      </c>
      <c r="H70" s="18">
        <f>[1]SUMINISTROS!R74</f>
        <v>0</v>
      </c>
      <c r="I70" s="18">
        <f>[1]SUMINISTROS!V74</f>
        <v>0</v>
      </c>
      <c r="J70" s="18">
        <f>[1]SUMINISTROS!Z74</f>
        <v>0</v>
      </c>
      <c r="K70" s="18">
        <f>[1]SUMINISTROS!AB74</f>
        <v>0</v>
      </c>
      <c r="L70" s="18">
        <f>[1]SUMINISTROS!AC74</f>
        <v>0</v>
      </c>
      <c r="M70" s="18">
        <f>[1]SUMINISTROS!AE74</f>
        <v>0</v>
      </c>
      <c r="N70" s="18">
        <f>[1]SUMINISTROS!AI74</f>
        <v>0</v>
      </c>
      <c r="O70" s="18">
        <f>[1]SUMINISTROS!AK74</f>
        <v>0</v>
      </c>
      <c r="P70" s="18">
        <f>[1]SUMINISTROS!AO74</f>
        <v>0</v>
      </c>
      <c r="Q70" s="18">
        <f>[1]SUMINISTROS!AQ74</f>
        <v>0</v>
      </c>
      <c r="R70" s="18">
        <f>[1]SUMINISTROS!AR74</f>
        <v>0</v>
      </c>
      <c r="S70" s="18">
        <f>[1]SUMINISTROS!AV74</f>
        <v>0</v>
      </c>
      <c r="T70" s="18">
        <f>[1]SUMINISTROS!AX74</f>
        <v>0</v>
      </c>
      <c r="U70" s="18">
        <f>[1]SUMINISTROS!AY74</f>
        <v>0</v>
      </c>
      <c r="V70" s="18">
        <f>[1]SUMINISTROS!BF74</f>
        <v>0</v>
      </c>
    </row>
    <row r="71" spans="1:22" x14ac:dyDescent="0.25">
      <c r="A71" s="17">
        <v>1018</v>
      </c>
      <c r="B71" s="17" t="s">
        <v>109</v>
      </c>
      <c r="C71">
        <f>[1]SUMINISTROS!H75</f>
        <v>0</v>
      </c>
      <c r="D71">
        <f>[1]SUMINISTROS!I75</f>
        <v>0</v>
      </c>
      <c r="E71" s="18">
        <f>[1]SUMINISTROS!O75</f>
        <v>0</v>
      </c>
      <c r="F71" s="18">
        <f>[1]SUMINISTROS!P75</f>
        <v>0</v>
      </c>
      <c r="G71" s="18">
        <f>[1]SUMINISTROS!Q75</f>
        <v>0</v>
      </c>
      <c r="H71" s="18">
        <f>[1]SUMINISTROS!R75</f>
        <v>0</v>
      </c>
      <c r="I71" s="18">
        <f>[1]SUMINISTROS!V75</f>
        <v>0</v>
      </c>
      <c r="J71" s="18">
        <f>[1]SUMINISTROS!Z75</f>
        <v>0</v>
      </c>
      <c r="K71" s="18">
        <f>[1]SUMINISTROS!AB75</f>
        <v>0</v>
      </c>
      <c r="L71" s="18">
        <f>[1]SUMINISTROS!AC75</f>
        <v>0</v>
      </c>
      <c r="M71" s="18">
        <f>[1]SUMINISTROS!AE75</f>
        <v>0</v>
      </c>
      <c r="N71" s="18">
        <f>[1]SUMINISTROS!AI75</f>
        <v>0</v>
      </c>
      <c r="O71" s="18">
        <f>[1]SUMINISTROS!AK75</f>
        <v>0</v>
      </c>
      <c r="P71" s="18">
        <f>[1]SUMINISTROS!AO75</f>
        <v>0</v>
      </c>
      <c r="Q71" s="18">
        <f>[1]SUMINISTROS!AQ75</f>
        <v>0</v>
      </c>
      <c r="R71" s="18">
        <f>[1]SUMINISTROS!AR75</f>
        <v>0</v>
      </c>
      <c r="S71" s="18">
        <f>[1]SUMINISTROS!AV75</f>
        <v>0</v>
      </c>
      <c r="T71" s="18">
        <f>[1]SUMINISTROS!AX75</f>
        <v>0</v>
      </c>
      <c r="U71" s="18">
        <f>[1]SUMINISTROS!AY75</f>
        <v>0</v>
      </c>
      <c r="V71" s="18">
        <f>[1]SUMINISTROS!BF75</f>
        <v>0</v>
      </c>
    </row>
    <row r="72" spans="1:22" x14ac:dyDescent="0.25">
      <c r="A72" s="17">
        <v>1040</v>
      </c>
      <c r="B72" s="17" t="s">
        <v>110</v>
      </c>
      <c r="C72">
        <f>[1]SUMINISTROS!H76</f>
        <v>0</v>
      </c>
      <c r="D72">
        <f>[1]SUMINISTROS!I76</f>
        <v>0</v>
      </c>
      <c r="E72" s="18">
        <f>[1]SUMINISTROS!O76</f>
        <v>0</v>
      </c>
      <c r="F72" s="18">
        <f>[1]SUMINISTROS!P76</f>
        <v>0</v>
      </c>
      <c r="G72" s="18">
        <f>[1]SUMINISTROS!Q76</f>
        <v>0</v>
      </c>
      <c r="H72" s="18">
        <f>[1]SUMINISTROS!R76</f>
        <v>0</v>
      </c>
      <c r="I72" s="18">
        <f>[1]SUMINISTROS!V76</f>
        <v>0</v>
      </c>
      <c r="J72" s="18">
        <f>[1]SUMINISTROS!Z76</f>
        <v>0</v>
      </c>
      <c r="K72" s="18">
        <f>[1]SUMINISTROS!AB76</f>
        <v>0</v>
      </c>
      <c r="L72" s="18">
        <f>[1]SUMINISTROS!AC76</f>
        <v>0</v>
      </c>
      <c r="M72" s="18">
        <f>[1]SUMINISTROS!AE76</f>
        <v>0</v>
      </c>
      <c r="N72" s="18">
        <f>[1]SUMINISTROS!AI76</f>
        <v>0</v>
      </c>
      <c r="O72" s="18">
        <f>[1]SUMINISTROS!AK76</f>
        <v>0</v>
      </c>
      <c r="P72" s="18">
        <f>[1]SUMINISTROS!AO76</f>
        <v>0</v>
      </c>
      <c r="Q72" s="18">
        <f>[1]SUMINISTROS!AQ76</f>
        <v>0</v>
      </c>
      <c r="R72" s="18">
        <f>[1]SUMINISTROS!AR76</f>
        <v>0</v>
      </c>
      <c r="S72" s="18">
        <f>[1]SUMINISTROS!AV76</f>
        <v>0</v>
      </c>
      <c r="T72" s="18">
        <f>[1]SUMINISTROS!AX76</f>
        <v>0</v>
      </c>
      <c r="U72" s="18">
        <f>[1]SUMINISTROS!AY76</f>
        <v>0</v>
      </c>
      <c r="V72" s="18">
        <f>[1]SUMINISTROS!BF76</f>
        <v>0</v>
      </c>
    </row>
    <row r="73" spans="1:22" x14ac:dyDescent="0.25">
      <c r="A73" s="17">
        <v>1060</v>
      </c>
      <c r="B73" s="17" t="s">
        <v>111</v>
      </c>
      <c r="C73">
        <f>[1]SUMINISTROS!H77</f>
        <v>0</v>
      </c>
      <c r="D73">
        <f>[1]SUMINISTROS!I77</f>
        <v>0</v>
      </c>
      <c r="E73" s="18">
        <f>[1]SUMINISTROS!O77</f>
        <v>0</v>
      </c>
      <c r="F73" s="18">
        <f>[1]SUMINISTROS!P77</f>
        <v>0</v>
      </c>
      <c r="G73" s="18">
        <f>[1]SUMINISTROS!Q77</f>
        <v>0</v>
      </c>
      <c r="H73" s="18">
        <f>[1]SUMINISTROS!R77</f>
        <v>0</v>
      </c>
      <c r="I73" s="18">
        <f>[1]SUMINISTROS!V77</f>
        <v>0</v>
      </c>
      <c r="J73" s="18">
        <f>[1]SUMINISTROS!Z77</f>
        <v>0</v>
      </c>
      <c r="K73" s="18">
        <f>[1]SUMINISTROS!AB77</f>
        <v>0</v>
      </c>
      <c r="L73" s="18">
        <f>[1]SUMINISTROS!AC77</f>
        <v>0</v>
      </c>
      <c r="M73" s="18">
        <f>[1]SUMINISTROS!AE77</f>
        <v>0</v>
      </c>
      <c r="N73" s="18">
        <f>[1]SUMINISTROS!AI77</f>
        <v>0</v>
      </c>
      <c r="O73" s="18">
        <f>[1]SUMINISTROS!AK77</f>
        <v>0</v>
      </c>
      <c r="P73" s="18">
        <f>[1]SUMINISTROS!AO77</f>
        <v>0</v>
      </c>
      <c r="Q73" s="18">
        <f>[1]SUMINISTROS!AQ77</f>
        <v>0</v>
      </c>
      <c r="R73" s="18">
        <f>[1]SUMINISTROS!AR77</f>
        <v>0</v>
      </c>
      <c r="S73" s="18">
        <f>[1]SUMINISTROS!AV77</f>
        <v>0</v>
      </c>
      <c r="T73" s="18">
        <f>[1]SUMINISTROS!AX77</f>
        <v>0</v>
      </c>
      <c r="U73" s="18">
        <f>[1]SUMINISTROS!AY77</f>
        <v>0</v>
      </c>
      <c r="V73" s="18">
        <f>[1]SUMINISTROS!BF77</f>
        <v>0</v>
      </c>
    </row>
    <row r="74" spans="1:22" x14ac:dyDescent="0.25">
      <c r="A74" s="17">
        <v>1101</v>
      </c>
      <c r="B74" s="17" t="s">
        <v>112</v>
      </c>
      <c r="C74">
        <f>[1]SUMINISTROS!H78</f>
        <v>0</v>
      </c>
      <c r="D74">
        <f>[1]SUMINISTROS!I78</f>
        <v>0</v>
      </c>
      <c r="E74" s="18">
        <f>[1]SUMINISTROS!O78</f>
        <v>0</v>
      </c>
      <c r="F74" s="18">
        <f>[1]SUMINISTROS!P78</f>
        <v>0</v>
      </c>
      <c r="G74" s="18">
        <f>[1]SUMINISTROS!Q78</f>
        <v>0</v>
      </c>
      <c r="H74" s="18">
        <f>[1]SUMINISTROS!R78</f>
        <v>0</v>
      </c>
      <c r="I74" s="18">
        <f>[1]SUMINISTROS!V78</f>
        <v>0</v>
      </c>
      <c r="J74" s="18">
        <f>[1]SUMINISTROS!Z78</f>
        <v>0</v>
      </c>
      <c r="K74" s="18">
        <f>[1]SUMINISTROS!AB78</f>
        <v>0</v>
      </c>
      <c r="L74" s="18">
        <f>[1]SUMINISTROS!AC78</f>
        <v>0</v>
      </c>
      <c r="M74" s="18">
        <f>[1]SUMINISTROS!AE78</f>
        <v>0</v>
      </c>
      <c r="N74" s="18">
        <f>[1]SUMINISTROS!AI78</f>
        <v>0</v>
      </c>
      <c r="O74" s="18">
        <f>[1]SUMINISTROS!AK78</f>
        <v>0</v>
      </c>
      <c r="P74" s="18">
        <f>[1]SUMINISTROS!AO78</f>
        <v>0</v>
      </c>
      <c r="Q74" s="18">
        <f>[1]SUMINISTROS!AQ78</f>
        <v>0</v>
      </c>
      <c r="R74" s="18">
        <f>[1]SUMINISTROS!AR78</f>
        <v>0</v>
      </c>
      <c r="S74" s="18">
        <f>[1]SUMINISTROS!AV78</f>
        <v>0</v>
      </c>
      <c r="T74" s="18">
        <f>[1]SUMINISTROS!AX78</f>
        <v>0</v>
      </c>
      <c r="U74" s="18">
        <f>[1]SUMINISTROS!AY78</f>
        <v>0</v>
      </c>
      <c r="V74" s="18">
        <f>[1]SUMINISTROS!BF78</f>
        <v>0</v>
      </c>
    </row>
    <row r="75" spans="1:22" x14ac:dyDescent="0.25">
      <c r="A75" s="17">
        <v>1201</v>
      </c>
      <c r="B75" s="17" t="s">
        <v>113</v>
      </c>
      <c r="C75">
        <f>[1]SUMINISTROS!H79</f>
        <v>0</v>
      </c>
      <c r="D75">
        <f>[1]SUMINISTROS!I79</f>
        <v>0</v>
      </c>
      <c r="E75" s="18">
        <f>[1]SUMINISTROS!O79</f>
        <v>0</v>
      </c>
      <c r="F75" s="18">
        <f>[1]SUMINISTROS!P79</f>
        <v>0</v>
      </c>
      <c r="G75" s="18">
        <f>[1]SUMINISTROS!Q79</f>
        <v>0</v>
      </c>
      <c r="H75" s="18">
        <f>[1]SUMINISTROS!R79</f>
        <v>0</v>
      </c>
      <c r="I75" s="18">
        <f>[1]SUMINISTROS!V79</f>
        <v>0</v>
      </c>
      <c r="J75" s="18">
        <f>[1]SUMINISTROS!Z79</f>
        <v>0</v>
      </c>
      <c r="K75" s="18">
        <f>[1]SUMINISTROS!AB79</f>
        <v>0</v>
      </c>
      <c r="L75" s="18">
        <f>[1]SUMINISTROS!AC79</f>
        <v>0</v>
      </c>
      <c r="M75" s="18">
        <f>[1]SUMINISTROS!AE79</f>
        <v>0</v>
      </c>
      <c r="N75" s="18">
        <f>[1]SUMINISTROS!AI79</f>
        <v>0</v>
      </c>
      <c r="O75" s="18">
        <f>[1]SUMINISTROS!AK79</f>
        <v>0</v>
      </c>
      <c r="P75" s="18">
        <f>[1]SUMINISTROS!AO79</f>
        <v>0</v>
      </c>
      <c r="Q75" s="18">
        <f>[1]SUMINISTROS!AQ79</f>
        <v>0</v>
      </c>
      <c r="R75" s="18">
        <f>[1]SUMINISTROS!AR79</f>
        <v>0</v>
      </c>
      <c r="S75" s="18">
        <f>[1]SUMINISTROS!AV79</f>
        <v>0</v>
      </c>
      <c r="T75" s="18">
        <f>[1]SUMINISTROS!AX79</f>
        <v>0</v>
      </c>
      <c r="U75" s="18">
        <f>[1]SUMINISTROS!AY79</f>
        <v>0</v>
      </c>
      <c r="V75" s="18">
        <f>[1]SUMINISTROS!BF79</f>
        <v>0</v>
      </c>
    </row>
    <row r="76" spans="1:22" x14ac:dyDescent="0.25">
      <c r="A76" s="17">
        <v>1207</v>
      </c>
      <c r="B76" s="17" t="s">
        <v>114</v>
      </c>
      <c r="C76">
        <f>[1]SUMINISTROS!H80</f>
        <v>0</v>
      </c>
      <c r="D76">
        <f>[1]SUMINISTROS!I80</f>
        <v>0</v>
      </c>
      <c r="E76" s="18">
        <f>[1]SUMINISTROS!O80</f>
        <v>0</v>
      </c>
      <c r="F76" s="18">
        <f>[1]SUMINISTROS!P80</f>
        <v>0</v>
      </c>
      <c r="G76" s="18">
        <f>[1]SUMINISTROS!Q80</f>
        <v>0</v>
      </c>
      <c r="H76" s="18">
        <f>[1]SUMINISTROS!R80</f>
        <v>0</v>
      </c>
      <c r="I76" s="18">
        <f>[1]SUMINISTROS!V80</f>
        <v>0</v>
      </c>
      <c r="J76" s="18">
        <f>[1]SUMINISTROS!Z80</f>
        <v>0</v>
      </c>
      <c r="K76" s="18">
        <f>[1]SUMINISTROS!AB80</f>
        <v>0</v>
      </c>
      <c r="L76" s="18">
        <f>[1]SUMINISTROS!AC80</f>
        <v>0</v>
      </c>
      <c r="M76" s="18">
        <f>[1]SUMINISTROS!AE80</f>
        <v>0</v>
      </c>
      <c r="N76" s="18">
        <f>[1]SUMINISTROS!AI80</f>
        <v>0</v>
      </c>
      <c r="O76" s="18">
        <f>[1]SUMINISTROS!AK80</f>
        <v>0</v>
      </c>
      <c r="P76" s="18">
        <f>[1]SUMINISTROS!AO80</f>
        <v>0</v>
      </c>
      <c r="Q76" s="18">
        <f>[1]SUMINISTROS!AQ80</f>
        <v>0</v>
      </c>
      <c r="R76" s="18">
        <f>[1]SUMINISTROS!AR80</f>
        <v>0</v>
      </c>
      <c r="S76" s="18">
        <f>[1]SUMINISTROS!AV80</f>
        <v>0</v>
      </c>
      <c r="T76" s="18">
        <f>[1]SUMINISTROS!AX80</f>
        <v>0</v>
      </c>
      <c r="U76" s="18">
        <f>[1]SUMINISTROS!AY80</f>
        <v>0</v>
      </c>
      <c r="V76" s="18">
        <f>[1]SUMINISTROS!BF80</f>
        <v>0</v>
      </c>
    </row>
    <row r="77" spans="1:22" x14ac:dyDescent="0.25">
      <c r="A77" s="17">
        <v>1210</v>
      </c>
      <c r="B77" s="17" t="s">
        <v>115</v>
      </c>
      <c r="C77">
        <f>[1]SUMINISTROS!H81</f>
        <v>0</v>
      </c>
      <c r="D77">
        <f>[1]SUMINISTROS!I81</f>
        <v>0</v>
      </c>
      <c r="E77" s="18">
        <f>[1]SUMINISTROS!O81</f>
        <v>0</v>
      </c>
      <c r="F77" s="18">
        <f>[1]SUMINISTROS!P81</f>
        <v>0</v>
      </c>
      <c r="G77" s="18">
        <f>[1]SUMINISTROS!Q81</f>
        <v>0</v>
      </c>
      <c r="H77" s="18">
        <f>[1]SUMINISTROS!R81</f>
        <v>0</v>
      </c>
      <c r="I77" s="18">
        <f>[1]SUMINISTROS!V81</f>
        <v>0</v>
      </c>
      <c r="J77" s="18">
        <f>[1]SUMINISTROS!Z81</f>
        <v>0</v>
      </c>
      <c r="K77" s="18">
        <f>[1]SUMINISTROS!AB81</f>
        <v>0</v>
      </c>
      <c r="L77" s="18">
        <f>[1]SUMINISTROS!AC81</f>
        <v>0</v>
      </c>
      <c r="M77" s="18">
        <f>[1]SUMINISTROS!AE81</f>
        <v>0</v>
      </c>
      <c r="N77" s="18">
        <f>[1]SUMINISTROS!AI81</f>
        <v>0</v>
      </c>
      <c r="O77" s="18">
        <f>[1]SUMINISTROS!AK81</f>
        <v>0</v>
      </c>
      <c r="P77" s="18">
        <f>[1]SUMINISTROS!AO81</f>
        <v>0</v>
      </c>
      <c r="Q77" s="18">
        <f>[1]SUMINISTROS!AQ81</f>
        <v>0</v>
      </c>
      <c r="R77" s="18">
        <f>[1]SUMINISTROS!AR81</f>
        <v>0</v>
      </c>
      <c r="S77" s="18">
        <f>[1]SUMINISTROS!AV81</f>
        <v>0</v>
      </c>
      <c r="T77" s="18">
        <f>[1]SUMINISTROS!AX81</f>
        <v>0</v>
      </c>
      <c r="U77" s="18">
        <f>[1]SUMINISTROS!AY81</f>
        <v>0</v>
      </c>
      <c r="V77" s="18">
        <f>[1]SUMINISTROS!BF81</f>
        <v>0</v>
      </c>
    </row>
    <row r="78" spans="1:22" x14ac:dyDescent="0.25">
      <c r="A78" s="17">
        <v>1213</v>
      </c>
      <c r="B78" s="17" t="s">
        <v>116</v>
      </c>
      <c r="C78">
        <f>[1]SUMINISTROS!H82</f>
        <v>0</v>
      </c>
      <c r="D78">
        <f>[1]SUMINISTROS!I82</f>
        <v>0</v>
      </c>
      <c r="E78" s="18">
        <f>[1]SUMINISTROS!O82</f>
        <v>0</v>
      </c>
      <c r="F78" s="18">
        <f>[1]SUMINISTROS!P82</f>
        <v>0</v>
      </c>
      <c r="G78" s="18">
        <f>[1]SUMINISTROS!Q82</f>
        <v>0</v>
      </c>
      <c r="H78" s="18">
        <f>[1]SUMINISTROS!R82</f>
        <v>0</v>
      </c>
      <c r="I78" s="18">
        <f>[1]SUMINISTROS!V82</f>
        <v>0</v>
      </c>
      <c r="J78" s="18">
        <f>[1]SUMINISTROS!Z82</f>
        <v>0</v>
      </c>
      <c r="K78" s="18">
        <f>[1]SUMINISTROS!AB82</f>
        <v>0</v>
      </c>
      <c r="L78" s="18">
        <f>[1]SUMINISTROS!AC82</f>
        <v>0</v>
      </c>
      <c r="M78" s="18">
        <f>[1]SUMINISTROS!AE82</f>
        <v>0</v>
      </c>
      <c r="N78" s="18">
        <f>[1]SUMINISTROS!AI82</f>
        <v>0</v>
      </c>
      <c r="O78" s="18">
        <f>[1]SUMINISTROS!AK82</f>
        <v>0</v>
      </c>
      <c r="P78" s="18">
        <f>[1]SUMINISTROS!AO82</f>
        <v>0</v>
      </c>
      <c r="Q78" s="18">
        <f>[1]SUMINISTROS!AQ82</f>
        <v>0</v>
      </c>
      <c r="R78" s="18">
        <f>[1]SUMINISTROS!AR82</f>
        <v>0</v>
      </c>
      <c r="S78" s="18">
        <f>[1]SUMINISTROS!AV82</f>
        <v>0</v>
      </c>
      <c r="T78" s="18">
        <f>[1]SUMINISTROS!AX82</f>
        <v>0</v>
      </c>
      <c r="U78" s="18">
        <f>[1]SUMINISTROS!AY82</f>
        <v>0</v>
      </c>
      <c r="V78" s="18">
        <f>[1]SUMINISTROS!BF82</f>
        <v>0</v>
      </c>
    </row>
    <row r="79" spans="1:22" x14ac:dyDescent="0.25">
      <c r="A79" s="17">
        <v>1216</v>
      </c>
      <c r="B79" s="17" t="s">
        <v>117</v>
      </c>
      <c r="C79">
        <f>[1]SUMINISTROS!H83</f>
        <v>0</v>
      </c>
      <c r="D79">
        <f>[1]SUMINISTROS!I83</f>
        <v>0</v>
      </c>
      <c r="E79" s="18">
        <f>[1]SUMINISTROS!O83</f>
        <v>0</v>
      </c>
      <c r="F79" s="18">
        <f>[1]SUMINISTROS!P83</f>
        <v>0</v>
      </c>
      <c r="G79" s="18">
        <f>[1]SUMINISTROS!Q83</f>
        <v>0</v>
      </c>
      <c r="H79" s="18">
        <f>[1]SUMINISTROS!R83</f>
        <v>0</v>
      </c>
      <c r="I79" s="18">
        <f>[1]SUMINISTROS!V83</f>
        <v>0</v>
      </c>
      <c r="J79" s="18">
        <f>[1]SUMINISTROS!Z83</f>
        <v>0</v>
      </c>
      <c r="K79" s="18">
        <f>[1]SUMINISTROS!AB83</f>
        <v>0</v>
      </c>
      <c r="L79" s="18">
        <f>[1]SUMINISTROS!AC83</f>
        <v>0</v>
      </c>
      <c r="M79" s="18">
        <f>[1]SUMINISTROS!AE83</f>
        <v>0</v>
      </c>
      <c r="N79" s="18">
        <f>[1]SUMINISTROS!AI83</f>
        <v>0</v>
      </c>
      <c r="O79" s="18">
        <f>[1]SUMINISTROS!AK83</f>
        <v>0</v>
      </c>
      <c r="P79" s="18">
        <f>[1]SUMINISTROS!AO83</f>
        <v>0</v>
      </c>
      <c r="Q79" s="18">
        <f>[1]SUMINISTROS!AQ83</f>
        <v>0</v>
      </c>
      <c r="R79" s="18">
        <f>[1]SUMINISTROS!AR83</f>
        <v>0</v>
      </c>
      <c r="S79" s="18">
        <f>[1]SUMINISTROS!AV83</f>
        <v>0</v>
      </c>
      <c r="T79" s="18">
        <f>[1]SUMINISTROS!AX83</f>
        <v>0</v>
      </c>
      <c r="U79" s="18">
        <f>[1]SUMINISTROS!AY83</f>
        <v>0</v>
      </c>
      <c r="V79" s="18">
        <f>[1]SUMINISTROS!BF83</f>
        <v>0</v>
      </c>
    </row>
    <row r="80" spans="1:22" x14ac:dyDescent="0.25">
      <c r="A80" s="17">
        <v>1217</v>
      </c>
      <c r="B80" s="17" t="s">
        <v>118</v>
      </c>
      <c r="C80">
        <f>[1]SUMINISTROS!H84</f>
        <v>0</v>
      </c>
      <c r="D80">
        <f>[1]SUMINISTROS!I84</f>
        <v>0</v>
      </c>
      <c r="E80" s="18">
        <f>[1]SUMINISTROS!O84</f>
        <v>0</v>
      </c>
      <c r="F80" s="18">
        <f>[1]SUMINISTROS!P84</f>
        <v>0</v>
      </c>
      <c r="G80" s="18">
        <f>[1]SUMINISTROS!Q84</f>
        <v>0</v>
      </c>
      <c r="H80" s="18">
        <f>[1]SUMINISTROS!R84</f>
        <v>0</v>
      </c>
      <c r="I80" s="18">
        <f>[1]SUMINISTROS!V84</f>
        <v>0</v>
      </c>
      <c r="J80" s="18">
        <f>[1]SUMINISTROS!Z84</f>
        <v>0</v>
      </c>
      <c r="K80" s="18">
        <f>[1]SUMINISTROS!AB84</f>
        <v>0</v>
      </c>
      <c r="L80" s="18">
        <f>[1]SUMINISTROS!AC84</f>
        <v>0</v>
      </c>
      <c r="M80" s="18">
        <f>[1]SUMINISTROS!AE84</f>
        <v>0</v>
      </c>
      <c r="N80" s="18">
        <f>[1]SUMINISTROS!AI84</f>
        <v>0</v>
      </c>
      <c r="O80" s="18">
        <f>[1]SUMINISTROS!AK84</f>
        <v>0</v>
      </c>
      <c r="P80" s="18">
        <f>[1]SUMINISTROS!AO84</f>
        <v>0</v>
      </c>
      <c r="Q80" s="18">
        <f>[1]SUMINISTROS!AQ84</f>
        <v>0</v>
      </c>
      <c r="R80" s="18">
        <f>[1]SUMINISTROS!AR84</f>
        <v>0</v>
      </c>
      <c r="S80" s="18">
        <f>[1]SUMINISTROS!AV84</f>
        <v>0</v>
      </c>
      <c r="T80" s="18">
        <f>[1]SUMINISTROS!AX84</f>
        <v>0</v>
      </c>
      <c r="U80" s="18">
        <f>[1]SUMINISTROS!AY84</f>
        <v>0</v>
      </c>
      <c r="V80" s="18">
        <f>[1]SUMINISTROS!BF84</f>
        <v>0</v>
      </c>
    </row>
    <row r="81" spans="1:22" x14ac:dyDescent="0.25">
      <c r="A81" s="17">
        <v>1218</v>
      </c>
      <c r="B81" s="17" t="s">
        <v>119</v>
      </c>
      <c r="C81">
        <f>[1]SUMINISTROS!H85</f>
        <v>0</v>
      </c>
      <c r="D81">
        <f>[1]SUMINISTROS!I85</f>
        <v>0</v>
      </c>
      <c r="E81" s="18">
        <f>[1]SUMINISTROS!O85</f>
        <v>0</v>
      </c>
      <c r="F81" s="18">
        <f>[1]SUMINISTROS!P85</f>
        <v>0</v>
      </c>
      <c r="G81" s="18">
        <f>[1]SUMINISTROS!Q85</f>
        <v>0</v>
      </c>
      <c r="H81" s="18">
        <f>[1]SUMINISTROS!R85</f>
        <v>0</v>
      </c>
      <c r="I81" s="18">
        <f>[1]SUMINISTROS!V85</f>
        <v>0</v>
      </c>
      <c r="J81" s="18">
        <f>[1]SUMINISTROS!Z85</f>
        <v>0</v>
      </c>
      <c r="K81" s="18">
        <f>[1]SUMINISTROS!AB85</f>
        <v>0</v>
      </c>
      <c r="L81" s="18">
        <f>[1]SUMINISTROS!AC85</f>
        <v>0</v>
      </c>
      <c r="M81" s="18">
        <f>[1]SUMINISTROS!AE85</f>
        <v>0</v>
      </c>
      <c r="N81" s="18">
        <f>[1]SUMINISTROS!AI85</f>
        <v>0</v>
      </c>
      <c r="O81" s="18">
        <f>[1]SUMINISTROS!AK85</f>
        <v>0</v>
      </c>
      <c r="P81" s="18">
        <f>[1]SUMINISTROS!AO85</f>
        <v>0</v>
      </c>
      <c r="Q81" s="18">
        <f>[1]SUMINISTROS!AQ85</f>
        <v>0</v>
      </c>
      <c r="R81" s="18">
        <f>[1]SUMINISTROS!AR85</f>
        <v>0</v>
      </c>
      <c r="S81" s="18">
        <f>[1]SUMINISTROS!AV85</f>
        <v>0</v>
      </c>
      <c r="T81" s="18">
        <f>[1]SUMINISTROS!AX85</f>
        <v>0</v>
      </c>
      <c r="U81" s="18">
        <f>[1]SUMINISTROS!AY85</f>
        <v>0</v>
      </c>
      <c r="V81" s="18">
        <f>[1]SUMINISTROS!BF85</f>
        <v>0</v>
      </c>
    </row>
    <row r="82" spans="1:22" x14ac:dyDescent="0.25">
      <c r="A82" s="17">
        <v>1303</v>
      </c>
      <c r="B82" s="17" t="s">
        <v>120</v>
      </c>
      <c r="C82">
        <f>[1]SUMINISTROS!H86</f>
        <v>0</v>
      </c>
      <c r="D82">
        <f>[1]SUMINISTROS!I86</f>
        <v>0</v>
      </c>
      <c r="E82" s="18">
        <f>[1]SUMINISTROS!O86</f>
        <v>0</v>
      </c>
      <c r="F82" s="18">
        <f>[1]SUMINISTROS!P86</f>
        <v>0</v>
      </c>
      <c r="G82" s="18">
        <f>[1]SUMINISTROS!Q86</f>
        <v>0</v>
      </c>
      <c r="H82" s="18">
        <f>[1]SUMINISTROS!R86</f>
        <v>0</v>
      </c>
      <c r="I82" s="18">
        <f>[1]SUMINISTROS!V86</f>
        <v>0</v>
      </c>
      <c r="J82" s="18">
        <f>[1]SUMINISTROS!Z86</f>
        <v>0</v>
      </c>
      <c r="K82" s="18">
        <f>[1]SUMINISTROS!AB86</f>
        <v>0</v>
      </c>
      <c r="L82" s="18">
        <f>[1]SUMINISTROS!AC86</f>
        <v>0</v>
      </c>
      <c r="M82" s="18">
        <f>[1]SUMINISTROS!AE86</f>
        <v>0</v>
      </c>
      <c r="N82" s="18">
        <f>[1]SUMINISTROS!AI86</f>
        <v>0</v>
      </c>
      <c r="O82" s="18">
        <f>[1]SUMINISTROS!AK86</f>
        <v>0</v>
      </c>
      <c r="P82" s="18">
        <f>[1]SUMINISTROS!AO86</f>
        <v>0</v>
      </c>
      <c r="Q82" s="18">
        <f>[1]SUMINISTROS!AQ86</f>
        <v>0</v>
      </c>
      <c r="R82" s="18">
        <f>[1]SUMINISTROS!AR86</f>
        <v>0</v>
      </c>
      <c r="S82" s="18">
        <f>[1]SUMINISTROS!AV86</f>
        <v>0</v>
      </c>
      <c r="T82" s="18">
        <f>[1]SUMINISTROS!AX86</f>
        <v>0</v>
      </c>
      <c r="U82" s="18">
        <f>[1]SUMINISTROS!AY86</f>
        <v>0</v>
      </c>
      <c r="V82" s="18">
        <f>[1]SUMINISTROS!BF86</f>
        <v>0</v>
      </c>
    </row>
    <row r="83" spans="1:22" x14ac:dyDescent="0.25">
      <c r="A83" s="17">
        <v>1305</v>
      </c>
      <c r="B83" s="17" t="s">
        <v>121</v>
      </c>
      <c r="C83">
        <f>[1]SUMINISTROS!H87</f>
        <v>0</v>
      </c>
      <c r="D83">
        <f>[1]SUMINISTROS!I87</f>
        <v>0</v>
      </c>
      <c r="E83" s="18">
        <f>[1]SUMINISTROS!O87</f>
        <v>0</v>
      </c>
      <c r="F83" s="18">
        <f>[1]SUMINISTROS!P87</f>
        <v>0</v>
      </c>
      <c r="G83" s="18">
        <f>[1]SUMINISTROS!Q87</f>
        <v>0</v>
      </c>
      <c r="H83" s="18">
        <f>[1]SUMINISTROS!R87</f>
        <v>0</v>
      </c>
      <c r="I83" s="18">
        <f>[1]SUMINISTROS!V87</f>
        <v>0</v>
      </c>
      <c r="J83" s="18">
        <f>[1]SUMINISTROS!Z87</f>
        <v>0</v>
      </c>
      <c r="K83" s="18">
        <f>[1]SUMINISTROS!AB87</f>
        <v>0</v>
      </c>
      <c r="L83" s="18">
        <f>[1]SUMINISTROS!AC87</f>
        <v>0</v>
      </c>
      <c r="M83" s="18">
        <f>[1]SUMINISTROS!AE87</f>
        <v>0</v>
      </c>
      <c r="N83" s="18">
        <f>[1]SUMINISTROS!AI87</f>
        <v>0</v>
      </c>
      <c r="O83" s="18">
        <f>[1]SUMINISTROS!AK87</f>
        <v>0</v>
      </c>
      <c r="P83" s="18">
        <f>[1]SUMINISTROS!AO87</f>
        <v>0</v>
      </c>
      <c r="Q83" s="18">
        <f>[1]SUMINISTROS!AQ87</f>
        <v>0</v>
      </c>
      <c r="R83" s="18">
        <f>[1]SUMINISTROS!AR87</f>
        <v>0</v>
      </c>
      <c r="S83" s="18">
        <f>[1]SUMINISTROS!AV87</f>
        <v>0</v>
      </c>
      <c r="T83" s="18">
        <f>[1]SUMINISTROS!AX87</f>
        <v>0</v>
      </c>
      <c r="U83" s="18">
        <f>[1]SUMINISTROS!AY87</f>
        <v>0</v>
      </c>
      <c r="V83" s="18">
        <f>[1]SUMINISTROS!BF87</f>
        <v>0</v>
      </c>
    </row>
    <row r="84" spans="1:22" x14ac:dyDescent="0.25">
      <c r="A84" s="17">
        <v>1307</v>
      </c>
      <c r="B84" s="17" t="s">
        <v>122</v>
      </c>
      <c r="C84">
        <f>[1]SUMINISTROS!H88</f>
        <v>0</v>
      </c>
      <c r="D84">
        <f>[1]SUMINISTROS!I88</f>
        <v>0</v>
      </c>
      <c r="E84" s="18">
        <f>[1]SUMINISTROS!O88</f>
        <v>0</v>
      </c>
      <c r="F84" s="18">
        <f>[1]SUMINISTROS!P88</f>
        <v>0</v>
      </c>
      <c r="G84" s="18">
        <f>[1]SUMINISTROS!Q88</f>
        <v>0</v>
      </c>
      <c r="H84" s="18">
        <f>[1]SUMINISTROS!R88</f>
        <v>0</v>
      </c>
      <c r="I84" s="18">
        <f>[1]SUMINISTROS!V88</f>
        <v>0</v>
      </c>
      <c r="J84" s="18">
        <f>[1]SUMINISTROS!Z88</f>
        <v>0</v>
      </c>
      <c r="K84" s="18">
        <f>[1]SUMINISTROS!AB88</f>
        <v>0</v>
      </c>
      <c r="L84" s="18">
        <f>[1]SUMINISTROS!AC88</f>
        <v>0</v>
      </c>
      <c r="M84" s="18">
        <f>[1]SUMINISTROS!AE88</f>
        <v>0</v>
      </c>
      <c r="N84" s="18">
        <f>[1]SUMINISTROS!AI88</f>
        <v>0</v>
      </c>
      <c r="O84" s="18">
        <f>[1]SUMINISTROS!AK88</f>
        <v>0</v>
      </c>
      <c r="P84" s="18">
        <f>[1]SUMINISTROS!AO88</f>
        <v>0</v>
      </c>
      <c r="Q84" s="18">
        <f>[1]SUMINISTROS!AQ88</f>
        <v>0</v>
      </c>
      <c r="R84" s="18">
        <f>[1]SUMINISTROS!AR88</f>
        <v>0</v>
      </c>
      <c r="S84" s="18">
        <f>[1]SUMINISTROS!AV88</f>
        <v>0</v>
      </c>
      <c r="T84" s="18">
        <f>[1]SUMINISTROS!AX88</f>
        <v>0</v>
      </c>
      <c r="U84" s="18">
        <f>[1]SUMINISTROS!AY88</f>
        <v>0</v>
      </c>
      <c r="V84" s="18">
        <f>[1]SUMINISTROS!BF88</f>
        <v>0</v>
      </c>
    </row>
    <row r="85" spans="1:22" x14ac:dyDescent="0.25">
      <c r="A85" s="17">
        <v>1308</v>
      </c>
      <c r="B85" s="17" t="s">
        <v>123</v>
      </c>
      <c r="C85">
        <f>[1]SUMINISTROS!H89</f>
        <v>0</v>
      </c>
      <c r="D85">
        <f>[1]SUMINISTROS!I89</f>
        <v>0</v>
      </c>
      <c r="E85" s="18">
        <f>[1]SUMINISTROS!O89</f>
        <v>0</v>
      </c>
      <c r="F85" s="18">
        <f>[1]SUMINISTROS!P89</f>
        <v>0</v>
      </c>
      <c r="G85" s="18">
        <f>[1]SUMINISTROS!Q89</f>
        <v>0</v>
      </c>
      <c r="H85" s="18">
        <f>[1]SUMINISTROS!R89</f>
        <v>0</v>
      </c>
      <c r="I85" s="18">
        <f>[1]SUMINISTROS!V89</f>
        <v>0</v>
      </c>
      <c r="J85" s="18">
        <f>[1]SUMINISTROS!Z89</f>
        <v>0</v>
      </c>
      <c r="K85" s="18">
        <f>[1]SUMINISTROS!AB89</f>
        <v>0</v>
      </c>
      <c r="L85" s="18">
        <f>[1]SUMINISTROS!AC89</f>
        <v>0</v>
      </c>
      <c r="M85" s="18">
        <f>[1]SUMINISTROS!AE89</f>
        <v>0</v>
      </c>
      <c r="N85" s="18">
        <f>[1]SUMINISTROS!AI89</f>
        <v>0</v>
      </c>
      <c r="O85" s="18">
        <f>[1]SUMINISTROS!AK89</f>
        <v>0</v>
      </c>
      <c r="P85" s="18">
        <f>[1]SUMINISTROS!AO89</f>
        <v>0</v>
      </c>
      <c r="Q85" s="18">
        <f>[1]SUMINISTROS!AQ89</f>
        <v>0</v>
      </c>
      <c r="R85" s="18">
        <f>[1]SUMINISTROS!AR89</f>
        <v>0</v>
      </c>
      <c r="S85" s="18">
        <f>[1]SUMINISTROS!AV89</f>
        <v>0</v>
      </c>
      <c r="T85" s="18">
        <f>[1]SUMINISTROS!AX89</f>
        <v>0</v>
      </c>
      <c r="U85" s="18">
        <f>[1]SUMINISTROS!AY89</f>
        <v>0</v>
      </c>
      <c r="V85" s="18">
        <f>[1]SUMINISTROS!BF89</f>
        <v>0</v>
      </c>
    </row>
    <row r="86" spans="1:22" x14ac:dyDescent="0.25">
      <c r="A86" s="17">
        <v>1350</v>
      </c>
      <c r="B86" s="17" t="s">
        <v>124</v>
      </c>
      <c r="C86">
        <f>[1]SUMINISTROS!H90</f>
        <v>0</v>
      </c>
      <c r="D86">
        <f>[1]SUMINISTROS!I90</f>
        <v>0</v>
      </c>
      <c r="E86" s="18">
        <f>[1]SUMINISTROS!O90</f>
        <v>0</v>
      </c>
      <c r="F86" s="18">
        <f>[1]SUMINISTROS!P90</f>
        <v>0</v>
      </c>
      <c r="G86" s="18">
        <f>[1]SUMINISTROS!Q90</f>
        <v>0</v>
      </c>
      <c r="H86" s="18">
        <f>[1]SUMINISTROS!R90</f>
        <v>0</v>
      </c>
      <c r="I86" s="18">
        <f>[1]SUMINISTROS!V90</f>
        <v>0</v>
      </c>
      <c r="J86" s="18">
        <f>[1]SUMINISTROS!Z90</f>
        <v>0</v>
      </c>
      <c r="K86" s="18">
        <f>[1]SUMINISTROS!AB90</f>
        <v>0</v>
      </c>
      <c r="L86" s="18">
        <f>[1]SUMINISTROS!AC90</f>
        <v>0</v>
      </c>
      <c r="M86" s="18">
        <f>[1]SUMINISTROS!AE90</f>
        <v>0</v>
      </c>
      <c r="N86" s="18">
        <f>[1]SUMINISTROS!AI90</f>
        <v>0</v>
      </c>
      <c r="O86" s="18">
        <f>[1]SUMINISTROS!AK90</f>
        <v>0</v>
      </c>
      <c r="P86" s="18">
        <f>[1]SUMINISTROS!AO90</f>
        <v>0</v>
      </c>
      <c r="Q86" s="18">
        <f>[1]SUMINISTROS!AQ90</f>
        <v>0</v>
      </c>
      <c r="R86" s="18">
        <f>[1]SUMINISTROS!AR90</f>
        <v>0</v>
      </c>
      <c r="S86" s="18">
        <f>[1]SUMINISTROS!AV90</f>
        <v>0</v>
      </c>
      <c r="T86" s="18">
        <f>[1]SUMINISTROS!AX90</f>
        <v>0</v>
      </c>
      <c r="U86" s="18">
        <f>[1]SUMINISTROS!AY90</f>
        <v>0</v>
      </c>
      <c r="V86" s="18">
        <f>[1]SUMINISTROS!BF90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7B12-6E30-4E60-AEF4-9EFBFB53C227}">
  <sheetPr>
    <tabColor theme="9" tint="-0.249977111117893"/>
    <pageSetUpPr fitToPage="1"/>
  </sheetPr>
  <dimension ref="A1:AM88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baseColWidth="10" defaultRowHeight="15" x14ac:dyDescent="0.25"/>
  <cols>
    <col min="1" max="1" width="5.140625" bestFit="1" customWidth="1"/>
    <col min="2" max="2" width="53.5703125" bestFit="1" customWidth="1"/>
    <col min="3" max="39" width="14.42578125" customWidth="1"/>
  </cols>
  <sheetData>
    <row r="1" spans="1:39" s="2" customFormat="1" ht="108" customHeight="1" x14ac:dyDescent="0.2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</row>
    <row r="2" spans="1:39" x14ac:dyDescent="0.25">
      <c r="A2" s="3" t="s">
        <v>38</v>
      </c>
      <c r="B2" s="3"/>
      <c r="C2">
        <f>IF(C3=0,0,'[1]GASTO GENERAL'!H5)</f>
        <v>0</v>
      </c>
      <c r="D2">
        <f>IF(D3=0,0,'[1]GASTO GENERAL'!I5)</f>
        <v>0</v>
      </c>
      <c r="E2">
        <f>IF(E3=0,0,'[1]GASTO GENERAL'!J5)</f>
        <v>0</v>
      </c>
      <c r="F2">
        <f>IF(F3=0,0,'[1]GASTO GENERAL'!K5)</f>
        <v>0</v>
      </c>
      <c r="G2">
        <f>IF(G3=0,0,'[1]GASTO GENERAL'!L5)</f>
        <v>0</v>
      </c>
      <c r="H2">
        <f>IF(H3=0,0,'[1]GASTO GENERAL'!M5)</f>
        <v>0</v>
      </c>
      <c r="I2">
        <f>IF(I3=0,0,'[1]GASTO GENERAL'!N5)</f>
        <v>0</v>
      </c>
      <c r="J2">
        <f>IF(J3=0,0,'[1]GASTO GENERAL'!P5)</f>
        <v>0</v>
      </c>
      <c r="K2">
        <f>IF(K3=0,0,'[1]GASTO GENERAL'!R5)</f>
        <v>0</v>
      </c>
      <c r="L2">
        <f>IF(L3=0,0,'[1]GASTO GENERAL'!S5)</f>
        <v>0</v>
      </c>
      <c r="M2">
        <f>IF(M3=0,0,'[1]GASTO GENERAL'!U5)</f>
        <v>0</v>
      </c>
      <c r="N2">
        <f>IF(N3=0,0,'[1]GASTO GENERAL'!W5)</f>
        <v>0</v>
      </c>
      <c r="O2">
        <f>IF(O3=0,0,'[1]GASTO GENERAL'!Y5)</f>
        <v>0</v>
      </c>
      <c r="P2">
        <f>IF(P3=0,0,'[1]GASTO GENERAL'!AC5)</f>
        <v>0</v>
      </c>
      <c r="Q2">
        <f>IF(Q3=0,0,'[1]GASTO GENERAL'!AG5)</f>
        <v>0</v>
      </c>
      <c r="R2">
        <f>IF(R3=0,0,'[1]GASTO GENERAL'!AH5)</f>
        <v>0</v>
      </c>
      <c r="S2">
        <f>IF(S3=0,0,'[1]GASTO GENERAL'!AI5)</f>
        <v>0</v>
      </c>
      <c r="T2">
        <f>IF(T3=0,0,'[1]GASTO GENERAL'!AM5)</f>
        <v>0</v>
      </c>
      <c r="U2">
        <f>IF(U3=0,0,'[1]GASTO GENERAL'!AQ5)</f>
        <v>0</v>
      </c>
      <c r="V2">
        <f>IF(V3=0,0,'[1]GASTO GENERAL'!AR5)</f>
        <v>0</v>
      </c>
      <c r="W2">
        <f>IF(W3=0,0,'[1]GASTO GENERAL'!AT5)</f>
        <v>0</v>
      </c>
      <c r="X2">
        <f>IF(X3=0,0,'[1]GASTO GENERAL'!AV5)</f>
        <v>0</v>
      </c>
      <c r="Y2">
        <f>IF(Y3=0,0,'[1]GASTO GENERAL'!AW5)</f>
        <v>0</v>
      </c>
      <c r="Z2">
        <f>IF(Z3=0,0,'[1]GASTO GENERAL'!AX5)</f>
        <v>0</v>
      </c>
      <c r="AA2">
        <f>IF(AA3=0,0,'[1]GASTO GENERAL'!AY5)</f>
        <v>0</v>
      </c>
      <c r="AB2">
        <f>IF(AB3=0,0,'[1]GASTO GENERAL'!AZ5)</f>
        <v>0</v>
      </c>
      <c r="AC2">
        <f>IF(AC3=0,0,'[1]GASTO GENERAL'!BB5)</f>
        <v>0</v>
      </c>
      <c r="AD2">
        <f>IF(AD3=0,0,'[1]GASTO GENERAL'!BD5)</f>
        <v>0</v>
      </c>
      <c r="AE2">
        <f>IF(AE3=0,0,'[1]GASTO GENERAL'!BF5)</f>
        <v>0</v>
      </c>
      <c r="AF2">
        <f>IF(AF3=0,0,'[1]GASTO GENERAL'!BJ5)</f>
        <v>0</v>
      </c>
      <c r="AG2">
        <f>IF(AG3=0,0,'[1]GASTO GENERAL'!BL5)</f>
        <v>0</v>
      </c>
      <c r="AH2">
        <f>IF(AH3=0,0,'[1]GASTO GENERAL'!BP5)</f>
        <v>0</v>
      </c>
      <c r="AI2">
        <f>IF(AI3=0,0,'[1]GASTO GENERAL'!BQ5)</f>
        <v>0</v>
      </c>
      <c r="AJ2">
        <f>IF(AJ3=0,0,'[1]GASTO GENERAL'!BR5)</f>
        <v>0</v>
      </c>
      <c r="AK2">
        <f>IF(AK3=0,0,'[1]GASTO GENERAL'!BS5)</f>
        <v>0</v>
      </c>
      <c r="AL2">
        <f>IF(AL3=0,0,'[1]GASTO GENERAL'!BU5)</f>
        <v>0</v>
      </c>
      <c r="AM2">
        <f>IF(AM3=0,0,'[1]GASTO GENERAL'!BV5)</f>
        <v>0</v>
      </c>
    </row>
    <row r="3" spans="1:39" x14ac:dyDescent="0.25">
      <c r="A3" s="3" t="s">
        <v>39</v>
      </c>
      <c r="B3" s="3"/>
      <c r="C3">
        <f>'[1]GASTO GENERAL'!H6</f>
        <v>0</v>
      </c>
      <c r="D3">
        <f>'[1]GASTO GENERAL'!I6</f>
        <v>0</v>
      </c>
      <c r="E3">
        <f>'[1]GASTO GENERAL'!J6</f>
        <v>0</v>
      </c>
      <c r="F3">
        <f>'[1]GASTO GENERAL'!K6</f>
        <v>0</v>
      </c>
      <c r="G3">
        <f>'[1]GASTO GENERAL'!L6</f>
        <v>0</v>
      </c>
      <c r="H3">
        <f>'[1]GASTO GENERAL'!M6</f>
        <v>0</v>
      </c>
      <c r="I3">
        <f>'[1]GASTO GENERAL'!N6</f>
        <v>0</v>
      </c>
      <c r="J3">
        <f>'[1]GASTO GENERAL'!P6</f>
        <v>0</v>
      </c>
      <c r="K3" s="4">
        <f>'[1]GASTO GENERAL'!R6</f>
        <v>0</v>
      </c>
      <c r="L3">
        <f>'[1]GASTO GENERAL'!S6</f>
        <v>0</v>
      </c>
      <c r="M3">
        <f>'[1]GASTO GENERAL'!U6</f>
        <v>0</v>
      </c>
      <c r="N3">
        <f>'[1]GASTO GENERAL'!W6</f>
        <v>0</v>
      </c>
      <c r="O3">
        <f>'[1]GASTO GENERAL'!Y6</f>
        <v>0</v>
      </c>
      <c r="P3">
        <f>'[1]GASTO GENERAL'!AC6</f>
        <v>0</v>
      </c>
      <c r="Q3">
        <f>'[1]GASTO GENERAL'!AG6</f>
        <v>0</v>
      </c>
      <c r="R3">
        <f>'[1]GASTO GENERAL'!AH6</f>
        <v>0</v>
      </c>
      <c r="S3">
        <f>'[1]GASTO GENERAL'!AI6</f>
        <v>0</v>
      </c>
      <c r="T3">
        <f>'[1]GASTO GENERAL'!AM6</f>
        <v>0</v>
      </c>
      <c r="U3">
        <f>'[1]GASTO GENERAL'!AQ6</f>
        <v>0</v>
      </c>
      <c r="V3">
        <f>'[1]GASTO GENERAL'!AR6</f>
        <v>0</v>
      </c>
      <c r="W3">
        <f>'[1]GASTO GENERAL'!AT6</f>
        <v>0</v>
      </c>
      <c r="X3">
        <f>'[1]GASTO GENERAL'!AV6</f>
        <v>0</v>
      </c>
      <c r="Y3">
        <f>'[1]GASTO GENERAL'!AW6</f>
        <v>0</v>
      </c>
      <c r="Z3">
        <f>'[1]GASTO GENERAL'!AX6</f>
        <v>0</v>
      </c>
      <c r="AA3">
        <f>'[1]GASTO GENERAL'!AY6</f>
        <v>0</v>
      </c>
      <c r="AB3">
        <f>'[1]GASTO GENERAL'!AZ6</f>
        <v>0</v>
      </c>
      <c r="AC3">
        <f>'[1]GASTO GENERAL'!BB6</f>
        <v>0</v>
      </c>
      <c r="AD3">
        <f>'[1]GASTO GENERAL'!BD6</f>
        <v>0</v>
      </c>
      <c r="AE3">
        <f>'[1]GASTO GENERAL'!BF6</f>
        <v>0</v>
      </c>
      <c r="AF3">
        <f>'[1]GASTO GENERAL'!BJ6</f>
        <v>0</v>
      </c>
      <c r="AG3">
        <f>'[1]GASTO GENERAL'!BL6</f>
        <v>0</v>
      </c>
      <c r="AH3">
        <f>'[1]GASTO GENERAL'!BP6</f>
        <v>0</v>
      </c>
      <c r="AI3">
        <f>'[1]GASTO GENERAL'!BQ6</f>
        <v>0</v>
      </c>
      <c r="AJ3">
        <f>'[1]GASTO GENERAL'!BR6</f>
        <v>0</v>
      </c>
      <c r="AK3">
        <f>'[1]GASTO GENERAL'!BS6</f>
        <v>0</v>
      </c>
      <c r="AL3">
        <f>'[1]GASTO GENERAL'!BU6</f>
        <v>0</v>
      </c>
      <c r="AM3">
        <f>'[1]GASTO GENERAL'!BV6</f>
        <v>0</v>
      </c>
    </row>
    <row r="4" spans="1:39" x14ac:dyDescent="0.25">
      <c r="A4" s="5">
        <v>101</v>
      </c>
      <c r="B4" s="5" t="s">
        <v>40</v>
      </c>
      <c r="C4">
        <f>'[1]GASTO GENERAL'!H7</f>
        <v>0</v>
      </c>
      <c r="D4">
        <f>'[1]GASTO GENERAL'!I7</f>
        <v>0</v>
      </c>
      <c r="E4">
        <f>'[1]GASTO GENERAL'!J7</f>
        <v>0</v>
      </c>
      <c r="F4">
        <f>'[1]GASTO GENERAL'!K7</f>
        <v>0</v>
      </c>
      <c r="G4">
        <f>'[1]GASTO GENERAL'!L7</f>
        <v>0</v>
      </c>
      <c r="H4">
        <f>'[1]GASTO GENERAL'!M7</f>
        <v>0</v>
      </c>
      <c r="I4">
        <f>'[1]GASTO GENERAL'!N7</f>
        <v>0</v>
      </c>
      <c r="J4">
        <f>'[1]GASTO GENERAL'!P7</f>
        <v>0</v>
      </c>
      <c r="K4" s="4">
        <f>'[1]GASTO GENERAL'!R7</f>
        <v>0</v>
      </c>
      <c r="L4">
        <f>'[1]GASTO GENERAL'!S7</f>
        <v>0</v>
      </c>
      <c r="M4">
        <f>'[1]GASTO GENERAL'!U7</f>
        <v>0</v>
      </c>
      <c r="N4">
        <f>'[1]GASTO GENERAL'!W7</f>
        <v>0</v>
      </c>
      <c r="O4">
        <f>'[1]GASTO GENERAL'!Y7</f>
        <v>0</v>
      </c>
      <c r="P4">
        <f>'[1]GASTO GENERAL'!AC7</f>
        <v>0</v>
      </c>
      <c r="Q4">
        <f>'[1]GASTO GENERAL'!AG7</f>
        <v>0</v>
      </c>
      <c r="R4">
        <f>'[1]GASTO GENERAL'!AH7</f>
        <v>0</v>
      </c>
      <c r="S4">
        <f>'[1]GASTO GENERAL'!AI7</f>
        <v>0</v>
      </c>
      <c r="T4">
        <f>'[1]GASTO GENERAL'!AM7</f>
        <v>0</v>
      </c>
      <c r="U4">
        <f>'[1]GASTO GENERAL'!AQ7</f>
        <v>0</v>
      </c>
      <c r="V4">
        <f>'[1]GASTO GENERAL'!AR7</f>
        <v>0</v>
      </c>
      <c r="W4">
        <f>'[1]GASTO GENERAL'!AT7</f>
        <v>0</v>
      </c>
      <c r="X4">
        <f>'[1]GASTO GENERAL'!AV7</f>
        <v>0</v>
      </c>
      <c r="Y4">
        <f>'[1]GASTO GENERAL'!AW7</f>
        <v>0</v>
      </c>
      <c r="Z4">
        <f>'[1]GASTO GENERAL'!AX7</f>
        <v>0</v>
      </c>
      <c r="AA4">
        <f>'[1]GASTO GENERAL'!AY7</f>
        <v>0</v>
      </c>
      <c r="AB4">
        <f>'[1]GASTO GENERAL'!AZ7</f>
        <v>0</v>
      </c>
      <c r="AC4">
        <f>'[1]GASTO GENERAL'!BB7</f>
        <v>0</v>
      </c>
      <c r="AD4">
        <f>'[1]GASTO GENERAL'!BD7</f>
        <v>0</v>
      </c>
      <c r="AE4">
        <f>'[1]GASTO GENERAL'!BF7</f>
        <v>0</v>
      </c>
      <c r="AF4">
        <f>'[1]GASTO GENERAL'!BJ7</f>
        <v>0</v>
      </c>
      <c r="AG4">
        <f>'[1]GASTO GENERAL'!BL7</f>
        <v>0</v>
      </c>
      <c r="AH4">
        <f>'[1]GASTO GENERAL'!BP7</f>
        <v>0</v>
      </c>
      <c r="AI4">
        <f>'[1]GASTO GENERAL'!BQ7</f>
        <v>0</v>
      </c>
      <c r="AJ4">
        <f>'[1]GASTO GENERAL'!BR7</f>
        <v>0</v>
      </c>
      <c r="AK4">
        <f>'[1]GASTO GENERAL'!BS7</f>
        <v>0</v>
      </c>
      <c r="AL4">
        <f>'[1]GASTO GENERAL'!BU7</f>
        <v>0</v>
      </c>
      <c r="AM4">
        <f>'[1]GASTO GENERAL'!BV7</f>
        <v>0</v>
      </c>
    </row>
    <row r="5" spans="1:39" x14ac:dyDescent="0.25">
      <c r="A5" s="5">
        <v>102</v>
      </c>
      <c r="B5" s="5" t="s">
        <v>41</v>
      </c>
      <c r="C5">
        <f>'[1]GASTO GENERAL'!H8</f>
        <v>0</v>
      </c>
      <c r="D5">
        <f>'[1]GASTO GENERAL'!I8</f>
        <v>0</v>
      </c>
      <c r="E5">
        <f>'[1]GASTO GENERAL'!J8</f>
        <v>0</v>
      </c>
      <c r="F5">
        <f>'[1]GASTO GENERAL'!K8</f>
        <v>0</v>
      </c>
      <c r="G5">
        <f>'[1]GASTO GENERAL'!L8</f>
        <v>0</v>
      </c>
      <c r="H5">
        <f>'[1]GASTO GENERAL'!M8</f>
        <v>0</v>
      </c>
      <c r="I5">
        <f>'[1]GASTO GENERAL'!N8</f>
        <v>0</v>
      </c>
      <c r="J5">
        <f>'[1]GASTO GENERAL'!P8</f>
        <v>0</v>
      </c>
      <c r="K5" s="4">
        <f>'[1]GASTO GENERAL'!R8</f>
        <v>0</v>
      </c>
      <c r="L5">
        <f>'[1]GASTO GENERAL'!S8</f>
        <v>0</v>
      </c>
      <c r="M5">
        <f>'[1]GASTO GENERAL'!U8</f>
        <v>0</v>
      </c>
      <c r="N5">
        <f>'[1]GASTO GENERAL'!W8</f>
        <v>0</v>
      </c>
      <c r="O5">
        <f>'[1]GASTO GENERAL'!Y8</f>
        <v>0</v>
      </c>
      <c r="P5">
        <f>'[1]GASTO GENERAL'!AC8</f>
        <v>0</v>
      </c>
      <c r="Q5">
        <f>'[1]GASTO GENERAL'!AG8</f>
        <v>0</v>
      </c>
      <c r="R5">
        <f>'[1]GASTO GENERAL'!AH8</f>
        <v>0</v>
      </c>
      <c r="S5">
        <f>'[1]GASTO GENERAL'!AI8</f>
        <v>0</v>
      </c>
      <c r="T5">
        <f>'[1]GASTO GENERAL'!AM8</f>
        <v>0</v>
      </c>
      <c r="U5">
        <f>'[1]GASTO GENERAL'!AQ8</f>
        <v>0</v>
      </c>
      <c r="V5">
        <f>'[1]GASTO GENERAL'!AR8</f>
        <v>0</v>
      </c>
      <c r="W5">
        <f>'[1]GASTO GENERAL'!AT8</f>
        <v>0</v>
      </c>
      <c r="X5">
        <f>'[1]GASTO GENERAL'!AV8</f>
        <v>0</v>
      </c>
      <c r="Y5">
        <f>'[1]GASTO GENERAL'!AW8</f>
        <v>0</v>
      </c>
      <c r="Z5">
        <f>'[1]GASTO GENERAL'!AX8</f>
        <v>0</v>
      </c>
      <c r="AA5">
        <f>'[1]GASTO GENERAL'!AY8</f>
        <v>0</v>
      </c>
      <c r="AB5">
        <f>'[1]GASTO GENERAL'!AZ8</f>
        <v>0</v>
      </c>
      <c r="AC5">
        <f>'[1]GASTO GENERAL'!BB8</f>
        <v>0</v>
      </c>
      <c r="AD5">
        <f>'[1]GASTO GENERAL'!BD8</f>
        <v>0</v>
      </c>
      <c r="AE5">
        <f>'[1]GASTO GENERAL'!BF8</f>
        <v>0</v>
      </c>
      <c r="AF5">
        <f>'[1]GASTO GENERAL'!BJ8</f>
        <v>0</v>
      </c>
      <c r="AG5">
        <f>'[1]GASTO GENERAL'!BL8</f>
        <v>0</v>
      </c>
      <c r="AH5">
        <f>'[1]GASTO GENERAL'!BP8</f>
        <v>0</v>
      </c>
      <c r="AI5">
        <f>'[1]GASTO GENERAL'!BQ8</f>
        <v>0</v>
      </c>
      <c r="AJ5">
        <f>'[1]GASTO GENERAL'!BR8</f>
        <v>0</v>
      </c>
      <c r="AK5">
        <f>'[1]GASTO GENERAL'!BS8</f>
        <v>0</v>
      </c>
      <c r="AL5">
        <f>'[1]GASTO GENERAL'!BU8</f>
        <v>0</v>
      </c>
      <c r="AM5">
        <f>'[1]GASTO GENERAL'!BV8</f>
        <v>0</v>
      </c>
    </row>
    <row r="6" spans="1:39" s="7" customFormat="1" x14ac:dyDescent="0.25">
      <c r="A6" s="6">
        <v>105</v>
      </c>
      <c r="B6" s="6" t="s">
        <v>42</v>
      </c>
      <c r="C6" s="7">
        <f>'[1]GASTO GENERAL'!H9</f>
        <v>0</v>
      </c>
      <c r="D6" s="7">
        <f>'[1]GASTO GENERAL'!I9</f>
        <v>0</v>
      </c>
      <c r="E6" s="7">
        <f>'[1]GASTO GENERAL'!J9</f>
        <v>0</v>
      </c>
      <c r="F6" s="7">
        <f>'[1]GASTO GENERAL'!K9</f>
        <v>0</v>
      </c>
      <c r="G6" s="7">
        <f>'[1]GASTO GENERAL'!L9</f>
        <v>0</v>
      </c>
      <c r="H6" s="7">
        <f>'[1]GASTO GENERAL'!M9</f>
        <v>0</v>
      </c>
      <c r="I6" s="7">
        <f>'[1]GASTO GENERAL'!N9</f>
        <v>0</v>
      </c>
      <c r="J6" s="7">
        <f>'[1]GASTO GENERAL'!P9</f>
        <v>0</v>
      </c>
      <c r="K6" s="7">
        <f>'[1]GASTO GENERAL'!R9</f>
        <v>0</v>
      </c>
      <c r="L6" s="7">
        <f>'[1]GASTO GENERAL'!S9</f>
        <v>0</v>
      </c>
      <c r="M6" s="7">
        <f>'[1]GASTO GENERAL'!U9</f>
        <v>0</v>
      </c>
      <c r="N6" s="7">
        <f>'[1]GASTO GENERAL'!W9</f>
        <v>0</v>
      </c>
      <c r="O6" s="7">
        <f>'[1]GASTO GENERAL'!Y9</f>
        <v>0</v>
      </c>
      <c r="P6" s="7">
        <f>'[1]GASTO GENERAL'!AC9</f>
        <v>0</v>
      </c>
      <c r="Q6" s="7">
        <f>'[1]GASTO GENERAL'!AG9</f>
        <v>0</v>
      </c>
      <c r="R6" s="7">
        <f>'[1]GASTO GENERAL'!AH9</f>
        <v>0</v>
      </c>
      <c r="S6" s="7">
        <f>'[1]GASTO GENERAL'!AI9</f>
        <v>0</v>
      </c>
      <c r="T6" s="7">
        <f>'[1]GASTO GENERAL'!AM9</f>
        <v>0</v>
      </c>
      <c r="U6" s="7">
        <f>'[1]GASTO GENERAL'!AQ9</f>
        <v>0</v>
      </c>
      <c r="V6" s="7">
        <f>'[1]GASTO GENERAL'!AR9</f>
        <v>0</v>
      </c>
      <c r="W6" s="7">
        <f>'[1]GASTO GENERAL'!AT9</f>
        <v>0</v>
      </c>
      <c r="X6" s="7">
        <f>'[1]GASTO GENERAL'!AV9</f>
        <v>0</v>
      </c>
      <c r="Y6" s="7">
        <f>'[1]GASTO GENERAL'!AW9</f>
        <v>0</v>
      </c>
      <c r="Z6" s="7">
        <f>'[1]GASTO GENERAL'!AX9</f>
        <v>0</v>
      </c>
      <c r="AA6" s="7">
        <f>'[1]GASTO GENERAL'!AY9</f>
        <v>0</v>
      </c>
      <c r="AB6" s="7">
        <f>'[1]GASTO GENERAL'!AZ9</f>
        <v>0</v>
      </c>
      <c r="AC6" s="7">
        <f>'[1]GASTO GENERAL'!BB9</f>
        <v>0</v>
      </c>
      <c r="AD6" s="7">
        <f>'[1]GASTO GENERAL'!BD9</f>
        <v>0</v>
      </c>
      <c r="AE6" s="7">
        <f>'[1]GASTO GENERAL'!BF9</f>
        <v>0</v>
      </c>
      <c r="AF6" s="7">
        <f>'[1]GASTO GENERAL'!BJ9</f>
        <v>0</v>
      </c>
      <c r="AG6" s="7">
        <f>'[1]GASTO GENERAL'!BL9</f>
        <v>0</v>
      </c>
      <c r="AH6" s="7">
        <f>'[1]GASTO GENERAL'!BP9</f>
        <v>0</v>
      </c>
      <c r="AI6" s="7">
        <f>'[1]GASTO GENERAL'!BQ9</f>
        <v>0</v>
      </c>
      <c r="AJ6" s="7">
        <f>'[1]GASTO GENERAL'!BR9</f>
        <v>0</v>
      </c>
      <c r="AK6" s="7">
        <f>'[1]GASTO GENERAL'!BS9</f>
        <v>0</v>
      </c>
      <c r="AL6" s="7">
        <f>'[1]GASTO GENERAL'!BU9</f>
        <v>0</v>
      </c>
      <c r="AM6" s="7">
        <f>'[1]GASTO GENERAL'!BV9</f>
        <v>0</v>
      </c>
    </row>
    <row r="7" spans="1:39" x14ac:dyDescent="0.25">
      <c r="A7" s="5">
        <v>112</v>
      </c>
      <c r="B7" s="5" t="s">
        <v>43</v>
      </c>
      <c r="C7">
        <f>'[1]GASTO GENERAL'!H10</f>
        <v>0</v>
      </c>
      <c r="D7">
        <f>'[1]GASTO GENERAL'!I10</f>
        <v>0</v>
      </c>
      <c r="E7">
        <f>'[1]GASTO GENERAL'!J10</f>
        <v>0</v>
      </c>
      <c r="F7">
        <f>'[1]GASTO GENERAL'!K10</f>
        <v>0</v>
      </c>
      <c r="G7">
        <f>'[1]GASTO GENERAL'!L10</f>
        <v>0</v>
      </c>
      <c r="H7">
        <f>'[1]GASTO GENERAL'!M10</f>
        <v>0</v>
      </c>
      <c r="I7">
        <f>'[1]GASTO GENERAL'!N10</f>
        <v>0</v>
      </c>
      <c r="J7">
        <f>'[1]GASTO GENERAL'!P10</f>
        <v>0</v>
      </c>
      <c r="K7" s="4">
        <f>'[1]GASTO GENERAL'!R10</f>
        <v>0</v>
      </c>
      <c r="L7">
        <f>'[1]GASTO GENERAL'!S10</f>
        <v>0</v>
      </c>
      <c r="M7">
        <f>'[1]GASTO GENERAL'!U10</f>
        <v>0</v>
      </c>
      <c r="N7">
        <f>'[1]GASTO GENERAL'!W10</f>
        <v>0</v>
      </c>
      <c r="O7">
        <f>'[1]GASTO GENERAL'!Y10</f>
        <v>0</v>
      </c>
      <c r="P7">
        <f>'[1]GASTO GENERAL'!AC10</f>
        <v>0</v>
      </c>
      <c r="Q7">
        <f>'[1]GASTO GENERAL'!AG10</f>
        <v>0</v>
      </c>
      <c r="R7">
        <f>'[1]GASTO GENERAL'!AH10</f>
        <v>0</v>
      </c>
      <c r="S7">
        <f>'[1]GASTO GENERAL'!AI10</f>
        <v>0</v>
      </c>
      <c r="T7">
        <f>'[1]GASTO GENERAL'!AM10</f>
        <v>0</v>
      </c>
      <c r="U7">
        <f>'[1]GASTO GENERAL'!AQ10</f>
        <v>0</v>
      </c>
      <c r="V7">
        <f>'[1]GASTO GENERAL'!AR10</f>
        <v>0</v>
      </c>
      <c r="W7">
        <f>'[1]GASTO GENERAL'!AT10</f>
        <v>0</v>
      </c>
      <c r="X7">
        <f>'[1]GASTO GENERAL'!AV10</f>
        <v>0</v>
      </c>
      <c r="Y7">
        <f>'[1]GASTO GENERAL'!AW10</f>
        <v>0</v>
      </c>
      <c r="Z7">
        <f>'[1]GASTO GENERAL'!AX10</f>
        <v>0</v>
      </c>
      <c r="AA7">
        <f>'[1]GASTO GENERAL'!AY10</f>
        <v>0</v>
      </c>
      <c r="AB7">
        <f>'[1]GASTO GENERAL'!AZ10</f>
        <v>0</v>
      </c>
      <c r="AC7">
        <f>'[1]GASTO GENERAL'!BB10</f>
        <v>0</v>
      </c>
      <c r="AD7">
        <f>'[1]GASTO GENERAL'!BD10</f>
        <v>0</v>
      </c>
      <c r="AE7">
        <f>'[1]GASTO GENERAL'!BF10</f>
        <v>0</v>
      </c>
      <c r="AF7">
        <f>'[1]GASTO GENERAL'!BJ10</f>
        <v>0</v>
      </c>
      <c r="AG7">
        <f>'[1]GASTO GENERAL'!BL10</f>
        <v>0</v>
      </c>
      <c r="AH7">
        <f>'[1]GASTO GENERAL'!BP10</f>
        <v>0</v>
      </c>
      <c r="AI7">
        <f>'[1]GASTO GENERAL'!BQ10</f>
        <v>0</v>
      </c>
      <c r="AJ7">
        <f>'[1]GASTO GENERAL'!BR10</f>
        <v>0</v>
      </c>
      <c r="AK7">
        <f>'[1]GASTO GENERAL'!BS10</f>
        <v>0</v>
      </c>
      <c r="AL7">
        <f>'[1]GASTO GENERAL'!BU10</f>
        <v>0</v>
      </c>
      <c r="AM7">
        <f>'[1]GASTO GENERAL'!BV10</f>
        <v>0</v>
      </c>
    </row>
    <row r="8" spans="1:39" x14ac:dyDescent="0.25">
      <c r="A8" s="5">
        <v>113</v>
      </c>
      <c r="B8" s="5" t="s">
        <v>44</v>
      </c>
      <c r="C8">
        <f>'[1]GASTO GENERAL'!H11</f>
        <v>0</v>
      </c>
      <c r="D8">
        <f>'[1]GASTO GENERAL'!I11</f>
        <v>0</v>
      </c>
      <c r="E8">
        <f>'[1]GASTO GENERAL'!J11</f>
        <v>0</v>
      </c>
      <c r="F8">
        <f>'[1]GASTO GENERAL'!K11</f>
        <v>0</v>
      </c>
      <c r="G8">
        <f>'[1]GASTO GENERAL'!L11</f>
        <v>0</v>
      </c>
      <c r="H8">
        <f>'[1]GASTO GENERAL'!M11</f>
        <v>0</v>
      </c>
      <c r="I8">
        <f>'[1]GASTO GENERAL'!N11</f>
        <v>0</v>
      </c>
      <c r="J8">
        <f>'[1]GASTO GENERAL'!P11</f>
        <v>0</v>
      </c>
      <c r="K8" s="4">
        <f>'[1]GASTO GENERAL'!R11</f>
        <v>0</v>
      </c>
      <c r="L8">
        <f>'[1]GASTO GENERAL'!S11</f>
        <v>0</v>
      </c>
      <c r="M8">
        <f>'[1]GASTO GENERAL'!U11</f>
        <v>0</v>
      </c>
      <c r="N8">
        <f>'[1]GASTO GENERAL'!W11</f>
        <v>0</v>
      </c>
      <c r="O8">
        <f>'[1]GASTO GENERAL'!Y11</f>
        <v>0</v>
      </c>
      <c r="P8">
        <f>'[1]GASTO GENERAL'!AC11</f>
        <v>0</v>
      </c>
      <c r="Q8">
        <f>'[1]GASTO GENERAL'!AG11</f>
        <v>0</v>
      </c>
      <c r="R8">
        <f>'[1]GASTO GENERAL'!AH11</f>
        <v>0</v>
      </c>
      <c r="S8">
        <f>'[1]GASTO GENERAL'!AI11</f>
        <v>0</v>
      </c>
      <c r="T8">
        <f>'[1]GASTO GENERAL'!AM11</f>
        <v>0</v>
      </c>
      <c r="U8">
        <f>'[1]GASTO GENERAL'!AQ11</f>
        <v>0</v>
      </c>
      <c r="V8">
        <f>'[1]GASTO GENERAL'!AR11</f>
        <v>0</v>
      </c>
      <c r="W8">
        <f>'[1]GASTO GENERAL'!AT11</f>
        <v>0</v>
      </c>
      <c r="X8">
        <f>'[1]GASTO GENERAL'!AV11</f>
        <v>0</v>
      </c>
      <c r="Y8">
        <f>'[1]GASTO GENERAL'!AW11</f>
        <v>0</v>
      </c>
      <c r="Z8">
        <f>'[1]GASTO GENERAL'!AX11</f>
        <v>0</v>
      </c>
      <c r="AA8">
        <f>'[1]GASTO GENERAL'!AY11</f>
        <v>0</v>
      </c>
      <c r="AB8">
        <f>'[1]GASTO GENERAL'!AZ11</f>
        <v>0</v>
      </c>
      <c r="AC8">
        <f>'[1]GASTO GENERAL'!BB11</f>
        <v>0</v>
      </c>
      <c r="AD8">
        <f>'[1]GASTO GENERAL'!BD11</f>
        <v>0</v>
      </c>
      <c r="AE8">
        <f>'[1]GASTO GENERAL'!BF11</f>
        <v>0</v>
      </c>
      <c r="AF8">
        <f>'[1]GASTO GENERAL'!BJ11</f>
        <v>0</v>
      </c>
      <c r="AG8">
        <f>'[1]GASTO GENERAL'!BL11</f>
        <v>0</v>
      </c>
      <c r="AH8">
        <f>'[1]GASTO GENERAL'!BP11</f>
        <v>0</v>
      </c>
      <c r="AI8">
        <f>'[1]GASTO GENERAL'!BQ11</f>
        <v>0</v>
      </c>
      <c r="AJ8">
        <f>'[1]GASTO GENERAL'!BR11</f>
        <v>0</v>
      </c>
      <c r="AK8">
        <f>'[1]GASTO GENERAL'!BS11</f>
        <v>0</v>
      </c>
      <c r="AL8">
        <f>'[1]GASTO GENERAL'!BU11</f>
        <v>0</v>
      </c>
      <c r="AM8">
        <f>'[1]GASTO GENERAL'!BV11</f>
        <v>0</v>
      </c>
    </row>
    <row r="9" spans="1:39" x14ac:dyDescent="0.25">
      <c r="A9" s="5">
        <v>114</v>
      </c>
      <c r="B9" s="5" t="s">
        <v>45</v>
      </c>
      <c r="C9">
        <f>'[1]GASTO GENERAL'!H12</f>
        <v>0</v>
      </c>
      <c r="D9">
        <f>'[1]GASTO GENERAL'!I12</f>
        <v>0</v>
      </c>
      <c r="E9">
        <f>'[1]GASTO GENERAL'!J12</f>
        <v>0</v>
      </c>
      <c r="F9">
        <f>'[1]GASTO GENERAL'!K12</f>
        <v>0</v>
      </c>
      <c r="G9">
        <f>'[1]GASTO GENERAL'!L12</f>
        <v>0</v>
      </c>
      <c r="H9">
        <f>'[1]GASTO GENERAL'!M12</f>
        <v>0</v>
      </c>
      <c r="I9">
        <f>'[1]GASTO GENERAL'!N12</f>
        <v>0</v>
      </c>
      <c r="J9">
        <f>'[1]GASTO GENERAL'!P12</f>
        <v>0</v>
      </c>
      <c r="K9" s="4">
        <f>'[1]GASTO GENERAL'!R12</f>
        <v>0</v>
      </c>
      <c r="L9">
        <f>'[1]GASTO GENERAL'!S12</f>
        <v>0</v>
      </c>
      <c r="M9">
        <f>'[1]GASTO GENERAL'!U12</f>
        <v>0</v>
      </c>
      <c r="N9">
        <f>'[1]GASTO GENERAL'!W12</f>
        <v>0</v>
      </c>
      <c r="O9">
        <f>'[1]GASTO GENERAL'!Y12</f>
        <v>0</v>
      </c>
      <c r="P9">
        <f>'[1]GASTO GENERAL'!AC12</f>
        <v>0</v>
      </c>
      <c r="Q9">
        <f>'[1]GASTO GENERAL'!AG12</f>
        <v>0</v>
      </c>
      <c r="R9">
        <f>'[1]GASTO GENERAL'!AH12</f>
        <v>0</v>
      </c>
      <c r="S9">
        <f>'[1]GASTO GENERAL'!AI12</f>
        <v>0</v>
      </c>
      <c r="T9">
        <f>'[1]GASTO GENERAL'!AM12</f>
        <v>0</v>
      </c>
      <c r="U9">
        <f>'[1]GASTO GENERAL'!AQ12</f>
        <v>0</v>
      </c>
      <c r="V9">
        <f>'[1]GASTO GENERAL'!AR12</f>
        <v>0</v>
      </c>
      <c r="W9">
        <f>'[1]GASTO GENERAL'!AT12</f>
        <v>0</v>
      </c>
      <c r="X9">
        <f>'[1]GASTO GENERAL'!AV12</f>
        <v>0</v>
      </c>
      <c r="Y9">
        <f>'[1]GASTO GENERAL'!AW12</f>
        <v>0</v>
      </c>
      <c r="Z9">
        <f>'[1]GASTO GENERAL'!AX12</f>
        <v>0</v>
      </c>
      <c r="AA9">
        <f>'[1]GASTO GENERAL'!AY12</f>
        <v>0</v>
      </c>
      <c r="AB9">
        <f>'[1]GASTO GENERAL'!AZ12</f>
        <v>0</v>
      </c>
      <c r="AC9">
        <f>'[1]GASTO GENERAL'!BB12</f>
        <v>0</v>
      </c>
      <c r="AD9">
        <f>'[1]GASTO GENERAL'!BD12</f>
        <v>0</v>
      </c>
      <c r="AE9">
        <f>'[1]GASTO GENERAL'!BF12</f>
        <v>0</v>
      </c>
      <c r="AF9">
        <f>'[1]GASTO GENERAL'!BJ12</f>
        <v>0</v>
      </c>
      <c r="AG9">
        <f>'[1]GASTO GENERAL'!BL12</f>
        <v>0</v>
      </c>
      <c r="AH9">
        <f>'[1]GASTO GENERAL'!BP12</f>
        <v>0</v>
      </c>
      <c r="AI9">
        <f>'[1]GASTO GENERAL'!BQ12</f>
        <v>0</v>
      </c>
      <c r="AJ9">
        <f>'[1]GASTO GENERAL'!BR12</f>
        <v>0</v>
      </c>
      <c r="AK9">
        <f>'[1]GASTO GENERAL'!BS12</f>
        <v>0</v>
      </c>
      <c r="AL9">
        <f>'[1]GASTO GENERAL'!BU12</f>
        <v>0</v>
      </c>
      <c r="AM9">
        <f>'[1]GASTO GENERAL'!BV12</f>
        <v>0</v>
      </c>
    </row>
    <row r="10" spans="1:39" x14ac:dyDescent="0.25">
      <c r="A10" s="5">
        <v>115</v>
      </c>
      <c r="B10" s="5" t="s">
        <v>46</v>
      </c>
      <c r="C10">
        <f>'[1]GASTO GENERAL'!H13</f>
        <v>0</v>
      </c>
      <c r="D10">
        <f>'[1]GASTO GENERAL'!I13</f>
        <v>0</v>
      </c>
      <c r="E10">
        <f>'[1]GASTO GENERAL'!J13</f>
        <v>0</v>
      </c>
      <c r="F10">
        <f>'[1]GASTO GENERAL'!K13</f>
        <v>0</v>
      </c>
      <c r="G10">
        <f>'[1]GASTO GENERAL'!L13</f>
        <v>0</v>
      </c>
      <c r="H10">
        <f>'[1]GASTO GENERAL'!M13</f>
        <v>0</v>
      </c>
      <c r="I10">
        <f>'[1]GASTO GENERAL'!N13</f>
        <v>0</v>
      </c>
      <c r="J10">
        <f>'[1]GASTO GENERAL'!P13</f>
        <v>0</v>
      </c>
      <c r="K10" s="4">
        <f>'[1]GASTO GENERAL'!R13</f>
        <v>0</v>
      </c>
      <c r="L10">
        <f>'[1]GASTO GENERAL'!S13</f>
        <v>0</v>
      </c>
      <c r="M10">
        <f>'[1]GASTO GENERAL'!U13</f>
        <v>0</v>
      </c>
      <c r="N10">
        <f>'[1]GASTO GENERAL'!W13</f>
        <v>0</v>
      </c>
      <c r="O10">
        <f>'[1]GASTO GENERAL'!Y13</f>
        <v>0</v>
      </c>
      <c r="P10">
        <f>'[1]GASTO GENERAL'!AC13</f>
        <v>0</v>
      </c>
      <c r="Q10">
        <f>'[1]GASTO GENERAL'!AG13</f>
        <v>0</v>
      </c>
      <c r="R10">
        <f>'[1]GASTO GENERAL'!AH13</f>
        <v>0</v>
      </c>
      <c r="S10">
        <f>'[1]GASTO GENERAL'!AI13</f>
        <v>0</v>
      </c>
      <c r="T10">
        <f>'[1]GASTO GENERAL'!AM13</f>
        <v>0</v>
      </c>
      <c r="U10">
        <f>'[1]GASTO GENERAL'!AQ13</f>
        <v>0</v>
      </c>
      <c r="V10">
        <f>'[1]GASTO GENERAL'!AR13</f>
        <v>0</v>
      </c>
      <c r="W10">
        <f>'[1]GASTO GENERAL'!AT13</f>
        <v>0</v>
      </c>
      <c r="X10">
        <f>'[1]GASTO GENERAL'!AV13</f>
        <v>0</v>
      </c>
      <c r="Y10">
        <f>'[1]GASTO GENERAL'!AW13</f>
        <v>0</v>
      </c>
      <c r="Z10">
        <f>'[1]GASTO GENERAL'!AX13</f>
        <v>0</v>
      </c>
      <c r="AA10">
        <f>'[1]GASTO GENERAL'!AY13</f>
        <v>0</v>
      </c>
      <c r="AB10">
        <f>'[1]GASTO GENERAL'!AZ13</f>
        <v>0</v>
      </c>
      <c r="AC10">
        <f>'[1]GASTO GENERAL'!BB13</f>
        <v>0</v>
      </c>
      <c r="AD10">
        <f>'[1]GASTO GENERAL'!BD13</f>
        <v>0</v>
      </c>
      <c r="AE10">
        <f>'[1]GASTO GENERAL'!BF13</f>
        <v>0</v>
      </c>
      <c r="AF10">
        <f>'[1]GASTO GENERAL'!BJ13</f>
        <v>0</v>
      </c>
      <c r="AG10">
        <f>'[1]GASTO GENERAL'!BL13</f>
        <v>0</v>
      </c>
      <c r="AH10">
        <f>'[1]GASTO GENERAL'!BP13</f>
        <v>0</v>
      </c>
      <c r="AI10">
        <f>'[1]GASTO GENERAL'!BQ13</f>
        <v>0</v>
      </c>
      <c r="AJ10">
        <f>'[1]GASTO GENERAL'!BR13</f>
        <v>0</v>
      </c>
      <c r="AK10">
        <f>'[1]GASTO GENERAL'!BS13</f>
        <v>0</v>
      </c>
      <c r="AL10">
        <f>'[1]GASTO GENERAL'!BU13</f>
        <v>0</v>
      </c>
      <c r="AM10">
        <f>'[1]GASTO GENERAL'!BV13</f>
        <v>0</v>
      </c>
    </row>
    <row r="11" spans="1:39" x14ac:dyDescent="0.25">
      <c r="A11" s="8">
        <v>201</v>
      </c>
      <c r="B11" s="8" t="s">
        <v>47</v>
      </c>
      <c r="C11">
        <f>'[1]GASTO GENERAL'!H14</f>
        <v>0</v>
      </c>
      <c r="D11">
        <f>'[1]GASTO GENERAL'!I14</f>
        <v>0</v>
      </c>
      <c r="E11">
        <f>'[1]GASTO GENERAL'!J14</f>
        <v>0</v>
      </c>
      <c r="F11">
        <f>'[1]GASTO GENERAL'!K14</f>
        <v>0</v>
      </c>
      <c r="G11">
        <f>'[1]GASTO GENERAL'!L14</f>
        <v>0</v>
      </c>
      <c r="H11">
        <f>'[1]GASTO GENERAL'!M14</f>
        <v>0</v>
      </c>
      <c r="I11">
        <f>'[1]GASTO GENERAL'!N14</f>
        <v>0</v>
      </c>
      <c r="J11">
        <f>'[1]GASTO GENERAL'!P14</f>
        <v>0</v>
      </c>
      <c r="K11" s="4">
        <f>'[1]GASTO GENERAL'!R14</f>
        <v>0</v>
      </c>
      <c r="L11">
        <f>'[1]GASTO GENERAL'!S14</f>
        <v>0</v>
      </c>
      <c r="M11">
        <f>'[1]GASTO GENERAL'!U14</f>
        <v>0</v>
      </c>
      <c r="N11">
        <f>'[1]GASTO GENERAL'!W14</f>
        <v>0</v>
      </c>
      <c r="O11">
        <f>'[1]GASTO GENERAL'!Y14</f>
        <v>0</v>
      </c>
      <c r="P11">
        <f>'[1]GASTO GENERAL'!AC14</f>
        <v>0</v>
      </c>
      <c r="Q11">
        <f>'[1]GASTO GENERAL'!AG14</f>
        <v>0</v>
      </c>
      <c r="R11">
        <f>'[1]GASTO GENERAL'!AH14</f>
        <v>0</v>
      </c>
      <c r="S11">
        <f>'[1]GASTO GENERAL'!AI14</f>
        <v>0</v>
      </c>
      <c r="T11">
        <f>'[1]GASTO GENERAL'!AM14</f>
        <v>0</v>
      </c>
      <c r="U11">
        <f>'[1]GASTO GENERAL'!AQ14</f>
        <v>0</v>
      </c>
      <c r="V11">
        <f>'[1]GASTO GENERAL'!AR14</f>
        <v>0</v>
      </c>
      <c r="W11">
        <f>'[1]GASTO GENERAL'!AT14</f>
        <v>0</v>
      </c>
      <c r="X11">
        <f>'[1]GASTO GENERAL'!AV14</f>
        <v>0</v>
      </c>
      <c r="Y11">
        <f>'[1]GASTO GENERAL'!AW14</f>
        <v>0</v>
      </c>
      <c r="Z11">
        <f>'[1]GASTO GENERAL'!AX14</f>
        <v>0</v>
      </c>
      <c r="AA11">
        <f>'[1]GASTO GENERAL'!AY14</f>
        <v>0</v>
      </c>
      <c r="AB11">
        <f>'[1]GASTO GENERAL'!AZ14</f>
        <v>0</v>
      </c>
      <c r="AC11">
        <f>'[1]GASTO GENERAL'!BB14</f>
        <v>0</v>
      </c>
      <c r="AD11">
        <f>'[1]GASTO GENERAL'!BD14</f>
        <v>0</v>
      </c>
      <c r="AE11">
        <f>'[1]GASTO GENERAL'!BF14</f>
        <v>0</v>
      </c>
      <c r="AF11">
        <f>'[1]GASTO GENERAL'!BJ14</f>
        <v>0</v>
      </c>
      <c r="AG11">
        <f>'[1]GASTO GENERAL'!BL14</f>
        <v>0</v>
      </c>
      <c r="AH11">
        <f>'[1]GASTO GENERAL'!BP14</f>
        <v>0</v>
      </c>
      <c r="AI11">
        <f>'[1]GASTO GENERAL'!BQ14</f>
        <v>0</v>
      </c>
      <c r="AJ11">
        <f>'[1]GASTO GENERAL'!BR14</f>
        <v>0</v>
      </c>
      <c r="AK11">
        <f>'[1]GASTO GENERAL'!BS14</f>
        <v>0</v>
      </c>
      <c r="AL11">
        <f>'[1]GASTO GENERAL'!BU14</f>
        <v>0</v>
      </c>
      <c r="AM11">
        <f>'[1]GASTO GENERAL'!BV14</f>
        <v>0</v>
      </c>
    </row>
    <row r="12" spans="1:39" x14ac:dyDescent="0.25">
      <c r="A12" s="8">
        <v>202</v>
      </c>
      <c r="B12" s="8" t="s">
        <v>48</v>
      </c>
      <c r="C12">
        <f>'[1]GASTO GENERAL'!H15</f>
        <v>0</v>
      </c>
      <c r="D12">
        <f>'[1]GASTO GENERAL'!I15</f>
        <v>0</v>
      </c>
      <c r="E12">
        <f>'[1]GASTO GENERAL'!J15</f>
        <v>0</v>
      </c>
      <c r="F12">
        <f>'[1]GASTO GENERAL'!K15</f>
        <v>0</v>
      </c>
      <c r="G12">
        <f>'[1]GASTO GENERAL'!L15</f>
        <v>0</v>
      </c>
      <c r="H12">
        <f>'[1]GASTO GENERAL'!M15</f>
        <v>0</v>
      </c>
      <c r="I12">
        <f>'[1]GASTO GENERAL'!N15</f>
        <v>0</v>
      </c>
      <c r="J12">
        <f>'[1]GASTO GENERAL'!P15</f>
        <v>0</v>
      </c>
      <c r="K12" s="4">
        <f>'[1]GASTO GENERAL'!R15</f>
        <v>0</v>
      </c>
      <c r="L12">
        <f>'[1]GASTO GENERAL'!S15</f>
        <v>0</v>
      </c>
      <c r="M12">
        <f>'[1]GASTO GENERAL'!U15</f>
        <v>0</v>
      </c>
      <c r="N12">
        <f>'[1]GASTO GENERAL'!W15</f>
        <v>0</v>
      </c>
      <c r="O12">
        <f>'[1]GASTO GENERAL'!Y15</f>
        <v>0</v>
      </c>
      <c r="P12">
        <f>'[1]GASTO GENERAL'!AC15</f>
        <v>0</v>
      </c>
      <c r="Q12">
        <f>'[1]GASTO GENERAL'!AG15</f>
        <v>0</v>
      </c>
      <c r="R12">
        <f>'[1]GASTO GENERAL'!AH15</f>
        <v>0</v>
      </c>
      <c r="S12">
        <f>'[1]GASTO GENERAL'!AI15</f>
        <v>0</v>
      </c>
      <c r="T12">
        <f>'[1]GASTO GENERAL'!AM15</f>
        <v>0</v>
      </c>
      <c r="U12">
        <f>'[1]GASTO GENERAL'!AQ15</f>
        <v>0</v>
      </c>
      <c r="V12">
        <f>'[1]GASTO GENERAL'!AR15</f>
        <v>0</v>
      </c>
      <c r="W12">
        <f>'[1]GASTO GENERAL'!AT15</f>
        <v>0</v>
      </c>
      <c r="X12">
        <f>'[1]GASTO GENERAL'!AV15</f>
        <v>0</v>
      </c>
      <c r="Y12">
        <f>'[1]GASTO GENERAL'!AW15</f>
        <v>0</v>
      </c>
      <c r="Z12">
        <f>'[1]GASTO GENERAL'!AX15</f>
        <v>0</v>
      </c>
      <c r="AA12">
        <f>'[1]GASTO GENERAL'!AY15</f>
        <v>0</v>
      </c>
      <c r="AB12">
        <f>'[1]GASTO GENERAL'!AZ15</f>
        <v>0</v>
      </c>
      <c r="AC12">
        <f>'[1]GASTO GENERAL'!BB15</f>
        <v>0</v>
      </c>
      <c r="AD12">
        <f>'[1]GASTO GENERAL'!BD15</f>
        <v>0</v>
      </c>
      <c r="AE12">
        <f>'[1]GASTO GENERAL'!BF15</f>
        <v>0</v>
      </c>
      <c r="AF12">
        <f>'[1]GASTO GENERAL'!BJ15</f>
        <v>0</v>
      </c>
      <c r="AG12">
        <f>'[1]GASTO GENERAL'!BL15</f>
        <v>0</v>
      </c>
      <c r="AH12">
        <f>'[1]GASTO GENERAL'!BP15</f>
        <v>0</v>
      </c>
      <c r="AI12">
        <f>'[1]GASTO GENERAL'!BQ15</f>
        <v>0</v>
      </c>
      <c r="AJ12">
        <f>'[1]GASTO GENERAL'!BR15</f>
        <v>0</v>
      </c>
      <c r="AK12">
        <f>'[1]GASTO GENERAL'!BS15</f>
        <v>0</v>
      </c>
      <c r="AL12">
        <f>'[1]GASTO GENERAL'!BU15</f>
        <v>0</v>
      </c>
      <c r="AM12">
        <f>'[1]GASTO GENERAL'!BV15</f>
        <v>0</v>
      </c>
    </row>
    <row r="13" spans="1:39" x14ac:dyDescent="0.25">
      <c r="A13" s="8">
        <v>203</v>
      </c>
      <c r="B13" s="8" t="s">
        <v>49</v>
      </c>
      <c r="C13">
        <f>'[1]GASTO GENERAL'!H16</f>
        <v>0</v>
      </c>
      <c r="D13">
        <f>'[1]GASTO GENERAL'!I16</f>
        <v>0</v>
      </c>
      <c r="E13">
        <f>'[1]GASTO GENERAL'!J16</f>
        <v>0</v>
      </c>
      <c r="F13">
        <f>'[1]GASTO GENERAL'!K16</f>
        <v>0</v>
      </c>
      <c r="G13">
        <f>'[1]GASTO GENERAL'!L16</f>
        <v>0</v>
      </c>
      <c r="H13">
        <f>'[1]GASTO GENERAL'!M16</f>
        <v>0</v>
      </c>
      <c r="I13">
        <f>'[1]GASTO GENERAL'!N16</f>
        <v>0</v>
      </c>
      <c r="J13">
        <f>'[1]GASTO GENERAL'!P16</f>
        <v>0</v>
      </c>
      <c r="K13" s="4">
        <f>'[1]GASTO GENERAL'!R16</f>
        <v>0</v>
      </c>
      <c r="L13">
        <f>'[1]GASTO GENERAL'!S16</f>
        <v>0</v>
      </c>
      <c r="M13">
        <f>'[1]GASTO GENERAL'!U16</f>
        <v>0</v>
      </c>
      <c r="N13">
        <f>'[1]GASTO GENERAL'!W16</f>
        <v>0</v>
      </c>
      <c r="O13">
        <f>'[1]GASTO GENERAL'!Y16</f>
        <v>0</v>
      </c>
      <c r="P13">
        <f>'[1]GASTO GENERAL'!AC16</f>
        <v>0</v>
      </c>
      <c r="Q13">
        <f>'[1]GASTO GENERAL'!AG16</f>
        <v>0</v>
      </c>
      <c r="R13">
        <f>'[1]GASTO GENERAL'!AH16</f>
        <v>0</v>
      </c>
      <c r="S13">
        <f>'[1]GASTO GENERAL'!AI16</f>
        <v>0</v>
      </c>
      <c r="T13">
        <f>'[1]GASTO GENERAL'!AM16</f>
        <v>0</v>
      </c>
      <c r="U13">
        <f>'[1]GASTO GENERAL'!AQ16</f>
        <v>0</v>
      </c>
      <c r="V13">
        <f>'[1]GASTO GENERAL'!AR16</f>
        <v>0</v>
      </c>
      <c r="W13">
        <f>'[1]GASTO GENERAL'!AT16</f>
        <v>0</v>
      </c>
      <c r="X13">
        <f>'[1]GASTO GENERAL'!AV16</f>
        <v>0</v>
      </c>
      <c r="Y13">
        <f>'[1]GASTO GENERAL'!AW16</f>
        <v>0</v>
      </c>
      <c r="Z13">
        <f>'[1]GASTO GENERAL'!AX16</f>
        <v>0</v>
      </c>
      <c r="AA13">
        <f>'[1]GASTO GENERAL'!AY16</f>
        <v>0</v>
      </c>
      <c r="AB13">
        <f>'[1]GASTO GENERAL'!AZ16</f>
        <v>0</v>
      </c>
      <c r="AC13">
        <f>'[1]GASTO GENERAL'!BB16</f>
        <v>0</v>
      </c>
      <c r="AD13">
        <f>'[1]GASTO GENERAL'!BD16</f>
        <v>0</v>
      </c>
      <c r="AE13">
        <f>'[1]GASTO GENERAL'!BF16</f>
        <v>0</v>
      </c>
      <c r="AF13">
        <f>'[1]GASTO GENERAL'!BJ16</f>
        <v>0</v>
      </c>
      <c r="AG13">
        <f>'[1]GASTO GENERAL'!BL16</f>
        <v>0</v>
      </c>
      <c r="AH13">
        <f>'[1]GASTO GENERAL'!BP16</f>
        <v>0</v>
      </c>
      <c r="AI13">
        <f>'[1]GASTO GENERAL'!BQ16</f>
        <v>0</v>
      </c>
      <c r="AJ13">
        <f>'[1]GASTO GENERAL'!BR16</f>
        <v>0</v>
      </c>
      <c r="AK13">
        <f>'[1]GASTO GENERAL'!BS16</f>
        <v>0</v>
      </c>
      <c r="AL13">
        <f>'[1]GASTO GENERAL'!BU16</f>
        <v>0</v>
      </c>
      <c r="AM13">
        <f>'[1]GASTO GENERAL'!BV16</f>
        <v>0</v>
      </c>
    </row>
    <row r="14" spans="1:39" x14ac:dyDescent="0.25">
      <c r="A14" s="8">
        <v>204</v>
      </c>
      <c r="B14" s="8" t="s">
        <v>50</v>
      </c>
      <c r="C14">
        <f>'[1]GASTO GENERAL'!H17</f>
        <v>0</v>
      </c>
      <c r="D14">
        <f>'[1]GASTO GENERAL'!I17</f>
        <v>0</v>
      </c>
      <c r="E14">
        <f>'[1]GASTO GENERAL'!J17</f>
        <v>0</v>
      </c>
      <c r="F14">
        <f>'[1]GASTO GENERAL'!K17</f>
        <v>0</v>
      </c>
      <c r="G14">
        <f>'[1]GASTO GENERAL'!L17</f>
        <v>0</v>
      </c>
      <c r="H14">
        <f>'[1]GASTO GENERAL'!M17</f>
        <v>0</v>
      </c>
      <c r="I14">
        <f>'[1]GASTO GENERAL'!N17</f>
        <v>0</v>
      </c>
      <c r="J14">
        <f>'[1]GASTO GENERAL'!P17</f>
        <v>0</v>
      </c>
      <c r="K14" s="4">
        <f>'[1]GASTO GENERAL'!R17</f>
        <v>0</v>
      </c>
      <c r="L14">
        <f>'[1]GASTO GENERAL'!S17</f>
        <v>0</v>
      </c>
      <c r="M14">
        <f>'[1]GASTO GENERAL'!U17</f>
        <v>0</v>
      </c>
      <c r="N14">
        <f>'[1]GASTO GENERAL'!W17</f>
        <v>0</v>
      </c>
      <c r="O14">
        <f>'[1]GASTO GENERAL'!Y17</f>
        <v>0</v>
      </c>
      <c r="P14">
        <f>'[1]GASTO GENERAL'!AC17</f>
        <v>0</v>
      </c>
      <c r="Q14">
        <f>'[1]GASTO GENERAL'!AG17</f>
        <v>0</v>
      </c>
      <c r="R14">
        <f>'[1]GASTO GENERAL'!AH17</f>
        <v>0</v>
      </c>
      <c r="S14">
        <f>'[1]GASTO GENERAL'!AI17</f>
        <v>0</v>
      </c>
      <c r="T14">
        <f>'[1]GASTO GENERAL'!AM17</f>
        <v>0</v>
      </c>
      <c r="U14">
        <f>'[1]GASTO GENERAL'!AQ17</f>
        <v>0</v>
      </c>
      <c r="V14">
        <f>'[1]GASTO GENERAL'!AR17</f>
        <v>0</v>
      </c>
      <c r="W14">
        <f>'[1]GASTO GENERAL'!AT17</f>
        <v>0</v>
      </c>
      <c r="X14">
        <f>'[1]GASTO GENERAL'!AV17</f>
        <v>0</v>
      </c>
      <c r="Y14">
        <f>'[1]GASTO GENERAL'!AW17</f>
        <v>0</v>
      </c>
      <c r="Z14">
        <f>'[1]GASTO GENERAL'!AX17</f>
        <v>0</v>
      </c>
      <c r="AA14">
        <f>'[1]GASTO GENERAL'!AY17</f>
        <v>0</v>
      </c>
      <c r="AB14">
        <f>'[1]GASTO GENERAL'!AZ17</f>
        <v>0</v>
      </c>
      <c r="AC14">
        <f>'[1]GASTO GENERAL'!BB17</f>
        <v>0</v>
      </c>
      <c r="AD14">
        <f>'[1]GASTO GENERAL'!BD17</f>
        <v>0</v>
      </c>
      <c r="AE14">
        <f>'[1]GASTO GENERAL'!BF17</f>
        <v>0</v>
      </c>
      <c r="AF14">
        <f>'[1]GASTO GENERAL'!BJ17</f>
        <v>0</v>
      </c>
      <c r="AG14">
        <f>'[1]GASTO GENERAL'!BL17</f>
        <v>0</v>
      </c>
      <c r="AH14">
        <f>'[1]GASTO GENERAL'!BP17</f>
        <v>0</v>
      </c>
      <c r="AI14">
        <f>'[1]GASTO GENERAL'!BQ17</f>
        <v>0</v>
      </c>
      <c r="AJ14">
        <f>'[1]GASTO GENERAL'!BR17</f>
        <v>0</v>
      </c>
      <c r="AK14">
        <f>'[1]GASTO GENERAL'!BS17</f>
        <v>0</v>
      </c>
      <c r="AL14">
        <f>'[1]GASTO GENERAL'!BU17</f>
        <v>0</v>
      </c>
      <c r="AM14">
        <f>'[1]GASTO GENERAL'!BV17</f>
        <v>0</v>
      </c>
    </row>
    <row r="15" spans="1:39" x14ac:dyDescent="0.25">
      <c r="A15" s="8">
        <v>205</v>
      </c>
      <c r="B15" s="8" t="s">
        <v>51</v>
      </c>
      <c r="C15">
        <f>'[1]GASTO GENERAL'!H18</f>
        <v>0</v>
      </c>
      <c r="D15">
        <f>'[1]GASTO GENERAL'!I18</f>
        <v>0</v>
      </c>
      <c r="E15">
        <f>'[1]GASTO GENERAL'!J18</f>
        <v>0</v>
      </c>
      <c r="F15">
        <f>'[1]GASTO GENERAL'!K18</f>
        <v>0</v>
      </c>
      <c r="G15">
        <f>'[1]GASTO GENERAL'!L18</f>
        <v>0</v>
      </c>
      <c r="H15">
        <f>'[1]GASTO GENERAL'!M18</f>
        <v>0</v>
      </c>
      <c r="I15">
        <f>'[1]GASTO GENERAL'!N18</f>
        <v>0</v>
      </c>
      <c r="J15">
        <f>'[1]GASTO GENERAL'!P18</f>
        <v>0</v>
      </c>
      <c r="K15" s="4">
        <f>'[1]GASTO GENERAL'!R18</f>
        <v>0</v>
      </c>
      <c r="L15">
        <f>'[1]GASTO GENERAL'!S18</f>
        <v>0</v>
      </c>
      <c r="M15">
        <f>'[1]GASTO GENERAL'!U18</f>
        <v>0</v>
      </c>
      <c r="N15">
        <f>'[1]GASTO GENERAL'!W18</f>
        <v>0</v>
      </c>
      <c r="O15">
        <f>'[1]GASTO GENERAL'!Y18</f>
        <v>0</v>
      </c>
      <c r="P15">
        <f>'[1]GASTO GENERAL'!AC18</f>
        <v>0</v>
      </c>
      <c r="Q15">
        <f>'[1]GASTO GENERAL'!AG18</f>
        <v>0</v>
      </c>
      <c r="R15">
        <f>'[1]GASTO GENERAL'!AH18</f>
        <v>0</v>
      </c>
      <c r="S15">
        <f>'[1]GASTO GENERAL'!AI18</f>
        <v>0</v>
      </c>
      <c r="T15">
        <f>'[1]GASTO GENERAL'!AM18</f>
        <v>0</v>
      </c>
      <c r="U15">
        <f>'[1]GASTO GENERAL'!AQ18</f>
        <v>0</v>
      </c>
      <c r="V15">
        <f>'[1]GASTO GENERAL'!AR18</f>
        <v>0</v>
      </c>
      <c r="W15">
        <f>'[1]GASTO GENERAL'!AT18</f>
        <v>0</v>
      </c>
      <c r="X15">
        <f>'[1]GASTO GENERAL'!AV18</f>
        <v>0</v>
      </c>
      <c r="Y15">
        <f>'[1]GASTO GENERAL'!AW18</f>
        <v>0</v>
      </c>
      <c r="Z15">
        <f>'[1]GASTO GENERAL'!AX18</f>
        <v>0</v>
      </c>
      <c r="AA15">
        <f>'[1]GASTO GENERAL'!AY18</f>
        <v>0</v>
      </c>
      <c r="AB15">
        <f>'[1]GASTO GENERAL'!AZ18</f>
        <v>0</v>
      </c>
      <c r="AC15">
        <f>'[1]GASTO GENERAL'!BB18</f>
        <v>0</v>
      </c>
      <c r="AD15">
        <f>'[1]GASTO GENERAL'!BD18</f>
        <v>0</v>
      </c>
      <c r="AE15">
        <f>'[1]GASTO GENERAL'!BF18</f>
        <v>0</v>
      </c>
      <c r="AF15">
        <f>'[1]GASTO GENERAL'!BJ18</f>
        <v>0</v>
      </c>
      <c r="AG15">
        <f>'[1]GASTO GENERAL'!BL18</f>
        <v>0</v>
      </c>
      <c r="AH15">
        <f>'[1]GASTO GENERAL'!BP18</f>
        <v>0</v>
      </c>
      <c r="AI15">
        <f>'[1]GASTO GENERAL'!BQ18</f>
        <v>0</v>
      </c>
      <c r="AJ15">
        <f>'[1]GASTO GENERAL'!BR18</f>
        <v>0</v>
      </c>
      <c r="AK15">
        <f>'[1]GASTO GENERAL'!BS18</f>
        <v>0</v>
      </c>
      <c r="AL15">
        <f>'[1]GASTO GENERAL'!BU18</f>
        <v>0</v>
      </c>
      <c r="AM15">
        <f>'[1]GASTO GENERAL'!BV18</f>
        <v>0</v>
      </c>
    </row>
    <row r="16" spans="1:39" x14ac:dyDescent="0.25">
      <c r="A16" s="8">
        <v>206</v>
      </c>
      <c r="B16" s="8" t="s">
        <v>52</v>
      </c>
      <c r="C16">
        <f>'[1]GASTO GENERAL'!H19</f>
        <v>0</v>
      </c>
      <c r="D16">
        <f>'[1]GASTO GENERAL'!I19</f>
        <v>0</v>
      </c>
      <c r="E16">
        <f>'[1]GASTO GENERAL'!J19</f>
        <v>0</v>
      </c>
      <c r="F16">
        <f>'[1]GASTO GENERAL'!K19</f>
        <v>0</v>
      </c>
      <c r="G16">
        <f>'[1]GASTO GENERAL'!L19</f>
        <v>0</v>
      </c>
      <c r="H16">
        <f>'[1]GASTO GENERAL'!M19</f>
        <v>0</v>
      </c>
      <c r="I16">
        <f>'[1]GASTO GENERAL'!N19</f>
        <v>0</v>
      </c>
      <c r="J16">
        <f>'[1]GASTO GENERAL'!P19</f>
        <v>0</v>
      </c>
      <c r="K16" s="4">
        <f>'[1]GASTO GENERAL'!R19</f>
        <v>0</v>
      </c>
      <c r="L16">
        <f>'[1]GASTO GENERAL'!S19</f>
        <v>0</v>
      </c>
      <c r="M16">
        <f>'[1]GASTO GENERAL'!U19</f>
        <v>0</v>
      </c>
      <c r="N16">
        <f>'[1]GASTO GENERAL'!W19</f>
        <v>0</v>
      </c>
      <c r="O16">
        <f>'[1]GASTO GENERAL'!Y19</f>
        <v>0</v>
      </c>
      <c r="P16">
        <f>'[1]GASTO GENERAL'!AC19</f>
        <v>0</v>
      </c>
      <c r="Q16">
        <f>'[1]GASTO GENERAL'!AG19</f>
        <v>0</v>
      </c>
      <c r="R16">
        <f>'[1]GASTO GENERAL'!AH19</f>
        <v>0</v>
      </c>
      <c r="S16">
        <f>'[1]GASTO GENERAL'!AI19</f>
        <v>0</v>
      </c>
      <c r="T16">
        <f>'[1]GASTO GENERAL'!AM19</f>
        <v>0</v>
      </c>
      <c r="U16">
        <f>'[1]GASTO GENERAL'!AQ19</f>
        <v>0</v>
      </c>
      <c r="V16">
        <f>'[1]GASTO GENERAL'!AR19</f>
        <v>0</v>
      </c>
      <c r="W16">
        <f>'[1]GASTO GENERAL'!AT19</f>
        <v>0</v>
      </c>
      <c r="X16">
        <f>'[1]GASTO GENERAL'!AV19</f>
        <v>0</v>
      </c>
      <c r="Y16">
        <f>'[1]GASTO GENERAL'!AW19</f>
        <v>0</v>
      </c>
      <c r="Z16">
        <f>'[1]GASTO GENERAL'!AX19</f>
        <v>0</v>
      </c>
      <c r="AA16">
        <f>'[1]GASTO GENERAL'!AY19</f>
        <v>0</v>
      </c>
      <c r="AB16">
        <f>'[1]GASTO GENERAL'!AZ19</f>
        <v>0</v>
      </c>
      <c r="AC16">
        <f>'[1]GASTO GENERAL'!BB19</f>
        <v>0</v>
      </c>
      <c r="AD16">
        <f>'[1]GASTO GENERAL'!BD19</f>
        <v>0</v>
      </c>
      <c r="AE16">
        <f>'[1]GASTO GENERAL'!BF19</f>
        <v>0</v>
      </c>
      <c r="AF16">
        <f>'[1]GASTO GENERAL'!BJ19</f>
        <v>0</v>
      </c>
      <c r="AG16">
        <f>'[1]GASTO GENERAL'!BL19</f>
        <v>0</v>
      </c>
      <c r="AH16">
        <f>'[1]GASTO GENERAL'!BP19</f>
        <v>0</v>
      </c>
      <c r="AI16">
        <f>'[1]GASTO GENERAL'!BQ19</f>
        <v>0</v>
      </c>
      <c r="AJ16">
        <f>'[1]GASTO GENERAL'!BR19</f>
        <v>0</v>
      </c>
      <c r="AK16">
        <f>'[1]GASTO GENERAL'!BS19</f>
        <v>0</v>
      </c>
      <c r="AL16">
        <f>'[1]GASTO GENERAL'!BU19</f>
        <v>0</v>
      </c>
      <c r="AM16">
        <f>'[1]GASTO GENERAL'!BV19</f>
        <v>0</v>
      </c>
    </row>
    <row r="17" spans="1:39" x14ac:dyDescent="0.25">
      <c r="A17" s="8">
        <v>207</v>
      </c>
      <c r="B17" s="8" t="s">
        <v>53</v>
      </c>
      <c r="C17">
        <f>'[1]GASTO GENERAL'!H20</f>
        <v>0</v>
      </c>
      <c r="D17">
        <f>'[1]GASTO GENERAL'!I20</f>
        <v>0</v>
      </c>
      <c r="E17">
        <f>'[1]GASTO GENERAL'!J20</f>
        <v>0</v>
      </c>
      <c r="F17">
        <f>'[1]GASTO GENERAL'!K20</f>
        <v>0</v>
      </c>
      <c r="G17">
        <f>'[1]GASTO GENERAL'!L20</f>
        <v>0</v>
      </c>
      <c r="H17">
        <f>'[1]GASTO GENERAL'!M20</f>
        <v>0</v>
      </c>
      <c r="I17">
        <f>'[1]GASTO GENERAL'!N20</f>
        <v>0</v>
      </c>
      <c r="J17">
        <f>'[1]GASTO GENERAL'!P20</f>
        <v>0</v>
      </c>
      <c r="K17" s="4">
        <f>'[1]GASTO GENERAL'!R20</f>
        <v>0</v>
      </c>
      <c r="L17">
        <f>'[1]GASTO GENERAL'!S20</f>
        <v>0</v>
      </c>
      <c r="M17">
        <f>'[1]GASTO GENERAL'!U20</f>
        <v>0</v>
      </c>
      <c r="N17">
        <f>'[1]GASTO GENERAL'!W20</f>
        <v>0</v>
      </c>
      <c r="O17">
        <f>'[1]GASTO GENERAL'!Y20</f>
        <v>0</v>
      </c>
      <c r="P17">
        <f>'[1]GASTO GENERAL'!AC20</f>
        <v>0</v>
      </c>
      <c r="Q17">
        <f>'[1]GASTO GENERAL'!AG20</f>
        <v>0</v>
      </c>
      <c r="R17">
        <f>'[1]GASTO GENERAL'!AH20</f>
        <v>0</v>
      </c>
      <c r="S17">
        <f>'[1]GASTO GENERAL'!AI20</f>
        <v>0</v>
      </c>
      <c r="T17">
        <f>'[1]GASTO GENERAL'!AM20</f>
        <v>0</v>
      </c>
      <c r="U17">
        <f>'[1]GASTO GENERAL'!AQ20</f>
        <v>0</v>
      </c>
      <c r="V17">
        <f>'[1]GASTO GENERAL'!AR20</f>
        <v>0</v>
      </c>
      <c r="W17">
        <f>'[1]GASTO GENERAL'!AT20</f>
        <v>0</v>
      </c>
      <c r="X17">
        <f>'[1]GASTO GENERAL'!AV20</f>
        <v>0</v>
      </c>
      <c r="Y17">
        <f>'[1]GASTO GENERAL'!AW20</f>
        <v>0</v>
      </c>
      <c r="Z17">
        <f>'[1]GASTO GENERAL'!AX20</f>
        <v>0</v>
      </c>
      <c r="AA17">
        <f>'[1]GASTO GENERAL'!AY20</f>
        <v>0</v>
      </c>
      <c r="AB17">
        <f>'[1]GASTO GENERAL'!AZ20</f>
        <v>0</v>
      </c>
      <c r="AC17">
        <f>'[1]GASTO GENERAL'!BB20</f>
        <v>0</v>
      </c>
      <c r="AD17">
        <f>'[1]GASTO GENERAL'!BD20</f>
        <v>0</v>
      </c>
      <c r="AE17">
        <f>'[1]GASTO GENERAL'!BF20</f>
        <v>0</v>
      </c>
      <c r="AF17">
        <f>'[1]GASTO GENERAL'!BJ20</f>
        <v>0</v>
      </c>
      <c r="AG17">
        <f>'[1]GASTO GENERAL'!BL20</f>
        <v>0</v>
      </c>
      <c r="AH17">
        <f>'[1]GASTO GENERAL'!BP20</f>
        <v>0</v>
      </c>
      <c r="AI17">
        <f>'[1]GASTO GENERAL'!BQ20</f>
        <v>0</v>
      </c>
      <c r="AJ17">
        <f>'[1]GASTO GENERAL'!BR20</f>
        <v>0</v>
      </c>
      <c r="AK17">
        <f>'[1]GASTO GENERAL'!BS20</f>
        <v>0</v>
      </c>
      <c r="AL17">
        <f>'[1]GASTO GENERAL'!BU20</f>
        <v>0</v>
      </c>
      <c r="AM17">
        <f>'[1]GASTO GENERAL'!BV20</f>
        <v>0</v>
      </c>
    </row>
    <row r="18" spans="1:39" x14ac:dyDescent="0.25">
      <c r="A18" s="8">
        <v>208</v>
      </c>
      <c r="B18" s="8" t="s">
        <v>54</v>
      </c>
      <c r="C18">
        <f>'[1]GASTO GENERAL'!H21</f>
        <v>0</v>
      </c>
      <c r="D18">
        <f>'[1]GASTO GENERAL'!I21</f>
        <v>0</v>
      </c>
      <c r="E18">
        <f>'[1]GASTO GENERAL'!J21</f>
        <v>0</v>
      </c>
      <c r="F18">
        <f>'[1]GASTO GENERAL'!K21</f>
        <v>0</v>
      </c>
      <c r="G18">
        <f>'[1]GASTO GENERAL'!L21</f>
        <v>0</v>
      </c>
      <c r="H18">
        <f>'[1]GASTO GENERAL'!M21</f>
        <v>0</v>
      </c>
      <c r="I18">
        <f>'[1]GASTO GENERAL'!N21</f>
        <v>0</v>
      </c>
      <c r="J18">
        <f>'[1]GASTO GENERAL'!P21</f>
        <v>0</v>
      </c>
      <c r="K18" s="4">
        <f>'[1]GASTO GENERAL'!R21</f>
        <v>0</v>
      </c>
      <c r="L18">
        <f>'[1]GASTO GENERAL'!S21</f>
        <v>0</v>
      </c>
      <c r="M18">
        <f>'[1]GASTO GENERAL'!U21</f>
        <v>0</v>
      </c>
      <c r="N18">
        <f>'[1]GASTO GENERAL'!W21</f>
        <v>0</v>
      </c>
      <c r="O18">
        <f>'[1]GASTO GENERAL'!Y21</f>
        <v>0</v>
      </c>
      <c r="P18">
        <f>'[1]GASTO GENERAL'!AC21</f>
        <v>0</v>
      </c>
      <c r="Q18">
        <f>'[1]GASTO GENERAL'!AG21</f>
        <v>0</v>
      </c>
      <c r="R18">
        <f>'[1]GASTO GENERAL'!AH21</f>
        <v>0</v>
      </c>
      <c r="S18">
        <f>'[1]GASTO GENERAL'!AI21</f>
        <v>0</v>
      </c>
      <c r="T18">
        <f>'[1]GASTO GENERAL'!AM21</f>
        <v>0</v>
      </c>
      <c r="U18">
        <f>'[1]GASTO GENERAL'!AQ21</f>
        <v>0</v>
      </c>
      <c r="V18">
        <f>'[1]GASTO GENERAL'!AR21</f>
        <v>0</v>
      </c>
      <c r="W18">
        <f>'[1]GASTO GENERAL'!AT21</f>
        <v>0</v>
      </c>
      <c r="X18">
        <f>'[1]GASTO GENERAL'!AV21</f>
        <v>0</v>
      </c>
      <c r="Y18">
        <f>'[1]GASTO GENERAL'!AW21</f>
        <v>0</v>
      </c>
      <c r="Z18">
        <f>'[1]GASTO GENERAL'!AX21</f>
        <v>0</v>
      </c>
      <c r="AA18">
        <f>'[1]GASTO GENERAL'!AY21</f>
        <v>0</v>
      </c>
      <c r="AB18">
        <f>'[1]GASTO GENERAL'!AZ21</f>
        <v>0</v>
      </c>
      <c r="AC18">
        <f>'[1]GASTO GENERAL'!BB21</f>
        <v>0</v>
      </c>
      <c r="AD18">
        <f>'[1]GASTO GENERAL'!BD21</f>
        <v>0</v>
      </c>
      <c r="AE18">
        <f>'[1]GASTO GENERAL'!BF21</f>
        <v>0</v>
      </c>
      <c r="AF18">
        <f>'[1]GASTO GENERAL'!BJ21</f>
        <v>0</v>
      </c>
      <c r="AG18">
        <f>'[1]GASTO GENERAL'!BL21</f>
        <v>0</v>
      </c>
      <c r="AH18">
        <f>'[1]GASTO GENERAL'!BP21</f>
        <v>0</v>
      </c>
      <c r="AI18">
        <f>'[1]GASTO GENERAL'!BQ21</f>
        <v>0</v>
      </c>
      <c r="AJ18">
        <f>'[1]GASTO GENERAL'!BR21</f>
        <v>0</v>
      </c>
      <c r="AK18">
        <f>'[1]GASTO GENERAL'!BS21</f>
        <v>0</v>
      </c>
      <c r="AL18">
        <f>'[1]GASTO GENERAL'!BU21</f>
        <v>0</v>
      </c>
      <c r="AM18">
        <f>'[1]GASTO GENERAL'!BV21</f>
        <v>0</v>
      </c>
    </row>
    <row r="19" spans="1:39" x14ac:dyDescent="0.25">
      <c r="A19" s="8">
        <v>209</v>
      </c>
      <c r="B19" s="8" t="s">
        <v>55</v>
      </c>
      <c r="C19">
        <f>'[1]GASTO GENERAL'!H22</f>
        <v>0</v>
      </c>
      <c r="D19">
        <f>'[1]GASTO GENERAL'!I22</f>
        <v>0</v>
      </c>
      <c r="E19">
        <f>'[1]GASTO GENERAL'!J22</f>
        <v>0</v>
      </c>
      <c r="F19">
        <f>'[1]GASTO GENERAL'!K22</f>
        <v>0</v>
      </c>
      <c r="G19">
        <f>'[1]GASTO GENERAL'!L22</f>
        <v>0</v>
      </c>
      <c r="H19">
        <f>'[1]GASTO GENERAL'!M22</f>
        <v>0</v>
      </c>
      <c r="I19">
        <f>'[1]GASTO GENERAL'!N22</f>
        <v>0</v>
      </c>
      <c r="J19">
        <f>'[1]GASTO GENERAL'!P22</f>
        <v>0</v>
      </c>
      <c r="K19" s="4">
        <f>'[1]GASTO GENERAL'!R22</f>
        <v>0</v>
      </c>
      <c r="L19">
        <f>'[1]GASTO GENERAL'!S22</f>
        <v>0</v>
      </c>
      <c r="M19">
        <f>'[1]GASTO GENERAL'!U22</f>
        <v>0</v>
      </c>
      <c r="N19">
        <f>'[1]GASTO GENERAL'!W22</f>
        <v>0</v>
      </c>
      <c r="O19">
        <f>'[1]GASTO GENERAL'!Y22</f>
        <v>0</v>
      </c>
      <c r="P19">
        <f>'[1]GASTO GENERAL'!AC22</f>
        <v>0</v>
      </c>
      <c r="Q19">
        <f>'[1]GASTO GENERAL'!AG22</f>
        <v>0</v>
      </c>
      <c r="R19">
        <f>'[1]GASTO GENERAL'!AH22</f>
        <v>0</v>
      </c>
      <c r="S19">
        <f>'[1]GASTO GENERAL'!AI22</f>
        <v>0</v>
      </c>
      <c r="T19">
        <f>'[1]GASTO GENERAL'!AM22</f>
        <v>0</v>
      </c>
      <c r="U19">
        <f>'[1]GASTO GENERAL'!AQ22</f>
        <v>0</v>
      </c>
      <c r="V19">
        <f>'[1]GASTO GENERAL'!AR22</f>
        <v>0</v>
      </c>
      <c r="W19">
        <f>'[1]GASTO GENERAL'!AT22</f>
        <v>0</v>
      </c>
      <c r="X19">
        <f>'[1]GASTO GENERAL'!AV22</f>
        <v>0</v>
      </c>
      <c r="Y19">
        <f>'[1]GASTO GENERAL'!AW22</f>
        <v>0</v>
      </c>
      <c r="Z19">
        <f>'[1]GASTO GENERAL'!AX22</f>
        <v>0</v>
      </c>
      <c r="AA19">
        <f>'[1]GASTO GENERAL'!AY22</f>
        <v>0</v>
      </c>
      <c r="AB19">
        <f>'[1]GASTO GENERAL'!AZ22</f>
        <v>0</v>
      </c>
      <c r="AC19">
        <f>'[1]GASTO GENERAL'!BB22</f>
        <v>0</v>
      </c>
      <c r="AD19">
        <f>'[1]GASTO GENERAL'!BD22</f>
        <v>0</v>
      </c>
      <c r="AE19">
        <f>'[1]GASTO GENERAL'!BF22</f>
        <v>0</v>
      </c>
      <c r="AF19">
        <f>'[1]GASTO GENERAL'!BJ22</f>
        <v>0</v>
      </c>
      <c r="AG19">
        <f>'[1]GASTO GENERAL'!BL22</f>
        <v>0</v>
      </c>
      <c r="AH19">
        <f>'[1]GASTO GENERAL'!BP22</f>
        <v>0</v>
      </c>
      <c r="AI19">
        <f>'[1]GASTO GENERAL'!BQ22</f>
        <v>0</v>
      </c>
      <c r="AJ19">
        <f>'[1]GASTO GENERAL'!BR22</f>
        <v>0</v>
      </c>
      <c r="AK19">
        <f>'[1]GASTO GENERAL'!BS22</f>
        <v>0</v>
      </c>
      <c r="AL19">
        <f>'[1]GASTO GENERAL'!BU22</f>
        <v>0</v>
      </c>
      <c r="AM19">
        <f>'[1]GASTO GENERAL'!BV22</f>
        <v>0</v>
      </c>
    </row>
    <row r="20" spans="1:39" x14ac:dyDescent="0.25">
      <c r="A20" s="8">
        <v>210</v>
      </c>
      <c r="B20" s="8" t="s">
        <v>56</v>
      </c>
      <c r="C20">
        <f>'[1]GASTO GENERAL'!H23</f>
        <v>0</v>
      </c>
      <c r="D20">
        <f>'[1]GASTO GENERAL'!I23</f>
        <v>0</v>
      </c>
      <c r="E20">
        <f>'[1]GASTO GENERAL'!J23</f>
        <v>0</v>
      </c>
      <c r="F20">
        <f>'[1]GASTO GENERAL'!K23</f>
        <v>0</v>
      </c>
      <c r="G20">
        <f>'[1]GASTO GENERAL'!L23</f>
        <v>0</v>
      </c>
      <c r="H20">
        <f>'[1]GASTO GENERAL'!M23</f>
        <v>0</v>
      </c>
      <c r="I20">
        <f>'[1]GASTO GENERAL'!N23</f>
        <v>0</v>
      </c>
      <c r="J20">
        <f>'[1]GASTO GENERAL'!P23</f>
        <v>0</v>
      </c>
      <c r="K20" s="4">
        <f>'[1]GASTO GENERAL'!R23</f>
        <v>0</v>
      </c>
      <c r="L20">
        <f>'[1]GASTO GENERAL'!S23</f>
        <v>0</v>
      </c>
      <c r="M20">
        <f>'[1]GASTO GENERAL'!U23</f>
        <v>0</v>
      </c>
      <c r="N20">
        <f>'[1]GASTO GENERAL'!W23</f>
        <v>0</v>
      </c>
      <c r="O20">
        <f>'[1]GASTO GENERAL'!Y23</f>
        <v>0</v>
      </c>
      <c r="P20">
        <f>'[1]GASTO GENERAL'!AC23</f>
        <v>0</v>
      </c>
      <c r="Q20">
        <f>'[1]GASTO GENERAL'!AG23</f>
        <v>0</v>
      </c>
      <c r="R20">
        <f>'[1]GASTO GENERAL'!AH23</f>
        <v>0</v>
      </c>
      <c r="S20">
        <f>'[1]GASTO GENERAL'!AI23</f>
        <v>0</v>
      </c>
      <c r="T20">
        <f>'[1]GASTO GENERAL'!AM23</f>
        <v>0</v>
      </c>
      <c r="U20">
        <f>'[1]GASTO GENERAL'!AQ23</f>
        <v>0</v>
      </c>
      <c r="V20">
        <f>'[1]GASTO GENERAL'!AR23</f>
        <v>0</v>
      </c>
      <c r="W20">
        <f>'[1]GASTO GENERAL'!AT23</f>
        <v>0</v>
      </c>
      <c r="X20">
        <f>'[1]GASTO GENERAL'!AV23</f>
        <v>0</v>
      </c>
      <c r="Y20">
        <f>'[1]GASTO GENERAL'!AW23</f>
        <v>0</v>
      </c>
      <c r="Z20">
        <f>'[1]GASTO GENERAL'!AX23</f>
        <v>0</v>
      </c>
      <c r="AA20">
        <f>'[1]GASTO GENERAL'!AY23</f>
        <v>0</v>
      </c>
      <c r="AB20">
        <f>'[1]GASTO GENERAL'!AZ23</f>
        <v>0</v>
      </c>
      <c r="AC20">
        <f>'[1]GASTO GENERAL'!BB23</f>
        <v>0</v>
      </c>
      <c r="AD20">
        <f>'[1]GASTO GENERAL'!BD23</f>
        <v>0</v>
      </c>
      <c r="AE20">
        <f>'[1]GASTO GENERAL'!BF23</f>
        <v>0</v>
      </c>
      <c r="AF20">
        <f>'[1]GASTO GENERAL'!BJ23</f>
        <v>0</v>
      </c>
      <c r="AG20">
        <f>'[1]GASTO GENERAL'!BL23</f>
        <v>0</v>
      </c>
      <c r="AH20">
        <f>'[1]GASTO GENERAL'!BP23</f>
        <v>0</v>
      </c>
      <c r="AI20">
        <f>'[1]GASTO GENERAL'!BQ23</f>
        <v>0</v>
      </c>
      <c r="AJ20">
        <f>'[1]GASTO GENERAL'!BR23</f>
        <v>0</v>
      </c>
      <c r="AK20">
        <f>'[1]GASTO GENERAL'!BS23</f>
        <v>0</v>
      </c>
      <c r="AL20">
        <f>'[1]GASTO GENERAL'!BU23</f>
        <v>0</v>
      </c>
      <c r="AM20">
        <f>'[1]GASTO GENERAL'!BV23</f>
        <v>0</v>
      </c>
    </row>
    <row r="21" spans="1:39" x14ac:dyDescent="0.25">
      <c r="A21" s="8">
        <v>211</v>
      </c>
      <c r="B21" s="8" t="s">
        <v>57</v>
      </c>
      <c r="C21">
        <f>'[1]GASTO GENERAL'!H24</f>
        <v>0</v>
      </c>
      <c r="D21">
        <f>'[1]GASTO GENERAL'!I24</f>
        <v>0</v>
      </c>
      <c r="E21">
        <f>'[1]GASTO GENERAL'!J24</f>
        <v>0</v>
      </c>
      <c r="F21">
        <f>'[1]GASTO GENERAL'!K24</f>
        <v>0</v>
      </c>
      <c r="G21">
        <f>'[1]GASTO GENERAL'!L24</f>
        <v>0</v>
      </c>
      <c r="H21">
        <f>'[1]GASTO GENERAL'!M24</f>
        <v>0</v>
      </c>
      <c r="I21">
        <f>'[1]GASTO GENERAL'!N24</f>
        <v>0</v>
      </c>
      <c r="J21">
        <f>'[1]GASTO GENERAL'!P24</f>
        <v>0</v>
      </c>
      <c r="K21" s="4">
        <f>'[1]GASTO GENERAL'!R24</f>
        <v>0</v>
      </c>
      <c r="L21">
        <f>'[1]GASTO GENERAL'!S24</f>
        <v>0</v>
      </c>
      <c r="M21">
        <f>'[1]GASTO GENERAL'!U24</f>
        <v>0</v>
      </c>
      <c r="N21">
        <f>'[1]GASTO GENERAL'!W24</f>
        <v>0</v>
      </c>
      <c r="O21">
        <f>'[1]GASTO GENERAL'!Y24</f>
        <v>0</v>
      </c>
      <c r="P21">
        <f>'[1]GASTO GENERAL'!AC24</f>
        <v>0</v>
      </c>
      <c r="Q21">
        <f>'[1]GASTO GENERAL'!AG24</f>
        <v>0</v>
      </c>
      <c r="R21">
        <f>'[1]GASTO GENERAL'!AH24</f>
        <v>0</v>
      </c>
      <c r="S21">
        <f>'[1]GASTO GENERAL'!AI24</f>
        <v>0</v>
      </c>
      <c r="T21">
        <f>'[1]GASTO GENERAL'!AM24</f>
        <v>0</v>
      </c>
      <c r="U21">
        <f>'[1]GASTO GENERAL'!AQ24</f>
        <v>0</v>
      </c>
      <c r="V21">
        <f>'[1]GASTO GENERAL'!AR24</f>
        <v>0</v>
      </c>
      <c r="W21">
        <f>'[1]GASTO GENERAL'!AT24</f>
        <v>0</v>
      </c>
      <c r="X21">
        <f>'[1]GASTO GENERAL'!AV24</f>
        <v>0</v>
      </c>
      <c r="Y21">
        <f>'[1]GASTO GENERAL'!AW24</f>
        <v>0</v>
      </c>
      <c r="Z21">
        <f>'[1]GASTO GENERAL'!AX24</f>
        <v>0</v>
      </c>
      <c r="AA21">
        <f>'[1]GASTO GENERAL'!AY24</f>
        <v>0</v>
      </c>
      <c r="AB21">
        <f>'[1]GASTO GENERAL'!AZ24</f>
        <v>0</v>
      </c>
      <c r="AC21">
        <f>'[1]GASTO GENERAL'!BB24</f>
        <v>0</v>
      </c>
      <c r="AD21">
        <f>'[1]GASTO GENERAL'!BD24</f>
        <v>0</v>
      </c>
      <c r="AE21">
        <f>'[1]GASTO GENERAL'!BF24</f>
        <v>0</v>
      </c>
      <c r="AF21">
        <f>'[1]GASTO GENERAL'!BJ24</f>
        <v>0</v>
      </c>
      <c r="AG21">
        <f>'[1]GASTO GENERAL'!BL24</f>
        <v>0</v>
      </c>
      <c r="AH21">
        <f>'[1]GASTO GENERAL'!BP24</f>
        <v>0</v>
      </c>
      <c r="AI21">
        <f>'[1]GASTO GENERAL'!BQ24</f>
        <v>0</v>
      </c>
      <c r="AJ21">
        <f>'[1]GASTO GENERAL'!BR24</f>
        <v>0</v>
      </c>
      <c r="AK21">
        <f>'[1]GASTO GENERAL'!BS24</f>
        <v>0</v>
      </c>
      <c r="AL21">
        <f>'[1]GASTO GENERAL'!BU24</f>
        <v>0</v>
      </c>
      <c r="AM21">
        <f>'[1]GASTO GENERAL'!BV24</f>
        <v>0</v>
      </c>
    </row>
    <row r="22" spans="1:39" x14ac:dyDescent="0.25">
      <c r="A22" s="8">
        <v>212</v>
      </c>
      <c r="B22" s="8" t="s">
        <v>58</v>
      </c>
      <c r="C22">
        <f>'[1]GASTO GENERAL'!H25</f>
        <v>0</v>
      </c>
      <c r="D22">
        <f>'[1]GASTO GENERAL'!I25</f>
        <v>0</v>
      </c>
      <c r="E22">
        <f>'[1]GASTO GENERAL'!J25</f>
        <v>0</v>
      </c>
      <c r="F22">
        <f>'[1]GASTO GENERAL'!K25</f>
        <v>0</v>
      </c>
      <c r="G22">
        <f>'[1]GASTO GENERAL'!L25</f>
        <v>0</v>
      </c>
      <c r="H22">
        <f>'[1]GASTO GENERAL'!M25</f>
        <v>0</v>
      </c>
      <c r="I22">
        <f>'[1]GASTO GENERAL'!N25</f>
        <v>0</v>
      </c>
      <c r="J22">
        <f>'[1]GASTO GENERAL'!P25</f>
        <v>0</v>
      </c>
      <c r="K22" s="4">
        <f>'[1]GASTO GENERAL'!R25</f>
        <v>0</v>
      </c>
      <c r="L22">
        <f>'[1]GASTO GENERAL'!S25</f>
        <v>0</v>
      </c>
      <c r="M22">
        <f>'[1]GASTO GENERAL'!U25</f>
        <v>0</v>
      </c>
      <c r="N22">
        <f>'[1]GASTO GENERAL'!W25</f>
        <v>0</v>
      </c>
      <c r="O22">
        <f>'[1]GASTO GENERAL'!Y25</f>
        <v>0</v>
      </c>
      <c r="P22">
        <f>'[1]GASTO GENERAL'!AC25</f>
        <v>0</v>
      </c>
      <c r="Q22">
        <f>'[1]GASTO GENERAL'!AG25</f>
        <v>0</v>
      </c>
      <c r="R22">
        <f>'[1]GASTO GENERAL'!AH25</f>
        <v>0</v>
      </c>
      <c r="S22">
        <f>'[1]GASTO GENERAL'!AI25</f>
        <v>0</v>
      </c>
      <c r="T22">
        <f>'[1]GASTO GENERAL'!AM25</f>
        <v>0</v>
      </c>
      <c r="U22">
        <f>'[1]GASTO GENERAL'!AQ25</f>
        <v>0</v>
      </c>
      <c r="V22">
        <f>'[1]GASTO GENERAL'!AR25</f>
        <v>0</v>
      </c>
      <c r="W22">
        <f>'[1]GASTO GENERAL'!AT25</f>
        <v>0</v>
      </c>
      <c r="X22">
        <f>'[1]GASTO GENERAL'!AV25</f>
        <v>0</v>
      </c>
      <c r="Y22">
        <f>'[1]GASTO GENERAL'!AW25</f>
        <v>0</v>
      </c>
      <c r="Z22">
        <f>'[1]GASTO GENERAL'!AX25</f>
        <v>0</v>
      </c>
      <c r="AA22">
        <f>'[1]GASTO GENERAL'!AY25</f>
        <v>0</v>
      </c>
      <c r="AB22">
        <f>'[1]GASTO GENERAL'!AZ25</f>
        <v>0</v>
      </c>
      <c r="AC22">
        <f>'[1]GASTO GENERAL'!BB25</f>
        <v>0</v>
      </c>
      <c r="AD22">
        <f>'[1]GASTO GENERAL'!BD25</f>
        <v>0</v>
      </c>
      <c r="AE22">
        <f>'[1]GASTO GENERAL'!BF25</f>
        <v>0</v>
      </c>
      <c r="AF22">
        <f>'[1]GASTO GENERAL'!BJ25</f>
        <v>0</v>
      </c>
      <c r="AG22">
        <f>'[1]GASTO GENERAL'!BL25</f>
        <v>0</v>
      </c>
      <c r="AH22">
        <f>'[1]GASTO GENERAL'!BP25</f>
        <v>0</v>
      </c>
      <c r="AI22">
        <f>'[1]GASTO GENERAL'!BQ25</f>
        <v>0</v>
      </c>
      <c r="AJ22">
        <f>'[1]GASTO GENERAL'!BR25</f>
        <v>0</v>
      </c>
      <c r="AK22">
        <f>'[1]GASTO GENERAL'!BS25</f>
        <v>0</v>
      </c>
      <c r="AL22">
        <f>'[1]GASTO GENERAL'!BU25</f>
        <v>0</v>
      </c>
      <c r="AM22">
        <f>'[1]GASTO GENERAL'!BV25</f>
        <v>0</v>
      </c>
    </row>
    <row r="23" spans="1:39" x14ac:dyDescent="0.25">
      <c r="A23" s="8">
        <v>213</v>
      </c>
      <c r="B23" s="8" t="s">
        <v>59</v>
      </c>
      <c r="C23">
        <f>'[1]GASTO GENERAL'!H26</f>
        <v>0</v>
      </c>
      <c r="D23">
        <f>'[1]GASTO GENERAL'!I26</f>
        <v>0</v>
      </c>
      <c r="E23">
        <f>'[1]GASTO GENERAL'!J26</f>
        <v>0</v>
      </c>
      <c r="F23">
        <f>'[1]GASTO GENERAL'!K26</f>
        <v>0</v>
      </c>
      <c r="G23">
        <f>'[1]GASTO GENERAL'!L26</f>
        <v>0</v>
      </c>
      <c r="H23">
        <f>'[1]GASTO GENERAL'!M26</f>
        <v>0</v>
      </c>
      <c r="I23">
        <f>'[1]GASTO GENERAL'!N26</f>
        <v>0</v>
      </c>
      <c r="J23">
        <f>'[1]GASTO GENERAL'!P26</f>
        <v>0</v>
      </c>
      <c r="K23" s="4">
        <f>'[1]GASTO GENERAL'!R26</f>
        <v>0</v>
      </c>
      <c r="L23">
        <f>'[1]GASTO GENERAL'!S26</f>
        <v>0</v>
      </c>
      <c r="M23">
        <f>'[1]GASTO GENERAL'!U26</f>
        <v>0</v>
      </c>
      <c r="N23">
        <f>'[1]GASTO GENERAL'!W26</f>
        <v>0</v>
      </c>
      <c r="O23">
        <f>'[1]GASTO GENERAL'!Y26</f>
        <v>0</v>
      </c>
      <c r="P23">
        <f>'[1]GASTO GENERAL'!AC26</f>
        <v>0</v>
      </c>
      <c r="Q23">
        <f>'[1]GASTO GENERAL'!AG26</f>
        <v>0</v>
      </c>
      <c r="R23">
        <f>'[1]GASTO GENERAL'!AH26</f>
        <v>0</v>
      </c>
      <c r="S23">
        <f>'[1]GASTO GENERAL'!AI26</f>
        <v>0</v>
      </c>
      <c r="T23">
        <f>'[1]GASTO GENERAL'!AM26</f>
        <v>0</v>
      </c>
      <c r="U23">
        <f>'[1]GASTO GENERAL'!AQ26</f>
        <v>0</v>
      </c>
      <c r="V23">
        <f>'[1]GASTO GENERAL'!AR26</f>
        <v>0</v>
      </c>
      <c r="W23">
        <f>'[1]GASTO GENERAL'!AT26</f>
        <v>0</v>
      </c>
      <c r="X23">
        <f>'[1]GASTO GENERAL'!AV26</f>
        <v>0</v>
      </c>
      <c r="Y23">
        <f>'[1]GASTO GENERAL'!AW26</f>
        <v>0</v>
      </c>
      <c r="Z23">
        <f>'[1]GASTO GENERAL'!AX26</f>
        <v>0</v>
      </c>
      <c r="AA23">
        <f>'[1]GASTO GENERAL'!AY26</f>
        <v>0</v>
      </c>
      <c r="AB23">
        <f>'[1]GASTO GENERAL'!AZ26</f>
        <v>0</v>
      </c>
      <c r="AC23">
        <f>'[1]GASTO GENERAL'!BB26</f>
        <v>0</v>
      </c>
      <c r="AD23">
        <f>'[1]GASTO GENERAL'!BD26</f>
        <v>0</v>
      </c>
      <c r="AE23">
        <f>'[1]GASTO GENERAL'!BF26</f>
        <v>0</v>
      </c>
      <c r="AF23">
        <f>'[1]GASTO GENERAL'!BJ26</f>
        <v>0</v>
      </c>
      <c r="AG23">
        <f>'[1]GASTO GENERAL'!BL26</f>
        <v>0</v>
      </c>
      <c r="AH23">
        <f>'[1]GASTO GENERAL'!BP26</f>
        <v>0</v>
      </c>
      <c r="AI23">
        <f>'[1]GASTO GENERAL'!BQ26</f>
        <v>0</v>
      </c>
      <c r="AJ23">
        <f>'[1]GASTO GENERAL'!BR26</f>
        <v>0</v>
      </c>
      <c r="AK23">
        <f>'[1]GASTO GENERAL'!BS26</f>
        <v>0</v>
      </c>
      <c r="AL23">
        <f>'[1]GASTO GENERAL'!BU26</f>
        <v>0</v>
      </c>
      <c r="AM23">
        <f>'[1]GASTO GENERAL'!BV26</f>
        <v>0</v>
      </c>
    </row>
    <row r="24" spans="1:39" x14ac:dyDescent="0.25">
      <c r="A24" s="8">
        <v>214</v>
      </c>
      <c r="B24" s="8" t="s">
        <v>60</v>
      </c>
      <c r="C24">
        <f>'[1]GASTO GENERAL'!H27</f>
        <v>0</v>
      </c>
      <c r="D24">
        <f>'[1]GASTO GENERAL'!I27</f>
        <v>0</v>
      </c>
      <c r="E24">
        <f>'[1]GASTO GENERAL'!J27</f>
        <v>0</v>
      </c>
      <c r="F24">
        <f>'[1]GASTO GENERAL'!K27</f>
        <v>0</v>
      </c>
      <c r="G24">
        <f>'[1]GASTO GENERAL'!L27</f>
        <v>0</v>
      </c>
      <c r="H24">
        <f>'[1]GASTO GENERAL'!M27</f>
        <v>0</v>
      </c>
      <c r="I24">
        <f>'[1]GASTO GENERAL'!N27</f>
        <v>0</v>
      </c>
      <c r="J24">
        <f>'[1]GASTO GENERAL'!P27</f>
        <v>0</v>
      </c>
      <c r="K24" s="4">
        <f>'[1]GASTO GENERAL'!R27</f>
        <v>0</v>
      </c>
      <c r="L24">
        <f>'[1]GASTO GENERAL'!S27</f>
        <v>0</v>
      </c>
      <c r="M24">
        <f>'[1]GASTO GENERAL'!U27</f>
        <v>0</v>
      </c>
      <c r="N24">
        <f>'[1]GASTO GENERAL'!W27</f>
        <v>0</v>
      </c>
      <c r="O24">
        <f>'[1]GASTO GENERAL'!Y27</f>
        <v>0</v>
      </c>
      <c r="P24">
        <f>'[1]GASTO GENERAL'!AC27</f>
        <v>0</v>
      </c>
      <c r="Q24">
        <f>'[1]GASTO GENERAL'!AG27</f>
        <v>0</v>
      </c>
      <c r="R24">
        <f>'[1]GASTO GENERAL'!AH27</f>
        <v>0</v>
      </c>
      <c r="S24">
        <f>'[1]GASTO GENERAL'!AI27</f>
        <v>0</v>
      </c>
      <c r="T24">
        <f>'[1]GASTO GENERAL'!AM27</f>
        <v>0</v>
      </c>
      <c r="U24">
        <f>'[1]GASTO GENERAL'!AQ27</f>
        <v>0</v>
      </c>
      <c r="V24">
        <f>'[1]GASTO GENERAL'!AR27</f>
        <v>0</v>
      </c>
      <c r="W24">
        <f>'[1]GASTO GENERAL'!AT27</f>
        <v>0</v>
      </c>
      <c r="X24">
        <f>'[1]GASTO GENERAL'!AV27</f>
        <v>0</v>
      </c>
      <c r="Y24">
        <f>'[1]GASTO GENERAL'!AW27</f>
        <v>0</v>
      </c>
      <c r="Z24">
        <f>'[1]GASTO GENERAL'!AX27</f>
        <v>0</v>
      </c>
      <c r="AA24">
        <f>'[1]GASTO GENERAL'!AY27</f>
        <v>0</v>
      </c>
      <c r="AB24">
        <f>'[1]GASTO GENERAL'!AZ27</f>
        <v>0</v>
      </c>
      <c r="AC24">
        <f>'[1]GASTO GENERAL'!BB27</f>
        <v>0</v>
      </c>
      <c r="AD24">
        <f>'[1]GASTO GENERAL'!BD27</f>
        <v>0</v>
      </c>
      <c r="AE24">
        <f>'[1]GASTO GENERAL'!BF27</f>
        <v>0</v>
      </c>
      <c r="AF24">
        <f>'[1]GASTO GENERAL'!BJ27</f>
        <v>0</v>
      </c>
      <c r="AG24">
        <f>'[1]GASTO GENERAL'!BL27</f>
        <v>0</v>
      </c>
      <c r="AH24">
        <f>'[1]GASTO GENERAL'!BP27</f>
        <v>0</v>
      </c>
      <c r="AI24">
        <f>'[1]GASTO GENERAL'!BQ27</f>
        <v>0</v>
      </c>
      <c r="AJ24">
        <f>'[1]GASTO GENERAL'!BR27</f>
        <v>0</v>
      </c>
      <c r="AK24">
        <f>'[1]GASTO GENERAL'!BS27</f>
        <v>0</v>
      </c>
      <c r="AL24">
        <f>'[1]GASTO GENERAL'!BU27</f>
        <v>0</v>
      </c>
      <c r="AM24">
        <f>'[1]GASTO GENERAL'!BV27</f>
        <v>0</v>
      </c>
    </row>
    <row r="25" spans="1:39" x14ac:dyDescent="0.25">
      <c r="A25" s="8">
        <v>215</v>
      </c>
      <c r="B25" s="8" t="s">
        <v>61</v>
      </c>
      <c r="C25">
        <f>'[1]GASTO GENERAL'!H28</f>
        <v>0</v>
      </c>
      <c r="D25">
        <f>'[1]GASTO GENERAL'!I28</f>
        <v>0</v>
      </c>
      <c r="E25">
        <f>'[1]GASTO GENERAL'!J28</f>
        <v>0</v>
      </c>
      <c r="F25">
        <f>'[1]GASTO GENERAL'!K28</f>
        <v>0</v>
      </c>
      <c r="G25">
        <f>'[1]GASTO GENERAL'!L28</f>
        <v>0</v>
      </c>
      <c r="H25">
        <f>'[1]GASTO GENERAL'!M28</f>
        <v>0</v>
      </c>
      <c r="I25">
        <f>'[1]GASTO GENERAL'!N28</f>
        <v>0</v>
      </c>
      <c r="J25">
        <f>'[1]GASTO GENERAL'!P28</f>
        <v>0</v>
      </c>
      <c r="K25" s="4">
        <f>'[1]GASTO GENERAL'!R28</f>
        <v>0</v>
      </c>
      <c r="L25">
        <f>'[1]GASTO GENERAL'!S28</f>
        <v>0</v>
      </c>
      <c r="M25">
        <f>'[1]GASTO GENERAL'!U28</f>
        <v>0</v>
      </c>
      <c r="N25">
        <f>'[1]GASTO GENERAL'!W28</f>
        <v>0</v>
      </c>
      <c r="O25">
        <f>'[1]GASTO GENERAL'!Y28</f>
        <v>0</v>
      </c>
      <c r="P25">
        <f>'[1]GASTO GENERAL'!AC28</f>
        <v>0</v>
      </c>
      <c r="Q25">
        <f>'[1]GASTO GENERAL'!AG28</f>
        <v>0</v>
      </c>
      <c r="R25">
        <f>'[1]GASTO GENERAL'!AH28</f>
        <v>0</v>
      </c>
      <c r="S25">
        <f>'[1]GASTO GENERAL'!AI28</f>
        <v>0</v>
      </c>
      <c r="T25">
        <f>'[1]GASTO GENERAL'!AM28</f>
        <v>0</v>
      </c>
      <c r="U25">
        <f>'[1]GASTO GENERAL'!AQ28</f>
        <v>0</v>
      </c>
      <c r="V25">
        <f>'[1]GASTO GENERAL'!AR28</f>
        <v>0</v>
      </c>
      <c r="W25">
        <f>'[1]GASTO GENERAL'!AT28</f>
        <v>0</v>
      </c>
      <c r="X25">
        <f>'[1]GASTO GENERAL'!AV28</f>
        <v>0</v>
      </c>
      <c r="Y25">
        <f>'[1]GASTO GENERAL'!AW28</f>
        <v>0</v>
      </c>
      <c r="Z25">
        <f>'[1]GASTO GENERAL'!AX28</f>
        <v>0</v>
      </c>
      <c r="AA25">
        <f>'[1]GASTO GENERAL'!AY28</f>
        <v>0</v>
      </c>
      <c r="AB25">
        <f>'[1]GASTO GENERAL'!AZ28</f>
        <v>0</v>
      </c>
      <c r="AC25">
        <f>'[1]GASTO GENERAL'!BB28</f>
        <v>0</v>
      </c>
      <c r="AD25">
        <f>'[1]GASTO GENERAL'!BD28</f>
        <v>0</v>
      </c>
      <c r="AE25">
        <f>'[1]GASTO GENERAL'!BF28</f>
        <v>0</v>
      </c>
      <c r="AF25">
        <f>'[1]GASTO GENERAL'!BJ28</f>
        <v>0</v>
      </c>
      <c r="AG25">
        <f>'[1]GASTO GENERAL'!BL28</f>
        <v>0</v>
      </c>
      <c r="AH25">
        <f>'[1]GASTO GENERAL'!BP28</f>
        <v>0</v>
      </c>
      <c r="AI25">
        <f>'[1]GASTO GENERAL'!BQ28</f>
        <v>0</v>
      </c>
      <c r="AJ25">
        <f>'[1]GASTO GENERAL'!BR28</f>
        <v>0</v>
      </c>
      <c r="AK25">
        <f>'[1]GASTO GENERAL'!BS28</f>
        <v>0</v>
      </c>
      <c r="AL25">
        <f>'[1]GASTO GENERAL'!BU28</f>
        <v>0</v>
      </c>
      <c r="AM25">
        <f>'[1]GASTO GENERAL'!BV28</f>
        <v>0</v>
      </c>
    </row>
    <row r="26" spans="1:39" x14ac:dyDescent="0.25">
      <c r="A26" s="9">
        <v>308</v>
      </c>
      <c r="B26" s="10" t="s">
        <v>62</v>
      </c>
      <c r="C26">
        <f>'[1]GASTO GENERAL'!H29</f>
        <v>0</v>
      </c>
      <c r="D26">
        <f>'[1]GASTO GENERAL'!I29</f>
        <v>0</v>
      </c>
      <c r="E26">
        <f>'[1]GASTO GENERAL'!J29</f>
        <v>0</v>
      </c>
      <c r="F26">
        <f>'[1]GASTO GENERAL'!K29</f>
        <v>0</v>
      </c>
      <c r="G26">
        <f>'[1]GASTO GENERAL'!L29</f>
        <v>0</v>
      </c>
      <c r="H26">
        <f>'[1]GASTO GENERAL'!M29</f>
        <v>0</v>
      </c>
      <c r="I26">
        <f>'[1]GASTO GENERAL'!N29</f>
        <v>0</v>
      </c>
      <c r="J26">
        <f>'[1]GASTO GENERAL'!P29</f>
        <v>0</v>
      </c>
      <c r="K26" s="4">
        <f>'[1]GASTO GENERAL'!R29</f>
        <v>0</v>
      </c>
      <c r="L26">
        <f>'[1]GASTO GENERAL'!S29</f>
        <v>0</v>
      </c>
      <c r="M26">
        <f>'[1]GASTO GENERAL'!U29</f>
        <v>0</v>
      </c>
      <c r="N26">
        <f>'[1]GASTO GENERAL'!W29</f>
        <v>0</v>
      </c>
      <c r="O26">
        <f>'[1]GASTO GENERAL'!Y29</f>
        <v>0</v>
      </c>
      <c r="P26">
        <f>'[1]GASTO GENERAL'!AC29</f>
        <v>0</v>
      </c>
      <c r="Q26">
        <f>'[1]GASTO GENERAL'!AG29</f>
        <v>0</v>
      </c>
      <c r="R26">
        <f>'[1]GASTO GENERAL'!AH29</f>
        <v>0</v>
      </c>
      <c r="S26">
        <f>'[1]GASTO GENERAL'!AI29</f>
        <v>0</v>
      </c>
      <c r="T26">
        <f>'[1]GASTO GENERAL'!AM29</f>
        <v>0</v>
      </c>
      <c r="U26">
        <f>'[1]GASTO GENERAL'!AQ29</f>
        <v>0</v>
      </c>
      <c r="V26">
        <f>'[1]GASTO GENERAL'!AR29</f>
        <v>0</v>
      </c>
      <c r="W26">
        <f>'[1]GASTO GENERAL'!AT29</f>
        <v>0</v>
      </c>
      <c r="X26">
        <f>'[1]GASTO GENERAL'!AV29</f>
        <v>0</v>
      </c>
      <c r="Y26">
        <f>'[1]GASTO GENERAL'!AW29</f>
        <v>0</v>
      </c>
      <c r="Z26">
        <f>'[1]GASTO GENERAL'!AX29</f>
        <v>0</v>
      </c>
      <c r="AA26">
        <f>'[1]GASTO GENERAL'!AY29</f>
        <v>0</v>
      </c>
      <c r="AB26">
        <f>'[1]GASTO GENERAL'!AZ29</f>
        <v>0</v>
      </c>
      <c r="AC26">
        <f>'[1]GASTO GENERAL'!BB29</f>
        <v>0</v>
      </c>
      <c r="AD26">
        <f>'[1]GASTO GENERAL'!BD29</f>
        <v>0</v>
      </c>
      <c r="AE26">
        <f>'[1]GASTO GENERAL'!BF29</f>
        <v>0</v>
      </c>
      <c r="AF26">
        <f>'[1]GASTO GENERAL'!BJ29</f>
        <v>0</v>
      </c>
      <c r="AG26">
        <f>'[1]GASTO GENERAL'!BL29</f>
        <v>0</v>
      </c>
      <c r="AH26">
        <f>'[1]GASTO GENERAL'!BP29</f>
        <v>0</v>
      </c>
      <c r="AI26">
        <f>'[1]GASTO GENERAL'!BQ29</f>
        <v>0</v>
      </c>
      <c r="AJ26">
        <f>'[1]GASTO GENERAL'!BR29</f>
        <v>0</v>
      </c>
      <c r="AK26">
        <f>'[1]GASTO GENERAL'!BS29</f>
        <v>0</v>
      </c>
      <c r="AL26">
        <f>'[1]GASTO GENERAL'!BU29</f>
        <v>0</v>
      </c>
      <c r="AM26">
        <f>'[1]GASTO GENERAL'!BV29</f>
        <v>0</v>
      </c>
    </row>
    <row r="27" spans="1:39" x14ac:dyDescent="0.25">
      <c r="A27" s="9">
        <v>401</v>
      </c>
      <c r="B27" s="10" t="s">
        <v>63</v>
      </c>
      <c r="C27">
        <f>'[1]GASTO GENERAL'!H30</f>
        <v>0</v>
      </c>
      <c r="D27">
        <f>'[1]GASTO GENERAL'!I30</f>
        <v>0</v>
      </c>
      <c r="E27">
        <f>'[1]GASTO GENERAL'!J30</f>
        <v>0</v>
      </c>
      <c r="F27">
        <f>'[1]GASTO GENERAL'!K30</f>
        <v>0</v>
      </c>
      <c r="G27">
        <f>'[1]GASTO GENERAL'!L30</f>
        <v>0</v>
      </c>
      <c r="H27">
        <f>'[1]GASTO GENERAL'!M30</f>
        <v>0</v>
      </c>
      <c r="I27">
        <f>'[1]GASTO GENERAL'!N30</f>
        <v>0</v>
      </c>
      <c r="J27">
        <f>'[1]GASTO GENERAL'!P30</f>
        <v>0</v>
      </c>
      <c r="K27" s="4">
        <f>'[1]GASTO GENERAL'!R30</f>
        <v>0</v>
      </c>
      <c r="L27">
        <f>'[1]GASTO GENERAL'!S30</f>
        <v>0</v>
      </c>
      <c r="M27">
        <f>'[1]GASTO GENERAL'!U30</f>
        <v>0</v>
      </c>
      <c r="N27">
        <f>'[1]GASTO GENERAL'!W30</f>
        <v>0</v>
      </c>
      <c r="O27">
        <f>'[1]GASTO GENERAL'!Y30</f>
        <v>0</v>
      </c>
      <c r="P27">
        <f>'[1]GASTO GENERAL'!AC30</f>
        <v>0</v>
      </c>
      <c r="Q27">
        <f>'[1]GASTO GENERAL'!AG30</f>
        <v>0</v>
      </c>
      <c r="R27">
        <f>'[1]GASTO GENERAL'!AH30</f>
        <v>0</v>
      </c>
      <c r="S27">
        <f>'[1]GASTO GENERAL'!AI30</f>
        <v>0</v>
      </c>
      <c r="T27">
        <f>'[1]GASTO GENERAL'!AM30</f>
        <v>0</v>
      </c>
      <c r="U27">
        <f>'[1]GASTO GENERAL'!AQ30</f>
        <v>0</v>
      </c>
      <c r="V27">
        <f>'[1]GASTO GENERAL'!AR30</f>
        <v>0</v>
      </c>
      <c r="W27">
        <f>'[1]GASTO GENERAL'!AT30</f>
        <v>0</v>
      </c>
      <c r="X27">
        <f>'[1]GASTO GENERAL'!AV30</f>
        <v>0</v>
      </c>
      <c r="Y27">
        <f>'[1]GASTO GENERAL'!AW30</f>
        <v>0</v>
      </c>
      <c r="Z27">
        <f>'[1]GASTO GENERAL'!AX30</f>
        <v>0</v>
      </c>
      <c r="AA27">
        <f>'[1]GASTO GENERAL'!AY30</f>
        <v>0</v>
      </c>
      <c r="AB27">
        <f>'[1]GASTO GENERAL'!AZ30</f>
        <v>0</v>
      </c>
      <c r="AC27">
        <f>'[1]GASTO GENERAL'!BB30</f>
        <v>0</v>
      </c>
      <c r="AD27">
        <f>'[1]GASTO GENERAL'!BD30</f>
        <v>0</v>
      </c>
      <c r="AE27">
        <f>'[1]GASTO GENERAL'!BF30</f>
        <v>0</v>
      </c>
      <c r="AF27">
        <f>'[1]GASTO GENERAL'!BJ30</f>
        <v>0</v>
      </c>
      <c r="AG27">
        <f>'[1]GASTO GENERAL'!BL30</f>
        <v>0</v>
      </c>
      <c r="AH27">
        <f>'[1]GASTO GENERAL'!BP30</f>
        <v>0</v>
      </c>
      <c r="AI27">
        <f>'[1]GASTO GENERAL'!BQ30</f>
        <v>0</v>
      </c>
      <c r="AJ27">
        <f>'[1]GASTO GENERAL'!BR30</f>
        <v>0</v>
      </c>
      <c r="AK27">
        <f>'[1]GASTO GENERAL'!BS30</f>
        <v>0</v>
      </c>
      <c r="AL27">
        <f>'[1]GASTO GENERAL'!BU30</f>
        <v>0</v>
      </c>
      <c r="AM27">
        <f>'[1]GASTO GENERAL'!BV30</f>
        <v>0</v>
      </c>
    </row>
    <row r="28" spans="1:39" x14ac:dyDescent="0.25">
      <c r="A28" s="9">
        <v>402</v>
      </c>
      <c r="B28" s="10" t="s">
        <v>64</v>
      </c>
      <c r="C28">
        <f>'[1]GASTO GENERAL'!H31</f>
        <v>0</v>
      </c>
      <c r="D28">
        <f>'[1]GASTO GENERAL'!I31</f>
        <v>0</v>
      </c>
      <c r="E28">
        <f>'[1]GASTO GENERAL'!J31</f>
        <v>0</v>
      </c>
      <c r="F28">
        <f>'[1]GASTO GENERAL'!K31</f>
        <v>0</v>
      </c>
      <c r="G28">
        <f>'[1]GASTO GENERAL'!L31</f>
        <v>0</v>
      </c>
      <c r="H28">
        <f>'[1]GASTO GENERAL'!M31</f>
        <v>0</v>
      </c>
      <c r="I28">
        <f>'[1]GASTO GENERAL'!N31</f>
        <v>0</v>
      </c>
      <c r="J28">
        <f>'[1]GASTO GENERAL'!P31</f>
        <v>0</v>
      </c>
      <c r="K28" s="4">
        <f>'[1]GASTO GENERAL'!R31</f>
        <v>0</v>
      </c>
      <c r="L28">
        <f>'[1]GASTO GENERAL'!S31</f>
        <v>0</v>
      </c>
      <c r="M28">
        <f>'[1]GASTO GENERAL'!U31</f>
        <v>0</v>
      </c>
      <c r="N28">
        <f>'[1]GASTO GENERAL'!W31</f>
        <v>0</v>
      </c>
      <c r="O28">
        <f>'[1]GASTO GENERAL'!Y31</f>
        <v>0</v>
      </c>
      <c r="P28">
        <f>'[1]GASTO GENERAL'!AC31</f>
        <v>0</v>
      </c>
      <c r="Q28">
        <f>'[1]GASTO GENERAL'!AG31</f>
        <v>0</v>
      </c>
      <c r="R28">
        <f>'[1]GASTO GENERAL'!AH31</f>
        <v>0</v>
      </c>
      <c r="S28">
        <f>'[1]GASTO GENERAL'!AI31</f>
        <v>0</v>
      </c>
      <c r="T28">
        <f>'[1]GASTO GENERAL'!AM31</f>
        <v>0</v>
      </c>
      <c r="U28">
        <f>'[1]GASTO GENERAL'!AQ31</f>
        <v>0</v>
      </c>
      <c r="V28">
        <f>'[1]GASTO GENERAL'!AR31</f>
        <v>0</v>
      </c>
      <c r="W28">
        <f>'[1]GASTO GENERAL'!AT31</f>
        <v>0</v>
      </c>
      <c r="X28">
        <f>'[1]GASTO GENERAL'!AV31</f>
        <v>0</v>
      </c>
      <c r="Y28">
        <f>'[1]GASTO GENERAL'!AW31</f>
        <v>0</v>
      </c>
      <c r="Z28">
        <f>'[1]GASTO GENERAL'!AX31</f>
        <v>0</v>
      </c>
      <c r="AA28">
        <f>'[1]GASTO GENERAL'!AY31</f>
        <v>0</v>
      </c>
      <c r="AB28">
        <f>'[1]GASTO GENERAL'!AZ31</f>
        <v>0</v>
      </c>
      <c r="AC28">
        <f>'[1]GASTO GENERAL'!BB31</f>
        <v>0</v>
      </c>
      <c r="AD28">
        <f>'[1]GASTO GENERAL'!BD31</f>
        <v>0</v>
      </c>
      <c r="AE28">
        <f>'[1]GASTO GENERAL'!BF31</f>
        <v>0</v>
      </c>
      <c r="AF28">
        <f>'[1]GASTO GENERAL'!BJ31</f>
        <v>0</v>
      </c>
      <c r="AG28">
        <f>'[1]GASTO GENERAL'!BL31</f>
        <v>0</v>
      </c>
      <c r="AH28">
        <f>'[1]GASTO GENERAL'!BP31</f>
        <v>0</v>
      </c>
      <c r="AI28">
        <f>'[1]GASTO GENERAL'!BQ31</f>
        <v>0</v>
      </c>
      <c r="AJ28">
        <f>'[1]GASTO GENERAL'!BR31</f>
        <v>0</v>
      </c>
      <c r="AK28">
        <f>'[1]GASTO GENERAL'!BS31</f>
        <v>0</v>
      </c>
      <c r="AL28">
        <f>'[1]GASTO GENERAL'!BU31</f>
        <v>0</v>
      </c>
      <c r="AM28">
        <f>'[1]GASTO GENERAL'!BV31</f>
        <v>0</v>
      </c>
    </row>
    <row r="29" spans="1:39" x14ac:dyDescent="0.25">
      <c r="A29" s="11">
        <v>501</v>
      </c>
      <c r="B29" s="11" t="s">
        <v>65</v>
      </c>
      <c r="C29">
        <f>'[1]GASTO GENERAL'!H32</f>
        <v>0</v>
      </c>
      <c r="D29">
        <f>'[1]GASTO GENERAL'!I32</f>
        <v>0</v>
      </c>
      <c r="E29">
        <f>'[1]GASTO GENERAL'!J32</f>
        <v>0</v>
      </c>
      <c r="F29">
        <f>'[1]GASTO GENERAL'!K32</f>
        <v>0</v>
      </c>
      <c r="G29">
        <f>'[1]GASTO GENERAL'!L32</f>
        <v>0</v>
      </c>
      <c r="H29">
        <f>'[1]GASTO GENERAL'!M32</f>
        <v>0</v>
      </c>
      <c r="I29">
        <f>'[1]GASTO GENERAL'!N32</f>
        <v>0</v>
      </c>
      <c r="J29">
        <f>'[1]GASTO GENERAL'!P32</f>
        <v>0</v>
      </c>
      <c r="K29" s="4">
        <f>'[1]GASTO GENERAL'!R32</f>
        <v>0</v>
      </c>
      <c r="L29">
        <f>'[1]GASTO GENERAL'!S32</f>
        <v>0</v>
      </c>
      <c r="M29">
        <f>'[1]GASTO GENERAL'!U32</f>
        <v>0</v>
      </c>
      <c r="N29">
        <f>'[1]GASTO GENERAL'!W32</f>
        <v>0</v>
      </c>
      <c r="O29">
        <f>'[1]GASTO GENERAL'!Y32</f>
        <v>0</v>
      </c>
      <c r="P29">
        <f>'[1]GASTO GENERAL'!AC32</f>
        <v>0</v>
      </c>
      <c r="Q29">
        <f>'[1]GASTO GENERAL'!AG32</f>
        <v>0</v>
      </c>
      <c r="R29">
        <f>'[1]GASTO GENERAL'!AH32</f>
        <v>0</v>
      </c>
      <c r="S29">
        <f>'[1]GASTO GENERAL'!AI32</f>
        <v>0</v>
      </c>
      <c r="T29">
        <f>'[1]GASTO GENERAL'!AM32</f>
        <v>0</v>
      </c>
      <c r="U29">
        <f>'[1]GASTO GENERAL'!AQ32</f>
        <v>0</v>
      </c>
      <c r="V29">
        <f>'[1]GASTO GENERAL'!AR32</f>
        <v>0</v>
      </c>
      <c r="W29">
        <f>'[1]GASTO GENERAL'!AT32</f>
        <v>0</v>
      </c>
      <c r="X29">
        <f>'[1]GASTO GENERAL'!AV32</f>
        <v>0</v>
      </c>
      <c r="Y29">
        <f>'[1]GASTO GENERAL'!AW32</f>
        <v>0</v>
      </c>
      <c r="Z29">
        <f>'[1]GASTO GENERAL'!AX32</f>
        <v>0</v>
      </c>
      <c r="AA29">
        <f>'[1]GASTO GENERAL'!AY32</f>
        <v>0</v>
      </c>
      <c r="AB29">
        <f>'[1]GASTO GENERAL'!AZ32</f>
        <v>0</v>
      </c>
      <c r="AC29">
        <f>'[1]GASTO GENERAL'!BB32</f>
        <v>0</v>
      </c>
      <c r="AD29">
        <f>'[1]GASTO GENERAL'!BD32</f>
        <v>0</v>
      </c>
      <c r="AE29">
        <f>'[1]GASTO GENERAL'!BF32</f>
        <v>0</v>
      </c>
      <c r="AF29">
        <f>'[1]GASTO GENERAL'!BJ32</f>
        <v>0</v>
      </c>
      <c r="AG29">
        <f>'[1]GASTO GENERAL'!BL32</f>
        <v>0</v>
      </c>
      <c r="AH29">
        <f>'[1]GASTO GENERAL'!BP32</f>
        <v>0</v>
      </c>
      <c r="AI29">
        <f>'[1]GASTO GENERAL'!BQ32</f>
        <v>0</v>
      </c>
      <c r="AJ29">
        <f>'[1]GASTO GENERAL'!BR32</f>
        <v>0</v>
      </c>
      <c r="AK29">
        <f>'[1]GASTO GENERAL'!BS32</f>
        <v>0</v>
      </c>
      <c r="AL29">
        <f>'[1]GASTO GENERAL'!BU32</f>
        <v>0</v>
      </c>
      <c r="AM29">
        <f>'[1]GASTO GENERAL'!BV32</f>
        <v>0</v>
      </c>
    </row>
    <row r="30" spans="1:39" x14ac:dyDescent="0.25">
      <c r="A30" s="11">
        <v>502</v>
      </c>
      <c r="B30" s="11" t="s">
        <v>66</v>
      </c>
      <c r="C30">
        <f>'[1]GASTO GENERAL'!H33</f>
        <v>0</v>
      </c>
      <c r="D30">
        <f>'[1]GASTO GENERAL'!I33</f>
        <v>0</v>
      </c>
      <c r="E30">
        <f>'[1]GASTO GENERAL'!J33</f>
        <v>0</v>
      </c>
      <c r="F30">
        <f>'[1]GASTO GENERAL'!K33</f>
        <v>0</v>
      </c>
      <c r="G30">
        <f>'[1]GASTO GENERAL'!L33</f>
        <v>0</v>
      </c>
      <c r="H30">
        <f>'[1]GASTO GENERAL'!M33</f>
        <v>0</v>
      </c>
      <c r="I30">
        <f>'[1]GASTO GENERAL'!N33</f>
        <v>0</v>
      </c>
      <c r="J30">
        <f>'[1]GASTO GENERAL'!P33</f>
        <v>0</v>
      </c>
      <c r="K30" s="4">
        <f>'[1]GASTO GENERAL'!R33</f>
        <v>0</v>
      </c>
      <c r="L30">
        <f>'[1]GASTO GENERAL'!S33</f>
        <v>0</v>
      </c>
      <c r="M30">
        <f>'[1]GASTO GENERAL'!U33</f>
        <v>0</v>
      </c>
      <c r="N30">
        <f>'[1]GASTO GENERAL'!W33</f>
        <v>0</v>
      </c>
      <c r="O30">
        <f>'[1]GASTO GENERAL'!Y33</f>
        <v>0</v>
      </c>
      <c r="P30">
        <f>'[1]GASTO GENERAL'!AC33</f>
        <v>0</v>
      </c>
      <c r="Q30">
        <f>'[1]GASTO GENERAL'!AG33</f>
        <v>0</v>
      </c>
      <c r="R30">
        <f>'[1]GASTO GENERAL'!AH33</f>
        <v>0</v>
      </c>
      <c r="S30">
        <f>'[1]GASTO GENERAL'!AI33</f>
        <v>0</v>
      </c>
      <c r="T30">
        <f>'[1]GASTO GENERAL'!AM33</f>
        <v>0</v>
      </c>
      <c r="U30">
        <f>'[1]GASTO GENERAL'!AQ33</f>
        <v>0</v>
      </c>
      <c r="V30">
        <f>'[1]GASTO GENERAL'!AR33</f>
        <v>0</v>
      </c>
      <c r="W30">
        <f>'[1]GASTO GENERAL'!AT33</f>
        <v>0</v>
      </c>
      <c r="X30">
        <f>'[1]GASTO GENERAL'!AV33</f>
        <v>0</v>
      </c>
      <c r="Y30">
        <f>'[1]GASTO GENERAL'!AW33</f>
        <v>0</v>
      </c>
      <c r="Z30">
        <f>'[1]GASTO GENERAL'!AX33</f>
        <v>0</v>
      </c>
      <c r="AA30">
        <f>'[1]GASTO GENERAL'!AY33</f>
        <v>0</v>
      </c>
      <c r="AB30">
        <f>'[1]GASTO GENERAL'!AZ33</f>
        <v>0</v>
      </c>
      <c r="AC30">
        <f>'[1]GASTO GENERAL'!BB33</f>
        <v>0</v>
      </c>
      <c r="AD30">
        <f>'[1]GASTO GENERAL'!BD33</f>
        <v>0</v>
      </c>
      <c r="AE30">
        <f>'[1]GASTO GENERAL'!BF33</f>
        <v>0</v>
      </c>
      <c r="AF30">
        <f>'[1]GASTO GENERAL'!BJ33</f>
        <v>0</v>
      </c>
      <c r="AG30">
        <f>'[1]GASTO GENERAL'!BL33</f>
        <v>0</v>
      </c>
      <c r="AH30">
        <f>'[1]GASTO GENERAL'!BP33</f>
        <v>0</v>
      </c>
      <c r="AI30">
        <f>'[1]GASTO GENERAL'!BQ33</f>
        <v>0</v>
      </c>
      <c r="AJ30">
        <f>'[1]GASTO GENERAL'!BR33</f>
        <v>0</v>
      </c>
      <c r="AK30">
        <f>'[1]GASTO GENERAL'!BS33</f>
        <v>0</v>
      </c>
      <c r="AL30">
        <f>'[1]GASTO GENERAL'!BU33</f>
        <v>0</v>
      </c>
      <c r="AM30">
        <f>'[1]GASTO GENERAL'!BV33</f>
        <v>0</v>
      </c>
    </row>
    <row r="31" spans="1:39" x14ac:dyDescent="0.25">
      <c r="A31" s="11">
        <v>503</v>
      </c>
      <c r="B31" s="11" t="s">
        <v>67</v>
      </c>
      <c r="C31">
        <f>'[1]GASTO GENERAL'!H34</f>
        <v>0</v>
      </c>
      <c r="D31">
        <f>'[1]GASTO GENERAL'!I34</f>
        <v>0</v>
      </c>
      <c r="E31">
        <f>'[1]GASTO GENERAL'!J34</f>
        <v>0</v>
      </c>
      <c r="F31">
        <f>'[1]GASTO GENERAL'!K34</f>
        <v>0</v>
      </c>
      <c r="G31">
        <f>'[1]GASTO GENERAL'!L34</f>
        <v>0</v>
      </c>
      <c r="H31">
        <f>'[1]GASTO GENERAL'!M34</f>
        <v>0</v>
      </c>
      <c r="I31">
        <f>'[1]GASTO GENERAL'!N34</f>
        <v>0</v>
      </c>
      <c r="J31">
        <f>'[1]GASTO GENERAL'!P34</f>
        <v>0</v>
      </c>
      <c r="K31" s="4">
        <f>'[1]GASTO GENERAL'!R34</f>
        <v>0</v>
      </c>
      <c r="L31">
        <f>'[1]GASTO GENERAL'!S34</f>
        <v>0</v>
      </c>
      <c r="M31">
        <f>'[1]GASTO GENERAL'!U34</f>
        <v>0</v>
      </c>
      <c r="N31">
        <f>'[1]GASTO GENERAL'!W34</f>
        <v>0</v>
      </c>
      <c r="O31">
        <f>'[1]GASTO GENERAL'!Y34</f>
        <v>0</v>
      </c>
      <c r="P31">
        <f>'[1]GASTO GENERAL'!AC34</f>
        <v>0</v>
      </c>
      <c r="Q31">
        <f>'[1]GASTO GENERAL'!AG34</f>
        <v>0</v>
      </c>
      <c r="R31">
        <f>'[1]GASTO GENERAL'!AH34</f>
        <v>0</v>
      </c>
      <c r="S31">
        <f>'[1]GASTO GENERAL'!AI34</f>
        <v>0</v>
      </c>
      <c r="T31">
        <f>'[1]GASTO GENERAL'!AM34</f>
        <v>0</v>
      </c>
      <c r="U31">
        <f>'[1]GASTO GENERAL'!AQ34</f>
        <v>0</v>
      </c>
      <c r="V31">
        <f>'[1]GASTO GENERAL'!AR34</f>
        <v>0</v>
      </c>
      <c r="W31">
        <f>'[1]GASTO GENERAL'!AT34</f>
        <v>0</v>
      </c>
      <c r="X31">
        <f>'[1]GASTO GENERAL'!AV34</f>
        <v>0</v>
      </c>
      <c r="Y31">
        <f>'[1]GASTO GENERAL'!AW34</f>
        <v>0</v>
      </c>
      <c r="Z31">
        <f>'[1]GASTO GENERAL'!AX34</f>
        <v>0</v>
      </c>
      <c r="AA31">
        <f>'[1]GASTO GENERAL'!AY34</f>
        <v>0</v>
      </c>
      <c r="AB31">
        <f>'[1]GASTO GENERAL'!AZ34</f>
        <v>0</v>
      </c>
      <c r="AC31">
        <f>'[1]GASTO GENERAL'!BB34</f>
        <v>0</v>
      </c>
      <c r="AD31">
        <f>'[1]GASTO GENERAL'!BD34</f>
        <v>0</v>
      </c>
      <c r="AE31">
        <f>'[1]GASTO GENERAL'!BF34</f>
        <v>0</v>
      </c>
      <c r="AF31">
        <f>'[1]GASTO GENERAL'!BJ34</f>
        <v>0</v>
      </c>
      <c r="AG31">
        <f>'[1]GASTO GENERAL'!BL34</f>
        <v>0</v>
      </c>
      <c r="AH31">
        <f>'[1]GASTO GENERAL'!BP34</f>
        <v>0</v>
      </c>
      <c r="AI31">
        <f>'[1]GASTO GENERAL'!BQ34</f>
        <v>0</v>
      </c>
      <c r="AJ31">
        <f>'[1]GASTO GENERAL'!BR34</f>
        <v>0</v>
      </c>
      <c r="AK31">
        <f>'[1]GASTO GENERAL'!BS34</f>
        <v>0</v>
      </c>
      <c r="AL31">
        <f>'[1]GASTO GENERAL'!BU34</f>
        <v>0</v>
      </c>
      <c r="AM31">
        <f>'[1]GASTO GENERAL'!BV34</f>
        <v>0</v>
      </c>
    </row>
    <row r="32" spans="1:39" x14ac:dyDescent="0.25">
      <c r="A32" s="11">
        <v>504</v>
      </c>
      <c r="B32" s="11" t="s">
        <v>68</v>
      </c>
      <c r="C32">
        <f>'[1]GASTO GENERAL'!H35</f>
        <v>0</v>
      </c>
      <c r="D32">
        <f>'[1]GASTO GENERAL'!I35</f>
        <v>0</v>
      </c>
      <c r="E32">
        <f>'[1]GASTO GENERAL'!J35</f>
        <v>0</v>
      </c>
      <c r="F32">
        <f>'[1]GASTO GENERAL'!K35</f>
        <v>0</v>
      </c>
      <c r="G32">
        <f>'[1]GASTO GENERAL'!L35</f>
        <v>0</v>
      </c>
      <c r="H32">
        <f>'[1]GASTO GENERAL'!M35</f>
        <v>0</v>
      </c>
      <c r="I32">
        <f>'[1]GASTO GENERAL'!N35</f>
        <v>0</v>
      </c>
      <c r="J32">
        <f>'[1]GASTO GENERAL'!P35</f>
        <v>0</v>
      </c>
      <c r="K32" s="4">
        <f>'[1]GASTO GENERAL'!R35</f>
        <v>0</v>
      </c>
      <c r="L32">
        <f>'[1]GASTO GENERAL'!S35</f>
        <v>0</v>
      </c>
      <c r="M32">
        <f>'[1]GASTO GENERAL'!U35</f>
        <v>0</v>
      </c>
      <c r="N32">
        <f>'[1]GASTO GENERAL'!W35</f>
        <v>0</v>
      </c>
      <c r="O32">
        <f>'[1]GASTO GENERAL'!Y35</f>
        <v>0</v>
      </c>
      <c r="P32">
        <f>'[1]GASTO GENERAL'!AC35</f>
        <v>0</v>
      </c>
      <c r="Q32">
        <f>'[1]GASTO GENERAL'!AG35</f>
        <v>0</v>
      </c>
      <c r="R32">
        <f>'[1]GASTO GENERAL'!AH35</f>
        <v>0</v>
      </c>
      <c r="S32">
        <f>'[1]GASTO GENERAL'!AI35</f>
        <v>0</v>
      </c>
      <c r="T32">
        <f>'[1]GASTO GENERAL'!AM35</f>
        <v>0</v>
      </c>
      <c r="U32">
        <f>'[1]GASTO GENERAL'!AQ35</f>
        <v>0</v>
      </c>
      <c r="V32">
        <f>'[1]GASTO GENERAL'!AR35</f>
        <v>0</v>
      </c>
      <c r="W32">
        <f>'[1]GASTO GENERAL'!AT35</f>
        <v>0</v>
      </c>
      <c r="X32">
        <f>'[1]GASTO GENERAL'!AV35</f>
        <v>0</v>
      </c>
      <c r="Y32">
        <f>'[1]GASTO GENERAL'!AW35</f>
        <v>0</v>
      </c>
      <c r="Z32">
        <f>'[1]GASTO GENERAL'!AX35</f>
        <v>0</v>
      </c>
      <c r="AA32">
        <f>'[1]GASTO GENERAL'!AY35</f>
        <v>0</v>
      </c>
      <c r="AB32">
        <f>'[1]GASTO GENERAL'!AZ35</f>
        <v>0</v>
      </c>
      <c r="AC32">
        <f>'[1]GASTO GENERAL'!BB35</f>
        <v>0</v>
      </c>
      <c r="AD32">
        <f>'[1]GASTO GENERAL'!BD35</f>
        <v>0</v>
      </c>
      <c r="AE32">
        <f>'[1]GASTO GENERAL'!BF35</f>
        <v>0</v>
      </c>
      <c r="AF32">
        <f>'[1]GASTO GENERAL'!BJ35</f>
        <v>0</v>
      </c>
      <c r="AG32">
        <f>'[1]GASTO GENERAL'!BL35</f>
        <v>0</v>
      </c>
      <c r="AH32">
        <f>'[1]GASTO GENERAL'!BP35</f>
        <v>0</v>
      </c>
      <c r="AI32">
        <f>'[1]GASTO GENERAL'!BQ35</f>
        <v>0</v>
      </c>
      <c r="AJ32">
        <f>'[1]GASTO GENERAL'!BR35</f>
        <v>0</v>
      </c>
      <c r="AK32">
        <f>'[1]GASTO GENERAL'!BS35</f>
        <v>0</v>
      </c>
      <c r="AL32">
        <f>'[1]GASTO GENERAL'!BU35</f>
        <v>0</v>
      </c>
      <c r="AM32">
        <f>'[1]GASTO GENERAL'!BV35</f>
        <v>0</v>
      </c>
    </row>
    <row r="33" spans="1:39" x14ac:dyDescent="0.25">
      <c r="A33" s="12">
        <v>602</v>
      </c>
      <c r="B33" s="12" t="s">
        <v>69</v>
      </c>
      <c r="C33">
        <f>'[1]GASTO GENERAL'!H36</f>
        <v>0</v>
      </c>
      <c r="D33">
        <f>'[1]GASTO GENERAL'!I36</f>
        <v>0</v>
      </c>
      <c r="E33">
        <f>'[1]GASTO GENERAL'!J36</f>
        <v>0</v>
      </c>
      <c r="F33">
        <f>'[1]GASTO GENERAL'!K36</f>
        <v>0</v>
      </c>
      <c r="G33">
        <f>'[1]GASTO GENERAL'!L36</f>
        <v>0</v>
      </c>
      <c r="H33">
        <f>'[1]GASTO GENERAL'!M36</f>
        <v>0</v>
      </c>
      <c r="I33">
        <f>'[1]GASTO GENERAL'!N36</f>
        <v>0</v>
      </c>
      <c r="J33">
        <f>'[1]GASTO GENERAL'!P36</f>
        <v>0</v>
      </c>
      <c r="K33" s="4">
        <f>'[1]GASTO GENERAL'!R36</f>
        <v>0</v>
      </c>
      <c r="L33">
        <f>'[1]GASTO GENERAL'!S36</f>
        <v>0</v>
      </c>
      <c r="M33">
        <f>'[1]GASTO GENERAL'!U36</f>
        <v>0</v>
      </c>
      <c r="N33">
        <f>'[1]GASTO GENERAL'!W36</f>
        <v>0</v>
      </c>
      <c r="O33">
        <f>'[1]GASTO GENERAL'!Y36</f>
        <v>0</v>
      </c>
      <c r="P33">
        <f>'[1]GASTO GENERAL'!AC36</f>
        <v>0</v>
      </c>
      <c r="Q33">
        <f>'[1]GASTO GENERAL'!AG36</f>
        <v>0</v>
      </c>
      <c r="R33">
        <f>'[1]GASTO GENERAL'!AH36</f>
        <v>0</v>
      </c>
      <c r="S33">
        <f>'[1]GASTO GENERAL'!AI36</f>
        <v>0</v>
      </c>
      <c r="T33">
        <f>'[1]GASTO GENERAL'!AM36</f>
        <v>0</v>
      </c>
      <c r="U33">
        <f>'[1]GASTO GENERAL'!AQ36</f>
        <v>0</v>
      </c>
      <c r="V33">
        <f>'[1]GASTO GENERAL'!AR36</f>
        <v>0</v>
      </c>
      <c r="W33">
        <f>'[1]GASTO GENERAL'!AT36</f>
        <v>0</v>
      </c>
      <c r="X33">
        <f>'[1]GASTO GENERAL'!AV36</f>
        <v>0</v>
      </c>
      <c r="Y33">
        <f>'[1]GASTO GENERAL'!AW36</f>
        <v>0</v>
      </c>
      <c r="Z33">
        <f>'[1]GASTO GENERAL'!AX36</f>
        <v>0</v>
      </c>
      <c r="AA33">
        <f>'[1]GASTO GENERAL'!AY36</f>
        <v>0</v>
      </c>
      <c r="AB33">
        <f>'[1]GASTO GENERAL'!AZ36</f>
        <v>0</v>
      </c>
      <c r="AC33">
        <f>'[1]GASTO GENERAL'!BB36</f>
        <v>0</v>
      </c>
      <c r="AD33">
        <f>'[1]GASTO GENERAL'!BD36</f>
        <v>0</v>
      </c>
      <c r="AE33">
        <f>'[1]GASTO GENERAL'!BF36</f>
        <v>0</v>
      </c>
      <c r="AF33">
        <f>'[1]GASTO GENERAL'!BJ36</f>
        <v>0</v>
      </c>
      <c r="AG33">
        <f>'[1]GASTO GENERAL'!BL36</f>
        <v>0</v>
      </c>
      <c r="AH33">
        <f>'[1]GASTO GENERAL'!BP36</f>
        <v>0</v>
      </c>
      <c r="AI33">
        <f>'[1]GASTO GENERAL'!BQ36</f>
        <v>0</v>
      </c>
      <c r="AJ33">
        <f>'[1]GASTO GENERAL'!BR36</f>
        <v>0</v>
      </c>
      <c r="AK33">
        <f>'[1]GASTO GENERAL'!BS36</f>
        <v>0</v>
      </c>
      <c r="AL33">
        <f>'[1]GASTO GENERAL'!BU36</f>
        <v>0</v>
      </c>
      <c r="AM33">
        <f>'[1]GASTO GENERAL'!BV36</f>
        <v>0</v>
      </c>
    </row>
    <row r="34" spans="1:39" x14ac:dyDescent="0.25">
      <c r="A34" s="12">
        <v>603</v>
      </c>
      <c r="B34" s="12" t="s">
        <v>70</v>
      </c>
      <c r="C34">
        <f>'[1]GASTO GENERAL'!H37</f>
        <v>0</v>
      </c>
      <c r="D34">
        <f>'[1]GASTO GENERAL'!I37</f>
        <v>0</v>
      </c>
      <c r="E34">
        <f>'[1]GASTO GENERAL'!J37</f>
        <v>0</v>
      </c>
      <c r="F34">
        <f>'[1]GASTO GENERAL'!K37</f>
        <v>0</v>
      </c>
      <c r="G34">
        <f>'[1]GASTO GENERAL'!L37</f>
        <v>0</v>
      </c>
      <c r="H34">
        <f>'[1]GASTO GENERAL'!M37</f>
        <v>0</v>
      </c>
      <c r="I34">
        <f>'[1]GASTO GENERAL'!N37</f>
        <v>0</v>
      </c>
      <c r="J34">
        <f>'[1]GASTO GENERAL'!P37</f>
        <v>0</v>
      </c>
      <c r="K34" s="4">
        <f>'[1]GASTO GENERAL'!R37</f>
        <v>0</v>
      </c>
      <c r="L34">
        <f>'[1]GASTO GENERAL'!S37</f>
        <v>0</v>
      </c>
      <c r="M34">
        <f>'[1]GASTO GENERAL'!U37</f>
        <v>0</v>
      </c>
      <c r="N34">
        <f>'[1]GASTO GENERAL'!W37</f>
        <v>0</v>
      </c>
      <c r="O34">
        <f>'[1]GASTO GENERAL'!Y37</f>
        <v>0</v>
      </c>
      <c r="P34">
        <f>'[1]GASTO GENERAL'!AC37</f>
        <v>0</v>
      </c>
      <c r="Q34">
        <f>'[1]GASTO GENERAL'!AG37</f>
        <v>0</v>
      </c>
      <c r="R34">
        <f>'[1]GASTO GENERAL'!AH37</f>
        <v>0</v>
      </c>
      <c r="S34">
        <f>'[1]GASTO GENERAL'!AI37</f>
        <v>0</v>
      </c>
      <c r="T34">
        <f>'[1]GASTO GENERAL'!AM37</f>
        <v>0</v>
      </c>
      <c r="U34">
        <f>'[1]GASTO GENERAL'!AQ37</f>
        <v>0</v>
      </c>
      <c r="V34">
        <f>'[1]GASTO GENERAL'!AR37</f>
        <v>0</v>
      </c>
      <c r="W34">
        <f>'[1]GASTO GENERAL'!AT37</f>
        <v>0</v>
      </c>
      <c r="X34">
        <f>'[1]GASTO GENERAL'!AV37</f>
        <v>0</v>
      </c>
      <c r="Y34">
        <f>'[1]GASTO GENERAL'!AW37</f>
        <v>0</v>
      </c>
      <c r="Z34">
        <f>'[1]GASTO GENERAL'!AX37</f>
        <v>0</v>
      </c>
      <c r="AA34">
        <f>'[1]GASTO GENERAL'!AY37</f>
        <v>0</v>
      </c>
      <c r="AB34">
        <f>'[1]GASTO GENERAL'!AZ37</f>
        <v>0</v>
      </c>
      <c r="AC34">
        <f>'[1]GASTO GENERAL'!BB37</f>
        <v>0</v>
      </c>
      <c r="AD34">
        <f>'[1]GASTO GENERAL'!BD37</f>
        <v>0</v>
      </c>
      <c r="AE34">
        <f>'[1]GASTO GENERAL'!BF37</f>
        <v>0</v>
      </c>
      <c r="AF34">
        <f>'[1]GASTO GENERAL'!BJ37</f>
        <v>0</v>
      </c>
      <c r="AG34">
        <f>'[1]GASTO GENERAL'!BL37</f>
        <v>0</v>
      </c>
      <c r="AH34">
        <f>'[1]GASTO GENERAL'!BP37</f>
        <v>0</v>
      </c>
      <c r="AI34">
        <f>'[1]GASTO GENERAL'!BQ37</f>
        <v>0</v>
      </c>
      <c r="AJ34">
        <f>'[1]GASTO GENERAL'!BR37</f>
        <v>0</v>
      </c>
      <c r="AK34">
        <f>'[1]GASTO GENERAL'!BS37</f>
        <v>0</v>
      </c>
      <c r="AL34">
        <f>'[1]GASTO GENERAL'!BU37</f>
        <v>0</v>
      </c>
      <c r="AM34">
        <f>'[1]GASTO GENERAL'!BV37</f>
        <v>0</v>
      </c>
    </row>
    <row r="35" spans="1:39" x14ac:dyDescent="0.25">
      <c r="A35" s="12">
        <v>604</v>
      </c>
      <c r="B35" s="12" t="s">
        <v>71</v>
      </c>
      <c r="C35">
        <f>'[1]GASTO GENERAL'!H38</f>
        <v>0</v>
      </c>
      <c r="D35">
        <f>'[1]GASTO GENERAL'!I38</f>
        <v>0</v>
      </c>
      <c r="E35">
        <f>'[1]GASTO GENERAL'!J38</f>
        <v>0</v>
      </c>
      <c r="F35">
        <f>'[1]GASTO GENERAL'!K38</f>
        <v>0</v>
      </c>
      <c r="G35">
        <f>'[1]GASTO GENERAL'!L38</f>
        <v>0</v>
      </c>
      <c r="H35">
        <f>'[1]GASTO GENERAL'!M38</f>
        <v>0</v>
      </c>
      <c r="I35">
        <f>'[1]GASTO GENERAL'!N38</f>
        <v>0</v>
      </c>
      <c r="J35">
        <f>'[1]GASTO GENERAL'!P38</f>
        <v>0</v>
      </c>
      <c r="K35" s="4">
        <f>'[1]GASTO GENERAL'!R38</f>
        <v>0</v>
      </c>
      <c r="L35">
        <f>'[1]GASTO GENERAL'!S38</f>
        <v>0</v>
      </c>
      <c r="M35">
        <f>'[1]GASTO GENERAL'!U38</f>
        <v>0</v>
      </c>
      <c r="N35">
        <f>'[1]GASTO GENERAL'!W38</f>
        <v>0</v>
      </c>
      <c r="O35">
        <f>'[1]GASTO GENERAL'!Y38</f>
        <v>0</v>
      </c>
      <c r="P35">
        <f>'[1]GASTO GENERAL'!AC38</f>
        <v>0</v>
      </c>
      <c r="Q35">
        <f>'[1]GASTO GENERAL'!AG38</f>
        <v>0</v>
      </c>
      <c r="R35">
        <f>'[1]GASTO GENERAL'!AH38</f>
        <v>0</v>
      </c>
      <c r="S35">
        <f>'[1]GASTO GENERAL'!AI38</f>
        <v>0</v>
      </c>
      <c r="T35">
        <f>'[1]GASTO GENERAL'!AM38</f>
        <v>0</v>
      </c>
      <c r="U35">
        <f>'[1]GASTO GENERAL'!AQ38</f>
        <v>0</v>
      </c>
      <c r="V35">
        <f>'[1]GASTO GENERAL'!AR38</f>
        <v>0</v>
      </c>
      <c r="W35">
        <f>'[1]GASTO GENERAL'!AT38</f>
        <v>0</v>
      </c>
      <c r="X35">
        <f>'[1]GASTO GENERAL'!AV38</f>
        <v>0</v>
      </c>
      <c r="Y35">
        <f>'[1]GASTO GENERAL'!AW38</f>
        <v>0</v>
      </c>
      <c r="Z35">
        <f>'[1]GASTO GENERAL'!AX38</f>
        <v>0</v>
      </c>
      <c r="AA35">
        <f>'[1]GASTO GENERAL'!AY38</f>
        <v>0</v>
      </c>
      <c r="AB35">
        <f>'[1]GASTO GENERAL'!AZ38</f>
        <v>0</v>
      </c>
      <c r="AC35">
        <f>'[1]GASTO GENERAL'!BB38</f>
        <v>0</v>
      </c>
      <c r="AD35">
        <f>'[1]GASTO GENERAL'!BD38</f>
        <v>0</v>
      </c>
      <c r="AE35">
        <f>'[1]GASTO GENERAL'!BF38</f>
        <v>0</v>
      </c>
      <c r="AF35">
        <f>'[1]GASTO GENERAL'!BJ38</f>
        <v>0</v>
      </c>
      <c r="AG35">
        <f>'[1]GASTO GENERAL'!BL38</f>
        <v>0</v>
      </c>
      <c r="AH35">
        <f>'[1]GASTO GENERAL'!BP38</f>
        <v>0</v>
      </c>
      <c r="AI35">
        <f>'[1]GASTO GENERAL'!BQ38</f>
        <v>0</v>
      </c>
      <c r="AJ35">
        <f>'[1]GASTO GENERAL'!BR38</f>
        <v>0</v>
      </c>
      <c r="AK35">
        <f>'[1]GASTO GENERAL'!BS38</f>
        <v>0</v>
      </c>
      <c r="AL35">
        <f>'[1]GASTO GENERAL'!BU38</f>
        <v>0</v>
      </c>
      <c r="AM35">
        <f>'[1]GASTO GENERAL'!BV38</f>
        <v>0</v>
      </c>
    </row>
    <row r="36" spans="1:39" x14ac:dyDescent="0.25">
      <c r="A36" s="12">
        <v>605</v>
      </c>
      <c r="B36" s="12" t="s">
        <v>72</v>
      </c>
      <c r="C36">
        <f>'[1]GASTO GENERAL'!H39</f>
        <v>0</v>
      </c>
      <c r="D36">
        <f>'[1]GASTO GENERAL'!I39</f>
        <v>0</v>
      </c>
      <c r="E36">
        <f>'[1]GASTO GENERAL'!J39</f>
        <v>0</v>
      </c>
      <c r="F36">
        <f>'[1]GASTO GENERAL'!K39</f>
        <v>0</v>
      </c>
      <c r="G36">
        <f>'[1]GASTO GENERAL'!L39</f>
        <v>0</v>
      </c>
      <c r="H36">
        <f>'[1]GASTO GENERAL'!M39</f>
        <v>0</v>
      </c>
      <c r="I36">
        <f>'[1]GASTO GENERAL'!N39</f>
        <v>0</v>
      </c>
      <c r="J36">
        <f>'[1]GASTO GENERAL'!P39</f>
        <v>0</v>
      </c>
      <c r="K36" s="4">
        <f>'[1]GASTO GENERAL'!R39</f>
        <v>0</v>
      </c>
      <c r="L36">
        <f>'[1]GASTO GENERAL'!S39</f>
        <v>0</v>
      </c>
      <c r="M36">
        <f>'[1]GASTO GENERAL'!U39</f>
        <v>0</v>
      </c>
      <c r="N36">
        <f>'[1]GASTO GENERAL'!W39</f>
        <v>0</v>
      </c>
      <c r="O36">
        <f>'[1]GASTO GENERAL'!Y39</f>
        <v>0</v>
      </c>
      <c r="P36">
        <f>'[1]GASTO GENERAL'!AC39</f>
        <v>0</v>
      </c>
      <c r="Q36">
        <f>'[1]GASTO GENERAL'!AG39</f>
        <v>0</v>
      </c>
      <c r="R36">
        <f>'[1]GASTO GENERAL'!AH39</f>
        <v>0</v>
      </c>
      <c r="S36">
        <f>'[1]GASTO GENERAL'!AI39</f>
        <v>0</v>
      </c>
      <c r="T36">
        <f>'[1]GASTO GENERAL'!AM39</f>
        <v>0</v>
      </c>
      <c r="U36">
        <f>'[1]GASTO GENERAL'!AQ39</f>
        <v>0</v>
      </c>
      <c r="V36">
        <f>'[1]GASTO GENERAL'!AR39</f>
        <v>0</v>
      </c>
      <c r="W36">
        <f>'[1]GASTO GENERAL'!AT39</f>
        <v>0</v>
      </c>
      <c r="X36">
        <f>'[1]GASTO GENERAL'!AV39</f>
        <v>0</v>
      </c>
      <c r="Y36">
        <f>'[1]GASTO GENERAL'!AW39</f>
        <v>0</v>
      </c>
      <c r="Z36">
        <f>'[1]GASTO GENERAL'!AX39</f>
        <v>0</v>
      </c>
      <c r="AA36">
        <f>'[1]GASTO GENERAL'!AY39</f>
        <v>0</v>
      </c>
      <c r="AB36">
        <f>'[1]GASTO GENERAL'!AZ39</f>
        <v>0</v>
      </c>
      <c r="AC36">
        <f>'[1]GASTO GENERAL'!BB39</f>
        <v>0</v>
      </c>
      <c r="AD36">
        <f>'[1]GASTO GENERAL'!BD39</f>
        <v>0</v>
      </c>
      <c r="AE36">
        <f>'[1]GASTO GENERAL'!BF39</f>
        <v>0</v>
      </c>
      <c r="AF36">
        <f>'[1]GASTO GENERAL'!BJ39</f>
        <v>0</v>
      </c>
      <c r="AG36">
        <f>'[1]GASTO GENERAL'!BL39</f>
        <v>0</v>
      </c>
      <c r="AH36">
        <f>'[1]GASTO GENERAL'!BP39</f>
        <v>0</v>
      </c>
      <c r="AI36">
        <f>'[1]GASTO GENERAL'!BQ39</f>
        <v>0</v>
      </c>
      <c r="AJ36">
        <f>'[1]GASTO GENERAL'!BR39</f>
        <v>0</v>
      </c>
      <c r="AK36">
        <f>'[1]GASTO GENERAL'!BS39</f>
        <v>0</v>
      </c>
      <c r="AL36">
        <f>'[1]GASTO GENERAL'!BU39</f>
        <v>0</v>
      </c>
      <c r="AM36">
        <f>'[1]GASTO GENERAL'!BV39</f>
        <v>0</v>
      </c>
    </row>
    <row r="37" spans="1:39" x14ac:dyDescent="0.25">
      <c r="A37" s="12">
        <v>609</v>
      </c>
      <c r="B37" s="12" t="s">
        <v>73</v>
      </c>
      <c r="C37">
        <f>'[1]GASTO GENERAL'!H40</f>
        <v>0</v>
      </c>
      <c r="D37">
        <f>'[1]GASTO GENERAL'!I40</f>
        <v>0</v>
      </c>
      <c r="E37">
        <f>'[1]GASTO GENERAL'!J40</f>
        <v>0</v>
      </c>
      <c r="F37">
        <f>'[1]GASTO GENERAL'!K40</f>
        <v>0</v>
      </c>
      <c r="G37">
        <f>'[1]GASTO GENERAL'!L40</f>
        <v>0</v>
      </c>
      <c r="H37">
        <f>'[1]GASTO GENERAL'!M40</f>
        <v>0</v>
      </c>
      <c r="I37">
        <f>'[1]GASTO GENERAL'!N40</f>
        <v>0</v>
      </c>
      <c r="J37">
        <f>'[1]GASTO GENERAL'!P40</f>
        <v>0</v>
      </c>
      <c r="K37" s="4">
        <f>'[1]GASTO GENERAL'!R40</f>
        <v>0</v>
      </c>
      <c r="L37">
        <f>'[1]GASTO GENERAL'!S40</f>
        <v>0</v>
      </c>
      <c r="M37">
        <f>'[1]GASTO GENERAL'!U40</f>
        <v>0</v>
      </c>
      <c r="N37">
        <f>'[1]GASTO GENERAL'!W40</f>
        <v>0</v>
      </c>
      <c r="O37">
        <f>'[1]GASTO GENERAL'!Y40</f>
        <v>0</v>
      </c>
      <c r="P37">
        <f>'[1]GASTO GENERAL'!AC40</f>
        <v>0</v>
      </c>
      <c r="Q37">
        <f>'[1]GASTO GENERAL'!AG40</f>
        <v>0</v>
      </c>
      <c r="R37">
        <f>'[1]GASTO GENERAL'!AH40</f>
        <v>0</v>
      </c>
      <c r="S37">
        <f>'[1]GASTO GENERAL'!AI40</f>
        <v>0</v>
      </c>
      <c r="T37">
        <f>'[1]GASTO GENERAL'!AM40</f>
        <v>0</v>
      </c>
      <c r="U37">
        <f>'[1]GASTO GENERAL'!AQ40</f>
        <v>0</v>
      </c>
      <c r="V37">
        <f>'[1]GASTO GENERAL'!AR40</f>
        <v>0</v>
      </c>
      <c r="W37">
        <f>'[1]GASTO GENERAL'!AT40</f>
        <v>0</v>
      </c>
      <c r="X37">
        <f>'[1]GASTO GENERAL'!AV40</f>
        <v>0</v>
      </c>
      <c r="Y37">
        <f>'[1]GASTO GENERAL'!AW40</f>
        <v>0</v>
      </c>
      <c r="Z37">
        <f>'[1]GASTO GENERAL'!AX40</f>
        <v>0</v>
      </c>
      <c r="AA37">
        <f>'[1]GASTO GENERAL'!AY40</f>
        <v>0</v>
      </c>
      <c r="AB37">
        <f>'[1]GASTO GENERAL'!AZ40</f>
        <v>0</v>
      </c>
      <c r="AC37">
        <f>'[1]GASTO GENERAL'!BB40</f>
        <v>0</v>
      </c>
      <c r="AD37">
        <f>'[1]GASTO GENERAL'!BD40</f>
        <v>0</v>
      </c>
      <c r="AE37">
        <f>'[1]GASTO GENERAL'!BF40</f>
        <v>0</v>
      </c>
      <c r="AF37">
        <f>'[1]GASTO GENERAL'!BJ40</f>
        <v>0</v>
      </c>
      <c r="AG37">
        <f>'[1]GASTO GENERAL'!BL40</f>
        <v>0</v>
      </c>
      <c r="AH37">
        <f>'[1]GASTO GENERAL'!BP40</f>
        <v>0</v>
      </c>
      <c r="AI37">
        <f>'[1]GASTO GENERAL'!BQ40</f>
        <v>0</v>
      </c>
      <c r="AJ37">
        <f>'[1]GASTO GENERAL'!BR40</f>
        <v>0</v>
      </c>
      <c r="AK37">
        <f>'[1]GASTO GENERAL'!BS40</f>
        <v>0</v>
      </c>
      <c r="AL37">
        <f>'[1]GASTO GENERAL'!BU40</f>
        <v>0</v>
      </c>
      <c r="AM37">
        <f>'[1]GASTO GENERAL'!BV40</f>
        <v>0</v>
      </c>
    </row>
    <row r="38" spans="1:39" x14ac:dyDescent="0.25">
      <c r="A38" s="12">
        <v>611</v>
      </c>
      <c r="B38" s="12" t="s">
        <v>74</v>
      </c>
      <c r="C38">
        <f>'[1]GASTO GENERAL'!H41</f>
        <v>0</v>
      </c>
      <c r="D38">
        <f>'[1]GASTO GENERAL'!I41</f>
        <v>0</v>
      </c>
      <c r="E38">
        <f>'[1]GASTO GENERAL'!J41</f>
        <v>0</v>
      </c>
      <c r="F38">
        <f>'[1]GASTO GENERAL'!K41</f>
        <v>0</v>
      </c>
      <c r="G38">
        <f>'[1]GASTO GENERAL'!L41</f>
        <v>0</v>
      </c>
      <c r="H38">
        <f>'[1]GASTO GENERAL'!M41</f>
        <v>0</v>
      </c>
      <c r="I38">
        <f>'[1]GASTO GENERAL'!N41</f>
        <v>0</v>
      </c>
      <c r="J38">
        <f>'[1]GASTO GENERAL'!P41</f>
        <v>0</v>
      </c>
      <c r="K38" s="4">
        <f>'[1]GASTO GENERAL'!R41</f>
        <v>0</v>
      </c>
      <c r="L38">
        <f>'[1]GASTO GENERAL'!S41</f>
        <v>0</v>
      </c>
      <c r="M38">
        <f>'[1]GASTO GENERAL'!U41</f>
        <v>0</v>
      </c>
      <c r="N38">
        <f>'[1]GASTO GENERAL'!W41</f>
        <v>0</v>
      </c>
      <c r="O38">
        <f>'[1]GASTO GENERAL'!Y41</f>
        <v>0</v>
      </c>
      <c r="P38">
        <f>'[1]GASTO GENERAL'!AC41</f>
        <v>0</v>
      </c>
      <c r="Q38">
        <f>'[1]GASTO GENERAL'!AG41</f>
        <v>0</v>
      </c>
      <c r="R38">
        <f>'[1]GASTO GENERAL'!AH41</f>
        <v>0</v>
      </c>
      <c r="S38">
        <f>'[1]GASTO GENERAL'!AI41</f>
        <v>0</v>
      </c>
      <c r="T38">
        <f>'[1]GASTO GENERAL'!AM41</f>
        <v>0</v>
      </c>
      <c r="U38">
        <f>'[1]GASTO GENERAL'!AQ41</f>
        <v>0</v>
      </c>
      <c r="V38">
        <f>'[1]GASTO GENERAL'!AR41</f>
        <v>0</v>
      </c>
      <c r="W38">
        <f>'[1]GASTO GENERAL'!AT41</f>
        <v>0</v>
      </c>
      <c r="X38">
        <f>'[1]GASTO GENERAL'!AV41</f>
        <v>0</v>
      </c>
      <c r="Y38">
        <f>'[1]GASTO GENERAL'!AW41</f>
        <v>0</v>
      </c>
      <c r="Z38">
        <f>'[1]GASTO GENERAL'!AX41</f>
        <v>0</v>
      </c>
      <c r="AA38">
        <f>'[1]GASTO GENERAL'!AY41</f>
        <v>0</v>
      </c>
      <c r="AB38">
        <f>'[1]GASTO GENERAL'!AZ41</f>
        <v>0</v>
      </c>
      <c r="AC38">
        <f>'[1]GASTO GENERAL'!BB41</f>
        <v>0</v>
      </c>
      <c r="AD38">
        <f>'[1]GASTO GENERAL'!BD41</f>
        <v>0</v>
      </c>
      <c r="AE38">
        <f>'[1]GASTO GENERAL'!BF41</f>
        <v>0</v>
      </c>
      <c r="AF38">
        <f>'[1]GASTO GENERAL'!BJ41</f>
        <v>0</v>
      </c>
      <c r="AG38">
        <f>'[1]GASTO GENERAL'!BL41</f>
        <v>0</v>
      </c>
      <c r="AH38">
        <f>'[1]GASTO GENERAL'!BP41</f>
        <v>0</v>
      </c>
      <c r="AI38">
        <f>'[1]GASTO GENERAL'!BQ41</f>
        <v>0</v>
      </c>
      <c r="AJ38">
        <f>'[1]GASTO GENERAL'!BR41</f>
        <v>0</v>
      </c>
      <c r="AK38">
        <f>'[1]GASTO GENERAL'!BS41</f>
        <v>0</v>
      </c>
      <c r="AL38">
        <f>'[1]GASTO GENERAL'!BU41</f>
        <v>0</v>
      </c>
      <c r="AM38">
        <f>'[1]GASTO GENERAL'!BV41</f>
        <v>0</v>
      </c>
    </row>
    <row r="39" spans="1:39" x14ac:dyDescent="0.25">
      <c r="A39" s="12">
        <v>613</v>
      </c>
      <c r="B39" s="12" t="s">
        <v>75</v>
      </c>
      <c r="C39">
        <f>'[1]GASTO GENERAL'!H42</f>
        <v>0</v>
      </c>
      <c r="D39">
        <f>'[1]GASTO GENERAL'!I42</f>
        <v>0</v>
      </c>
      <c r="E39">
        <f>'[1]GASTO GENERAL'!J42</f>
        <v>0</v>
      </c>
      <c r="F39">
        <f>'[1]GASTO GENERAL'!K42</f>
        <v>0</v>
      </c>
      <c r="G39">
        <f>'[1]GASTO GENERAL'!L42</f>
        <v>0</v>
      </c>
      <c r="H39">
        <f>'[1]GASTO GENERAL'!M42</f>
        <v>0</v>
      </c>
      <c r="I39">
        <f>'[1]GASTO GENERAL'!N42</f>
        <v>0</v>
      </c>
      <c r="J39">
        <f>'[1]GASTO GENERAL'!P42</f>
        <v>0</v>
      </c>
      <c r="K39" s="4">
        <f>'[1]GASTO GENERAL'!R42</f>
        <v>0</v>
      </c>
      <c r="L39">
        <f>'[1]GASTO GENERAL'!S42</f>
        <v>0</v>
      </c>
      <c r="M39">
        <f>'[1]GASTO GENERAL'!U42</f>
        <v>0</v>
      </c>
      <c r="N39">
        <f>'[1]GASTO GENERAL'!W42</f>
        <v>0</v>
      </c>
      <c r="O39">
        <f>'[1]GASTO GENERAL'!Y42</f>
        <v>0</v>
      </c>
      <c r="P39">
        <f>'[1]GASTO GENERAL'!AC42</f>
        <v>0</v>
      </c>
      <c r="Q39">
        <f>'[1]GASTO GENERAL'!AG42</f>
        <v>0</v>
      </c>
      <c r="R39">
        <f>'[1]GASTO GENERAL'!AH42</f>
        <v>0</v>
      </c>
      <c r="S39">
        <f>'[1]GASTO GENERAL'!AI42</f>
        <v>0</v>
      </c>
      <c r="T39">
        <f>'[1]GASTO GENERAL'!AM42</f>
        <v>0</v>
      </c>
      <c r="U39">
        <f>'[1]GASTO GENERAL'!AQ42</f>
        <v>0</v>
      </c>
      <c r="V39">
        <f>'[1]GASTO GENERAL'!AR42</f>
        <v>0</v>
      </c>
      <c r="W39">
        <f>'[1]GASTO GENERAL'!AT42</f>
        <v>0</v>
      </c>
      <c r="X39">
        <f>'[1]GASTO GENERAL'!AV42</f>
        <v>0</v>
      </c>
      <c r="Y39">
        <f>'[1]GASTO GENERAL'!AW42</f>
        <v>0</v>
      </c>
      <c r="Z39">
        <f>'[1]GASTO GENERAL'!AX42</f>
        <v>0</v>
      </c>
      <c r="AA39">
        <f>'[1]GASTO GENERAL'!AY42</f>
        <v>0</v>
      </c>
      <c r="AB39">
        <f>'[1]GASTO GENERAL'!AZ42</f>
        <v>0</v>
      </c>
      <c r="AC39">
        <f>'[1]GASTO GENERAL'!BB42</f>
        <v>0</v>
      </c>
      <c r="AD39">
        <f>'[1]GASTO GENERAL'!BD42</f>
        <v>0</v>
      </c>
      <c r="AE39">
        <f>'[1]GASTO GENERAL'!BF42</f>
        <v>0</v>
      </c>
      <c r="AF39">
        <f>'[1]GASTO GENERAL'!BJ42</f>
        <v>0</v>
      </c>
      <c r="AG39">
        <f>'[1]GASTO GENERAL'!BL42</f>
        <v>0</v>
      </c>
      <c r="AH39">
        <f>'[1]GASTO GENERAL'!BP42</f>
        <v>0</v>
      </c>
      <c r="AI39">
        <f>'[1]GASTO GENERAL'!BQ42</f>
        <v>0</v>
      </c>
      <c r="AJ39">
        <f>'[1]GASTO GENERAL'!BR42</f>
        <v>0</v>
      </c>
      <c r="AK39">
        <f>'[1]GASTO GENERAL'!BS42</f>
        <v>0</v>
      </c>
      <c r="AL39">
        <f>'[1]GASTO GENERAL'!BU42</f>
        <v>0</v>
      </c>
      <c r="AM39">
        <f>'[1]GASTO GENERAL'!BV42</f>
        <v>0</v>
      </c>
    </row>
    <row r="40" spans="1:39" x14ac:dyDescent="0.25">
      <c r="A40" s="12">
        <v>618</v>
      </c>
      <c r="B40" s="12" t="s">
        <v>76</v>
      </c>
      <c r="C40">
        <f>'[1]GASTO GENERAL'!H43</f>
        <v>0</v>
      </c>
      <c r="D40">
        <f>'[1]GASTO GENERAL'!I43</f>
        <v>0</v>
      </c>
      <c r="E40">
        <f>'[1]GASTO GENERAL'!J43</f>
        <v>0</v>
      </c>
      <c r="F40">
        <f>'[1]GASTO GENERAL'!K43</f>
        <v>0</v>
      </c>
      <c r="G40">
        <f>'[1]GASTO GENERAL'!L43</f>
        <v>0</v>
      </c>
      <c r="H40">
        <f>'[1]GASTO GENERAL'!M43</f>
        <v>0</v>
      </c>
      <c r="I40">
        <f>'[1]GASTO GENERAL'!N43</f>
        <v>0</v>
      </c>
      <c r="J40">
        <f>'[1]GASTO GENERAL'!P43</f>
        <v>0</v>
      </c>
      <c r="K40" s="4">
        <f>'[1]GASTO GENERAL'!R43</f>
        <v>0</v>
      </c>
      <c r="L40">
        <f>'[1]GASTO GENERAL'!S43</f>
        <v>0</v>
      </c>
      <c r="M40">
        <f>'[1]GASTO GENERAL'!U43</f>
        <v>0</v>
      </c>
      <c r="N40">
        <f>'[1]GASTO GENERAL'!W43</f>
        <v>0</v>
      </c>
      <c r="O40">
        <f>'[1]GASTO GENERAL'!Y43</f>
        <v>0</v>
      </c>
      <c r="P40">
        <f>'[1]GASTO GENERAL'!AC43</f>
        <v>0</v>
      </c>
      <c r="Q40">
        <f>'[1]GASTO GENERAL'!AG43</f>
        <v>0</v>
      </c>
      <c r="R40">
        <f>'[1]GASTO GENERAL'!AH43</f>
        <v>0</v>
      </c>
      <c r="S40">
        <f>'[1]GASTO GENERAL'!AI43</f>
        <v>0</v>
      </c>
      <c r="T40">
        <f>'[1]GASTO GENERAL'!AM43</f>
        <v>0</v>
      </c>
      <c r="U40">
        <f>'[1]GASTO GENERAL'!AQ43</f>
        <v>0</v>
      </c>
      <c r="V40">
        <f>'[1]GASTO GENERAL'!AR43</f>
        <v>0</v>
      </c>
      <c r="W40">
        <f>'[1]GASTO GENERAL'!AT43</f>
        <v>0</v>
      </c>
      <c r="X40">
        <f>'[1]GASTO GENERAL'!AV43</f>
        <v>0</v>
      </c>
      <c r="Y40">
        <f>'[1]GASTO GENERAL'!AW43</f>
        <v>0</v>
      </c>
      <c r="Z40">
        <f>'[1]GASTO GENERAL'!AX43</f>
        <v>0</v>
      </c>
      <c r="AA40">
        <f>'[1]GASTO GENERAL'!AY43</f>
        <v>0</v>
      </c>
      <c r="AB40">
        <f>'[1]GASTO GENERAL'!AZ43</f>
        <v>0</v>
      </c>
      <c r="AC40">
        <f>'[1]GASTO GENERAL'!BB43</f>
        <v>0</v>
      </c>
      <c r="AD40">
        <f>'[1]GASTO GENERAL'!BD43</f>
        <v>0</v>
      </c>
      <c r="AE40">
        <f>'[1]GASTO GENERAL'!BF43</f>
        <v>0</v>
      </c>
      <c r="AF40">
        <f>'[1]GASTO GENERAL'!BJ43</f>
        <v>0</v>
      </c>
      <c r="AG40">
        <f>'[1]GASTO GENERAL'!BL43</f>
        <v>0</v>
      </c>
      <c r="AH40">
        <f>'[1]GASTO GENERAL'!BP43</f>
        <v>0</v>
      </c>
      <c r="AI40">
        <f>'[1]GASTO GENERAL'!BQ43</f>
        <v>0</v>
      </c>
      <c r="AJ40">
        <f>'[1]GASTO GENERAL'!BR43</f>
        <v>0</v>
      </c>
      <c r="AK40">
        <f>'[1]GASTO GENERAL'!BS43</f>
        <v>0</v>
      </c>
      <c r="AL40">
        <f>'[1]GASTO GENERAL'!BU43</f>
        <v>0</v>
      </c>
      <c r="AM40">
        <f>'[1]GASTO GENERAL'!BV43</f>
        <v>0</v>
      </c>
    </row>
    <row r="41" spans="1:39" x14ac:dyDescent="0.25">
      <c r="A41" s="12">
        <v>620</v>
      </c>
      <c r="B41" s="12" t="s">
        <v>77</v>
      </c>
      <c r="C41">
        <f>'[1]GASTO GENERAL'!H44</f>
        <v>0</v>
      </c>
      <c r="D41">
        <f>'[1]GASTO GENERAL'!I44</f>
        <v>0</v>
      </c>
      <c r="E41">
        <f>'[1]GASTO GENERAL'!J44</f>
        <v>0</v>
      </c>
      <c r="F41">
        <f>'[1]GASTO GENERAL'!K44</f>
        <v>0</v>
      </c>
      <c r="G41">
        <f>'[1]GASTO GENERAL'!L44</f>
        <v>0</v>
      </c>
      <c r="H41">
        <f>'[1]GASTO GENERAL'!M44</f>
        <v>0</v>
      </c>
      <c r="I41">
        <f>'[1]GASTO GENERAL'!N44</f>
        <v>0</v>
      </c>
      <c r="J41">
        <f>'[1]GASTO GENERAL'!P44</f>
        <v>0</v>
      </c>
      <c r="K41" s="4">
        <f>'[1]GASTO GENERAL'!R44</f>
        <v>0</v>
      </c>
      <c r="L41">
        <f>'[1]GASTO GENERAL'!S44</f>
        <v>0</v>
      </c>
      <c r="M41">
        <f>'[1]GASTO GENERAL'!U44</f>
        <v>0</v>
      </c>
      <c r="N41">
        <f>'[1]GASTO GENERAL'!W44</f>
        <v>0</v>
      </c>
      <c r="O41">
        <f>'[1]GASTO GENERAL'!Y44</f>
        <v>0</v>
      </c>
      <c r="P41">
        <f>'[1]GASTO GENERAL'!AC44</f>
        <v>0</v>
      </c>
      <c r="Q41">
        <f>'[1]GASTO GENERAL'!AG44</f>
        <v>0</v>
      </c>
      <c r="R41">
        <f>'[1]GASTO GENERAL'!AH44</f>
        <v>0</v>
      </c>
      <c r="S41">
        <f>'[1]GASTO GENERAL'!AI44</f>
        <v>0</v>
      </c>
      <c r="T41">
        <f>'[1]GASTO GENERAL'!AM44</f>
        <v>0</v>
      </c>
      <c r="U41">
        <f>'[1]GASTO GENERAL'!AQ44</f>
        <v>0</v>
      </c>
      <c r="V41">
        <f>'[1]GASTO GENERAL'!AR44</f>
        <v>0</v>
      </c>
      <c r="W41">
        <f>'[1]GASTO GENERAL'!AT44</f>
        <v>0</v>
      </c>
      <c r="X41">
        <f>'[1]GASTO GENERAL'!AV44</f>
        <v>0</v>
      </c>
      <c r="Y41">
        <f>'[1]GASTO GENERAL'!AW44</f>
        <v>0</v>
      </c>
      <c r="Z41">
        <f>'[1]GASTO GENERAL'!AX44</f>
        <v>0</v>
      </c>
      <c r="AA41">
        <f>'[1]GASTO GENERAL'!AY44</f>
        <v>0</v>
      </c>
      <c r="AB41">
        <f>'[1]GASTO GENERAL'!AZ44</f>
        <v>0</v>
      </c>
      <c r="AC41">
        <f>'[1]GASTO GENERAL'!BB44</f>
        <v>0</v>
      </c>
      <c r="AD41">
        <f>'[1]GASTO GENERAL'!BD44</f>
        <v>0</v>
      </c>
      <c r="AE41">
        <f>'[1]GASTO GENERAL'!BF44</f>
        <v>0</v>
      </c>
      <c r="AF41">
        <f>'[1]GASTO GENERAL'!BJ44</f>
        <v>0</v>
      </c>
      <c r="AG41">
        <f>'[1]GASTO GENERAL'!BL44</f>
        <v>0</v>
      </c>
      <c r="AH41">
        <f>'[1]GASTO GENERAL'!BP44</f>
        <v>0</v>
      </c>
      <c r="AI41">
        <f>'[1]GASTO GENERAL'!BQ44</f>
        <v>0</v>
      </c>
      <c r="AJ41">
        <f>'[1]GASTO GENERAL'!BR44</f>
        <v>0</v>
      </c>
      <c r="AK41">
        <f>'[1]GASTO GENERAL'!BS44</f>
        <v>0</v>
      </c>
      <c r="AL41">
        <f>'[1]GASTO GENERAL'!BU44</f>
        <v>0</v>
      </c>
      <c r="AM41">
        <f>'[1]GASTO GENERAL'!BV44</f>
        <v>0</v>
      </c>
    </row>
    <row r="42" spans="1:39" x14ac:dyDescent="0.25">
      <c r="A42" s="12">
        <v>621</v>
      </c>
      <c r="B42" s="12" t="s">
        <v>78</v>
      </c>
      <c r="C42">
        <f>'[1]GASTO GENERAL'!H45</f>
        <v>0</v>
      </c>
      <c r="D42">
        <f>'[1]GASTO GENERAL'!I45</f>
        <v>0</v>
      </c>
      <c r="E42">
        <f>'[1]GASTO GENERAL'!J45</f>
        <v>0</v>
      </c>
      <c r="F42">
        <f>'[1]GASTO GENERAL'!K45</f>
        <v>0</v>
      </c>
      <c r="G42">
        <f>'[1]GASTO GENERAL'!L45</f>
        <v>0</v>
      </c>
      <c r="H42">
        <f>'[1]GASTO GENERAL'!M45</f>
        <v>0</v>
      </c>
      <c r="I42">
        <f>'[1]GASTO GENERAL'!N45</f>
        <v>0</v>
      </c>
      <c r="J42">
        <f>'[1]GASTO GENERAL'!P45</f>
        <v>0</v>
      </c>
      <c r="K42" s="4">
        <f>'[1]GASTO GENERAL'!R45</f>
        <v>0</v>
      </c>
      <c r="L42">
        <f>'[1]GASTO GENERAL'!S45</f>
        <v>0</v>
      </c>
      <c r="M42">
        <f>'[1]GASTO GENERAL'!U45</f>
        <v>0</v>
      </c>
      <c r="N42">
        <f>'[1]GASTO GENERAL'!W45</f>
        <v>0</v>
      </c>
      <c r="O42">
        <f>'[1]GASTO GENERAL'!Y45</f>
        <v>0</v>
      </c>
      <c r="P42">
        <f>'[1]GASTO GENERAL'!AC45</f>
        <v>0</v>
      </c>
      <c r="Q42">
        <f>'[1]GASTO GENERAL'!AG45</f>
        <v>0</v>
      </c>
      <c r="R42">
        <f>'[1]GASTO GENERAL'!AH45</f>
        <v>0</v>
      </c>
      <c r="S42">
        <f>'[1]GASTO GENERAL'!AI45</f>
        <v>0</v>
      </c>
      <c r="T42">
        <f>'[1]GASTO GENERAL'!AM45</f>
        <v>0</v>
      </c>
      <c r="U42">
        <f>'[1]GASTO GENERAL'!AQ45</f>
        <v>0</v>
      </c>
      <c r="V42">
        <f>'[1]GASTO GENERAL'!AR45</f>
        <v>0</v>
      </c>
      <c r="W42">
        <f>'[1]GASTO GENERAL'!AT45</f>
        <v>0</v>
      </c>
      <c r="X42">
        <f>'[1]GASTO GENERAL'!AV45</f>
        <v>0</v>
      </c>
      <c r="Y42">
        <f>'[1]GASTO GENERAL'!AW45</f>
        <v>0</v>
      </c>
      <c r="Z42">
        <f>'[1]GASTO GENERAL'!AX45</f>
        <v>0</v>
      </c>
      <c r="AA42">
        <f>'[1]GASTO GENERAL'!AY45</f>
        <v>0</v>
      </c>
      <c r="AB42">
        <f>'[1]GASTO GENERAL'!AZ45</f>
        <v>0</v>
      </c>
      <c r="AC42">
        <f>'[1]GASTO GENERAL'!BB45</f>
        <v>0</v>
      </c>
      <c r="AD42">
        <f>'[1]GASTO GENERAL'!BD45</f>
        <v>0</v>
      </c>
      <c r="AE42">
        <f>'[1]GASTO GENERAL'!BF45</f>
        <v>0</v>
      </c>
      <c r="AF42">
        <f>'[1]GASTO GENERAL'!BJ45</f>
        <v>0</v>
      </c>
      <c r="AG42">
        <f>'[1]GASTO GENERAL'!BL45</f>
        <v>0</v>
      </c>
      <c r="AH42">
        <f>'[1]GASTO GENERAL'!BP45</f>
        <v>0</v>
      </c>
      <c r="AI42">
        <f>'[1]GASTO GENERAL'!BQ45</f>
        <v>0</v>
      </c>
      <c r="AJ42">
        <f>'[1]GASTO GENERAL'!BR45</f>
        <v>0</v>
      </c>
      <c r="AK42">
        <f>'[1]GASTO GENERAL'!BS45</f>
        <v>0</v>
      </c>
      <c r="AL42">
        <f>'[1]GASTO GENERAL'!BU45</f>
        <v>0</v>
      </c>
      <c r="AM42">
        <f>'[1]GASTO GENERAL'!BV45</f>
        <v>0</v>
      </c>
    </row>
    <row r="43" spans="1:39" x14ac:dyDescent="0.25">
      <c r="A43" s="12">
        <v>622</v>
      </c>
      <c r="B43" s="12" t="s">
        <v>79</v>
      </c>
      <c r="C43">
        <f>'[1]GASTO GENERAL'!H46</f>
        <v>0</v>
      </c>
      <c r="D43">
        <f>'[1]GASTO GENERAL'!I46</f>
        <v>0</v>
      </c>
      <c r="E43">
        <f>'[1]GASTO GENERAL'!J46</f>
        <v>0</v>
      </c>
      <c r="F43">
        <f>'[1]GASTO GENERAL'!K46</f>
        <v>0</v>
      </c>
      <c r="G43">
        <f>'[1]GASTO GENERAL'!L46</f>
        <v>0</v>
      </c>
      <c r="H43">
        <f>'[1]GASTO GENERAL'!M46</f>
        <v>0</v>
      </c>
      <c r="I43">
        <f>'[1]GASTO GENERAL'!N46</f>
        <v>0</v>
      </c>
      <c r="J43">
        <f>'[1]GASTO GENERAL'!P46</f>
        <v>0</v>
      </c>
      <c r="K43" s="4">
        <f>'[1]GASTO GENERAL'!R46</f>
        <v>0</v>
      </c>
      <c r="L43">
        <f>'[1]GASTO GENERAL'!S46</f>
        <v>0</v>
      </c>
      <c r="M43">
        <f>'[1]GASTO GENERAL'!U46</f>
        <v>0</v>
      </c>
      <c r="N43">
        <f>'[1]GASTO GENERAL'!W46</f>
        <v>0</v>
      </c>
      <c r="O43">
        <f>'[1]GASTO GENERAL'!Y46</f>
        <v>0</v>
      </c>
      <c r="P43">
        <f>'[1]GASTO GENERAL'!AC46</f>
        <v>0</v>
      </c>
      <c r="Q43">
        <f>'[1]GASTO GENERAL'!AG46</f>
        <v>0</v>
      </c>
      <c r="R43">
        <f>'[1]GASTO GENERAL'!AH46</f>
        <v>0</v>
      </c>
      <c r="S43">
        <f>'[1]GASTO GENERAL'!AI46</f>
        <v>0</v>
      </c>
      <c r="T43">
        <f>'[1]GASTO GENERAL'!AM46</f>
        <v>0</v>
      </c>
      <c r="U43">
        <f>'[1]GASTO GENERAL'!AQ46</f>
        <v>0</v>
      </c>
      <c r="V43">
        <f>'[1]GASTO GENERAL'!AR46</f>
        <v>0</v>
      </c>
      <c r="W43">
        <f>'[1]GASTO GENERAL'!AT46</f>
        <v>0</v>
      </c>
      <c r="X43">
        <f>'[1]GASTO GENERAL'!AV46</f>
        <v>0</v>
      </c>
      <c r="Y43">
        <f>'[1]GASTO GENERAL'!AW46</f>
        <v>0</v>
      </c>
      <c r="Z43">
        <f>'[1]GASTO GENERAL'!AX46</f>
        <v>0</v>
      </c>
      <c r="AA43">
        <f>'[1]GASTO GENERAL'!AY46</f>
        <v>0</v>
      </c>
      <c r="AB43">
        <f>'[1]GASTO GENERAL'!AZ46</f>
        <v>0</v>
      </c>
      <c r="AC43">
        <f>'[1]GASTO GENERAL'!BB46</f>
        <v>0</v>
      </c>
      <c r="AD43">
        <f>'[1]GASTO GENERAL'!BD46</f>
        <v>0</v>
      </c>
      <c r="AE43">
        <f>'[1]GASTO GENERAL'!BF46</f>
        <v>0</v>
      </c>
      <c r="AF43">
        <f>'[1]GASTO GENERAL'!BJ46</f>
        <v>0</v>
      </c>
      <c r="AG43">
        <f>'[1]GASTO GENERAL'!BL46</f>
        <v>0</v>
      </c>
      <c r="AH43">
        <f>'[1]GASTO GENERAL'!BP46</f>
        <v>0</v>
      </c>
      <c r="AI43">
        <f>'[1]GASTO GENERAL'!BQ46</f>
        <v>0</v>
      </c>
      <c r="AJ43">
        <f>'[1]GASTO GENERAL'!BR46</f>
        <v>0</v>
      </c>
      <c r="AK43">
        <f>'[1]GASTO GENERAL'!BS46</f>
        <v>0</v>
      </c>
      <c r="AL43">
        <f>'[1]GASTO GENERAL'!BU46</f>
        <v>0</v>
      </c>
      <c r="AM43">
        <f>'[1]GASTO GENERAL'!BV46</f>
        <v>0</v>
      </c>
    </row>
    <row r="44" spans="1:39" x14ac:dyDescent="0.25">
      <c r="A44" s="12">
        <v>623</v>
      </c>
      <c r="B44" s="12" t="s">
        <v>80</v>
      </c>
      <c r="C44">
        <f>'[1]GASTO GENERAL'!H47</f>
        <v>0</v>
      </c>
      <c r="D44">
        <f>'[1]GASTO GENERAL'!I47</f>
        <v>0</v>
      </c>
      <c r="E44">
        <f>'[1]GASTO GENERAL'!J47</f>
        <v>0</v>
      </c>
      <c r="F44">
        <f>'[1]GASTO GENERAL'!K47</f>
        <v>0</v>
      </c>
      <c r="G44">
        <f>'[1]GASTO GENERAL'!L47</f>
        <v>0</v>
      </c>
      <c r="H44">
        <f>'[1]GASTO GENERAL'!M47</f>
        <v>0</v>
      </c>
      <c r="I44">
        <f>'[1]GASTO GENERAL'!N47</f>
        <v>0</v>
      </c>
      <c r="J44">
        <f>'[1]GASTO GENERAL'!P47</f>
        <v>0</v>
      </c>
      <c r="K44" s="4">
        <f>'[1]GASTO GENERAL'!R47</f>
        <v>0</v>
      </c>
      <c r="L44">
        <f>'[1]GASTO GENERAL'!S47</f>
        <v>0</v>
      </c>
      <c r="M44">
        <f>'[1]GASTO GENERAL'!U47</f>
        <v>0</v>
      </c>
      <c r="N44">
        <f>'[1]GASTO GENERAL'!W47</f>
        <v>0</v>
      </c>
      <c r="O44">
        <f>'[1]GASTO GENERAL'!Y47</f>
        <v>0</v>
      </c>
      <c r="P44">
        <f>'[1]GASTO GENERAL'!AC47</f>
        <v>0</v>
      </c>
      <c r="Q44">
        <f>'[1]GASTO GENERAL'!AG47</f>
        <v>0</v>
      </c>
      <c r="R44">
        <f>'[1]GASTO GENERAL'!AH47</f>
        <v>0</v>
      </c>
      <c r="S44">
        <f>'[1]GASTO GENERAL'!AI47</f>
        <v>0</v>
      </c>
      <c r="T44">
        <f>'[1]GASTO GENERAL'!AM47</f>
        <v>0</v>
      </c>
      <c r="U44">
        <f>'[1]GASTO GENERAL'!AQ47</f>
        <v>0</v>
      </c>
      <c r="V44">
        <f>'[1]GASTO GENERAL'!AR47</f>
        <v>0</v>
      </c>
      <c r="W44">
        <f>'[1]GASTO GENERAL'!AT47</f>
        <v>0</v>
      </c>
      <c r="X44">
        <f>'[1]GASTO GENERAL'!AV47</f>
        <v>0</v>
      </c>
      <c r="Y44">
        <f>'[1]GASTO GENERAL'!AW47</f>
        <v>0</v>
      </c>
      <c r="Z44">
        <f>'[1]GASTO GENERAL'!AX47</f>
        <v>0</v>
      </c>
      <c r="AA44">
        <f>'[1]GASTO GENERAL'!AY47</f>
        <v>0</v>
      </c>
      <c r="AB44">
        <f>'[1]GASTO GENERAL'!AZ47</f>
        <v>0</v>
      </c>
      <c r="AC44">
        <f>'[1]GASTO GENERAL'!BB47</f>
        <v>0</v>
      </c>
      <c r="AD44">
        <f>'[1]GASTO GENERAL'!BD47</f>
        <v>0</v>
      </c>
      <c r="AE44">
        <f>'[1]GASTO GENERAL'!BF47</f>
        <v>0</v>
      </c>
      <c r="AF44">
        <f>'[1]GASTO GENERAL'!BJ47</f>
        <v>0</v>
      </c>
      <c r="AG44">
        <f>'[1]GASTO GENERAL'!BL47</f>
        <v>0</v>
      </c>
      <c r="AH44">
        <f>'[1]GASTO GENERAL'!BP47</f>
        <v>0</v>
      </c>
      <c r="AI44">
        <f>'[1]GASTO GENERAL'!BQ47</f>
        <v>0</v>
      </c>
      <c r="AJ44">
        <f>'[1]GASTO GENERAL'!BR47</f>
        <v>0</v>
      </c>
      <c r="AK44">
        <f>'[1]GASTO GENERAL'!BS47</f>
        <v>0</v>
      </c>
      <c r="AL44">
        <f>'[1]GASTO GENERAL'!BU47</f>
        <v>0</v>
      </c>
      <c r="AM44">
        <f>'[1]GASTO GENERAL'!BV47</f>
        <v>0</v>
      </c>
    </row>
    <row r="45" spans="1:39" x14ac:dyDescent="0.25">
      <c r="A45" s="12">
        <v>629</v>
      </c>
      <c r="B45" s="12" t="s">
        <v>81</v>
      </c>
      <c r="C45">
        <f>'[1]GASTO GENERAL'!H48</f>
        <v>0</v>
      </c>
      <c r="D45">
        <f>'[1]GASTO GENERAL'!I48</f>
        <v>0</v>
      </c>
      <c r="E45">
        <f>'[1]GASTO GENERAL'!J48</f>
        <v>0</v>
      </c>
      <c r="F45">
        <f>'[1]GASTO GENERAL'!K48</f>
        <v>0</v>
      </c>
      <c r="G45">
        <f>'[1]GASTO GENERAL'!L48</f>
        <v>0</v>
      </c>
      <c r="H45">
        <f>'[1]GASTO GENERAL'!M48</f>
        <v>0</v>
      </c>
      <c r="I45">
        <f>'[1]GASTO GENERAL'!N48</f>
        <v>0</v>
      </c>
      <c r="J45">
        <f>'[1]GASTO GENERAL'!P48</f>
        <v>0</v>
      </c>
      <c r="K45" s="4">
        <f>'[1]GASTO GENERAL'!R48</f>
        <v>0</v>
      </c>
      <c r="L45">
        <f>'[1]GASTO GENERAL'!S48</f>
        <v>0</v>
      </c>
      <c r="M45">
        <f>'[1]GASTO GENERAL'!U48</f>
        <v>0</v>
      </c>
      <c r="N45">
        <f>'[1]GASTO GENERAL'!W48</f>
        <v>0</v>
      </c>
      <c r="O45">
        <f>'[1]GASTO GENERAL'!Y48</f>
        <v>0</v>
      </c>
      <c r="P45">
        <f>'[1]GASTO GENERAL'!AC48</f>
        <v>0</v>
      </c>
      <c r="Q45">
        <f>'[1]GASTO GENERAL'!AG48</f>
        <v>0</v>
      </c>
      <c r="R45">
        <f>'[1]GASTO GENERAL'!AH48</f>
        <v>0</v>
      </c>
      <c r="S45">
        <f>'[1]GASTO GENERAL'!AI48</f>
        <v>0</v>
      </c>
      <c r="T45">
        <f>'[1]GASTO GENERAL'!AM48</f>
        <v>0</v>
      </c>
      <c r="U45">
        <f>'[1]GASTO GENERAL'!AQ48</f>
        <v>0</v>
      </c>
      <c r="V45">
        <f>'[1]GASTO GENERAL'!AR48</f>
        <v>0</v>
      </c>
      <c r="W45">
        <f>'[1]GASTO GENERAL'!AT48</f>
        <v>0</v>
      </c>
      <c r="X45">
        <f>'[1]GASTO GENERAL'!AV48</f>
        <v>0</v>
      </c>
      <c r="Y45">
        <f>'[1]GASTO GENERAL'!AW48</f>
        <v>0</v>
      </c>
      <c r="Z45">
        <f>'[1]GASTO GENERAL'!AX48</f>
        <v>0</v>
      </c>
      <c r="AA45">
        <f>'[1]GASTO GENERAL'!AY48</f>
        <v>0</v>
      </c>
      <c r="AB45">
        <f>'[1]GASTO GENERAL'!AZ48</f>
        <v>0</v>
      </c>
      <c r="AC45">
        <f>'[1]GASTO GENERAL'!BB48</f>
        <v>0</v>
      </c>
      <c r="AD45">
        <f>'[1]GASTO GENERAL'!BD48</f>
        <v>0</v>
      </c>
      <c r="AE45">
        <f>'[1]GASTO GENERAL'!BF48</f>
        <v>0</v>
      </c>
      <c r="AF45">
        <f>'[1]GASTO GENERAL'!BJ48</f>
        <v>0</v>
      </c>
      <c r="AG45">
        <f>'[1]GASTO GENERAL'!BL48</f>
        <v>0</v>
      </c>
      <c r="AH45">
        <f>'[1]GASTO GENERAL'!BP48</f>
        <v>0</v>
      </c>
      <c r="AI45">
        <f>'[1]GASTO GENERAL'!BQ48</f>
        <v>0</v>
      </c>
      <c r="AJ45">
        <f>'[1]GASTO GENERAL'!BR48</f>
        <v>0</v>
      </c>
      <c r="AK45">
        <f>'[1]GASTO GENERAL'!BS48</f>
        <v>0</v>
      </c>
      <c r="AL45">
        <f>'[1]GASTO GENERAL'!BU48</f>
        <v>0</v>
      </c>
      <c r="AM45">
        <f>'[1]GASTO GENERAL'!BV48</f>
        <v>0</v>
      </c>
    </row>
    <row r="46" spans="1:39" x14ac:dyDescent="0.25">
      <c r="A46" s="12">
        <v>631</v>
      </c>
      <c r="B46" s="12" t="s">
        <v>82</v>
      </c>
      <c r="C46">
        <f>'[1]GASTO GENERAL'!H49</f>
        <v>0</v>
      </c>
      <c r="D46">
        <f>'[1]GASTO GENERAL'!I49</f>
        <v>0</v>
      </c>
      <c r="E46">
        <f>'[1]GASTO GENERAL'!J49</f>
        <v>0</v>
      </c>
      <c r="F46">
        <f>'[1]GASTO GENERAL'!K49</f>
        <v>0</v>
      </c>
      <c r="G46">
        <f>'[1]GASTO GENERAL'!L49</f>
        <v>0</v>
      </c>
      <c r="H46">
        <f>'[1]GASTO GENERAL'!M49</f>
        <v>0</v>
      </c>
      <c r="I46">
        <f>'[1]GASTO GENERAL'!N49</f>
        <v>0</v>
      </c>
      <c r="J46">
        <f>'[1]GASTO GENERAL'!P49</f>
        <v>0</v>
      </c>
      <c r="K46" s="4">
        <f>'[1]GASTO GENERAL'!R49</f>
        <v>0</v>
      </c>
      <c r="L46">
        <f>'[1]GASTO GENERAL'!S49</f>
        <v>0</v>
      </c>
      <c r="M46">
        <f>'[1]GASTO GENERAL'!U49</f>
        <v>0</v>
      </c>
      <c r="N46">
        <f>'[1]GASTO GENERAL'!W49</f>
        <v>0</v>
      </c>
      <c r="O46">
        <f>'[1]GASTO GENERAL'!Y49</f>
        <v>0</v>
      </c>
      <c r="P46">
        <f>'[1]GASTO GENERAL'!AC49</f>
        <v>0</v>
      </c>
      <c r="Q46">
        <f>'[1]GASTO GENERAL'!AG49</f>
        <v>0</v>
      </c>
      <c r="R46">
        <f>'[1]GASTO GENERAL'!AH49</f>
        <v>0</v>
      </c>
      <c r="S46">
        <f>'[1]GASTO GENERAL'!AI49</f>
        <v>0</v>
      </c>
      <c r="T46">
        <f>'[1]GASTO GENERAL'!AM49</f>
        <v>0</v>
      </c>
      <c r="U46">
        <f>'[1]GASTO GENERAL'!AQ49</f>
        <v>0</v>
      </c>
      <c r="V46">
        <f>'[1]GASTO GENERAL'!AR49</f>
        <v>0</v>
      </c>
      <c r="W46">
        <f>'[1]GASTO GENERAL'!AT49</f>
        <v>0</v>
      </c>
      <c r="X46">
        <f>'[1]GASTO GENERAL'!AV49</f>
        <v>0</v>
      </c>
      <c r="Y46">
        <f>'[1]GASTO GENERAL'!AW49</f>
        <v>0</v>
      </c>
      <c r="Z46">
        <f>'[1]GASTO GENERAL'!AX49</f>
        <v>0</v>
      </c>
      <c r="AA46">
        <f>'[1]GASTO GENERAL'!AY49</f>
        <v>0</v>
      </c>
      <c r="AB46">
        <f>'[1]GASTO GENERAL'!AZ49</f>
        <v>0</v>
      </c>
      <c r="AC46">
        <f>'[1]GASTO GENERAL'!BB49</f>
        <v>0</v>
      </c>
      <c r="AD46">
        <f>'[1]GASTO GENERAL'!BD49</f>
        <v>0</v>
      </c>
      <c r="AE46">
        <f>'[1]GASTO GENERAL'!BF49</f>
        <v>0</v>
      </c>
      <c r="AF46">
        <f>'[1]GASTO GENERAL'!BJ49</f>
        <v>0</v>
      </c>
      <c r="AG46">
        <f>'[1]GASTO GENERAL'!BL49</f>
        <v>0</v>
      </c>
      <c r="AH46">
        <f>'[1]GASTO GENERAL'!BP49</f>
        <v>0</v>
      </c>
      <c r="AI46">
        <f>'[1]GASTO GENERAL'!BQ49</f>
        <v>0</v>
      </c>
      <c r="AJ46">
        <f>'[1]GASTO GENERAL'!BR49</f>
        <v>0</v>
      </c>
      <c r="AK46">
        <f>'[1]GASTO GENERAL'!BS49</f>
        <v>0</v>
      </c>
      <c r="AL46">
        <f>'[1]GASTO GENERAL'!BU49</f>
        <v>0</v>
      </c>
      <c r="AM46">
        <f>'[1]GASTO GENERAL'!BV49</f>
        <v>0</v>
      </c>
    </row>
    <row r="47" spans="1:39" x14ac:dyDescent="0.25">
      <c r="A47" s="12">
        <v>633</v>
      </c>
      <c r="B47" s="12" t="s">
        <v>83</v>
      </c>
      <c r="C47">
        <f>'[1]GASTO GENERAL'!H50</f>
        <v>0</v>
      </c>
      <c r="D47">
        <f>'[1]GASTO GENERAL'!I50</f>
        <v>0</v>
      </c>
      <c r="E47">
        <f>'[1]GASTO GENERAL'!J50</f>
        <v>0</v>
      </c>
      <c r="F47">
        <f>'[1]GASTO GENERAL'!K50</f>
        <v>0</v>
      </c>
      <c r="G47">
        <f>'[1]GASTO GENERAL'!L50</f>
        <v>0</v>
      </c>
      <c r="H47">
        <f>'[1]GASTO GENERAL'!M50</f>
        <v>0</v>
      </c>
      <c r="I47">
        <f>'[1]GASTO GENERAL'!N50</f>
        <v>0</v>
      </c>
      <c r="J47">
        <f>'[1]GASTO GENERAL'!P50</f>
        <v>0</v>
      </c>
      <c r="K47" s="4">
        <f>'[1]GASTO GENERAL'!R50</f>
        <v>0</v>
      </c>
      <c r="L47">
        <f>'[1]GASTO GENERAL'!S50</f>
        <v>0</v>
      </c>
      <c r="M47">
        <f>'[1]GASTO GENERAL'!U50</f>
        <v>0</v>
      </c>
      <c r="N47">
        <f>'[1]GASTO GENERAL'!W50</f>
        <v>0</v>
      </c>
      <c r="O47">
        <f>'[1]GASTO GENERAL'!Y50</f>
        <v>0</v>
      </c>
      <c r="P47">
        <f>'[1]GASTO GENERAL'!AC50</f>
        <v>0</v>
      </c>
      <c r="Q47">
        <f>'[1]GASTO GENERAL'!AG50</f>
        <v>0</v>
      </c>
      <c r="R47">
        <f>'[1]GASTO GENERAL'!AH50</f>
        <v>0</v>
      </c>
      <c r="S47">
        <f>'[1]GASTO GENERAL'!AI50</f>
        <v>0</v>
      </c>
      <c r="T47">
        <f>'[1]GASTO GENERAL'!AM50</f>
        <v>0</v>
      </c>
      <c r="U47">
        <f>'[1]GASTO GENERAL'!AQ50</f>
        <v>0</v>
      </c>
      <c r="V47">
        <f>'[1]GASTO GENERAL'!AR50</f>
        <v>0</v>
      </c>
      <c r="W47">
        <f>'[1]GASTO GENERAL'!AT50</f>
        <v>0</v>
      </c>
      <c r="X47">
        <f>'[1]GASTO GENERAL'!AV50</f>
        <v>0</v>
      </c>
      <c r="Y47">
        <f>'[1]GASTO GENERAL'!AW50</f>
        <v>0</v>
      </c>
      <c r="Z47">
        <f>'[1]GASTO GENERAL'!AX50</f>
        <v>0</v>
      </c>
      <c r="AA47">
        <f>'[1]GASTO GENERAL'!AY50</f>
        <v>0</v>
      </c>
      <c r="AB47">
        <f>'[1]GASTO GENERAL'!AZ50</f>
        <v>0</v>
      </c>
      <c r="AC47">
        <f>'[1]GASTO GENERAL'!BB50</f>
        <v>0</v>
      </c>
      <c r="AD47">
        <f>'[1]GASTO GENERAL'!BD50</f>
        <v>0</v>
      </c>
      <c r="AE47">
        <f>'[1]GASTO GENERAL'!BF50</f>
        <v>0</v>
      </c>
      <c r="AF47">
        <f>'[1]GASTO GENERAL'!BJ50</f>
        <v>0</v>
      </c>
      <c r="AG47">
        <f>'[1]GASTO GENERAL'!BL50</f>
        <v>0</v>
      </c>
      <c r="AH47">
        <f>'[1]GASTO GENERAL'!BP50</f>
        <v>0</v>
      </c>
      <c r="AI47">
        <f>'[1]GASTO GENERAL'!BQ50</f>
        <v>0</v>
      </c>
      <c r="AJ47">
        <f>'[1]GASTO GENERAL'!BR50</f>
        <v>0</v>
      </c>
      <c r="AK47">
        <f>'[1]GASTO GENERAL'!BS50</f>
        <v>0</v>
      </c>
      <c r="AL47">
        <f>'[1]GASTO GENERAL'!BU50</f>
        <v>0</v>
      </c>
      <c r="AM47">
        <f>'[1]GASTO GENERAL'!BV50</f>
        <v>0</v>
      </c>
    </row>
    <row r="48" spans="1:39" x14ac:dyDescent="0.25">
      <c r="A48" s="12">
        <v>635</v>
      </c>
      <c r="B48" s="12" t="s">
        <v>84</v>
      </c>
      <c r="C48">
        <f>'[1]GASTO GENERAL'!H51</f>
        <v>0</v>
      </c>
      <c r="D48">
        <f>'[1]GASTO GENERAL'!I51</f>
        <v>0</v>
      </c>
      <c r="E48">
        <f>'[1]GASTO GENERAL'!J51</f>
        <v>0</v>
      </c>
      <c r="F48">
        <f>'[1]GASTO GENERAL'!K51</f>
        <v>0</v>
      </c>
      <c r="G48">
        <f>'[1]GASTO GENERAL'!L51</f>
        <v>0</v>
      </c>
      <c r="H48">
        <f>'[1]GASTO GENERAL'!M51</f>
        <v>0</v>
      </c>
      <c r="I48">
        <f>'[1]GASTO GENERAL'!N51</f>
        <v>0</v>
      </c>
      <c r="J48">
        <f>'[1]GASTO GENERAL'!P51</f>
        <v>0</v>
      </c>
      <c r="K48" s="4">
        <f>'[1]GASTO GENERAL'!R51</f>
        <v>0</v>
      </c>
      <c r="L48">
        <f>'[1]GASTO GENERAL'!S51</f>
        <v>0</v>
      </c>
      <c r="M48">
        <f>'[1]GASTO GENERAL'!U51</f>
        <v>0</v>
      </c>
      <c r="N48">
        <f>'[1]GASTO GENERAL'!W51</f>
        <v>0</v>
      </c>
      <c r="O48">
        <f>'[1]GASTO GENERAL'!Y51</f>
        <v>0</v>
      </c>
      <c r="P48">
        <f>'[1]GASTO GENERAL'!AC51</f>
        <v>0</v>
      </c>
      <c r="Q48">
        <f>'[1]GASTO GENERAL'!AG51</f>
        <v>0</v>
      </c>
      <c r="R48">
        <f>'[1]GASTO GENERAL'!AH51</f>
        <v>0</v>
      </c>
      <c r="S48">
        <f>'[1]GASTO GENERAL'!AI51</f>
        <v>0</v>
      </c>
      <c r="T48">
        <f>'[1]GASTO GENERAL'!AM51</f>
        <v>0</v>
      </c>
      <c r="U48">
        <f>'[1]GASTO GENERAL'!AQ51</f>
        <v>0</v>
      </c>
      <c r="V48">
        <f>'[1]GASTO GENERAL'!AR51</f>
        <v>0</v>
      </c>
      <c r="W48">
        <f>'[1]GASTO GENERAL'!AT51</f>
        <v>0</v>
      </c>
      <c r="X48">
        <f>'[1]GASTO GENERAL'!AV51</f>
        <v>0</v>
      </c>
      <c r="Y48">
        <f>'[1]GASTO GENERAL'!AW51</f>
        <v>0</v>
      </c>
      <c r="Z48">
        <f>'[1]GASTO GENERAL'!AX51</f>
        <v>0</v>
      </c>
      <c r="AA48">
        <f>'[1]GASTO GENERAL'!AY51</f>
        <v>0</v>
      </c>
      <c r="AB48">
        <f>'[1]GASTO GENERAL'!AZ51</f>
        <v>0</v>
      </c>
      <c r="AC48">
        <f>'[1]GASTO GENERAL'!BB51</f>
        <v>0</v>
      </c>
      <c r="AD48">
        <f>'[1]GASTO GENERAL'!BD51</f>
        <v>0</v>
      </c>
      <c r="AE48">
        <f>'[1]GASTO GENERAL'!BF51</f>
        <v>0</v>
      </c>
      <c r="AF48">
        <f>'[1]GASTO GENERAL'!BJ51</f>
        <v>0</v>
      </c>
      <c r="AG48">
        <f>'[1]GASTO GENERAL'!BL51</f>
        <v>0</v>
      </c>
      <c r="AH48">
        <f>'[1]GASTO GENERAL'!BP51</f>
        <v>0</v>
      </c>
      <c r="AI48">
        <f>'[1]GASTO GENERAL'!BQ51</f>
        <v>0</v>
      </c>
      <c r="AJ48">
        <f>'[1]GASTO GENERAL'!BR51</f>
        <v>0</v>
      </c>
      <c r="AK48">
        <f>'[1]GASTO GENERAL'!BS51</f>
        <v>0</v>
      </c>
      <c r="AL48">
        <f>'[1]GASTO GENERAL'!BU51</f>
        <v>0</v>
      </c>
      <c r="AM48">
        <f>'[1]GASTO GENERAL'!BV51</f>
        <v>0</v>
      </c>
    </row>
    <row r="49" spans="1:39" x14ac:dyDescent="0.25">
      <c r="A49" s="12">
        <v>636</v>
      </c>
      <c r="B49" s="12" t="s">
        <v>85</v>
      </c>
      <c r="C49">
        <f>'[1]GASTO GENERAL'!H52</f>
        <v>0</v>
      </c>
      <c r="D49">
        <f>'[1]GASTO GENERAL'!I52</f>
        <v>0</v>
      </c>
      <c r="E49">
        <f>'[1]GASTO GENERAL'!J52</f>
        <v>0</v>
      </c>
      <c r="F49">
        <f>'[1]GASTO GENERAL'!K52</f>
        <v>0</v>
      </c>
      <c r="G49">
        <f>'[1]GASTO GENERAL'!L52</f>
        <v>0</v>
      </c>
      <c r="H49">
        <f>'[1]GASTO GENERAL'!M52</f>
        <v>0</v>
      </c>
      <c r="I49">
        <f>'[1]GASTO GENERAL'!N52</f>
        <v>0</v>
      </c>
      <c r="J49">
        <f>'[1]GASTO GENERAL'!P52</f>
        <v>0</v>
      </c>
      <c r="K49" s="4">
        <f>'[1]GASTO GENERAL'!R52</f>
        <v>0</v>
      </c>
      <c r="L49">
        <f>'[1]GASTO GENERAL'!S52</f>
        <v>0</v>
      </c>
      <c r="M49">
        <f>'[1]GASTO GENERAL'!U52</f>
        <v>0</v>
      </c>
      <c r="N49">
        <f>'[1]GASTO GENERAL'!W52</f>
        <v>0</v>
      </c>
      <c r="O49">
        <f>'[1]GASTO GENERAL'!Y52</f>
        <v>0</v>
      </c>
      <c r="P49">
        <f>'[1]GASTO GENERAL'!AC52</f>
        <v>0</v>
      </c>
      <c r="Q49">
        <f>'[1]GASTO GENERAL'!AG52</f>
        <v>0</v>
      </c>
      <c r="R49">
        <f>'[1]GASTO GENERAL'!AH52</f>
        <v>0</v>
      </c>
      <c r="S49">
        <f>'[1]GASTO GENERAL'!AI52</f>
        <v>0</v>
      </c>
      <c r="T49">
        <f>'[1]GASTO GENERAL'!AM52</f>
        <v>0</v>
      </c>
      <c r="U49">
        <f>'[1]GASTO GENERAL'!AQ52</f>
        <v>0</v>
      </c>
      <c r="V49">
        <f>'[1]GASTO GENERAL'!AR52</f>
        <v>0</v>
      </c>
      <c r="W49">
        <f>'[1]GASTO GENERAL'!AT52</f>
        <v>0</v>
      </c>
      <c r="X49">
        <f>'[1]GASTO GENERAL'!AV52</f>
        <v>0</v>
      </c>
      <c r="Y49">
        <f>'[1]GASTO GENERAL'!AW52</f>
        <v>0</v>
      </c>
      <c r="Z49">
        <f>'[1]GASTO GENERAL'!AX52</f>
        <v>0</v>
      </c>
      <c r="AA49">
        <f>'[1]GASTO GENERAL'!AY52</f>
        <v>0</v>
      </c>
      <c r="AB49">
        <f>'[1]GASTO GENERAL'!AZ52</f>
        <v>0</v>
      </c>
      <c r="AC49">
        <f>'[1]GASTO GENERAL'!BB52</f>
        <v>0</v>
      </c>
      <c r="AD49">
        <f>'[1]GASTO GENERAL'!BD52</f>
        <v>0</v>
      </c>
      <c r="AE49">
        <f>'[1]GASTO GENERAL'!BF52</f>
        <v>0</v>
      </c>
      <c r="AF49">
        <f>'[1]GASTO GENERAL'!BJ52</f>
        <v>0</v>
      </c>
      <c r="AG49">
        <f>'[1]GASTO GENERAL'!BL52</f>
        <v>0</v>
      </c>
      <c r="AH49">
        <f>'[1]GASTO GENERAL'!BP52</f>
        <v>0</v>
      </c>
      <c r="AI49">
        <f>'[1]GASTO GENERAL'!BQ52</f>
        <v>0</v>
      </c>
      <c r="AJ49">
        <f>'[1]GASTO GENERAL'!BR52</f>
        <v>0</v>
      </c>
      <c r="AK49">
        <f>'[1]GASTO GENERAL'!BS52</f>
        <v>0</v>
      </c>
      <c r="AL49">
        <f>'[1]GASTO GENERAL'!BU52</f>
        <v>0</v>
      </c>
      <c r="AM49">
        <f>'[1]GASTO GENERAL'!BV52</f>
        <v>0</v>
      </c>
    </row>
    <row r="50" spans="1:39" x14ac:dyDescent="0.25">
      <c r="A50" s="12">
        <v>650</v>
      </c>
      <c r="B50" s="12" t="s">
        <v>86</v>
      </c>
      <c r="C50">
        <f>'[1]GASTO GENERAL'!H53</f>
        <v>0</v>
      </c>
      <c r="D50">
        <f>'[1]GASTO GENERAL'!I53</f>
        <v>0</v>
      </c>
      <c r="E50">
        <f>'[1]GASTO GENERAL'!J53</f>
        <v>0</v>
      </c>
      <c r="F50">
        <f>'[1]GASTO GENERAL'!K53</f>
        <v>0</v>
      </c>
      <c r="G50">
        <f>'[1]GASTO GENERAL'!L53</f>
        <v>0</v>
      </c>
      <c r="H50">
        <f>'[1]GASTO GENERAL'!M53</f>
        <v>0</v>
      </c>
      <c r="I50">
        <f>'[1]GASTO GENERAL'!N53</f>
        <v>0</v>
      </c>
      <c r="J50">
        <f>'[1]GASTO GENERAL'!P53</f>
        <v>0</v>
      </c>
      <c r="K50" s="4">
        <f>'[1]GASTO GENERAL'!R53</f>
        <v>0</v>
      </c>
      <c r="L50">
        <f>'[1]GASTO GENERAL'!S53</f>
        <v>0</v>
      </c>
      <c r="M50">
        <f>'[1]GASTO GENERAL'!U53</f>
        <v>0</v>
      </c>
      <c r="N50">
        <f>'[1]GASTO GENERAL'!W53</f>
        <v>0</v>
      </c>
      <c r="O50">
        <f>'[1]GASTO GENERAL'!Y53</f>
        <v>0</v>
      </c>
      <c r="P50">
        <f>'[1]GASTO GENERAL'!AC53</f>
        <v>0</v>
      </c>
      <c r="Q50">
        <f>'[1]GASTO GENERAL'!AG53</f>
        <v>0</v>
      </c>
      <c r="R50">
        <f>'[1]GASTO GENERAL'!AH53</f>
        <v>0</v>
      </c>
      <c r="S50">
        <f>'[1]GASTO GENERAL'!AI53</f>
        <v>0</v>
      </c>
      <c r="T50">
        <f>'[1]GASTO GENERAL'!AM53</f>
        <v>0</v>
      </c>
      <c r="U50">
        <f>'[1]GASTO GENERAL'!AQ53</f>
        <v>0</v>
      </c>
      <c r="V50">
        <f>'[1]GASTO GENERAL'!AR53</f>
        <v>0</v>
      </c>
      <c r="W50">
        <f>'[1]GASTO GENERAL'!AT53</f>
        <v>0</v>
      </c>
      <c r="X50">
        <f>'[1]GASTO GENERAL'!AV53</f>
        <v>0</v>
      </c>
      <c r="Y50">
        <f>'[1]GASTO GENERAL'!AW53</f>
        <v>0</v>
      </c>
      <c r="Z50">
        <f>'[1]GASTO GENERAL'!AX53</f>
        <v>0</v>
      </c>
      <c r="AA50">
        <f>'[1]GASTO GENERAL'!AY53</f>
        <v>0</v>
      </c>
      <c r="AB50">
        <f>'[1]GASTO GENERAL'!AZ53</f>
        <v>0</v>
      </c>
      <c r="AC50">
        <f>'[1]GASTO GENERAL'!BB53</f>
        <v>0</v>
      </c>
      <c r="AD50">
        <f>'[1]GASTO GENERAL'!BD53</f>
        <v>0</v>
      </c>
      <c r="AE50">
        <f>'[1]GASTO GENERAL'!BF53</f>
        <v>0</v>
      </c>
      <c r="AF50">
        <f>'[1]GASTO GENERAL'!BJ53</f>
        <v>0</v>
      </c>
      <c r="AG50">
        <f>'[1]GASTO GENERAL'!BL53</f>
        <v>0</v>
      </c>
      <c r="AH50">
        <f>'[1]GASTO GENERAL'!BP53</f>
        <v>0</v>
      </c>
      <c r="AI50">
        <f>'[1]GASTO GENERAL'!BQ53</f>
        <v>0</v>
      </c>
      <c r="AJ50">
        <f>'[1]GASTO GENERAL'!BR53</f>
        <v>0</v>
      </c>
      <c r="AK50">
        <f>'[1]GASTO GENERAL'!BS53</f>
        <v>0</v>
      </c>
      <c r="AL50">
        <f>'[1]GASTO GENERAL'!BU53</f>
        <v>0</v>
      </c>
      <c r="AM50">
        <f>'[1]GASTO GENERAL'!BV53</f>
        <v>0</v>
      </c>
    </row>
    <row r="51" spans="1:39" x14ac:dyDescent="0.25">
      <c r="A51" s="12">
        <v>651</v>
      </c>
      <c r="B51" s="12" t="s">
        <v>87</v>
      </c>
      <c r="C51">
        <f>'[1]GASTO GENERAL'!H54</f>
        <v>0</v>
      </c>
      <c r="D51">
        <f>'[1]GASTO GENERAL'!I54</f>
        <v>0</v>
      </c>
      <c r="E51">
        <f>'[1]GASTO GENERAL'!J54</f>
        <v>0</v>
      </c>
      <c r="F51">
        <f>'[1]GASTO GENERAL'!K54</f>
        <v>0</v>
      </c>
      <c r="G51">
        <f>'[1]GASTO GENERAL'!L54</f>
        <v>0</v>
      </c>
      <c r="H51">
        <f>'[1]GASTO GENERAL'!M54</f>
        <v>0</v>
      </c>
      <c r="I51">
        <f>'[1]GASTO GENERAL'!N54</f>
        <v>0</v>
      </c>
      <c r="J51">
        <f>'[1]GASTO GENERAL'!P54</f>
        <v>0</v>
      </c>
      <c r="K51" s="4">
        <f>'[1]GASTO GENERAL'!R54</f>
        <v>0</v>
      </c>
      <c r="L51">
        <f>'[1]GASTO GENERAL'!S54</f>
        <v>0</v>
      </c>
      <c r="M51">
        <f>'[1]GASTO GENERAL'!U54</f>
        <v>0</v>
      </c>
      <c r="N51">
        <f>'[1]GASTO GENERAL'!W54</f>
        <v>0</v>
      </c>
      <c r="O51">
        <f>'[1]GASTO GENERAL'!Y54</f>
        <v>0</v>
      </c>
      <c r="P51">
        <f>'[1]GASTO GENERAL'!AC54</f>
        <v>0</v>
      </c>
      <c r="Q51">
        <f>'[1]GASTO GENERAL'!AG54</f>
        <v>0</v>
      </c>
      <c r="R51">
        <f>'[1]GASTO GENERAL'!AH54</f>
        <v>0</v>
      </c>
      <c r="S51">
        <f>'[1]GASTO GENERAL'!AI54</f>
        <v>0</v>
      </c>
      <c r="T51">
        <f>'[1]GASTO GENERAL'!AM54</f>
        <v>0</v>
      </c>
      <c r="U51">
        <f>'[1]GASTO GENERAL'!AQ54</f>
        <v>0</v>
      </c>
      <c r="V51">
        <f>'[1]GASTO GENERAL'!AR54</f>
        <v>0</v>
      </c>
      <c r="W51">
        <f>'[1]GASTO GENERAL'!AT54</f>
        <v>0</v>
      </c>
      <c r="X51">
        <f>'[1]GASTO GENERAL'!AV54</f>
        <v>0</v>
      </c>
      <c r="Y51">
        <f>'[1]GASTO GENERAL'!AW54</f>
        <v>0</v>
      </c>
      <c r="Z51">
        <f>'[1]GASTO GENERAL'!AX54</f>
        <v>0</v>
      </c>
      <c r="AA51">
        <f>'[1]GASTO GENERAL'!AY54</f>
        <v>0</v>
      </c>
      <c r="AB51">
        <f>'[1]GASTO GENERAL'!AZ54</f>
        <v>0</v>
      </c>
      <c r="AC51">
        <f>'[1]GASTO GENERAL'!BB54</f>
        <v>0</v>
      </c>
      <c r="AD51">
        <f>'[1]GASTO GENERAL'!BD54</f>
        <v>0</v>
      </c>
      <c r="AE51">
        <f>'[1]GASTO GENERAL'!BF54</f>
        <v>0</v>
      </c>
      <c r="AF51">
        <f>'[1]GASTO GENERAL'!BJ54</f>
        <v>0</v>
      </c>
      <c r="AG51">
        <f>'[1]GASTO GENERAL'!BL54</f>
        <v>0</v>
      </c>
      <c r="AH51">
        <f>'[1]GASTO GENERAL'!BP54</f>
        <v>0</v>
      </c>
      <c r="AI51">
        <f>'[1]GASTO GENERAL'!BQ54</f>
        <v>0</v>
      </c>
      <c r="AJ51">
        <f>'[1]GASTO GENERAL'!BR54</f>
        <v>0</v>
      </c>
      <c r="AK51">
        <f>'[1]GASTO GENERAL'!BS54</f>
        <v>0</v>
      </c>
      <c r="AL51">
        <f>'[1]GASTO GENERAL'!BU54</f>
        <v>0</v>
      </c>
      <c r="AM51">
        <f>'[1]GASTO GENERAL'!BV54</f>
        <v>0</v>
      </c>
    </row>
    <row r="52" spans="1:39" x14ac:dyDescent="0.25">
      <c r="A52" s="12">
        <v>653</v>
      </c>
      <c r="B52" s="12" t="s">
        <v>88</v>
      </c>
      <c r="C52">
        <f>'[1]GASTO GENERAL'!H55</f>
        <v>0</v>
      </c>
      <c r="D52">
        <f>'[1]GASTO GENERAL'!I55</f>
        <v>0</v>
      </c>
      <c r="E52">
        <f>'[1]GASTO GENERAL'!J55</f>
        <v>0</v>
      </c>
      <c r="F52">
        <f>'[1]GASTO GENERAL'!K55</f>
        <v>0</v>
      </c>
      <c r="G52">
        <f>'[1]GASTO GENERAL'!L55</f>
        <v>0</v>
      </c>
      <c r="H52">
        <f>'[1]GASTO GENERAL'!M55</f>
        <v>0</v>
      </c>
      <c r="I52">
        <f>'[1]GASTO GENERAL'!N55</f>
        <v>0</v>
      </c>
      <c r="J52">
        <f>'[1]GASTO GENERAL'!P55</f>
        <v>0</v>
      </c>
      <c r="K52" s="4">
        <f>'[1]GASTO GENERAL'!R55</f>
        <v>0</v>
      </c>
      <c r="L52">
        <f>'[1]GASTO GENERAL'!S55</f>
        <v>0</v>
      </c>
      <c r="M52">
        <f>'[1]GASTO GENERAL'!U55</f>
        <v>0</v>
      </c>
      <c r="N52">
        <f>'[1]GASTO GENERAL'!W55</f>
        <v>0</v>
      </c>
      <c r="O52">
        <f>'[1]GASTO GENERAL'!Y55</f>
        <v>0</v>
      </c>
      <c r="P52">
        <f>'[1]GASTO GENERAL'!AC55</f>
        <v>0</v>
      </c>
      <c r="Q52">
        <f>'[1]GASTO GENERAL'!AG55</f>
        <v>0</v>
      </c>
      <c r="R52">
        <f>'[1]GASTO GENERAL'!AH55</f>
        <v>0</v>
      </c>
      <c r="S52">
        <f>'[1]GASTO GENERAL'!AI55</f>
        <v>0</v>
      </c>
      <c r="T52">
        <f>'[1]GASTO GENERAL'!AM55</f>
        <v>0</v>
      </c>
      <c r="U52">
        <f>'[1]GASTO GENERAL'!AQ55</f>
        <v>0</v>
      </c>
      <c r="V52">
        <f>'[1]GASTO GENERAL'!AR55</f>
        <v>0</v>
      </c>
      <c r="W52">
        <f>'[1]GASTO GENERAL'!AT55</f>
        <v>0</v>
      </c>
      <c r="X52">
        <f>'[1]GASTO GENERAL'!AV55</f>
        <v>0</v>
      </c>
      <c r="Y52">
        <f>'[1]GASTO GENERAL'!AW55</f>
        <v>0</v>
      </c>
      <c r="Z52">
        <f>'[1]GASTO GENERAL'!AX55</f>
        <v>0</v>
      </c>
      <c r="AA52">
        <f>'[1]GASTO GENERAL'!AY55</f>
        <v>0</v>
      </c>
      <c r="AB52">
        <f>'[1]GASTO GENERAL'!AZ55</f>
        <v>0</v>
      </c>
      <c r="AC52">
        <f>'[1]GASTO GENERAL'!BB55</f>
        <v>0</v>
      </c>
      <c r="AD52">
        <f>'[1]GASTO GENERAL'!BD55</f>
        <v>0</v>
      </c>
      <c r="AE52">
        <f>'[1]GASTO GENERAL'!BF55</f>
        <v>0</v>
      </c>
      <c r="AF52">
        <f>'[1]GASTO GENERAL'!BJ55</f>
        <v>0</v>
      </c>
      <c r="AG52">
        <f>'[1]GASTO GENERAL'!BL55</f>
        <v>0</v>
      </c>
      <c r="AH52">
        <f>'[1]GASTO GENERAL'!BP55</f>
        <v>0</v>
      </c>
      <c r="AI52">
        <f>'[1]GASTO GENERAL'!BQ55</f>
        <v>0</v>
      </c>
      <c r="AJ52">
        <f>'[1]GASTO GENERAL'!BR55</f>
        <v>0</v>
      </c>
      <c r="AK52">
        <f>'[1]GASTO GENERAL'!BS55</f>
        <v>0</v>
      </c>
      <c r="AL52">
        <f>'[1]GASTO GENERAL'!BU55</f>
        <v>0</v>
      </c>
      <c r="AM52">
        <f>'[1]GASTO GENERAL'!BV55</f>
        <v>0</v>
      </c>
    </row>
    <row r="53" spans="1:39" x14ac:dyDescent="0.25">
      <c r="A53" s="12">
        <v>657</v>
      </c>
      <c r="B53" s="12" t="s">
        <v>89</v>
      </c>
      <c r="C53">
        <f>'[1]GASTO GENERAL'!H56</f>
        <v>0</v>
      </c>
      <c r="D53">
        <f>'[1]GASTO GENERAL'!I56</f>
        <v>0</v>
      </c>
      <c r="E53">
        <f>'[1]GASTO GENERAL'!J56</f>
        <v>0</v>
      </c>
      <c r="F53">
        <f>'[1]GASTO GENERAL'!K56</f>
        <v>0</v>
      </c>
      <c r="G53">
        <f>'[1]GASTO GENERAL'!L56</f>
        <v>0</v>
      </c>
      <c r="H53">
        <f>'[1]GASTO GENERAL'!M56</f>
        <v>0</v>
      </c>
      <c r="I53">
        <f>'[1]GASTO GENERAL'!N56</f>
        <v>0</v>
      </c>
      <c r="J53">
        <f>'[1]GASTO GENERAL'!P56</f>
        <v>0</v>
      </c>
      <c r="K53" s="4">
        <f>'[1]GASTO GENERAL'!R56</f>
        <v>0</v>
      </c>
      <c r="L53">
        <f>'[1]GASTO GENERAL'!S56</f>
        <v>0</v>
      </c>
      <c r="M53">
        <f>'[1]GASTO GENERAL'!U56</f>
        <v>0</v>
      </c>
      <c r="N53">
        <f>'[1]GASTO GENERAL'!W56</f>
        <v>0</v>
      </c>
      <c r="O53">
        <f>'[1]GASTO GENERAL'!Y56</f>
        <v>0</v>
      </c>
      <c r="P53">
        <f>'[1]GASTO GENERAL'!AC56</f>
        <v>0</v>
      </c>
      <c r="Q53">
        <f>'[1]GASTO GENERAL'!AG56</f>
        <v>0</v>
      </c>
      <c r="R53">
        <f>'[1]GASTO GENERAL'!AH56</f>
        <v>0</v>
      </c>
      <c r="S53">
        <f>'[1]GASTO GENERAL'!AI56</f>
        <v>0</v>
      </c>
      <c r="T53">
        <f>'[1]GASTO GENERAL'!AM56</f>
        <v>0</v>
      </c>
      <c r="U53">
        <f>'[1]GASTO GENERAL'!AQ56</f>
        <v>0</v>
      </c>
      <c r="V53">
        <f>'[1]GASTO GENERAL'!AR56</f>
        <v>0</v>
      </c>
      <c r="W53">
        <f>'[1]GASTO GENERAL'!AT56</f>
        <v>0</v>
      </c>
      <c r="X53">
        <f>'[1]GASTO GENERAL'!AV56</f>
        <v>0</v>
      </c>
      <c r="Y53">
        <f>'[1]GASTO GENERAL'!AW56</f>
        <v>0</v>
      </c>
      <c r="Z53">
        <f>'[1]GASTO GENERAL'!AX56</f>
        <v>0</v>
      </c>
      <c r="AA53">
        <f>'[1]GASTO GENERAL'!AY56</f>
        <v>0</v>
      </c>
      <c r="AB53">
        <f>'[1]GASTO GENERAL'!AZ56</f>
        <v>0</v>
      </c>
      <c r="AC53">
        <f>'[1]GASTO GENERAL'!BB56</f>
        <v>0</v>
      </c>
      <c r="AD53">
        <f>'[1]GASTO GENERAL'!BD56</f>
        <v>0</v>
      </c>
      <c r="AE53">
        <f>'[1]GASTO GENERAL'!BF56</f>
        <v>0</v>
      </c>
      <c r="AF53">
        <f>'[1]GASTO GENERAL'!BJ56</f>
        <v>0</v>
      </c>
      <c r="AG53">
        <f>'[1]GASTO GENERAL'!BL56</f>
        <v>0</v>
      </c>
      <c r="AH53">
        <f>'[1]GASTO GENERAL'!BP56</f>
        <v>0</v>
      </c>
      <c r="AI53">
        <f>'[1]GASTO GENERAL'!BQ56</f>
        <v>0</v>
      </c>
      <c r="AJ53">
        <f>'[1]GASTO GENERAL'!BR56</f>
        <v>0</v>
      </c>
      <c r="AK53">
        <f>'[1]GASTO GENERAL'!BS56</f>
        <v>0</v>
      </c>
      <c r="AL53">
        <f>'[1]GASTO GENERAL'!BU56</f>
        <v>0</v>
      </c>
      <c r="AM53">
        <f>'[1]GASTO GENERAL'!BV56</f>
        <v>0</v>
      </c>
    </row>
    <row r="54" spans="1:39" x14ac:dyDescent="0.25">
      <c r="A54" s="12">
        <v>658</v>
      </c>
      <c r="B54" s="12" t="s">
        <v>90</v>
      </c>
      <c r="C54">
        <f>'[1]GASTO GENERAL'!H57</f>
        <v>0</v>
      </c>
      <c r="D54">
        <f>'[1]GASTO GENERAL'!I57</f>
        <v>0</v>
      </c>
      <c r="E54">
        <f>'[1]GASTO GENERAL'!J57</f>
        <v>0</v>
      </c>
      <c r="F54">
        <f>'[1]GASTO GENERAL'!K57</f>
        <v>0</v>
      </c>
      <c r="G54">
        <f>'[1]GASTO GENERAL'!L57</f>
        <v>0</v>
      </c>
      <c r="H54">
        <f>'[1]GASTO GENERAL'!M57</f>
        <v>0</v>
      </c>
      <c r="I54">
        <f>'[1]GASTO GENERAL'!N57</f>
        <v>0</v>
      </c>
      <c r="J54">
        <f>'[1]GASTO GENERAL'!P57</f>
        <v>0</v>
      </c>
      <c r="K54" s="4">
        <f>'[1]GASTO GENERAL'!R57</f>
        <v>0</v>
      </c>
      <c r="L54">
        <f>'[1]GASTO GENERAL'!S57</f>
        <v>0</v>
      </c>
      <c r="M54">
        <f>'[1]GASTO GENERAL'!U57</f>
        <v>0</v>
      </c>
      <c r="N54">
        <f>'[1]GASTO GENERAL'!W57</f>
        <v>0</v>
      </c>
      <c r="O54">
        <f>'[1]GASTO GENERAL'!Y57</f>
        <v>0</v>
      </c>
      <c r="P54">
        <f>'[1]GASTO GENERAL'!AC57</f>
        <v>0</v>
      </c>
      <c r="Q54">
        <f>'[1]GASTO GENERAL'!AG57</f>
        <v>0</v>
      </c>
      <c r="R54">
        <f>'[1]GASTO GENERAL'!AH57</f>
        <v>0</v>
      </c>
      <c r="S54">
        <f>'[1]GASTO GENERAL'!AI57</f>
        <v>0</v>
      </c>
      <c r="T54">
        <f>'[1]GASTO GENERAL'!AM57</f>
        <v>0</v>
      </c>
      <c r="U54">
        <f>'[1]GASTO GENERAL'!AQ57</f>
        <v>0</v>
      </c>
      <c r="V54">
        <f>'[1]GASTO GENERAL'!AR57</f>
        <v>0</v>
      </c>
      <c r="W54">
        <f>'[1]GASTO GENERAL'!AT57</f>
        <v>0</v>
      </c>
      <c r="X54">
        <f>'[1]GASTO GENERAL'!AV57</f>
        <v>0</v>
      </c>
      <c r="Y54">
        <f>'[1]GASTO GENERAL'!AW57</f>
        <v>0</v>
      </c>
      <c r="Z54">
        <f>'[1]GASTO GENERAL'!AX57</f>
        <v>0</v>
      </c>
      <c r="AA54">
        <f>'[1]GASTO GENERAL'!AY57</f>
        <v>0</v>
      </c>
      <c r="AB54">
        <f>'[1]GASTO GENERAL'!AZ57</f>
        <v>0</v>
      </c>
      <c r="AC54">
        <f>'[1]GASTO GENERAL'!BB57</f>
        <v>0</v>
      </c>
      <c r="AD54">
        <f>'[1]GASTO GENERAL'!BD57</f>
        <v>0</v>
      </c>
      <c r="AE54">
        <f>'[1]GASTO GENERAL'!BF57</f>
        <v>0</v>
      </c>
      <c r="AF54">
        <f>'[1]GASTO GENERAL'!BJ57</f>
        <v>0</v>
      </c>
      <c r="AG54">
        <f>'[1]GASTO GENERAL'!BL57</f>
        <v>0</v>
      </c>
      <c r="AH54">
        <f>'[1]GASTO GENERAL'!BP57</f>
        <v>0</v>
      </c>
      <c r="AI54">
        <f>'[1]GASTO GENERAL'!BQ57</f>
        <v>0</v>
      </c>
      <c r="AJ54">
        <f>'[1]GASTO GENERAL'!BR57</f>
        <v>0</v>
      </c>
      <c r="AK54">
        <f>'[1]GASTO GENERAL'!BS57</f>
        <v>0</v>
      </c>
      <c r="AL54">
        <f>'[1]GASTO GENERAL'!BU57</f>
        <v>0</v>
      </c>
      <c r="AM54">
        <f>'[1]GASTO GENERAL'!BV57</f>
        <v>0</v>
      </c>
    </row>
    <row r="55" spans="1:39" x14ac:dyDescent="0.25">
      <c r="A55" s="12">
        <v>680</v>
      </c>
      <c r="B55" s="12" t="s">
        <v>91</v>
      </c>
      <c r="C55">
        <f>'[1]GASTO GENERAL'!H58</f>
        <v>0</v>
      </c>
      <c r="D55">
        <f>'[1]GASTO GENERAL'!I58</f>
        <v>0</v>
      </c>
      <c r="E55">
        <f>'[1]GASTO GENERAL'!J58</f>
        <v>0</v>
      </c>
      <c r="F55">
        <f>'[1]GASTO GENERAL'!K58</f>
        <v>0</v>
      </c>
      <c r="G55">
        <f>'[1]GASTO GENERAL'!L58</f>
        <v>0</v>
      </c>
      <c r="H55">
        <f>'[1]GASTO GENERAL'!M58</f>
        <v>0</v>
      </c>
      <c r="I55">
        <f>'[1]GASTO GENERAL'!N58</f>
        <v>0</v>
      </c>
      <c r="J55">
        <f>'[1]GASTO GENERAL'!P58</f>
        <v>0</v>
      </c>
      <c r="K55" s="4">
        <f>'[1]GASTO GENERAL'!R58</f>
        <v>0</v>
      </c>
      <c r="L55">
        <f>'[1]GASTO GENERAL'!S58</f>
        <v>0</v>
      </c>
      <c r="M55">
        <f>'[1]GASTO GENERAL'!U58</f>
        <v>0</v>
      </c>
      <c r="N55">
        <f>'[1]GASTO GENERAL'!W58</f>
        <v>0</v>
      </c>
      <c r="O55">
        <f>'[1]GASTO GENERAL'!Y58</f>
        <v>0</v>
      </c>
      <c r="P55">
        <f>'[1]GASTO GENERAL'!AC58</f>
        <v>0</v>
      </c>
      <c r="Q55">
        <f>'[1]GASTO GENERAL'!AG58</f>
        <v>0</v>
      </c>
      <c r="R55">
        <f>'[1]GASTO GENERAL'!AH58</f>
        <v>0</v>
      </c>
      <c r="S55">
        <f>'[1]GASTO GENERAL'!AI58</f>
        <v>0</v>
      </c>
      <c r="T55">
        <f>'[1]GASTO GENERAL'!AM58</f>
        <v>0</v>
      </c>
      <c r="U55">
        <f>'[1]GASTO GENERAL'!AQ58</f>
        <v>0</v>
      </c>
      <c r="V55">
        <f>'[1]GASTO GENERAL'!AR58</f>
        <v>0</v>
      </c>
      <c r="W55">
        <f>'[1]GASTO GENERAL'!AT58</f>
        <v>0</v>
      </c>
      <c r="X55">
        <f>'[1]GASTO GENERAL'!AV58</f>
        <v>0</v>
      </c>
      <c r="Y55">
        <f>'[1]GASTO GENERAL'!AW58</f>
        <v>0</v>
      </c>
      <c r="Z55">
        <f>'[1]GASTO GENERAL'!AX58</f>
        <v>0</v>
      </c>
      <c r="AA55">
        <f>'[1]GASTO GENERAL'!AY58</f>
        <v>0</v>
      </c>
      <c r="AB55">
        <f>'[1]GASTO GENERAL'!AZ58</f>
        <v>0</v>
      </c>
      <c r="AC55">
        <f>'[1]GASTO GENERAL'!BB58</f>
        <v>0</v>
      </c>
      <c r="AD55">
        <f>'[1]GASTO GENERAL'!BD58</f>
        <v>0</v>
      </c>
      <c r="AE55">
        <f>'[1]GASTO GENERAL'!BF58</f>
        <v>0</v>
      </c>
      <c r="AF55">
        <f>'[1]GASTO GENERAL'!BJ58</f>
        <v>0</v>
      </c>
      <c r="AG55">
        <f>'[1]GASTO GENERAL'!BL58</f>
        <v>0</v>
      </c>
      <c r="AH55">
        <f>'[1]GASTO GENERAL'!BP58</f>
        <v>0</v>
      </c>
      <c r="AI55">
        <f>'[1]GASTO GENERAL'!BQ58</f>
        <v>0</v>
      </c>
      <c r="AJ55">
        <f>'[1]GASTO GENERAL'!BR58</f>
        <v>0</v>
      </c>
      <c r="AK55">
        <f>'[1]GASTO GENERAL'!BS58</f>
        <v>0</v>
      </c>
      <c r="AL55">
        <f>'[1]GASTO GENERAL'!BU58</f>
        <v>0</v>
      </c>
      <c r="AM55">
        <f>'[1]GASTO GENERAL'!BV58</f>
        <v>0</v>
      </c>
    </row>
    <row r="56" spans="1:39" x14ac:dyDescent="0.25">
      <c r="A56" s="13">
        <v>701</v>
      </c>
      <c r="B56" s="13" t="s">
        <v>92</v>
      </c>
      <c r="C56">
        <f>'[1]GASTO GENERAL'!H59</f>
        <v>0</v>
      </c>
      <c r="D56">
        <f>'[1]GASTO GENERAL'!I59</f>
        <v>0</v>
      </c>
      <c r="E56">
        <f>'[1]GASTO GENERAL'!J59</f>
        <v>0</v>
      </c>
      <c r="F56">
        <f>'[1]GASTO GENERAL'!K59</f>
        <v>0</v>
      </c>
      <c r="G56">
        <f>'[1]GASTO GENERAL'!L59</f>
        <v>0</v>
      </c>
      <c r="H56">
        <f>'[1]GASTO GENERAL'!M59</f>
        <v>0</v>
      </c>
      <c r="I56">
        <f>'[1]GASTO GENERAL'!N59</f>
        <v>0</v>
      </c>
      <c r="J56">
        <f>'[1]GASTO GENERAL'!P59</f>
        <v>0</v>
      </c>
      <c r="K56" s="4">
        <f>'[1]GASTO GENERAL'!R59</f>
        <v>0</v>
      </c>
      <c r="L56">
        <f>'[1]GASTO GENERAL'!S59</f>
        <v>0</v>
      </c>
      <c r="M56">
        <f>'[1]GASTO GENERAL'!U59</f>
        <v>0</v>
      </c>
      <c r="N56">
        <f>'[1]GASTO GENERAL'!W59</f>
        <v>0</v>
      </c>
      <c r="O56">
        <f>'[1]GASTO GENERAL'!Y59</f>
        <v>0</v>
      </c>
      <c r="P56">
        <f>'[1]GASTO GENERAL'!AC59</f>
        <v>0</v>
      </c>
      <c r="Q56">
        <f>'[1]GASTO GENERAL'!AG59</f>
        <v>0</v>
      </c>
      <c r="R56">
        <f>'[1]GASTO GENERAL'!AH59</f>
        <v>0</v>
      </c>
      <c r="S56">
        <f>'[1]GASTO GENERAL'!AI59</f>
        <v>0</v>
      </c>
      <c r="T56">
        <f>'[1]GASTO GENERAL'!AM59</f>
        <v>0</v>
      </c>
      <c r="U56">
        <f>'[1]GASTO GENERAL'!AQ59</f>
        <v>0</v>
      </c>
      <c r="V56">
        <f>'[1]GASTO GENERAL'!AR59</f>
        <v>0</v>
      </c>
      <c r="W56">
        <f>'[1]GASTO GENERAL'!AT59</f>
        <v>0</v>
      </c>
      <c r="X56">
        <f>'[1]GASTO GENERAL'!AV59</f>
        <v>0</v>
      </c>
      <c r="Y56">
        <f>'[1]GASTO GENERAL'!AW59</f>
        <v>0</v>
      </c>
      <c r="Z56">
        <f>'[1]GASTO GENERAL'!AX59</f>
        <v>0</v>
      </c>
      <c r="AA56">
        <f>'[1]GASTO GENERAL'!AY59</f>
        <v>0</v>
      </c>
      <c r="AB56">
        <f>'[1]GASTO GENERAL'!AZ59</f>
        <v>0</v>
      </c>
      <c r="AC56">
        <f>'[1]GASTO GENERAL'!BB59</f>
        <v>0</v>
      </c>
      <c r="AD56">
        <f>'[1]GASTO GENERAL'!BD59</f>
        <v>0</v>
      </c>
      <c r="AE56">
        <f>'[1]GASTO GENERAL'!BF59</f>
        <v>0</v>
      </c>
      <c r="AF56">
        <f>'[1]GASTO GENERAL'!BJ59</f>
        <v>0</v>
      </c>
      <c r="AG56">
        <f>'[1]GASTO GENERAL'!BL59</f>
        <v>0</v>
      </c>
      <c r="AH56">
        <f>'[1]GASTO GENERAL'!BP59</f>
        <v>0</v>
      </c>
      <c r="AI56">
        <f>'[1]GASTO GENERAL'!BQ59</f>
        <v>0</v>
      </c>
      <c r="AJ56">
        <f>'[1]GASTO GENERAL'!BR59</f>
        <v>0</v>
      </c>
      <c r="AK56">
        <f>'[1]GASTO GENERAL'!BS59</f>
        <v>0</v>
      </c>
      <c r="AL56">
        <f>'[1]GASTO GENERAL'!BU59</f>
        <v>0</v>
      </c>
      <c r="AM56">
        <f>'[1]GASTO GENERAL'!BV59</f>
        <v>0</v>
      </c>
    </row>
    <row r="57" spans="1:39" x14ac:dyDescent="0.25">
      <c r="A57" s="13">
        <v>702</v>
      </c>
      <c r="B57" s="13" t="s">
        <v>93</v>
      </c>
      <c r="C57">
        <f>'[1]GASTO GENERAL'!H60</f>
        <v>0</v>
      </c>
      <c r="D57">
        <f>'[1]GASTO GENERAL'!I60</f>
        <v>0</v>
      </c>
      <c r="E57">
        <f>'[1]GASTO GENERAL'!J60</f>
        <v>0</v>
      </c>
      <c r="F57">
        <f>'[1]GASTO GENERAL'!K60</f>
        <v>0</v>
      </c>
      <c r="G57">
        <f>'[1]GASTO GENERAL'!L60</f>
        <v>0</v>
      </c>
      <c r="H57">
        <f>'[1]GASTO GENERAL'!M60</f>
        <v>0</v>
      </c>
      <c r="I57">
        <f>'[1]GASTO GENERAL'!N60</f>
        <v>0</v>
      </c>
      <c r="J57">
        <f>'[1]GASTO GENERAL'!P60</f>
        <v>0</v>
      </c>
      <c r="K57" s="4">
        <f>'[1]GASTO GENERAL'!R60</f>
        <v>0</v>
      </c>
      <c r="L57">
        <f>'[1]GASTO GENERAL'!S60</f>
        <v>0</v>
      </c>
      <c r="M57">
        <f>'[1]GASTO GENERAL'!U60</f>
        <v>0</v>
      </c>
      <c r="N57">
        <f>'[1]GASTO GENERAL'!W60</f>
        <v>0</v>
      </c>
      <c r="O57">
        <f>'[1]GASTO GENERAL'!Y60</f>
        <v>0</v>
      </c>
      <c r="P57">
        <f>'[1]GASTO GENERAL'!AC60</f>
        <v>0</v>
      </c>
      <c r="Q57">
        <f>'[1]GASTO GENERAL'!AG60</f>
        <v>0</v>
      </c>
      <c r="R57">
        <f>'[1]GASTO GENERAL'!AH60</f>
        <v>0</v>
      </c>
      <c r="S57">
        <f>'[1]GASTO GENERAL'!AI60</f>
        <v>0</v>
      </c>
      <c r="T57">
        <f>'[1]GASTO GENERAL'!AM60</f>
        <v>0</v>
      </c>
      <c r="U57">
        <f>'[1]GASTO GENERAL'!AQ60</f>
        <v>0</v>
      </c>
      <c r="V57">
        <f>'[1]GASTO GENERAL'!AR60</f>
        <v>0</v>
      </c>
      <c r="W57">
        <f>'[1]GASTO GENERAL'!AT60</f>
        <v>0</v>
      </c>
      <c r="X57">
        <f>'[1]GASTO GENERAL'!AV60</f>
        <v>0</v>
      </c>
      <c r="Y57">
        <f>'[1]GASTO GENERAL'!AW60</f>
        <v>0</v>
      </c>
      <c r="Z57">
        <f>'[1]GASTO GENERAL'!AX60</f>
        <v>0</v>
      </c>
      <c r="AA57">
        <f>'[1]GASTO GENERAL'!AY60</f>
        <v>0</v>
      </c>
      <c r="AB57">
        <f>'[1]GASTO GENERAL'!AZ60</f>
        <v>0</v>
      </c>
      <c r="AC57">
        <f>'[1]GASTO GENERAL'!BB60</f>
        <v>0</v>
      </c>
      <c r="AD57">
        <f>'[1]GASTO GENERAL'!BD60</f>
        <v>0</v>
      </c>
      <c r="AE57">
        <f>'[1]GASTO GENERAL'!BF60</f>
        <v>0</v>
      </c>
      <c r="AF57">
        <f>'[1]GASTO GENERAL'!BJ60</f>
        <v>0</v>
      </c>
      <c r="AG57">
        <f>'[1]GASTO GENERAL'!BL60</f>
        <v>0</v>
      </c>
      <c r="AH57">
        <f>'[1]GASTO GENERAL'!BP60</f>
        <v>0</v>
      </c>
      <c r="AI57">
        <f>'[1]GASTO GENERAL'!BQ60</f>
        <v>0</v>
      </c>
      <c r="AJ57">
        <f>'[1]GASTO GENERAL'!BR60</f>
        <v>0</v>
      </c>
      <c r="AK57">
        <f>'[1]GASTO GENERAL'!BS60</f>
        <v>0</v>
      </c>
      <c r="AL57">
        <f>'[1]GASTO GENERAL'!BU60</f>
        <v>0</v>
      </c>
      <c r="AM57">
        <f>'[1]GASTO GENERAL'!BV60</f>
        <v>0</v>
      </c>
    </row>
    <row r="58" spans="1:39" x14ac:dyDescent="0.25">
      <c r="A58" s="14">
        <v>801</v>
      </c>
      <c r="B58" s="14" t="s">
        <v>94</v>
      </c>
      <c r="C58">
        <f>'[1]GASTO GENERAL'!H61</f>
        <v>0</v>
      </c>
      <c r="D58">
        <f>'[1]GASTO GENERAL'!I61</f>
        <v>0</v>
      </c>
      <c r="E58">
        <f>'[1]GASTO GENERAL'!J61</f>
        <v>0</v>
      </c>
      <c r="F58">
        <f>'[1]GASTO GENERAL'!K61</f>
        <v>0</v>
      </c>
      <c r="G58">
        <f>'[1]GASTO GENERAL'!L61</f>
        <v>0</v>
      </c>
      <c r="H58">
        <f>'[1]GASTO GENERAL'!M61</f>
        <v>0</v>
      </c>
      <c r="I58">
        <f>'[1]GASTO GENERAL'!N61</f>
        <v>0</v>
      </c>
      <c r="J58">
        <f>'[1]GASTO GENERAL'!P61</f>
        <v>0</v>
      </c>
      <c r="K58" s="4">
        <f>'[1]GASTO GENERAL'!R61</f>
        <v>0</v>
      </c>
      <c r="L58">
        <f>'[1]GASTO GENERAL'!S61</f>
        <v>0</v>
      </c>
      <c r="M58">
        <f>'[1]GASTO GENERAL'!U61</f>
        <v>0</v>
      </c>
      <c r="N58">
        <f>'[1]GASTO GENERAL'!W61</f>
        <v>0</v>
      </c>
      <c r="O58">
        <f>'[1]GASTO GENERAL'!Y61</f>
        <v>0</v>
      </c>
      <c r="P58">
        <f>'[1]GASTO GENERAL'!AC61</f>
        <v>0</v>
      </c>
      <c r="Q58">
        <f>'[1]GASTO GENERAL'!AG61</f>
        <v>0</v>
      </c>
      <c r="R58">
        <f>'[1]GASTO GENERAL'!AH61</f>
        <v>0</v>
      </c>
      <c r="S58">
        <f>'[1]GASTO GENERAL'!AI61</f>
        <v>0</v>
      </c>
      <c r="T58">
        <f>'[1]GASTO GENERAL'!AM61</f>
        <v>0</v>
      </c>
      <c r="U58">
        <f>'[1]GASTO GENERAL'!AQ61</f>
        <v>0</v>
      </c>
      <c r="V58">
        <f>'[1]GASTO GENERAL'!AR61</f>
        <v>0</v>
      </c>
      <c r="W58">
        <f>'[1]GASTO GENERAL'!AT61</f>
        <v>0</v>
      </c>
      <c r="X58">
        <f>'[1]GASTO GENERAL'!AV61</f>
        <v>0</v>
      </c>
      <c r="Y58">
        <f>'[1]GASTO GENERAL'!AW61</f>
        <v>0</v>
      </c>
      <c r="Z58">
        <f>'[1]GASTO GENERAL'!AX61</f>
        <v>0</v>
      </c>
      <c r="AA58">
        <f>'[1]GASTO GENERAL'!AY61</f>
        <v>0</v>
      </c>
      <c r="AB58">
        <f>'[1]GASTO GENERAL'!AZ61</f>
        <v>0</v>
      </c>
      <c r="AC58">
        <f>'[1]GASTO GENERAL'!BB61</f>
        <v>0</v>
      </c>
      <c r="AD58">
        <f>'[1]GASTO GENERAL'!BD61</f>
        <v>0</v>
      </c>
      <c r="AE58">
        <f>'[1]GASTO GENERAL'!BF61</f>
        <v>0</v>
      </c>
      <c r="AF58">
        <f>'[1]GASTO GENERAL'!BJ61</f>
        <v>0</v>
      </c>
      <c r="AG58">
        <f>'[1]GASTO GENERAL'!BL61</f>
        <v>0</v>
      </c>
      <c r="AH58">
        <f>'[1]GASTO GENERAL'!BP61</f>
        <v>0</v>
      </c>
      <c r="AI58">
        <f>'[1]GASTO GENERAL'!BQ61</f>
        <v>0</v>
      </c>
      <c r="AJ58">
        <f>'[1]GASTO GENERAL'!BR61</f>
        <v>0</v>
      </c>
      <c r="AK58">
        <f>'[1]GASTO GENERAL'!BS61</f>
        <v>0</v>
      </c>
      <c r="AL58">
        <f>'[1]GASTO GENERAL'!BU61</f>
        <v>0</v>
      </c>
      <c r="AM58">
        <f>'[1]GASTO GENERAL'!BV61</f>
        <v>0</v>
      </c>
    </row>
    <row r="59" spans="1:39" x14ac:dyDescent="0.25">
      <c r="A59" s="14">
        <v>803</v>
      </c>
      <c r="B59" s="14" t="s">
        <v>95</v>
      </c>
      <c r="C59">
        <f>'[1]GASTO GENERAL'!H62</f>
        <v>0</v>
      </c>
      <c r="D59">
        <f>'[1]GASTO GENERAL'!I62</f>
        <v>0</v>
      </c>
      <c r="E59">
        <f>'[1]GASTO GENERAL'!J62</f>
        <v>0</v>
      </c>
      <c r="F59">
        <f>'[1]GASTO GENERAL'!K62</f>
        <v>0</v>
      </c>
      <c r="G59">
        <f>'[1]GASTO GENERAL'!L62</f>
        <v>0</v>
      </c>
      <c r="H59">
        <f>'[1]GASTO GENERAL'!M62</f>
        <v>0</v>
      </c>
      <c r="I59">
        <f>'[1]GASTO GENERAL'!N62</f>
        <v>0</v>
      </c>
      <c r="J59">
        <f>'[1]GASTO GENERAL'!P62</f>
        <v>0</v>
      </c>
      <c r="K59" s="4">
        <f>'[1]GASTO GENERAL'!R62</f>
        <v>0</v>
      </c>
      <c r="L59">
        <f>'[1]GASTO GENERAL'!S62</f>
        <v>0</v>
      </c>
      <c r="M59">
        <f>'[1]GASTO GENERAL'!U62</f>
        <v>0</v>
      </c>
      <c r="N59">
        <f>'[1]GASTO GENERAL'!W62</f>
        <v>0</v>
      </c>
      <c r="O59">
        <f>'[1]GASTO GENERAL'!Y62</f>
        <v>0</v>
      </c>
      <c r="P59">
        <f>'[1]GASTO GENERAL'!AC62</f>
        <v>0</v>
      </c>
      <c r="Q59">
        <f>'[1]GASTO GENERAL'!AG62</f>
        <v>0</v>
      </c>
      <c r="R59">
        <f>'[1]GASTO GENERAL'!AH62</f>
        <v>0</v>
      </c>
      <c r="S59">
        <f>'[1]GASTO GENERAL'!AI62</f>
        <v>0</v>
      </c>
      <c r="T59">
        <f>'[1]GASTO GENERAL'!AM62</f>
        <v>0</v>
      </c>
      <c r="U59">
        <f>'[1]GASTO GENERAL'!AQ62</f>
        <v>0</v>
      </c>
      <c r="V59">
        <f>'[1]GASTO GENERAL'!AR62</f>
        <v>0</v>
      </c>
      <c r="W59">
        <f>'[1]GASTO GENERAL'!AT62</f>
        <v>0</v>
      </c>
      <c r="X59">
        <f>'[1]GASTO GENERAL'!AV62</f>
        <v>0</v>
      </c>
      <c r="Y59">
        <f>'[1]GASTO GENERAL'!AW62</f>
        <v>0</v>
      </c>
      <c r="Z59">
        <f>'[1]GASTO GENERAL'!AX62</f>
        <v>0</v>
      </c>
      <c r="AA59">
        <f>'[1]GASTO GENERAL'!AY62</f>
        <v>0</v>
      </c>
      <c r="AB59">
        <f>'[1]GASTO GENERAL'!AZ62</f>
        <v>0</v>
      </c>
      <c r="AC59">
        <f>'[1]GASTO GENERAL'!BB62</f>
        <v>0</v>
      </c>
      <c r="AD59">
        <f>'[1]GASTO GENERAL'!BD62</f>
        <v>0</v>
      </c>
      <c r="AE59">
        <f>'[1]GASTO GENERAL'!BF62</f>
        <v>0</v>
      </c>
      <c r="AF59">
        <f>'[1]GASTO GENERAL'!BJ62</f>
        <v>0</v>
      </c>
      <c r="AG59">
        <f>'[1]GASTO GENERAL'!BL62</f>
        <v>0</v>
      </c>
      <c r="AH59">
        <f>'[1]GASTO GENERAL'!BP62</f>
        <v>0</v>
      </c>
      <c r="AI59">
        <f>'[1]GASTO GENERAL'!BQ62</f>
        <v>0</v>
      </c>
      <c r="AJ59">
        <f>'[1]GASTO GENERAL'!BR62</f>
        <v>0</v>
      </c>
      <c r="AK59">
        <f>'[1]GASTO GENERAL'!BS62</f>
        <v>0</v>
      </c>
      <c r="AL59">
        <f>'[1]GASTO GENERAL'!BU62</f>
        <v>0</v>
      </c>
      <c r="AM59">
        <f>'[1]GASTO GENERAL'!BV62</f>
        <v>0</v>
      </c>
    </row>
    <row r="60" spans="1:39" x14ac:dyDescent="0.25">
      <c r="A60" s="14">
        <v>804</v>
      </c>
      <c r="B60" s="14" t="s">
        <v>96</v>
      </c>
      <c r="C60">
        <f>'[1]GASTO GENERAL'!H63</f>
        <v>0</v>
      </c>
      <c r="D60">
        <f>'[1]GASTO GENERAL'!I63</f>
        <v>0</v>
      </c>
      <c r="E60">
        <f>'[1]GASTO GENERAL'!J63</f>
        <v>0</v>
      </c>
      <c r="F60">
        <f>'[1]GASTO GENERAL'!K63</f>
        <v>0</v>
      </c>
      <c r="G60">
        <f>'[1]GASTO GENERAL'!L63</f>
        <v>0</v>
      </c>
      <c r="H60">
        <f>'[1]GASTO GENERAL'!M63</f>
        <v>0</v>
      </c>
      <c r="I60">
        <f>'[1]GASTO GENERAL'!N63</f>
        <v>0</v>
      </c>
      <c r="J60">
        <f>'[1]GASTO GENERAL'!P63</f>
        <v>0</v>
      </c>
      <c r="K60" s="4">
        <f>'[1]GASTO GENERAL'!R63</f>
        <v>0</v>
      </c>
      <c r="L60">
        <f>'[1]GASTO GENERAL'!S63</f>
        <v>0</v>
      </c>
      <c r="M60">
        <f>'[1]GASTO GENERAL'!U63</f>
        <v>0</v>
      </c>
      <c r="N60">
        <f>'[1]GASTO GENERAL'!W63</f>
        <v>0</v>
      </c>
      <c r="O60">
        <f>'[1]GASTO GENERAL'!Y63</f>
        <v>0</v>
      </c>
      <c r="P60">
        <f>'[1]GASTO GENERAL'!AC63</f>
        <v>0</v>
      </c>
      <c r="Q60">
        <f>'[1]GASTO GENERAL'!AG63</f>
        <v>0</v>
      </c>
      <c r="R60">
        <f>'[1]GASTO GENERAL'!AH63</f>
        <v>0</v>
      </c>
      <c r="S60">
        <f>'[1]GASTO GENERAL'!AI63</f>
        <v>0</v>
      </c>
      <c r="T60">
        <f>'[1]GASTO GENERAL'!AM63</f>
        <v>0</v>
      </c>
      <c r="U60">
        <f>'[1]GASTO GENERAL'!AQ63</f>
        <v>0</v>
      </c>
      <c r="V60">
        <f>'[1]GASTO GENERAL'!AR63</f>
        <v>0</v>
      </c>
      <c r="W60">
        <f>'[1]GASTO GENERAL'!AT63</f>
        <v>0</v>
      </c>
      <c r="X60">
        <f>'[1]GASTO GENERAL'!AV63</f>
        <v>0</v>
      </c>
      <c r="Y60">
        <f>'[1]GASTO GENERAL'!AW63</f>
        <v>0</v>
      </c>
      <c r="Z60">
        <f>'[1]GASTO GENERAL'!AX63</f>
        <v>0</v>
      </c>
      <c r="AA60">
        <f>'[1]GASTO GENERAL'!AY63</f>
        <v>0</v>
      </c>
      <c r="AB60">
        <f>'[1]GASTO GENERAL'!AZ63</f>
        <v>0</v>
      </c>
      <c r="AC60">
        <f>'[1]GASTO GENERAL'!BB63</f>
        <v>0</v>
      </c>
      <c r="AD60">
        <f>'[1]GASTO GENERAL'!BD63</f>
        <v>0</v>
      </c>
      <c r="AE60">
        <f>'[1]GASTO GENERAL'!BF63</f>
        <v>0</v>
      </c>
      <c r="AF60">
        <f>'[1]GASTO GENERAL'!BJ63</f>
        <v>0</v>
      </c>
      <c r="AG60">
        <f>'[1]GASTO GENERAL'!BL63</f>
        <v>0</v>
      </c>
      <c r="AH60">
        <f>'[1]GASTO GENERAL'!BP63</f>
        <v>0</v>
      </c>
      <c r="AI60">
        <f>'[1]GASTO GENERAL'!BQ63</f>
        <v>0</v>
      </c>
      <c r="AJ60">
        <f>'[1]GASTO GENERAL'!BR63</f>
        <v>0</v>
      </c>
      <c r="AK60">
        <f>'[1]GASTO GENERAL'!BS63</f>
        <v>0</v>
      </c>
      <c r="AL60">
        <f>'[1]GASTO GENERAL'!BU63</f>
        <v>0</v>
      </c>
      <c r="AM60">
        <f>'[1]GASTO GENERAL'!BV63</f>
        <v>0</v>
      </c>
    </row>
    <row r="61" spans="1:39" x14ac:dyDescent="0.25">
      <c r="A61" s="14">
        <v>902</v>
      </c>
      <c r="B61" s="14" t="s">
        <v>97</v>
      </c>
      <c r="C61">
        <f>'[1]GASTO GENERAL'!H64</f>
        <v>0</v>
      </c>
      <c r="D61">
        <f>'[1]GASTO GENERAL'!I64</f>
        <v>0</v>
      </c>
      <c r="E61">
        <f>'[1]GASTO GENERAL'!J64</f>
        <v>0</v>
      </c>
      <c r="F61">
        <f>'[1]GASTO GENERAL'!K64</f>
        <v>0</v>
      </c>
      <c r="G61">
        <f>'[1]GASTO GENERAL'!L64</f>
        <v>0</v>
      </c>
      <c r="H61">
        <f>'[1]GASTO GENERAL'!M64</f>
        <v>0</v>
      </c>
      <c r="I61">
        <f>'[1]GASTO GENERAL'!N64</f>
        <v>0</v>
      </c>
      <c r="J61">
        <f>'[1]GASTO GENERAL'!P64</f>
        <v>0</v>
      </c>
      <c r="K61" s="4">
        <f>'[1]GASTO GENERAL'!R64</f>
        <v>0</v>
      </c>
      <c r="L61">
        <f>'[1]GASTO GENERAL'!S64</f>
        <v>0</v>
      </c>
      <c r="M61">
        <f>'[1]GASTO GENERAL'!U64</f>
        <v>0</v>
      </c>
      <c r="N61">
        <f>'[1]GASTO GENERAL'!W64</f>
        <v>0</v>
      </c>
      <c r="O61">
        <f>'[1]GASTO GENERAL'!Y64</f>
        <v>0</v>
      </c>
      <c r="P61">
        <f>'[1]GASTO GENERAL'!AC64</f>
        <v>0</v>
      </c>
      <c r="Q61">
        <f>'[1]GASTO GENERAL'!AG64</f>
        <v>0</v>
      </c>
      <c r="R61">
        <f>'[1]GASTO GENERAL'!AH64</f>
        <v>0</v>
      </c>
      <c r="S61">
        <f>'[1]GASTO GENERAL'!AI64</f>
        <v>0</v>
      </c>
      <c r="T61">
        <f>'[1]GASTO GENERAL'!AM64</f>
        <v>0</v>
      </c>
      <c r="U61">
        <f>'[1]GASTO GENERAL'!AQ64</f>
        <v>0</v>
      </c>
      <c r="V61">
        <f>'[1]GASTO GENERAL'!AR64</f>
        <v>0</v>
      </c>
      <c r="W61">
        <f>'[1]GASTO GENERAL'!AT64</f>
        <v>0</v>
      </c>
      <c r="X61">
        <f>'[1]GASTO GENERAL'!AV64</f>
        <v>0</v>
      </c>
      <c r="Y61">
        <f>'[1]GASTO GENERAL'!AW64</f>
        <v>0</v>
      </c>
      <c r="Z61">
        <f>'[1]GASTO GENERAL'!AX64</f>
        <v>0</v>
      </c>
      <c r="AA61">
        <f>'[1]GASTO GENERAL'!AY64</f>
        <v>0</v>
      </c>
      <c r="AB61">
        <f>'[1]GASTO GENERAL'!AZ64</f>
        <v>0</v>
      </c>
      <c r="AC61">
        <f>'[1]GASTO GENERAL'!BB64</f>
        <v>0</v>
      </c>
      <c r="AD61">
        <f>'[1]GASTO GENERAL'!BD64</f>
        <v>0</v>
      </c>
      <c r="AE61">
        <f>'[1]GASTO GENERAL'!BF64</f>
        <v>0</v>
      </c>
      <c r="AF61">
        <f>'[1]GASTO GENERAL'!BJ64</f>
        <v>0</v>
      </c>
      <c r="AG61">
        <f>'[1]GASTO GENERAL'!BL64</f>
        <v>0</v>
      </c>
      <c r="AH61">
        <f>'[1]GASTO GENERAL'!BP64</f>
        <v>0</v>
      </c>
      <c r="AI61">
        <f>'[1]GASTO GENERAL'!BQ64</f>
        <v>0</v>
      </c>
      <c r="AJ61">
        <f>'[1]GASTO GENERAL'!BR64</f>
        <v>0</v>
      </c>
      <c r="AK61">
        <f>'[1]GASTO GENERAL'!BS64</f>
        <v>0</v>
      </c>
      <c r="AL61">
        <f>'[1]GASTO GENERAL'!BU64</f>
        <v>0</v>
      </c>
      <c r="AM61">
        <f>'[1]GASTO GENERAL'!BV64</f>
        <v>0</v>
      </c>
    </row>
    <row r="62" spans="1:39" x14ac:dyDescent="0.25">
      <c r="A62" s="14">
        <v>905</v>
      </c>
      <c r="B62" s="14" t="s">
        <v>98</v>
      </c>
      <c r="C62">
        <f>'[1]GASTO GENERAL'!H65</f>
        <v>0</v>
      </c>
      <c r="D62">
        <f>'[1]GASTO GENERAL'!I65</f>
        <v>0</v>
      </c>
      <c r="E62">
        <f>'[1]GASTO GENERAL'!J65</f>
        <v>0</v>
      </c>
      <c r="F62">
        <f>'[1]GASTO GENERAL'!K65</f>
        <v>0</v>
      </c>
      <c r="G62">
        <f>'[1]GASTO GENERAL'!L65</f>
        <v>0</v>
      </c>
      <c r="H62">
        <f>'[1]GASTO GENERAL'!M65</f>
        <v>0</v>
      </c>
      <c r="I62">
        <f>'[1]GASTO GENERAL'!N65</f>
        <v>0</v>
      </c>
      <c r="J62">
        <f>'[1]GASTO GENERAL'!P65</f>
        <v>0</v>
      </c>
      <c r="K62" s="4">
        <f>'[1]GASTO GENERAL'!R65</f>
        <v>0</v>
      </c>
      <c r="L62">
        <f>'[1]GASTO GENERAL'!S65</f>
        <v>0</v>
      </c>
      <c r="M62">
        <f>'[1]GASTO GENERAL'!U65</f>
        <v>0</v>
      </c>
      <c r="N62">
        <f>'[1]GASTO GENERAL'!W65</f>
        <v>0</v>
      </c>
      <c r="O62">
        <f>'[1]GASTO GENERAL'!Y65</f>
        <v>0</v>
      </c>
      <c r="P62">
        <f>'[1]GASTO GENERAL'!AC65</f>
        <v>0</v>
      </c>
      <c r="Q62">
        <f>'[1]GASTO GENERAL'!AG65</f>
        <v>0</v>
      </c>
      <c r="R62">
        <f>'[1]GASTO GENERAL'!AH65</f>
        <v>0</v>
      </c>
      <c r="S62">
        <f>'[1]GASTO GENERAL'!AI65</f>
        <v>0</v>
      </c>
      <c r="T62">
        <f>'[1]GASTO GENERAL'!AM65</f>
        <v>0</v>
      </c>
      <c r="U62">
        <f>'[1]GASTO GENERAL'!AQ65</f>
        <v>0</v>
      </c>
      <c r="V62">
        <f>'[1]GASTO GENERAL'!AR65</f>
        <v>0</v>
      </c>
      <c r="W62">
        <f>'[1]GASTO GENERAL'!AT65</f>
        <v>0</v>
      </c>
      <c r="X62">
        <f>'[1]GASTO GENERAL'!AV65</f>
        <v>0</v>
      </c>
      <c r="Y62">
        <f>'[1]GASTO GENERAL'!AW65</f>
        <v>0</v>
      </c>
      <c r="Z62">
        <f>'[1]GASTO GENERAL'!AX65</f>
        <v>0</v>
      </c>
      <c r="AA62">
        <f>'[1]GASTO GENERAL'!AY65</f>
        <v>0</v>
      </c>
      <c r="AB62">
        <f>'[1]GASTO GENERAL'!AZ65</f>
        <v>0</v>
      </c>
      <c r="AC62">
        <f>'[1]GASTO GENERAL'!BB65</f>
        <v>0</v>
      </c>
      <c r="AD62">
        <f>'[1]GASTO GENERAL'!BD65</f>
        <v>0</v>
      </c>
      <c r="AE62">
        <f>'[1]GASTO GENERAL'!BF65</f>
        <v>0</v>
      </c>
      <c r="AF62">
        <f>'[1]GASTO GENERAL'!BJ65</f>
        <v>0</v>
      </c>
      <c r="AG62">
        <f>'[1]GASTO GENERAL'!BL65</f>
        <v>0</v>
      </c>
      <c r="AH62">
        <f>'[1]GASTO GENERAL'!BP65</f>
        <v>0</v>
      </c>
      <c r="AI62">
        <f>'[1]GASTO GENERAL'!BQ65</f>
        <v>0</v>
      </c>
      <c r="AJ62">
        <f>'[1]GASTO GENERAL'!BR65</f>
        <v>0</v>
      </c>
      <c r="AK62">
        <f>'[1]GASTO GENERAL'!BS65</f>
        <v>0</v>
      </c>
      <c r="AL62">
        <f>'[1]GASTO GENERAL'!BU65</f>
        <v>0</v>
      </c>
      <c r="AM62">
        <f>'[1]GASTO GENERAL'!BV65</f>
        <v>0</v>
      </c>
    </row>
    <row r="63" spans="1:39" x14ac:dyDescent="0.25">
      <c r="A63" s="14">
        <v>910</v>
      </c>
      <c r="B63" s="14" t="s">
        <v>99</v>
      </c>
      <c r="C63">
        <f>'[1]GASTO GENERAL'!H66</f>
        <v>0</v>
      </c>
      <c r="D63">
        <f>'[1]GASTO GENERAL'!I66</f>
        <v>0</v>
      </c>
      <c r="E63">
        <f>'[1]GASTO GENERAL'!J66</f>
        <v>0</v>
      </c>
      <c r="F63">
        <f>'[1]GASTO GENERAL'!K66</f>
        <v>0</v>
      </c>
      <c r="G63">
        <f>'[1]GASTO GENERAL'!L66</f>
        <v>0</v>
      </c>
      <c r="H63">
        <f>'[1]GASTO GENERAL'!M66</f>
        <v>0</v>
      </c>
      <c r="I63">
        <f>'[1]GASTO GENERAL'!N66</f>
        <v>0</v>
      </c>
      <c r="J63">
        <f>'[1]GASTO GENERAL'!P66</f>
        <v>0</v>
      </c>
      <c r="K63" s="4">
        <f>'[1]GASTO GENERAL'!R66</f>
        <v>0</v>
      </c>
      <c r="L63">
        <f>'[1]GASTO GENERAL'!S66</f>
        <v>0</v>
      </c>
      <c r="M63">
        <f>'[1]GASTO GENERAL'!U66</f>
        <v>0</v>
      </c>
      <c r="N63">
        <f>'[1]GASTO GENERAL'!W66</f>
        <v>0</v>
      </c>
      <c r="O63">
        <f>'[1]GASTO GENERAL'!Y66</f>
        <v>0</v>
      </c>
      <c r="P63">
        <f>'[1]GASTO GENERAL'!AC66</f>
        <v>0</v>
      </c>
      <c r="Q63">
        <f>'[1]GASTO GENERAL'!AG66</f>
        <v>0</v>
      </c>
      <c r="R63">
        <f>'[1]GASTO GENERAL'!AH66</f>
        <v>0</v>
      </c>
      <c r="S63">
        <f>'[1]GASTO GENERAL'!AI66</f>
        <v>0</v>
      </c>
      <c r="T63">
        <f>'[1]GASTO GENERAL'!AM66</f>
        <v>0</v>
      </c>
      <c r="U63">
        <f>'[1]GASTO GENERAL'!AQ66</f>
        <v>0</v>
      </c>
      <c r="V63">
        <f>'[1]GASTO GENERAL'!AR66</f>
        <v>0</v>
      </c>
      <c r="W63">
        <f>'[1]GASTO GENERAL'!AT66</f>
        <v>0</v>
      </c>
      <c r="X63">
        <f>'[1]GASTO GENERAL'!AV66</f>
        <v>0</v>
      </c>
      <c r="Y63">
        <f>'[1]GASTO GENERAL'!AW66</f>
        <v>0</v>
      </c>
      <c r="Z63">
        <f>'[1]GASTO GENERAL'!AX66</f>
        <v>0</v>
      </c>
      <c r="AA63">
        <f>'[1]GASTO GENERAL'!AY66</f>
        <v>0</v>
      </c>
      <c r="AB63">
        <f>'[1]GASTO GENERAL'!AZ66</f>
        <v>0</v>
      </c>
      <c r="AC63">
        <f>'[1]GASTO GENERAL'!BB66</f>
        <v>0</v>
      </c>
      <c r="AD63">
        <f>'[1]GASTO GENERAL'!BD66</f>
        <v>0</v>
      </c>
      <c r="AE63">
        <f>'[1]GASTO GENERAL'!BF66</f>
        <v>0</v>
      </c>
      <c r="AF63">
        <f>'[1]GASTO GENERAL'!BJ66</f>
        <v>0</v>
      </c>
      <c r="AG63">
        <f>'[1]GASTO GENERAL'!BL66</f>
        <v>0</v>
      </c>
      <c r="AH63">
        <f>'[1]GASTO GENERAL'!BP66</f>
        <v>0</v>
      </c>
      <c r="AI63">
        <f>'[1]GASTO GENERAL'!BQ66</f>
        <v>0</v>
      </c>
      <c r="AJ63">
        <f>'[1]GASTO GENERAL'!BR66</f>
        <v>0</v>
      </c>
      <c r="AK63">
        <f>'[1]GASTO GENERAL'!BS66</f>
        <v>0</v>
      </c>
      <c r="AL63">
        <f>'[1]GASTO GENERAL'!BU66</f>
        <v>0</v>
      </c>
      <c r="AM63">
        <f>'[1]GASTO GENERAL'!BV66</f>
        <v>0</v>
      </c>
    </row>
    <row r="64" spans="1:39" x14ac:dyDescent="0.25">
      <c r="A64" s="14">
        <v>1001</v>
      </c>
      <c r="B64" s="14" t="s">
        <v>100</v>
      </c>
      <c r="C64">
        <f>'[1]GASTO GENERAL'!H67</f>
        <v>0</v>
      </c>
      <c r="D64">
        <f>'[1]GASTO GENERAL'!I67</f>
        <v>0</v>
      </c>
      <c r="E64">
        <f>'[1]GASTO GENERAL'!J67</f>
        <v>0</v>
      </c>
      <c r="F64">
        <f>'[1]GASTO GENERAL'!K67</f>
        <v>0</v>
      </c>
      <c r="G64">
        <f>'[1]GASTO GENERAL'!L67</f>
        <v>0</v>
      </c>
      <c r="H64">
        <f>'[1]GASTO GENERAL'!M67</f>
        <v>0</v>
      </c>
      <c r="I64">
        <f>'[1]GASTO GENERAL'!N67</f>
        <v>0</v>
      </c>
      <c r="J64">
        <f>'[1]GASTO GENERAL'!P67</f>
        <v>0</v>
      </c>
      <c r="K64" s="4">
        <f>'[1]GASTO GENERAL'!R67</f>
        <v>0</v>
      </c>
      <c r="L64">
        <f>'[1]GASTO GENERAL'!S67</f>
        <v>0</v>
      </c>
      <c r="M64">
        <f>'[1]GASTO GENERAL'!U67</f>
        <v>0</v>
      </c>
      <c r="N64">
        <f>'[1]GASTO GENERAL'!W67</f>
        <v>0</v>
      </c>
      <c r="O64">
        <f>'[1]GASTO GENERAL'!Y67</f>
        <v>0</v>
      </c>
      <c r="P64">
        <f>'[1]GASTO GENERAL'!AC67</f>
        <v>0</v>
      </c>
      <c r="Q64">
        <f>'[1]GASTO GENERAL'!AG67</f>
        <v>0</v>
      </c>
      <c r="R64">
        <f>'[1]GASTO GENERAL'!AH67</f>
        <v>0</v>
      </c>
      <c r="S64">
        <f>'[1]GASTO GENERAL'!AI67</f>
        <v>0</v>
      </c>
      <c r="T64">
        <f>'[1]GASTO GENERAL'!AM67</f>
        <v>0</v>
      </c>
      <c r="U64">
        <f>'[1]GASTO GENERAL'!AQ67</f>
        <v>0</v>
      </c>
      <c r="V64">
        <f>'[1]GASTO GENERAL'!AR67</f>
        <v>0</v>
      </c>
      <c r="W64">
        <f>'[1]GASTO GENERAL'!AT67</f>
        <v>0</v>
      </c>
      <c r="X64">
        <f>'[1]GASTO GENERAL'!AV67</f>
        <v>0</v>
      </c>
      <c r="Y64">
        <f>'[1]GASTO GENERAL'!AW67</f>
        <v>0</v>
      </c>
      <c r="Z64">
        <f>'[1]GASTO GENERAL'!AX67</f>
        <v>0</v>
      </c>
      <c r="AA64">
        <f>'[1]GASTO GENERAL'!AY67</f>
        <v>0</v>
      </c>
      <c r="AB64">
        <f>'[1]GASTO GENERAL'!AZ67</f>
        <v>0</v>
      </c>
      <c r="AC64">
        <f>'[1]GASTO GENERAL'!BB67</f>
        <v>0</v>
      </c>
      <c r="AD64">
        <f>'[1]GASTO GENERAL'!BD67</f>
        <v>0</v>
      </c>
      <c r="AE64">
        <f>'[1]GASTO GENERAL'!BF67</f>
        <v>0</v>
      </c>
      <c r="AF64">
        <f>'[1]GASTO GENERAL'!BJ67</f>
        <v>0</v>
      </c>
      <c r="AG64">
        <f>'[1]GASTO GENERAL'!BL67</f>
        <v>0</v>
      </c>
      <c r="AH64">
        <f>'[1]GASTO GENERAL'!BP67</f>
        <v>0</v>
      </c>
      <c r="AI64">
        <f>'[1]GASTO GENERAL'!BQ67</f>
        <v>0</v>
      </c>
      <c r="AJ64">
        <f>'[1]GASTO GENERAL'!BR67</f>
        <v>0</v>
      </c>
      <c r="AK64">
        <f>'[1]GASTO GENERAL'!BS67</f>
        <v>0</v>
      </c>
      <c r="AL64">
        <f>'[1]GASTO GENERAL'!BU67</f>
        <v>0</v>
      </c>
      <c r="AM64">
        <f>'[1]GASTO GENERAL'!BV67</f>
        <v>0</v>
      </c>
    </row>
    <row r="65" spans="1:39" x14ac:dyDescent="0.25">
      <c r="A65" s="14">
        <v>1004</v>
      </c>
      <c r="B65" s="14" t="s">
        <v>101</v>
      </c>
      <c r="C65">
        <f>'[1]GASTO GENERAL'!H68</f>
        <v>0</v>
      </c>
      <c r="D65">
        <f>'[1]GASTO GENERAL'!I68</f>
        <v>0</v>
      </c>
      <c r="E65">
        <f>'[1]GASTO GENERAL'!J68</f>
        <v>0</v>
      </c>
      <c r="F65">
        <f>'[1]GASTO GENERAL'!K68</f>
        <v>0</v>
      </c>
      <c r="G65">
        <f>'[1]GASTO GENERAL'!L68</f>
        <v>0</v>
      </c>
      <c r="H65">
        <f>'[1]GASTO GENERAL'!M68</f>
        <v>0</v>
      </c>
      <c r="I65">
        <f>'[1]GASTO GENERAL'!N68</f>
        <v>0</v>
      </c>
      <c r="J65">
        <f>'[1]GASTO GENERAL'!P68</f>
        <v>0</v>
      </c>
      <c r="K65" s="4">
        <f>'[1]GASTO GENERAL'!R68</f>
        <v>0</v>
      </c>
      <c r="L65">
        <f>'[1]GASTO GENERAL'!S68</f>
        <v>0</v>
      </c>
      <c r="M65">
        <f>'[1]GASTO GENERAL'!U68</f>
        <v>0</v>
      </c>
      <c r="N65">
        <f>'[1]GASTO GENERAL'!W68</f>
        <v>0</v>
      </c>
      <c r="O65">
        <f>'[1]GASTO GENERAL'!Y68</f>
        <v>0</v>
      </c>
      <c r="P65">
        <f>'[1]GASTO GENERAL'!AC68</f>
        <v>0</v>
      </c>
      <c r="Q65">
        <f>'[1]GASTO GENERAL'!AG68</f>
        <v>0</v>
      </c>
      <c r="R65">
        <f>'[1]GASTO GENERAL'!AH68</f>
        <v>0</v>
      </c>
      <c r="S65">
        <f>'[1]GASTO GENERAL'!AI68</f>
        <v>0</v>
      </c>
      <c r="T65">
        <f>'[1]GASTO GENERAL'!AM68</f>
        <v>0</v>
      </c>
      <c r="U65">
        <f>'[1]GASTO GENERAL'!AQ68</f>
        <v>0</v>
      </c>
      <c r="V65">
        <f>'[1]GASTO GENERAL'!AR68</f>
        <v>0</v>
      </c>
      <c r="W65">
        <f>'[1]GASTO GENERAL'!AT68</f>
        <v>0</v>
      </c>
      <c r="X65">
        <f>'[1]GASTO GENERAL'!AV68</f>
        <v>0</v>
      </c>
      <c r="Y65">
        <f>'[1]GASTO GENERAL'!AW68</f>
        <v>0</v>
      </c>
      <c r="Z65">
        <f>'[1]GASTO GENERAL'!AX68</f>
        <v>0</v>
      </c>
      <c r="AA65">
        <f>'[1]GASTO GENERAL'!AY68</f>
        <v>0</v>
      </c>
      <c r="AB65">
        <f>'[1]GASTO GENERAL'!AZ68</f>
        <v>0</v>
      </c>
      <c r="AC65">
        <f>'[1]GASTO GENERAL'!BB68</f>
        <v>0</v>
      </c>
      <c r="AD65">
        <f>'[1]GASTO GENERAL'!BD68</f>
        <v>0</v>
      </c>
      <c r="AE65">
        <f>'[1]GASTO GENERAL'!BF68</f>
        <v>0</v>
      </c>
      <c r="AF65">
        <f>'[1]GASTO GENERAL'!BJ68</f>
        <v>0</v>
      </c>
      <c r="AG65">
        <f>'[1]GASTO GENERAL'!BL68</f>
        <v>0</v>
      </c>
      <c r="AH65">
        <f>'[1]GASTO GENERAL'!BP68</f>
        <v>0</v>
      </c>
      <c r="AI65">
        <f>'[1]GASTO GENERAL'!BQ68</f>
        <v>0</v>
      </c>
      <c r="AJ65">
        <f>'[1]GASTO GENERAL'!BR68</f>
        <v>0</v>
      </c>
      <c r="AK65">
        <f>'[1]GASTO GENERAL'!BS68</f>
        <v>0</v>
      </c>
      <c r="AL65">
        <f>'[1]GASTO GENERAL'!BU68</f>
        <v>0</v>
      </c>
      <c r="AM65">
        <f>'[1]GASTO GENERAL'!BV68</f>
        <v>0</v>
      </c>
    </row>
    <row r="66" spans="1:39" x14ac:dyDescent="0.25">
      <c r="A66" s="14">
        <v>1005</v>
      </c>
      <c r="B66" s="14" t="s">
        <v>102</v>
      </c>
      <c r="C66">
        <f>'[1]GASTO GENERAL'!H69</f>
        <v>0</v>
      </c>
      <c r="D66">
        <f>'[1]GASTO GENERAL'!I69</f>
        <v>0</v>
      </c>
      <c r="E66">
        <f>'[1]GASTO GENERAL'!J69</f>
        <v>0</v>
      </c>
      <c r="F66">
        <f>'[1]GASTO GENERAL'!K69</f>
        <v>0</v>
      </c>
      <c r="G66">
        <f>'[1]GASTO GENERAL'!L69</f>
        <v>0</v>
      </c>
      <c r="H66">
        <f>'[1]GASTO GENERAL'!M69</f>
        <v>0</v>
      </c>
      <c r="I66">
        <f>'[1]GASTO GENERAL'!N69</f>
        <v>0</v>
      </c>
      <c r="J66">
        <f>'[1]GASTO GENERAL'!P69</f>
        <v>0</v>
      </c>
      <c r="K66" s="4">
        <f>'[1]GASTO GENERAL'!R69</f>
        <v>0</v>
      </c>
      <c r="L66">
        <f>'[1]GASTO GENERAL'!S69</f>
        <v>0</v>
      </c>
      <c r="M66">
        <f>'[1]GASTO GENERAL'!U69</f>
        <v>0</v>
      </c>
      <c r="N66">
        <f>'[1]GASTO GENERAL'!W69</f>
        <v>0</v>
      </c>
      <c r="O66">
        <f>'[1]GASTO GENERAL'!Y69</f>
        <v>0</v>
      </c>
      <c r="P66">
        <f>'[1]GASTO GENERAL'!AC69</f>
        <v>0</v>
      </c>
      <c r="Q66">
        <f>'[1]GASTO GENERAL'!AG69</f>
        <v>0</v>
      </c>
      <c r="R66">
        <f>'[1]GASTO GENERAL'!AH69</f>
        <v>0</v>
      </c>
      <c r="S66">
        <f>'[1]GASTO GENERAL'!AI69</f>
        <v>0</v>
      </c>
      <c r="T66">
        <f>'[1]GASTO GENERAL'!AM69</f>
        <v>0</v>
      </c>
      <c r="U66">
        <f>'[1]GASTO GENERAL'!AQ69</f>
        <v>0</v>
      </c>
      <c r="V66">
        <f>'[1]GASTO GENERAL'!AR69</f>
        <v>0</v>
      </c>
      <c r="W66">
        <f>'[1]GASTO GENERAL'!AT69</f>
        <v>0</v>
      </c>
      <c r="X66">
        <f>'[1]GASTO GENERAL'!AV69</f>
        <v>0</v>
      </c>
      <c r="Y66">
        <f>'[1]GASTO GENERAL'!AW69</f>
        <v>0</v>
      </c>
      <c r="Z66">
        <f>'[1]GASTO GENERAL'!AX69</f>
        <v>0</v>
      </c>
      <c r="AA66">
        <f>'[1]GASTO GENERAL'!AY69</f>
        <v>0</v>
      </c>
      <c r="AB66">
        <f>'[1]GASTO GENERAL'!AZ69</f>
        <v>0</v>
      </c>
      <c r="AC66">
        <f>'[1]GASTO GENERAL'!BB69</f>
        <v>0</v>
      </c>
      <c r="AD66">
        <f>'[1]GASTO GENERAL'!BD69</f>
        <v>0</v>
      </c>
      <c r="AE66">
        <f>'[1]GASTO GENERAL'!BF69</f>
        <v>0</v>
      </c>
      <c r="AF66">
        <f>'[1]GASTO GENERAL'!BJ69</f>
        <v>0</v>
      </c>
      <c r="AG66">
        <f>'[1]GASTO GENERAL'!BL69</f>
        <v>0</v>
      </c>
      <c r="AH66">
        <f>'[1]GASTO GENERAL'!BP69</f>
        <v>0</v>
      </c>
      <c r="AI66">
        <f>'[1]GASTO GENERAL'!BQ69</f>
        <v>0</v>
      </c>
      <c r="AJ66">
        <f>'[1]GASTO GENERAL'!BR69</f>
        <v>0</v>
      </c>
      <c r="AK66">
        <f>'[1]GASTO GENERAL'!BS69</f>
        <v>0</v>
      </c>
      <c r="AL66">
        <f>'[1]GASTO GENERAL'!BU69</f>
        <v>0</v>
      </c>
      <c r="AM66">
        <f>'[1]GASTO GENERAL'!BV69</f>
        <v>0</v>
      </c>
    </row>
    <row r="67" spans="1:39" x14ac:dyDescent="0.25">
      <c r="A67" s="14">
        <v>1006</v>
      </c>
      <c r="B67" s="14" t="s">
        <v>103</v>
      </c>
      <c r="C67">
        <f>'[1]GASTO GENERAL'!H70</f>
        <v>0</v>
      </c>
      <c r="D67">
        <f>'[1]GASTO GENERAL'!I70</f>
        <v>0</v>
      </c>
      <c r="E67">
        <f>'[1]GASTO GENERAL'!J70</f>
        <v>0</v>
      </c>
      <c r="F67">
        <f>'[1]GASTO GENERAL'!K70</f>
        <v>0</v>
      </c>
      <c r="G67">
        <f>'[1]GASTO GENERAL'!L70</f>
        <v>0</v>
      </c>
      <c r="H67">
        <f>'[1]GASTO GENERAL'!M70</f>
        <v>0</v>
      </c>
      <c r="I67">
        <f>'[1]GASTO GENERAL'!N70</f>
        <v>0</v>
      </c>
      <c r="J67">
        <f>'[1]GASTO GENERAL'!P70</f>
        <v>0</v>
      </c>
      <c r="K67" s="4">
        <f>'[1]GASTO GENERAL'!R70</f>
        <v>0</v>
      </c>
      <c r="L67">
        <f>'[1]GASTO GENERAL'!S70</f>
        <v>0</v>
      </c>
      <c r="M67">
        <f>'[1]GASTO GENERAL'!U70</f>
        <v>0</v>
      </c>
      <c r="N67">
        <f>'[1]GASTO GENERAL'!W70</f>
        <v>0</v>
      </c>
      <c r="O67">
        <f>'[1]GASTO GENERAL'!Y70</f>
        <v>0</v>
      </c>
      <c r="P67">
        <f>'[1]GASTO GENERAL'!AC70</f>
        <v>0</v>
      </c>
      <c r="Q67">
        <f>'[1]GASTO GENERAL'!AG70</f>
        <v>0</v>
      </c>
      <c r="R67">
        <f>'[1]GASTO GENERAL'!AH70</f>
        <v>0</v>
      </c>
      <c r="S67">
        <f>'[1]GASTO GENERAL'!AI70</f>
        <v>0</v>
      </c>
      <c r="T67">
        <f>'[1]GASTO GENERAL'!AM70</f>
        <v>0</v>
      </c>
      <c r="U67">
        <f>'[1]GASTO GENERAL'!AQ70</f>
        <v>0</v>
      </c>
      <c r="V67">
        <f>'[1]GASTO GENERAL'!AR70</f>
        <v>0</v>
      </c>
      <c r="W67">
        <f>'[1]GASTO GENERAL'!AT70</f>
        <v>0</v>
      </c>
      <c r="X67">
        <f>'[1]GASTO GENERAL'!AV70</f>
        <v>0</v>
      </c>
      <c r="Y67">
        <f>'[1]GASTO GENERAL'!AW70</f>
        <v>0</v>
      </c>
      <c r="Z67">
        <f>'[1]GASTO GENERAL'!AX70</f>
        <v>0</v>
      </c>
      <c r="AA67">
        <f>'[1]GASTO GENERAL'!AY70</f>
        <v>0</v>
      </c>
      <c r="AB67">
        <f>'[1]GASTO GENERAL'!AZ70</f>
        <v>0</v>
      </c>
      <c r="AC67">
        <f>'[1]GASTO GENERAL'!BB70</f>
        <v>0</v>
      </c>
      <c r="AD67">
        <f>'[1]GASTO GENERAL'!BD70</f>
        <v>0</v>
      </c>
      <c r="AE67">
        <f>'[1]GASTO GENERAL'!BF70</f>
        <v>0</v>
      </c>
      <c r="AF67">
        <f>'[1]GASTO GENERAL'!BJ70</f>
        <v>0</v>
      </c>
      <c r="AG67">
        <f>'[1]GASTO GENERAL'!BL70</f>
        <v>0</v>
      </c>
      <c r="AH67">
        <f>'[1]GASTO GENERAL'!BP70</f>
        <v>0</v>
      </c>
      <c r="AI67">
        <f>'[1]GASTO GENERAL'!BQ70</f>
        <v>0</v>
      </c>
      <c r="AJ67">
        <f>'[1]GASTO GENERAL'!BR70</f>
        <v>0</v>
      </c>
      <c r="AK67">
        <f>'[1]GASTO GENERAL'!BS70</f>
        <v>0</v>
      </c>
      <c r="AL67">
        <f>'[1]GASTO GENERAL'!BU70</f>
        <v>0</v>
      </c>
      <c r="AM67">
        <f>'[1]GASTO GENERAL'!BV70</f>
        <v>0</v>
      </c>
    </row>
    <row r="68" spans="1:39" x14ac:dyDescent="0.25">
      <c r="A68" s="14">
        <v>1008</v>
      </c>
      <c r="B68" s="14" t="s">
        <v>104</v>
      </c>
      <c r="C68">
        <f>'[1]GASTO GENERAL'!H71</f>
        <v>0</v>
      </c>
      <c r="D68">
        <f>'[1]GASTO GENERAL'!I71</f>
        <v>0</v>
      </c>
      <c r="E68">
        <f>'[1]GASTO GENERAL'!J71</f>
        <v>0</v>
      </c>
      <c r="F68">
        <f>'[1]GASTO GENERAL'!K71</f>
        <v>0</v>
      </c>
      <c r="G68">
        <f>'[1]GASTO GENERAL'!L71</f>
        <v>0</v>
      </c>
      <c r="H68">
        <f>'[1]GASTO GENERAL'!M71</f>
        <v>0</v>
      </c>
      <c r="I68">
        <f>'[1]GASTO GENERAL'!N71</f>
        <v>0</v>
      </c>
      <c r="J68">
        <f>'[1]GASTO GENERAL'!P71</f>
        <v>0</v>
      </c>
      <c r="K68" s="4">
        <f>'[1]GASTO GENERAL'!R71</f>
        <v>0</v>
      </c>
      <c r="L68">
        <f>'[1]GASTO GENERAL'!S71</f>
        <v>0</v>
      </c>
      <c r="M68">
        <f>'[1]GASTO GENERAL'!U71</f>
        <v>0</v>
      </c>
      <c r="N68">
        <f>'[1]GASTO GENERAL'!W71</f>
        <v>0</v>
      </c>
      <c r="O68">
        <f>'[1]GASTO GENERAL'!Y71</f>
        <v>0</v>
      </c>
      <c r="P68">
        <f>'[1]GASTO GENERAL'!AC71</f>
        <v>0</v>
      </c>
      <c r="Q68">
        <f>'[1]GASTO GENERAL'!AG71</f>
        <v>0</v>
      </c>
      <c r="R68">
        <f>'[1]GASTO GENERAL'!AH71</f>
        <v>0</v>
      </c>
      <c r="S68">
        <f>'[1]GASTO GENERAL'!AI71</f>
        <v>0</v>
      </c>
      <c r="T68">
        <f>'[1]GASTO GENERAL'!AM71</f>
        <v>0</v>
      </c>
      <c r="U68">
        <f>'[1]GASTO GENERAL'!AQ71</f>
        <v>0</v>
      </c>
      <c r="V68">
        <f>'[1]GASTO GENERAL'!AR71</f>
        <v>0</v>
      </c>
      <c r="W68">
        <f>'[1]GASTO GENERAL'!AT71</f>
        <v>0</v>
      </c>
      <c r="X68">
        <f>'[1]GASTO GENERAL'!AV71</f>
        <v>0</v>
      </c>
      <c r="Y68">
        <f>'[1]GASTO GENERAL'!AW71</f>
        <v>0</v>
      </c>
      <c r="Z68">
        <f>'[1]GASTO GENERAL'!AX71</f>
        <v>0</v>
      </c>
      <c r="AA68">
        <f>'[1]GASTO GENERAL'!AY71</f>
        <v>0</v>
      </c>
      <c r="AB68">
        <f>'[1]GASTO GENERAL'!AZ71</f>
        <v>0</v>
      </c>
      <c r="AC68">
        <f>'[1]GASTO GENERAL'!BB71</f>
        <v>0</v>
      </c>
      <c r="AD68">
        <f>'[1]GASTO GENERAL'!BD71</f>
        <v>0</v>
      </c>
      <c r="AE68">
        <f>'[1]GASTO GENERAL'!BF71</f>
        <v>0</v>
      </c>
      <c r="AF68">
        <f>'[1]GASTO GENERAL'!BJ71</f>
        <v>0</v>
      </c>
      <c r="AG68">
        <f>'[1]GASTO GENERAL'!BL71</f>
        <v>0</v>
      </c>
      <c r="AH68">
        <f>'[1]GASTO GENERAL'!BP71</f>
        <v>0</v>
      </c>
      <c r="AI68">
        <f>'[1]GASTO GENERAL'!BQ71</f>
        <v>0</v>
      </c>
      <c r="AJ68">
        <f>'[1]GASTO GENERAL'!BR71</f>
        <v>0</v>
      </c>
      <c r="AK68">
        <f>'[1]GASTO GENERAL'!BS71</f>
        <v>0</v>
      </c>
      <c r="AL68">
        <f>'[1]GASTO GENERAL'!BU71</f>
        <v>0</v>
      </c>
      <c r="AM68">
        <f>'[1]GASTO GENERAL'!BV71</f>
        <v>0</v>
      </c>
    </row>
    <row r="69" spans="1:39" x14ac:dyDescent="0.25">
      <c r="A69" s="14">
        <v>1010</v>
      </c>
      <c r="B69" s="14" t="s">
        <v>105</v>
      </c>
      <c r="C69">
        <f>'[1]GASTO GENERAL'!H72</f>
        <v>0</v>
      </c>
      <c r="D69">
        <f>'[1]GASTO GENERAL'!I72</f>
        <v>0</v>
      </c>
      <c r="E69">
        <f>'[1]GASTO GENERAL'!J72</f>
        <v>0</v>
      </c>
      <c r="F69">
        <f>'[1]GASTO GENERAL'!K72</f>
        <v>0</v>
      </c>
      <c r="G69">
        <f>'[1]GASTO GENERAL'!L72</f>
        <v>0</v>
      </c>
      <c r="H69">
        <f>'[1]GASTO GENERAL'!M72</f>
        <v>0</v>
      </c>
      <c r="I69">
        <f>'[1]GASTO GENERAL'!N72</f>
        <v>0</v>
      </c>
      <c r="J69">
        <f>'[1]GASTO GENERAL'!P72</f>
        <v>0</v>
      </c>
      <c r="K69" s="4">
        <f>'[1]GASTO GENERAL'!R72</f>
        <v>0</v>
      </c>
      <c r="L69">
        <f>'[1]GASTO GENERAL'!S72</f>
        <v>0</v>
      </c>
      <c r="M69">
        <f>'[1]GASTO GENERAL'!U72</f>
        <v>0</v>
      </c>
      <c r="N69">
        <f>'[1]GASTO GENERAL'!W72</f>
        <v>0</v>
      </c>
      <c r="O69">
        <f>'[1]GASTO GENERAL'!Y72</f>
        <v>0</v>
      </c>
      <c r="P69">
        <f>'[1]GASTO GENERAL'!AC72</f>
        <v>0</v>
      </c>
      <c r="Q69">
        <f>'[1]GASTO GENERAL'!AG72</f>
        <v>0</v>
      </c>
      <c r="R69">
        <f>'[1]GASTO GENERAL'!AH72</f>
        <v>0</v>
      </c>
      <c r="S69">
        <f>'[1]GASTO GENERAL'!AI72</f>
        <v>0</v>
      </c>
      <c r="T69">
        <f>'[1]GASTO GENERAL'!AM72</f>
        <v>0</v>
      </c>
      <c r="U69">
        <f>'[1]GASTO GENERAL'!AQ72</f>
        <v>0</v>
      </c>
      <c r="V69">
        <f>'[1]GASTO GENERAL'!AR72</f>
        <v>0</v>
      </c>
      <c r="W69">
        <f>'[1]GASTO GENERAL'!AT72</f>
        <v>0</v>
      </c>
      <c r="X69">
        <f>'[1]GASTO GENERAL'!AV72</f>
        <v>0</v>
      </c>
      <c r="Y69">
        <f>'[1]GASTO GENERAL'!AW72</f>
        <v>0</v>
      </c>
      <c r="Z69">
        <f>'[1]GASTO GENERAL'!AX72</f>
        <v>0</v>
      </c>
      <c r="AA69">
        <f>'[1]GASTO GENERAL'!AY72</f>
        <v>0</v>
      </c>
      <c r="AB69">
        <f>'[1]GASTO GENERAL'!AZ72</f>
        <v>0</v>
      </c>
      <c r="AC69">
        <f>'[1]GASTO GENERAL'!BB72</f>
        <v>0</v>
      </c>
      <c r="AD69">
        <f>'[1]GASTO GENERAL'!BD72</f>
        <v>0</v>
      </c>
      <c r="AE69">
        <f>'[1]GASTO GENERAL'!BF72</f>
        <v>0</v>
      </c>
      <c r="AF69">
        <f>'[1]GASTO GENERAL'!BJ72</f>
        <v>0</v>
      </c>
      <c r="AG69">
        <f>'[1]GASTO GENERAL'!BL72</f>
        <v>0</v>
      </c>
      <c r="AH69">
        <f>'[1]GASTO GENERAL'!BP72</f>
        <v>0</v>
      </c>
      <c r="AI69">
        <f>'[1]GASTO GENERAL'!BQ72</f>
        <v>0</v>
      </c>
      <c r="AJ69">
        <f>'[1]GASTO GENERAL'!BR72</f>
        <v>0</v>
      </c>
      <c r="AK69">
        <f>'[1]GASTO GENERAL'!BS72</f>
        <v>0</v>
      </c>
      <c r="AL69">
        <f>'[1]GASTO GENERAL'!BU72</f>
        <v>0</v>
      </c>
      <c r="AM69">
        <f>'[1]GASTO GENERAL'!BV72</f>
        <v>0</v>
      </c>
    </row>
    <row r="70" spans="1:39" x14ac:dyDescent="0.25">
      <c r="A70" s="14">
        <v>1014</v>
      </c>
      <c r="B70" s="14" t="s">
        <v>106</v>
      </c>
      <c r="C70">
        <f>'[1]GASTO GENERAL'!H73</f>
        <v>0</v>
      </c>
      <c r="D70">
        <f>'[1]GASTO GENERAL'!I73</f>
        <v>0</v>
      </c>
      <c r="E70">
        <f>'[1]GASTO GENERAL'!J73</f>
        <v>0</v>
      </c>
      <c r="F70">
        <f>'[1]GASTO GENERAL'!K73</f>
        <v>0</v>
      </c>
      <c r="G70">
        <f>'[1]GASTO GENERAL'!L73</f>
        <v>0</v>
      </c>
      <c r="H70">
        <f>'[1]GASTO GENERAL'!M73</f>
        <v>0</v>
      </c>
      <c r="I70">
        <f>'[1]GASTO GENERAL'!N73</f>
        <v>0</v>
      </c>
      <c r="J70">
        <f>'[1]GASTO GENERAL'!P73</f>
        <v>0</v>
      </c>
      <c r="K70" s="4">
        <f>'[1]GASTO GENERAL'!R73</f>
        <v>0</v>
      </c>
      <c r="L70">
        <f>'[1]GASTO GENERAL'!S73</f>
        <v>0</v>
      </c>
      <c r="M70">
        <f>'[1]GASTO GENERAL'!U73</f>
        <v>0</v>
      </c>
      <c r="N70">
        <f>'[1]GASTO GENERAL'!W73</f>
        <v>0</v>
      </c>
      <c r="O70">
        <f>'[1]GASTO GENERAL'!Y73</f>
        <v>0</v>
      </c>
      <c r="P70">
        <f>'[1]GASTO GENERAL'!AC73</f>
        <v>0</v>
      </c>
      <c r="Q70">
        <f>'[1]GASTO GENERAL'!AG73</f>
        <v>0</v>
      </c>
      <c r="R70">
        <f>'[1]GASTO GENERAL'!AH73</f>
        <v>0</v>
      </c>
      <c r="S70">
        <f>'[1]GASTO GENERAL'!AI73</f>
        <v>0</v>
      </c>
      <c r="T70">
        <f>'[1]GASTO GENERAL'!AM73</f>
        <v>0</v>
      </c>
      <c r="U70">
        <f>'[1]GASTO GENERAL'!AQ73</f>
        <v>0</v>
      </c>
      <c r="V70">
        <f>'[1]GASTO GENERAL'!AR73</f>
        <v>0</v>
      </c>
      <c r="W70">
        <f>'[1]GASTO GENERAL'!AT73</f>
        <v>0</v>
      </c>
      <c r="X70">
        <f>'[1]GASTO GENERAL'!AV73</f>
        <v>0</v>
      </c>
      <c r="Y70">
        <f>'[1]GASTO GENERAL'!AW73</f>
        <v>0</v>
      </c>
      <c r="Z70">
        <f>'[1]GASTO GENERAL'!AX73</f>
        <v>0</v>
      </c>
      <c r="AA70">
        <f>'[1]GASTO GENERAL'!AY73</f>
        <v>0</v>
      </c>
      <c r="AB70">
        <f>'[1]GASTO GENERAL'!AZ73</f>
        <v>0</v>
      </c>
      <c r="AC70">
        <f>'[1]GASTO GENERAL'!BB73</f>
        <v>0</v>
      </c>
      <c r="AD70">
        <f>'[1]GASTO GENERAL'!BD73</f>
        <v>0</v>
      </c>
      <c r="AE70">
        <f>'[1]GASTO GENERAL'!BF73</f>
        <v>0</v>
      </c>
      <c r="AF70">
        <f>'[1]GASTO GENERAL'!BJ73</f>
        <v>0</v>
      </c>
      <c r="AG70">
        <f>'[1]GASTO GENERAL'!BL73</f>
        <v>0</v>
      </c>
      <c r="AH70">
        <f>'[1]GASTO GENERAL'!BP73</f>
        <v>0</v>
      </c>
      <c r="AI70">
        <f>'[1]GASTO GENERAL'!BQ73</f>
        <v>0</v>
      </c>
      <c r="AJ70">
        <f>'[1]GASTO GENERAL'!BR73</f>
        <v>0</v>
      </c>
      <c r="AK70">
        <f>'[1]GASTO GENERAL'!BS73</f>
        <v>0</v>
      </c>
      <c r="AL70">
        <f>'[1]GASTO GENERAL'!BU73</f>
        <v>0</v>
      </c>
      <c r="AM70">
        <f>'[1]GASTO GENERAL'!BV73</f>
        <v>0</v>
      </c>
    </row>
    <row r="71" spans="1:39" x14ac:dyDescent="0.25">
      <c r="A71" s="14">
        <v>1016</v>
      </c>
      <c r="B71" s="14" t="s">
        <v>107</v>
      </c>
      <c r="C71">
        <f>'[1]GASTO GENERAL'!H74</f>
        <v>0</v>
      </c>
      <c r="D71">
        <f>'[1]GASTO GENERAL'!I74</f>
        <v>0</v>
      </c>
      <c r="E71">
        <f>'[1]GASTO GENERAL'!J74</f>
        <v>0</v>
      </c>
      <c r="F71">
        <f>'[1]GASTO GENERAL'!K74</f>
        <v>0</v>
      </c>
      <c r="G71">
        <f>'[1]GASTO GENERAL'!L74</f>
        <v>0</v>
      </c>
      <c r="H71">
        <f>'[1]GASTO GENERAL'!M74</f>
        <v>0</v>
      </c>
      <c r="I71">
        <f>'[1]GASTO GENERAL'!N74</f>
        <v>0</v>
      </c>
      <c r="J71">
        <f>'[1]GASTO GENERAL'!P74</f>
        <v>0</v>
      </c>
      <c r="K71" s="4">
        <f>'[1]GASTO GENERAL'!R74</f>
        <v>0</v>
      </c>
      <c r="L71">
        <f>'[1]GASTO GENERAL'!S74</f>
        <v>0</v>
      </c>
      <c r="M71">
        <f>'[1]GASTO GENERAL'!U74</f>
        <v>0</v>
      </c>
      <c r="N71">
        <f>'[1]GASTO GENERAL'!W74</f>
        <v>0</v>
      </c>
      <c r="O71">
        <f>'[1]GASTO GENERAL'!Y74</f>
        <v>0</v>
      </c>
      <c r="P71">
        <f>'[1]GASTO GENERAL'!AC74</f>
        <v>0</v>
      </c>
      <c r="Q71">
        <f>'[1]GASTO GENERAL'!AG74</f>
        <v>0</v>
      </c>
      <c r="R71">
        <f>'[1]GASTO GENERAL'!AH74</f>
        <v>0</v>
      </c>
      <c r="S71">
        <f>'[1]GASTO GENERAL'!AI74</f>
        <v>0</v>
      </c>
      <c r="T71">
        <f>'[1]GASTO GENERAL'!AM74</f>
        <v>0</v>
      </c>
      <c r="U71">
        <f>'[1]GASTO GENERAL'!AQ74</f>
        <v>0</v>
      </c>
      <c r="V71">
        <f>'[1]GASTO GENERAL'!AR74</f>
        <v>0</v>
      </c>
      <c r="W71">
        <f>'[1]GASTO GENERAL'!AT74</f>
        <v>0</v>
      </c>
      <c r="X71">
        <f>'[1]GASTO GENERAL'!AV74</f>
        <v>0</v>
      </c>
      <c r="Y71">
        <f>'[1]GASTO GENERAL'!AW74</f>
        <v>0</v>
      </c>
      <c r="Z71">
        <f>'[1]GASTO GENERAL'!AX74</f>
        <v>0</v>
      </c>
      <c r="AA71">
        <f>'[1]GASTO GENERAL'!AY74</f>
        <v>0</v>
      </c>
      <c r="AB71">
        <f>'[1]GASTO GENERAL'!AZ74</f>
        <v>0</v>
      </c>
      <c r="AC71">
        <f>'[1]GASTO GENERAL'!BB74</f>
        <v>0</v>
      </c>
      <c r="AD71">
        <f>'[1]GASTO GENERAL'!BD74</f>
        <v>0</v>
      </c>
      <c r="AE71">
        <f>'[1]GASTO GENERAL'!BF74</f>
        <v>0</v>
      </c>
      <c r="AF71">
        <f>'[1]GASTO GENERAL'!BJ74</f>
        <v>0</v>
      </c>
      <c r="AG71">
        <f>'[1]GASTO GENERAL'!BL74</f>
        <v>0</v>
      </c>
      <c r="AH71">
        <f>'[1]GASTO GENERAL'!BP74</f>
        <v>0</v>
      </c>
      <c r="AI71">
        <f>'[1]GASTO GENERAL'!BQ74</f>
        <v>0</v>
      </c>
      <c r="AJ71">
        <f>'[1]GASTO GENERAL'!BR74</f>
        <v>0</v>
      </c>
      <c r="AK71">
        <f>'[1]GASTO GENERAL'!BS74</f>
        <v>0</v>
      </c>
      <c r="AL71">
        <f>'[1]GASTO GENERAL'!BU74</f>
        <v>0</v>
      </c>
      <c r="AM71">
        <f>'[1]GASTO GENERAL'!BV74</f>
        <v>0</v>
      </c>
    </row>
    <row r="72" spans="1:39" x14ac:dyDescent="0.25">
      <c r="A72" s="14">
        <v>1017</v>
      </c>
      <c r="B72" s="14" t="s">
        <v>108</v>
      </c>
      <c r="C72">
        <f>'[1]GASTO GENERAL'!H75</f>
        <v>0</v>
      </c>
      <c r="D72">
        <f>'[1]GASTO GENERAL'!I75</f>
        <v>0</v>
      </c>
      <c r="E72">
        <f>'[1]GASTO GENERAL'!J75</f>
        <v>0</v>
      </c>
      <c r="F72">
        <f>'[1]GASTO GENERAL'!K75</f>
        <v>0</v>
      </c>
      <c r="G72">
        <f>'[1]GASTO GENERAL'!L75</f>
        <v>0</v>
      </c>
      <c r="H72">
        <f>'[1]GASTO GENERAL'!M75</f>
        <v>0</v>
      </c>
      <c r="I72">
        <f>'[1]GASTO GENERAL'!N75</f>
        <v>0</v>
      </c>
      <c r="J72">
        <f>'[1]GASTO GENERAL'!P75</f>
        <v>0</v>
      </c>
      <c r="K72" s="4">
        <f>'[1]GASTO GENERAL'!R75</f>
        <v>0</v>
      </c>
      <c r="L72">
        <f>'[1]GASTO GENERAL'!S75</f>
        <v>0</v>
      </c>
      <c r="M72">
        <f>'[1]GASTO GENERAL'!U75</f>
        <v>0</v>
      </c>
      <c r="N72">
        <f>'[1]GASTO GENERAL'!W75</f>
        <v>0</v>
      </c>
      <c r="O72">
        <f>'[1]GASTO GENERAL'!Y75</f>
        <v>0</v>
      </c>
      <c r="P72">
        <f>'[1]GASTO GENERAL'!AC75</f>
        <v>0</v>
      </c>
      <c r="Q72">
        <f>'[1]GASTO GENERAL'!AG75</f>
        <v>0</v>
      </c>
      <c r="R72">
        <f>'[1]GASTO GENERAL'!AH75</f>
        <v>0</v>
      </c>
      <c r="S72">
        <f>'[1]GASTO GENERAL'!AI75</f>
        <v>0</v>
      </c>
      <c r="T72">
        <f>'[1]GASTO GENERAL'!AM75</f>
        <v>0</v>
      </c>
      <c r="U72">
        <f>'[1]GASTO GENERAL'!AQ75</f>
        <v>0</v>
      </c>
      <c r="V72">
        <f>'[1]GASTO GENERAL'!AR75</f>
        <v>0</v>
      </c>
      <c r="W72">
        <f>'[1]GASTO GENERAL'!AT75</f>
        <v>0</v>
      </c>
      <c r="X72">
        <f>'[1]GASTO GENERAL'!AV75</f>
        <v>0</v>
      </c>
      <c r="Y72">
        <f>'[1]GASTO GENERAL'!AW75</f>
        <v>0</v>
      </c>
      <c r="Z72">
        <f>'[1]GASTO GENERAL'!AX75</f>
        <v>0</v>
      </c>
      <c r="AA72">
        <f>'[1]GASTO GENERAL'!AY75</f>
        <v>0</v>
      </c>
      <c r="AB72">
        <f>'[1]GASTO GENERAL'!AZ75</f>
        <v>0</v>
      </c>
      <c r="AC72">
        <f>'[1]GASTO GENERAL'!BB75</f>
        <v>0</v>
      </c>
      <c r="AD72">
        <f>'[1]GASTO GENERAL'!BD75</f>
        <v>0</v>
      </c>
      <c r="AE72">
        <f>'[1]GASTO GENERAL'!BF75</f>
        <v>0</v>
      </c>
      <c r="AF72">
        <f>'[1]GASTO GENERAL'!BJ75</f>
        <v>0</v>
      </c>
      <c r="AG72">
        <f>'[1]GASTO GENERAL'!BL75</f>
        <v>0</v>
      </c>
      <c r="AH72">
        <f>'[1]GASTO GENERAL'!BP75</f>
        <v>0</v>
      </c>
      <c r="AI72">
        <f>'[1]GASTO GENERAL'!BQ75</f>
        <v>0</v>
      </c>
      <c r="AJ72">
        <f>'[1]GASTO GENERAL'!BR75</f>
        <v>0</v>
      </c>
      <c r="AK72">
        <f>'[1]GASTO GENERAL'!BS75</f>
        <v>0</v>
      </c>
      <c r="AL72">
        <f>'[1]GASTO GENERAL'!BU75</f>
        <v>0</v>
      </c>
      <c r="AM72">
        <f>'[1]GASTO GENERAL'!BV75</f>
        <v>0</v>
      </c>
    </row>
    <row r="73" spans="1:39" x14ac:dyDescent="0.25">
      <c r="A73" s="14">
        <v>1018</v>
      </c>
      <c r="B73" s="14" t="s">
        <v>109</v>
      </c>
      <c r="C73">
        <f>'[1]GASTO GENERAL'!H76</f>
        <v>0</v>
      </c>
      <c r="D73">
        <f>'[1]GASTO GENERAL'!I76</f>
        <v>0</v>
      </c>
      <c r="E73">
        <f>'[1]GASTO GENERAL'!J76</f>
        <v>0</v>
      </c>
      <c r="F73">
        <f>'[1]GASTO GENERAL'!K76</f>
        <v>0</v>
      </c>
      <c r="G73">
        <f>'[1]GASTO GENERAL'!L76</f>
        <v>0</v>
      </c>
      <c r="H73">
        <f>'[1]GASTO GENERAL'!M76</f>
        <v>0</v>
      </c>
      <c r="I73">
        <f>'[1]GASTO GENERAL'!N76</f>
        <v>0</v>
      </c>
      <c r="J73">
        <f>'[1]GASTO GENERAL'!P76</f>
        <v>0</v>
      </c>
      <c r="K73" s="4">
        <f>'[1]GASTO GENERAL'!R76</f>
        <v>0</v>
      </c>
      <c r="L73">
        <f>'[1]GASTO GENERAL'!S76</f>
        <v>0</v>
      </c>
      <c r="M73">
        <f>'[1]GASTO GENERAL'!U76</f>
        <v>0</v>
      </c>
      <c r="N73">
        <f>'[1]GASTO GENERAL'!W76</f>
        <v>0</v>
      </c>
      <c r="O73">
        <f>'[1]GASTO GENERAL'!Y76</f>
        <v>0</v>
      </c>
      <c r="P73">
        <f>'[1]GASTO GENERAL'!AC76</f>
        <v>0</v>
      </c>
      <c r="Q73">
        <f>'[1]GASTO GENERAL'!AG76</f>
        <v>0</v>
      </c>
      <c r="R73">
        <f>'[1]GASTO GENERAL'!AH76</f>
        <v>0</v>
      </c>
      <c r="S73">
        <f>'[1]GASTO GENERAL'!AI76</f>
        <v>0</v>
      </c>
      <c r="T73">
        <f>'[1]GASTO GENERAL'!AM76</f>
        <v>0</v>
      </c>
      <c r="U73">
        <f>'[1]GASTO GENERAL'!AQ76</f>
        <v>0</v>
      </c>
      <c r="V73">
        <f>'[1]GASTO GENERAL'!AR76</f>
        <v>0</v>
      </c>
      <c r="W73">
        <f>'[1]GASTO GENERAL'!AT76</f>
        <v>0</v>
      </c>
      <c r="X73">
        <f>'[1]GASTO GENERAL'!AV76</f>
        <v>0</v>
      </c>
      <c r="Y73">
        <f>'[1]GASTO GENERAL'!AW76</f>
        <v>0</v>
      </c>
      <c r="Z73">
        <f>'[1]GASTO GENERAL'!AX76</f>
        <v>0</v>
      </c>
      <c r="AA73">
        <f>'[1]GASTO GENERAL'!AY76</f>
        <v>0</v>
      </c>
      <c r="AB73">
        <f>'[1]GASTO GENERAL'!AZ76</f>
        <v>0</v>
      </c>
      <c r="AC73">
        <f>'[1]GASTO GENERAL'!BB76</f>
        <v>0</v>
      </c>
      <c r="AD73">
        <f>'[1]GASTO GENERAL'!BD76</f>
        <v>0</v>
      </c>
      <c r="AE73">
        <f>'[1]GASTO GENERAL'!BF76</f>
        <v>0</v>
      </c>
      <c r="AF73">
        <f>'[1]GASTO GENERAL'!BJ76</f>
        <v>0</v>
      </c>
      <c r="AG73">
        <f>'[1]GASTO GENERAL'!BL76</f>
        <v>0</v>
      </c>
      <c r="AH73">
        <f>'[1]GASTO GENERAL'!BP76</f>
        <v>0</v>
      </c>
      <c r="AI73">
        <f>'[1]GASTO GENERAL'!BQ76</f>
        <v>0</v>
      </c>
      <c r="AJ73">
        <f>'[1]GASTO GENERAL'!BR76</f>
        <v>0</v>
      </c>
      <c r="AK73">
        <f>'[1]GASTO GENERAL'!BS76</f>
        <v>0</v>
      </c>
      <c r="AL73">
        <f>'[1]GASTO GENERAL'!BU76</f>
        <v>0</v>
      </c>
      <c r="AM73">
        <f>'[1]GASTO GENERAL'!BV76</f>
        <v>0</v>
      </c>
    </row>
    <row r="74" spans="1:39" x14ac:dyDescent="0.25">
      <c r="A74" s="14">
        <v>1040</v>
      </c>
      <c r="B74" s="14" t="s">
        <v>110</v>
      </c>
      <c r="C74">
        <f>'[1]GASTO GENERAL'!H77</f>
        <v>0</v>
      </c>
      <c r="D74">
        <f>'[1]GASTO GENERAL'!I77</f>
        <v>0</v>
      </c>
      <c r="E74">
        <f>'[1]GASTO GENERAL'!J77</f>
        <v>0</v>
      </c>
      <c r="F74">
        <f>'[1]GASTO GENERAL'!K77</f>
        <v>0</v>
      </c>
      <c r="G74">
        <f>'[1]GASTO GENERAL'!L77</f>
        <v>0</v>
      </c>
      <c r="H74">
        <f>'[1]GASTO GENERAL'!M77</f>
        <v>0</v>
      </c>
      <c r="I74">
        <f>'[1]GASTO GENERAL'!N77</f>
        <v>0</v>
      </c>
      <c r="J74">
        <f>'[1]GASTO GENERAL'!P77</f>
        <v>0</v>
      </c>
      <c r="K74" s="4">
        <f>'[1]GASTO GENERAL'!R77</f>
        <v>0</v>
      </c>
      <c r="L74">
        <f>'[1]GASTO GENERAL'!S77</f>
        <v>0</v>
      </c>
      <c r="M74">
        <f>'[1]GASTO GENERAL'!U77</f>
        <v>0</v>
      </c>
      <c r="N74">
        <f>'[1]GASTO GENERAL'!W77</f>
        <v>0</v>
      </c>
      <c r="O74">
        <f>'[1]GASTO GENERAL'!Y77</f>
        <v>0</v>
      </c>
      <c r="P74">
        <f>'[1]GASTO GENERAL'!AC77</f>
        <v>0</v>
      </c>
      <c r="Q74">
        <f>'[1]GASTO GENERAL'!AG77</f>
        <v>0</v>
      </c>
      <c r="R74">
        <f>'[1]GASTO GENERAL'!AH77</f>
        <v>0</v>
      </c>
      <c r="S74">
        <f>'[1]GASTO GENERAL'!AI77</f>
        <v>0</v>
      </c>
      <c r="T74">
        <f>'[1]GASTO GENERAL'!AM77</f>
        <v>0</v>
      </c>
      <c r="U74">
        <f>'[1]GASTO GENERAL'!AQ77</f>
        <v>0</v>
      </c>
      <c r="V74">
        <f>'[1]GASTO GENERAL'!AR77</f>
        <v>0</v>
      </c>
      <c r="W74">
        <f>'[1]GASTO GENERAL'!AT77</f>
        <v>0</v>
      </c>
      <c r="X74">
        <f>'[1]GASTO GENERAL'!AV77</f>
        <v>0</v>
      </c>
      <c r="Y74">
        <f>'[1]GASTO GENERAL'!AW77</f>
        <v>0</v>
      </c>
      <c r="Z74">
        <f>'[1]GASTO GENERAL'!AX77</f>
        <v>0</v>
      </c>
      <c r="AA74">
        <f>'[1]GASTO GENERAL'!AY77</f>
        <v>0</v>
      </c>
      <c r="AB74">
        <f>'[1]GASTO GENERAL'!AZ77</f>
        <v>0</v>
      </c>
      <c r="AC74">
        <f>'[1]GASTO GENERAL'!BB77</f>
        <v>0</v>
      </c>
      <c r="AD74">
        <f>'[1]GASTO GENERAL'!BD77</f>
        <v>0</v>
      </c>
      <c r="AE74">
        <f>'[1]GASTO GENERAL'!BF77</f>
        <v>0</v>
      </c>
      <c r="AF74">
        <f>'[1]GASTO GENERAL'!BJ77</f>
        <v>0</v>
      </c>
      <c r="AG74">
        <f>'[1]GASTO GENERAL'!BL77</f>
        <v>0</v>
      </c>
      <c r="AH74">
        <f>'[1]GASTO GENERAL'!BP77</f>
        <v>0</v>
      </c>
      <c r="AI74">
        <f>'[1]GASTO GENERAL'!BQ77</f>
        <v>0</v>
      </c>
      <c r="AJ74">
        <f>'[1]GASTO GENERAL'!BR77</f>
        <v>0</v>
      </c>
      <c r="AK74">
        <f>'[1]GASTO GENERAL'!BS77</f>
        <v>0</v>
      </c>
      <c r="AL74">
        <f>'[1]GASTO GENERAL'!BU77</f>
        <v>0</v>
      </c>
      <c r="AM74">
        <f>'[1]GASTO GENERAL'!BV77</f>
        <v>0</v>
      </c>
    </row>
    <row r="75" spans="1:39" x14ac:dyDescent="0.25">
      <c r="A75" s="14">
        <v>1060</v>
      </c>
      <c r="B75" s="14" t="s">
        <v>111</v>
      </c>
      <c r="C75">
        <f>'[1]GASTO GENERAL'!H78</f>
        <v>0</v>
      </c>
      <c r="D75">
        <f>'[1]GASTO GENERAL'!I78</f>
        <v>0</v>
      </c>
      <c r="E75">
        <f>'[1]GASTO GENERAL'!J78</f>
        <v>0</v>
      </c>
      <c r="F75">
        <f>'[1]GASTO GENERAL'!K78</f>
        <v>0</v>
      </c>
      <c r="G75">
        <f>'[1]GASTO GENERAL'!L78</f>
        <v>0</v>
      </c>
      <c r="H75">
        <f>'[1]GASTO GENERAL'!M78</f>
        <v>0</v>
      </c>
      <c r="I75">
        <f>'[1]GASTO GENERAL'!N78</f>
        <v>0</v>
      </c>
      <c r="J75">
        <f>'[1]GASTO GENERAL'!P78</f>
        <v>0</v>
      </c>
      <c r="K75" s="4">
        <f>'[1]GASTO GENERAL'!R78</f>
        <v>0</v>
      </c>
      <c r="L75">
        <f>'[1]GASTO GENERAL'!S78</f>
        <v>0</v>
      </c>
      <c r="M75">
        <f>'[1]GASTO GENERAL'!U78</f>
        <v>0</v>
      </c>
      <c r="N75">
        <f>'[1]GASTO GENERAL'!W78</f>
        <v>0</v>
      </c>
      <c r="O75">
        <f>'[1]GASTO GENERAL'!Y78</f>
        <v>0</v>
      </c>
      <c r="P75">
        <f>'[1]GASTO GENERAL'!AC78</f>
        <v>0</v>
      </c>
      <c r="Q75">
        <f>'[1]GASTO GENERAL'!AG78</f>
        <v>0</v>
      </c>
      <c r="R75">
        <f>'[1]GASTO GENERAL'!AH78</f>
        <v>0</v>
      </c>
      <c r="S75">
        <f>'[1]GASTO GENERAL'!AI78</f>
        <v>0</v>
      </c>
      <c r="T75">
        <f>'[1]GASTO GENERAL'!AM78</f>
        <v>0</v>
      </c>
      <c r="U75">
        <f>'[1]GASTO GENERAL'!AQ78</f>
        <v>0</v>
      </c>
      <c r="V75">
        <f>'[1]GASTO GENERAL'!AR78</f>
        <v>0</v>
      </c>
      <c r="W75">
        <f>'[1]GASTO GENERAL'!AT78</f>
        <v>0</v>
      </c>
      <c r="X75">
        <f>'[1]GASTO GENERAL'!AV78</f>
        <v>0</v>
      </c>
      <c r="Y75">
        <f>'[1]GASTO GENERAL'!AW78</f>
        <v>0</v>
      </c>
      <c r="Z75">
        <f>'[1]GASTO GENERAL'!AX78</f>
        <v>0</v>
      </c>
      <c r="AA75">
        <f>'[1]GASTO GENERAL'!AY78</f>
        <v>0</v>
      </c>
      <c r="AB75">
        <f>'[1]GASTO GENERAL'!AZ78</f>
        <v>0</v>
      </c>
      <c r="AC75">
        <f>'[1]GASTO GENERAL'!BB78</f>
        <v>0</v>
      </c>
      <c r="AD75">
        <f>'[1]GASTO GENERAL'!BD78</f>
        <v>0</v>
      </c>
      <c r="AE75">
        <f>'[1]GASTO GENERAL'!BF78</f>
        <v>0</v>
      </c>
      <c r="AF75">
        <f>'[1]GASTO GENERAL'!BJ78</f>
        <v>0</v>
      </c>
      <c r="AG75">
        <f>'[1]GASTO GENERAL'!BL78</f>
        <v>0</v>
      </c>
      <c r="AH75">
        <f>'[1]GASTO GENERAL'!BP78</f>
        <v>0</v>
      </c>
      <c r="AI75">
        <f>'[1]GASTO GENERAL'!BQ78</f>
        <v>0</v>
      </c>
      <c r="AJ75">
        <f>'[1]GASTO GENERAL'!BR78</f>
        <v>0</v>
      </c>
      <c r="AK75">
        <f>'[1]GASTO GENERAL'!BS78</f>
        <v>0</v>
      </c>
      <c r="AL75">
        <f>'[1]GASTO GENERAL'!BU78</f>
        <v>0</v>
      </c>
      <c r="AM75">
        <f>'[1]GASTO GENERAL'!BV78</f>
        <v>0</v>
      </c>
    </row>
    <row r="76" spans="1:39" x14ac:dyDescent="0.25">
      <c r="A76" s="14">
        <v>1101</v>
      </c>
      <c r="B76" s="14" t="s">
        <v>112</v>
      </c>
      <c r="C76">
        <f>'[1]GASTO GENERAL'!H79</f>
        <v>0</v>
      </c>
      <c r="D76">
        <f>'[1]GASTO GENERAL'!I79</f>
        <v>0</v>
      </c>
      <c r="E76">
        <f>'[1]GASTO GENERAL'!J79</f>
        <v>0</v>
      </c>
      <c r="F76">
        <f>'[1]GASTO GENERAL'!K79</f>
        <v>0</v>
      </c>
      <c r="G76">
        <f>'[1]GASTO GENERAL'!L79</f>
        <v>0</v>
      </c>
      <c r="H76">
        <f>'[1]GASTO GENERAL'!M79</f>
        <v>0</v>
      </c>
      <c r="I76">
        <f>'[1]GASTO GENERAL'!N79</f>
        <v>0</v>
      </c>
      <c r="J76">
        <f>'[1]GASTO GENERAL'!P79</f>
        <v>0</v>
      </c>
      <c r="K76" s="4">
        <f>'[1]GASTO GENERAL'!R79</f>
        <v>0</v>
      </c>
      <c r="L76">
        <f>'[1]GASTO GENERAL'!S79</f>
        <v>0</v>
      </c>
      <c r="M76">
        <f>'[1]GASTO GENERAL'!U79</f>
        <v>0</v>
      </c>
      <c r="N76">
        <f>'[1]GASTO GENERAL'!W79</f>
        <v>0</v>
      </c>
      <c r="O76">
        <f>'[1]GASTO GENERAL'!Y79</f>
        <v>0</v>
      </c>
      <c r="P76">
        <f>'[1]GASTO GENERAL'!AC79</f>
        <v>0</v>
      </c>
      <c r="Q76">
        <f>'[1]GASTO GENERAL'!AG79</f>
        <v>0</v>
      </c>
      <c r="R76">
        <f>'[1]GASTO GENERAL'!AH79</f>
        <v>0</v>
      </c>
      <c r="S76">
        <f>'[1]GASTO GENERAL'!AI79</f>
        <v>0</v>
      </c>
      <c r="T76">
        <f>'[1]GASTO GENERAL'!AM79</f>
        <v>0</v>
      </c>
      <c r="U76">
        <f>'[1]GASTO GENERAL'!AQ79</f>
        <v>0</v>
      </c>
      <c r="V76">
        <f>'[1]GASTO GENERAL'!AR79</f>
        <v>0</v>
      </c>
      <c r="W76">
        <f>'[1]GASTO GENERAL'!AT79</f>
        <v>0</v>
      </c>
      <c r="X76">
        <f>'[1]GASTO GENERAL'!AV79</f>
        <v>0</v>
      </c>
      <c r="Y76">
        <f>'[1]GASTO GENERAL'!AW79</f>
        <v>0</v>
      </c>
      <c r="Z76">
        <f>'[1]GASTO GENERAL'!AX79</f>
        <v>0</v>
      </c>
      <c r="AA76">
        <f>'[1]GASTO GENERAL'!AY79</f>
        <v>0</v>
      </c>
      <c r="AB76">
        <f>'[1]GASTO GENERAL'!AZ79</f>
        <v>0</v>
      </c>
      <c r="AC76">
        <f>'[1]GASTO GENERAL'!BB79</f>
        <v>0</v>
      </c>
      <c r="AD76">
        <f>'[1]GASTO GENERAL'!BD79</f>
        <v>0</v>
      </c>
      <c r="AE76">
        <f>'[1]GASTO GENERAL'!BF79</f>
        <v>0</v>
      </c>
      <c r="AF76">
        <f>'[1]GASTO GENERAL'!BJ79</f>
        <v>0</v>
      </c>
      <c r="AG76">
        <f>'[1]GASTO GENERAL'!BL79</f>
        <v>0</v>
      </c>
      <c r="AH76">
        <f>'[1]GASTO GENERAL'!BP79</f>
        <v>0</v>
      </c>
      <c r="AI76">
        <f>'[1]GASTO GENERAL'!BQ79</f>
        <v>0</v>
      </c>
      <c r="AJ76">
        <f>'[1]GASTO GENERAL'!BR79</f>
        <v>0</v>
      </c>
      <c r="AK76">
        <f>'[1]GASTO GENERAL'!BS79</f>
        <v>0</v>
      </c>
      <c r="AL76">
        <f>'[1]GASTO GENERAL'!BU79</f>
        <v>0</v>
      </c>
      <c r="AM76">
        <f>'[1]GASTO GENERAL'!BV79</f>
        <v>0</v>
      </c>
    </row>
    <row r="77" spans="1:39" x14ac:dyDescent="0.25">
      <c r="A77" s="14">
        <v>1201</v>
      </c>
      <c r="B77" s="14" t="s">
        <v>113</v>
      </c>
      <c r="C77">
        <f>'[1]GASTO GENERAL'!H80</f>
        <v>0</v>
      </c>
      <c r="D77">
        <f>'[1]GASTO GENERAL'!I80</f>
        <v>0</v>
      </c>
      <c r="E77">
        <f>'[1]GASTO GENERAL'!J80</f>
        <v>0</v>
      </c>
      <c r="F77">
        <f>'[1]GASTO GENERAL'!K80</f>
        <v>0</v>
      </c>
      <c r="G77">
        <f>'[1]GASTO GENERAL'!L80</f>
        <v>0</v>
      </c>
      <c r="H77">
        <f>'[1]GASTO GENERAL'!M80</f>
        <v>0</v>
      </c>
      <c r="I77">
        <f>'[1]GASTO GENERAL'!N80</f>
        <v>0</v>
      </c>
      <c r="J77">
        <f>'[1]GASTO GENERAL'!P80</f>
        <v>0</v>
      </c>
      <c r="K77" s="4">
        <f>'[1]GASTO GENERAL'!R80</f>
        <v>0</v>
      </c>
      <c r="L77">
        <f>'[1]GASTO GENERAL'!S80</f>
        <v>0</v>
      </c>
      <c r="M77">
        <f>'[1]GASTO GENERAL'!U80</f>
        <v>0</v>
      </c>
      <c r="N77">
        <f>'[1]GASTO GENERAL'!W80</f>
        <v>0</v>
      </c>
      <c r="O77">
        <f>'[1]GASTO GENERAL'!Y80</f>
        <v>0</v>
      </c>
      <c r="P77">
        <f>'[1]GASTO GENERAL'!AC80</f>
        <v>0</v>
      </c>
      <c r="Q77">
        <f>'[1]GASTO GENERAL'!AG80</f>
        <v>0</v>
      </c>
      <c r="R77">
        <f>'[1]GASTO GENERAL'!AH80</f>
        <v>0</v>
      </c>
      <c r="S77">
        <f>'[1]GASTO GENERAL'!AI80</f>
        <v>0</v>
      </c>
      <c r="T77">
        <f>'[1]GASTO GENERAL'!AM80</f>
        <v>0</v>
      </c>
      <c r="U77">
        <f>'[1]GASTO GENERAL'!AQ80</f>
        <v>0</v>
      </c>
      <c r="V77">
        <f>'[1]GASTO GENERAL'!AR80</f>
        <v>0</v>
      </c>
      <c r="W77">
        <f>'[1]GASTO GENERAL'!AT80</f>
        <v>0</v>
      </c>
      <c r="X77">
        <f>'[1]GASTO GENERAL'!AV80</f>
        <v>0</v>
      </c>
      <c r="Y77">
        <f>'[1]GASTO GENERAL'!AW80</f>
        <v>0</v>
      </c>
      <c r="Z77">
        <f>'[1]GASTO GENERAL'!AX80</f>
        <v>0</v>
      </c>
      <c r="AA77">
        <f>'[1]GASTO GENERAL'!AY80</f>
        <v>0</v>
      </c>
      <c r="AB77">
        <f>'[1]GASTO GENERAL'!AZ80</f>
        <v>0</v>
      </c>
      <c r="AC77">
        <f>'[1]GASTO GENERAL'!BB80</f>
        <v>0</v>
      </c>
      <c r="AD77">
        <f>'[1]GASTO GENERAL'!BD80</f>
        <v>0</v>
      </c>
      <c r="AE77">
        <f>'[1]GASTO GENERAL'!BF80</f>
        <v>0</v>
      </c>
      <c r="AF77">
        <f>'[1]GASTO GENERAL'!BJ80</f>
        <v>0</v>
      </c>
      <c r="AG77">
        <f>'[1]GASTO GENERAL'!BL80</f>
        <v>0</v>
      </c>
      <c r="AH77">
        <f>'[1]GASTO GENERAL'!BP80</f>
        <v>0</v>
      </c>
      <c r="AI77">
        <f>'[1]GASTO GENERAL'!BQ80</f>
        <v>0</v>
      </c>
      <c r="AJ77">
        <f>'[1]GASTO GENERAL'!BR80</f>
        <v>0</v>
      </c>
      <c r="AK77">
        <f>'[1]GASTO GENERAL'!BS80</f>
        <v>0</v>
      </c>
      <c r="AL77">
        <f>'[1]GASTO GENERAL'!BU80</f>
        <v>0</v>
      </c>
      <c r="AM77">
        <f>'[1]GASTO GENERAL'!BV80</f>
        <v>0</v>
      </c>
    </row>
    <row r="78" spans="1:39" x14ac:dyDescent="0.25">
      <c r="A78" s="14">
        <v>1207</v>
      </c>
      <c r="B78" s="14" t="s">
        <v>114</v>
      </c>
      <c r="C78">
        <f>'[1]GASTO GENERAL'!H81</f>
        <v>0</v>
      </c>
      <c r="D78">
        <f>'[1]GASTO GENERAL'!I81</f>
        <v>0</v>
      </c>
      <c r="E78">
        <f>'[1]GASTO GENERAL'!J81</f>
        <v>0</v>
      </c>
      <c r="F78">
        <f>'[1]GASTO GENERAL'!K81</f>
        <v>0</v>
      </c>
      <c r="G78">
        <f>'[1]GASTO GENERAL'!L81</f>
        <v>0</v>
      </c>
      <c r="H78">
        <f>'[1]GASTO GENERAL'!M81</f>
        <v>0</v>
      </c>
      <c r="I78">
        <f>'[1]GASTO GENERAL'!N81</f>
        <v>0</v>
      </c>
      <c r="J78">
        <f>'[1]GASTO GENERAL'!P81</f>
        <v>0</v>
      </c>
      <c r="K78" s="4">
        <f>'[1]GASTO GENERAL'!R81</f>
        <v>0</v>
      </c>
      <c r="L78">
        <f>'[1]GASTO GENERAL'!S81</f>
        <v>0</v>
      </c>
      <c r="M78">
        <f>'[1]GASTO GENERAL'!U81</f>
        <v>0</v>
      </c>
      <c r="N78">
        <f>'[1]GASTO GENERAL'!W81</f>
        <v>0</v>
      </c>
      <c r="O78">
        <f>'[1]GASTO GENERAL'!Y81</f>
        <v>0</v>
      </c>
      <c r="P78">
        <f>'[1]GASTO GENERAL'!AC81</f>
        <v>0</v>
      </c>
      <c r="Q78">
        <f>'[1]GASTO GENERAL'!AG81</f>
        <v>0</v>
      </c>
      <c r="R78">
        <f>'[1]GASTO GENERAL'!AH81</f>
        <v>0</v>
      </c>
      <c r="S78">
        <f>'[1]GASTO GENERAL'!AI81</f>
        <v>0</v>
      </c>
      <c r="T78">
        <f>'[1]GASTO GENERAL'!AM81</f>
        <v>0</v>
      </c>
      <c r="U78">
        <f>'[1]GASTO GENERAL'!AQ81</f>
        <v>0</v>
      </c>
      <c r="V78">
        <f>'[1]GASTO GENERAL'!AR81</f>
        <v>0</v>
      </c>
      <c r="W78">
        <f>'[1]GASTO GENERAL'!AT81</f>
        <v>0</v>
      </c>
      <c r="X78">
        <f>'[1]GASTO GENERAL'!AV81</f>
        <v>0</v>
      </c>
      <c r="Y78">
        <f>'[1]GASTO GENERAL'!AW81</f>
        <v>0</v>
      </c>
      <c r="Z78">
        <f>'[1]GASTO GENERAL'!AX81</f>
        <v>0</v>
      </c>
      <c r="AA78">
        <f>'[1]GASTO GENERAL'!AY81</f>
        <v>0</v>
      </c>
      <c r="AB78">
        <f>'[1]GASTO GENERAL'!AZ81</f>
        <v>0</v>
      </c>
      <c r="AC78">
        <f>'[1]GASTO GENERAL'!BB81</f>
        <v>0</v>
      </c>
      <c r="AD78">
        <f>'[1]GASTO GENERAL'!BD81</f>
        <v>0</v>
      </c>
      <c r="AE78">
        <f>'[1]GASTO GENERAL'!BF81</f>
        <v>0</v>
      </c>
      <c r="AF78">
        <f>'[1]GASTO GENERAL'!BJ81</f>
        <v>0</v>
      </c>
      <c r="AG78">
        <f>'[1]GASTO GENERAL'!BL81</f>
        <v>0</v>
      </c>
      <c r="AH78">
        <f>'[1]GASTO GENERAL'!BP81</f>
        <v>0</v>
      </c>
      <c r="AI78">
        <f>'[1]GASTO GENERAL'!BQ81</f>
        <v>0</v>
      </c>
      <c r="AJ78">
        <f>'[1]GASTO GENERAL'!BR81</f>
        <v>0</v>
      </c>
      <c r="AK78">
        <f>'[1]GASTO GENERAL'!BS81</f>
        <v>0</v>
      </c>
      <c r="AL78">
        <f>'[1]GASTO GENERAL'!BU81</f>
        <v>0</v>
      </c>
      <c r="AM78">
        <f>'[1]GASTO GENERAL'!BV81</f>
        <v>0</v>
      </c>
    </row>
    <row r="79" spans="1:39" x14ac:dyDescent="0.25">
      <c r="A79" s="14">
        <v>1210</v>
      </c>
      <c r="B79" s="14" t="s">
        <v>115</v>
      </c>
      <c r="C79">
        <f>'[1]GASTO GENERAL'!H82</f>
        <v>0</v>
      </c>
      <c r="D79">
        <f>'[1]GASTO GENERAL'!I82</f>
        <v>0</v>
      </c>
      <c r="E79">
        <f>'[1]GASTO GENERAL'!J82</f>
        <v>0</v>
      </c>
      <c r="F79">
        <f>'[1]GASTO GENERAL'!K82</f>
        <v>0</v>
      </c>
      <c r="G79">
        <f>'[1]GASTO GENERAL'!L82</f>
        <v>0</v>
      </c>
      <c r="H79">
        <f>'[1]GASTO GENERAL'!M82</f>
        <v>0</v>
      </c>
      <c r="I79">
        <f>'[1]GASTO GENERAL'!N82</f>
        <v>0</v>
      </c>
      <c r="J79">
        <f>'[1]GASTO GENERAL'!P82</f>
        <v>0</v>
      </c>
      <c r="K79" s="4">
        <f>'[1]GASTO GENERAL'!R82</f>
        <v>0</v>
      </c>
      <c r="L79">
        <f>'[1]GASTO GENERAL'!S82</f>
        <v>0</v>
      </c>
      <c r="M79">
        <f>'[1]GASTO GENERAL'!U82</f>
        <v>0</v>
      </c>
      <c r="N79">
        <f>'[1]GASTO GENERAL'!W82</f>
        <v>0</v>
      </c>
      <c r="O79">
        <f>'[1]GASTO GENERAL'!Y82</f>
        <v>0</v>
      </c>
      <c r="P79">
        <f>'[1]GASTO GENERAL'!AC82</f>
        <v>0</v>
      </c>
      <c r="Q79">
        <f>'[1]GASTO GENERAL'!AG82</f>
        <v>0</v>
      </c>
      <c r="R79">
        <f>'[1]GASTO GENERAL'!AH82</f>
        <v>0</v>
      </c>
      <c r="S79">
        <f>'[1]GASTO GENERAL'!AI82</f>
        <v>0</v>
      </c>
      <c r="T79">
        <f>'[1]GASTO GENERAL'!AM82</f>
        <v>0</v>
      </c>
      <c r="U79">
        <f>'[1]GASTO GENERAL'!AQ82</f>
        <v>0</v>
      </c>
      <c r="V79">
        <f>'[1]GASTO GENERAL'!AR82</f>
        <v>0</v>
      </c>
      <c r="W79">
        <f>'[1]GASTO GENERAL'!AT82</f>
        <v>0</v>
      </c>
      <c r="X79">
        <f>'[1]GASTO GENERAL'!AV82</f>
        <v>0</v>
      </c>
      <c r="Y79">
        <f>'[1]GASTO GENERAL'!AW82</f>
        <v>0</v>
      </c>
      <c r="Z79">
        <f>'[1]GASTO GENERAL'!AX82</f>
        <v>0</v>
      </c>
      <c r="AA79">
        <f>'[1]GASTO GENERAL'!AY82</f>
        <v>0</v>
      </c>
      <c r="AB79">
        <f>'[1]GASTO GENERAL'!AZ82</f>
        <v>0</v>
      </c>
      <c r="AC79">
        <f>'[1]GASTO GENERAL'!BB82</f>
        <v>0</v>
      </c>
      <c r="AD79">
        <f>'[1]GASTO GENERAL'!BD82</f>
        <v>0</v>
      </c>
      <c r="AE79">
        <f>'[1]GASTO GENERAL'!BF82</f>
        <v>0</v>
      </c>
      <c r="AF79">
        <f>'[1]GASTO GENERAL'!BJ82</f>
        <v>0</v>
      </c>
      <c r="AG79">
        <f>'[1]GASTO GENERAL'!BL82</f>
        <v>0</v>
      </c>
      <c r="AH79">
        <f>'[1]GASTO GENERAL'!BP82</f>
        <v>0</v>
      </c>
      <c r="AI79">
        <f>'[1]GASTO GENERAL'!BQ82</f>
        <v>0</v>
      </c>
      <c r="AJ79">
        <f>'[1]GASTO GENERAL'!BR82</f>
        <v>0</v>
      </c>
      <c r="AK79">
        <f>'[1]GASTO GENERAL'!BS82</f>
        <v>0</v>
      </c>
      <c r="AL79">
        <f>'[1]GASTO GENERAL'!BU82</f>
        <v>0</v>
      </c>
      <c r="AM79">
        <f>'[1]GASTO GENERAL'!BV82</f>
        <v>0</v>
      </c>
    </row>
    <row r="80" spans="1:39" x14ac:dyDescent="0.25">
      <c r="A80" s="14">
        <v>1213</v>
      </c>
      <c r="B80" s="14" t="s">
        <v>116</v>
      </c>
      <c r="C80">
        <f>'[1]GASTO GENERAL'!H83</f>
        <v>0</v>
      </c>
      <c r="D80">
        <f>'[1]GASTO GENERAL'!I83</f>
        <v>0</v>
      </c>
      <c r="E80">
        <f>'[1]GASTO GENERAL'!J83</f>
        <v>0</v>
      </c>
      <c r="F80">
        <f>'[1]GASTO GENERAL'!K83</f>
        <v>0</v>
      </c>
      <c r="G80">
        <f>'[1]GASTO GENERAL'!L83</f>
        <v>0</v>
      </c>
      <c r="H80">
        <f>'[1]GASTO GENERAL'!M83</f>
        <v>0</v>
      </c>
      <c r="I80">
        <f>'[1]GASTO GENERAL'!N83</f>
        <v>0</v>
      </c>
      <c r="J80">
        <f>'[1]GASTO GENERAL'!P83</f>
        <v>0</v>
      </c>
      <c r="K80" s="4">
        <f>'[1]GASTO GENERAL'!R83</f>
        <v>0</v>
      </c>
      <c r="L80">
        <f>'[1]GASTO GENERAL'!S83</f>
        <v>0</v>
      </c>
      <c r="M80">
        <f>'[1]GASTO GENERAL'!U83</f>
        <v>0</v>
      </c>
      <c r="N80">
        <f>'[1]GASTO GENERAL'!W83</f>
        <v>0</v>
      </c>
      <c r="O80">
        <f>'[1]GASTO GENERAL'!Y83</f>
        <v>0</v>
      </c>
      <c r="P80">
        <f>'[1]GASTO GENERAL'!AC83</f>
        <v>0</v>
      </c>
      <c r="Q80">
        <f>'[1]GASTO GENERAL'!AG83</f>
        <v>0</v>
      </c>
      <c r="R80">
        <f>'[1]GASTO GENERAL'!AH83</f>
        <v>0</v>
      </c>
      <c r="S80">
        <f>'[1]GASTO GENERAL'!AI83</f>
        <v>0</v>
      </c>
      <c r="T80">
        <f>'[1]GASTO GENERAL'!AM83</f>
        <v>0</v>
      </c>
      <c r="U80">
        <f>'[1]GASTO GENERAL'!AQ83</f>
        <v>0</v>
      </c>
      <c r="V80">
        <f>'[1]GASTO GENERAL'!AR83</f>
        <v>0</v>
      </c>
      <c r="W80">
        <f>'[1]GASTO GENERAL'!AT83</f>
        <v>0</v>
      </c>
      <c r="X80">
        <f>'[1]GASTO GENERAL'!AV83</f>
        <v>0</v>
      </c>
      <c r="Y80">
        <f>'[1]GASTO GENERAL'!AW83</f>
        <v>0</v>
      </c>
      <c r="Z80">
        <f>'[1]GASTO GENERAL'!AX83</f>
        <v>0</v>
      </c>
      <c r="AA80">
        <f>'[1]GASTO GENERAL'!AY83</f>
        <v>0</v>
      </c>
      <c r="AB80">
        <f>'[1]GASTO GENERAL'!AZ83</f>
        <v>0</v>
      </c>
      <c r="AC80">
        <f>'[1]GASTO GENERAL'!BB83</f>
        <v>0</v>
      </c>
      <c r="AD80">
        <f>'[1]GASTO GENERAL'!BD83</f>
        <v>0</v>
      </c>
      <c r="AE80">
        <f>'[1]GASTO GENERAL'!BF83</f>
        <v>0</v>
      </c>
      <c r="AF80">
        <f>'[1]GASTO GENERAL'!BJ83</f>
        <v>0</v>
      </c>
      <c r="AG80">
        <f>'[1]GASTO GENERAL'!BL83</f>
        <v>0</v>
      </c>
      <c r="AH80">
        <f>'[1]GASTO GENERAL'!BP83</f>
        <v>0</v>
      </c>
      <c r="AI80">
        <f>'[1]GASTO GENERAL'!BQ83</f>
        <v>0</v>
      </c>
      <c r="AJ80">
        <f>'[1]GASTO GENERAL'!BR83</f>
        <v>0</v>
      </c>
      <c r="AK80">
        <f>'[1]GASTO GENERAL'!BS83</f>
        <v>0</v>
      </c>
      <c r="AL80">
        <f>'[1]GASTO GENERAL'!BU83</f>
        <v>0</v>
      </c>
      <c r="AM80">
        <f>'[1]GASTO GENERAL'!BV83</f>
        <v>0</v>
      </c>
    </row>
    <row r="81" spans="1:39" x14ac:dyDescent="0.25">
      <c r="A81" s="14">
        <v>1216</v>
      </c>
      <c r="B81" s="14" t="s">
        <v>117</v>
      </c>
      <c r="C81">
        <f>'[1]GASTO GENERAL'!H84</f>
        <v>0</v>
      </c>
      <c r="D81">
        <f>'[1]GASTO GENERAL'!I84</f>
        <v>0</v>
      </c>
      <c r="E81">
        <f>'[1]GASTO GENERAL'!J84</f>
        <v>0</v>
      </c>
      <c r="F81">
        <f>'[1]GASTO GENERAL'!K84</f>
        <v>0</v>
      </c>
      <c r="G81">
        <f>'[1]GASTO GENERAL'!L84</f>
        <v>0</v>
      </c>
      <c r="H81">
        <f>'[1]GASTO GENERAL'!M84</f>
        <v>0</v>
      </c>
      <c r="I81">
        <f>'[1]GASTO GENERAL'!N84</f>
        <v>0</v>
      </c>
      <c r="J81">
        <f>'[1]GASTO GENERAL'!P84</f>
        <v>0</v>
      </c>
      <c r="K81" s="4">
        <f>'[1]GASTO GENERAL'!R84</f>
        <v>0</v>
      </c>
      <c r="L81">
        <f>'[1]GASTO GENERAL'!S84</f>
        <v>0</v>
      </c>
      <c r="M81">
        <f>'[1]GASTO GENERAL'!U84</f>
        <v>0</v>
      </c>
      <c r="N81">
        <f>'[1]GASTO GENERAL'!W84</f>
        <v>0</v>
      </c>
      <c r="O81">
        <f>'[1]GASTO GENERAL'!Y84</f>
        <v>0</v>
      </c>
      <c r="P81">
        <f>'[1]GASTO GENERAL'!AC84</f>
        <v>0</v>
      </c>
      <c r="Q81">
        <f>'[1]GASTO GENERAL'!AG84</f>
        <v>0</v>
      </c>
      <c r="R81">
        <f>'[1]GASTO GENERAL'!AH84</f>
        <v>0</v>
      </c>
      <c r="S81">
        <f>'[1]GASTO GENERAL'!AI84</f>
        <v>0</v>
      </c>
      <c r="T81">
        <f>'[1]GASTO GENERAL'!AM84</f>
        <v>0</v>
      </c>
      <c r="U81">
        <f>'[1]GASTO GENERAL'!AQ84</f>
        <v>0</v>
      </c>
      <c r="V81">
        <f>'[1]GASTO GENERAL'!AR84</f>
        <v>0</v>
      </c>
      <c r="W81">
        <f>'[1]GASTO GENERAL'!AT84</f>
        <v>0</v>
      </c>
      <c r="X81">
        <f>'[1]GASTO GENERAL'!AV84</f>
        <v>0</v>
      </c>
      <c r="Y81">
        <f>'[1]GASTO GENERAL'!AW84</f>
        <v>0</v>
      </c>
      <c r="Z81">
        <f>'[1]GASTO GENERAL'!AX84</f>
        <v>0</v>
      </c>
      <c r="AA81">
        <f>'[1]GASTO GENERAL'!AY84</f>
        <v>0</v>
      </c>
      <c r="AB81">
        <f>'[1]GASTO GENERAL'!AZ84</f>
        <v>0</v>
      </c>
      <c r="AC81">
        <f>'[1]GASTO GENERAL'!BB84</f>
        <v>0</v>
      </c>
      <c r="AD81">
        <f>'[1]GASTO GENERAL'!BD84</f>
        <v>0</v>
      </c>
      <c r="AE81">
        <f>'[1]GASTO GENERAL'!BF84</f>
        <v>0</v>
      </c>
      <c r="AF81">
        <f>'[1]GASTO GENERAL'!BJ84</f>
        <v>0</v>
      </c>
      <c r="AG81">
        <f>'[1]GASTO GENERAL'!BL84</f>
        <v>0</v>
      </c>
      <c r="AH81">
        <f>'[1]GASTO GENERAL'!BP84</f>
        <v>0</v>
      </c>
      <c r="AI81">
        <f>'[1]GASTO GENERAL'!BQ84</f>
        <v>0</v>
      </c>
      <c r="AJ81">
        <f>'[1]GASTO GENERAL'!BR84</f>
        <v>0</v>
      </c>
      <c r="AK81">
        <f>'[1]GASTO GENERAL'!BS84</f>
        <v>0</v>
      </c>
      <c r="AL81">
        <f>'[1]GASTO GENERAL'!BU84</f>
        <v>0</v>
      </c>
      <c r="AM81">
        <f>'[1]GASTO GENERAL'!BV84</f>
        <v>0</v>
      </c>
    </row>
    <row r="82" spans="1:39" x14ac:dyDescent="0.25">
      <c r="A82" s="14">
        <v>1217</v>
      </c>
      <c r="B82" s="14" t="s">
        <v>118</v>
      </c>
      <c r="C82">
        <f>'[1]GASTO GENERAL'!H85</f>
        <v>0</v>
      </c>
      <c r="D82">
        <f>'[1]GASTO GENERAL'!I85</f>
        <v>0</v>
      </c>
      <c r="E82">
        <f>'[1]GASTO GENERAL'!J85</f>
        <v>0</v>
      </c>
      <c r="F82">
        <f>'[1]GASTO GENERAL'!K85</f>
        <v>0</v>
      </c>
      <c r="G82">
        <f>'[1]GASTO GENERAL'!L85</f>
        <v>0</v>
      </c>
      <c r="H82">
        <f>'[1]GASTO GENERAL'!M85</f>
        <v>0</v>
      </c>
      <c r="I82">
        <f>'[1]GASTO GENERAL'!N85</f>
        <v>0</v>
      </c>
      <c r="J82">
        <f>'[1]GASTO GENERAL'!P85</f>
        <v>0</v>
      </c>
      <c r="K82" s="4">
        <f>'[1]GASTO GENERAL'!R85</f>
        <v>0</v>
      </c>
      <c r="L82">
        <f>'[1]GASTO GENERAL'!S85</f>
        <v>0</v>
      </c>
      <c r="M82">
        <f>'[1]GASTO GENERAL'!U85</f>
        <v>0</v>
      </c>
      <c r="N82">
        <f>'[1]GASTO GENERAL'!W85</f>
        <v>0</v>
      </c>
      <c r="O82">
        <f>'[1]GASTO GENERAL'!Y85</f>
        <v>0</v>
      </c>
      <c r="P82">
        <f>'[1]GASTO GENERAL'!AC85</f>
        <v>0</v>
      </c>
      <c r="Q82">
        <f>'[1]GASTO GENERAL'!AG85</f>
        <v>0</v>
      </c>
      <c r="R82">
        <f>'[1]GASTO GENERAL'!AH85</f>
        <v>0</v>
      </c>
      <c r="S82">
        <f>'[1]GASTO GENERAL'!AI85</f>
        <v>0</v>
      </c>
      <c r="T82">
        <f>'[1]GASTO GENERAL'!AM85</f>
        <v>0</v>
      </c>
      <c r="U82">
        <f>'[1]GASTO GENERAL'!AQ85</f>
        <v>0</v>
      </c>
      <c r="V82">
        <f>'[1]GASTO GENERAL'!AR85</f>
        <v>0</v>
      </c>
      <c r="W82">
        <f>'[1]GASTO GENERAL'!AT85</f>
        <v>0</v>
      </c>
      <c r="X82">
        <f>'[1]GASTO GENERAL'!AV85</f>
        <v>0</v>
      </c>
      <c r="Y82">
        <f>'[1]GASTO GENERAL'!AW85</f>
        <v>0</v>
      </c>
      <c r="Z82">
        <f>'[1]GASTO GENERAL'!AX85</f>
        <v>0</v>
      </c>
      <c r="AA82">
        <f>'[1]GASTO GENERAL'!AY85</f>
        <v>0</v>
      </c>
      <c r="AB82">
        <f>'[1]GASTO GENERAL'!AZ85</f>
        <v>0</v>
      </c>
      <c r="AC82">
        <f>'[1]GASTO GENERAL'!BB85</f>
        <v>0</v>
      </c>
      <c r="AD82">
        <f>'[1]GASTO GENERAL'!BD85</f>
        <v>0</v>
      </c>
      <c r="AE82">
        <f>'[1]GASTO GENERAL'!BF85</f>
        <v>0</v>
      </c>
      <c r="AF82">
        <f>'[1]GASTO GENERAL'!BJ85</f>
        <v>0</v>
      </c>
      <c r="AG82">
        <f>'[1]GASTO GENERAL'!BL85</f>
        <v>0</v>
      </c>
      <c r="AH82">
        <f>'[1]GASTO GENERAL'!BP85</f>
        <v>0</v>
      </c>
      <c r="AI82">
        <f>'[1]GASTO GENERAL'!BQ85</f>
        <v>0</v>
      </c>
      <c r="AJ82">
        <f>'[1]GASTO GENERAL'!BR85</f>
        <v>0</v>
      </c>
      <c r="AK82">
        <f>'[1]GASTO GENERAL'!BS85</f>
        <v>0</v>
      </c>
      <c r="AL82">
        <f>'[1]GASTO GENERAL'!BU85</f>
        <v>0</v>
      </c>
      <c r="AM82">
        <f>'[1]GASTO GENERAL'!BV85</f>
        <v>0</v>
      </c>
    </row>
    <row r="83" spans="1:39" x14ac:dyDescent="0.25">
      <c r="A83" s="14">
        <v>1218</v>
      </c>
      <c r="B83" s="14" t="s">
        <v>119</v>
      </c>
      <c r="C83">
        <f>'[1]GASTO GENERAL'!H86</f>
        <v>0</v>
      </c>
      <c r="D83">
        <f>'[1]GASTO GENERAL'!I86</f>
        <v>0</v>
      </c>
      <c r="E83">
        <f>'[1]GASTO GENERAL'!J86</f>
        <v>0</v>
      </c>
      <c r="F83">
        <f>'[1]GASTO GENERAL'!K86</f>
        <v>0</v>
      </c>
      <c r="G83">
        <f>'[1]GASTO GENERAL'!L86</f>
        <v>0</v>
      </c>
      <c r="H83">
        <f>'[1]GASTO GENERAL'!M86</f>
        <v>0</v>
      </c>
      <c r="I83">
        <f>'[1]GASTO GENERAL'!N86</f>
        <v>0</v>
      </c>
      <c r="J83">
        <f>'[1]GASTO GENERAL'!P86</f>
        <v>0</v>
      </c>
      <c r="K83" s="4">
        <f>'[1]GASTO GENERAL'!R86</f>
        <v>0</v>
      </c>
      <c r="L83">
        <f>'[1]GASTO GENERAL'!S86</f>
        <v>0</v>
      </c>
      <c r="M83">
        <f>'[1]GASTO GENERAL'!U86</f>
        <v>0</v>
      </c>
      <c r="N83">
        <f>'[1]GASTO GENERAL'!W86</f>
        <v>0</v>
      </c>
      <c r="O83">
        <f>'[1]GASTO GENERAL'!Y86</f>
        <v>0</v>
      </c>
      <c r="P83">
        <f>'[1]GASTO GENERAL'!AC86</f>
        <v>0</v>
      </c>
      <c r="Q83">
        <f>'[1]GASTO GENERAL'!AG86</f>
        <v>0</v>
      </c>
      <c r="R83">
        <f>'[1]GASTO GENERAL'!AH86</f>
        <v>0</v>
      </c>
      <c r="S83">
        <f>'[1]GASTO GENERAL'!AI86</f>
        <v>0</v>
      </c>
      <c r="T83">
        <f>'[1]GASTO GENERAL'!AM86</f>
        <v>0</v>
      </c>
      <c r="U83">
        <f>'[1]GASTO GENERAL'!AQ86</f>
        <v>0</v>
      </c>
      <c r="V83">
        <f>'[1]GASTO GENERAL'!AR86</f>
        <v>0</v>
      </c>
      <c r="W83">
        <f>'[1]GASTO GENERAL'!AT86</f>
        <v>0</v>
      </c>
      <c r="X83">
        <f>'[1]GASTO GENERAL'!AV86</f>
        <v>0</v>
      </c>
      <c r="Y83">
        <f>'[1]GASTO GENERAL'!AW86</f>
        <v>0</v>
      </c>
      <c r="Z83">
        <f>'[1]GASTO GENERAL'!AX86</f>
        <v>0</v>
      </c>
      <c r="AA83">
        <f>'[1]GASTO GENERAL'!AY86</f>
        <v>0</v>
      </c>
      <c r="AB83">
        <f>'[1]GASTO GENERAL'!AZ86</f>
        <v>0</v>
      </c>
      <c r="AC83">
        <f>'[1]GASTO GENERAL'!BB86</f>
        <v>0</v>
      </c>
      <c r="AD83">
        <f>'[1]GASTO GENERAL'!BD86</f>
        <v>0</v>
      </c>
      <c r="AE83">
        <f>'[1]GASTO GENERAL'!BF86</f>
        <v>0</v>
      </c>
      <c r="AF83">
        <f>'[1]GASTO GENERAL'!BJ86</f>
        <v>0</v>
      </c>
      <c r="AG83">
        <f>'[1]GASTO GENERAL'!BL86</f>
        <v>0</v>
      </c>
      <c r="AH83">
        <f>'[1]GASTO GENERAL'!BP86</f>
        <v>0</v>
      </c>
      <c r="AI83">
        <f>'[1]GASTO GENERAL'!BQ86</f>
        <v>0</v>
      </c>
      <c r="AJ83">
        <f>'[1]GASTO GENERAL'!BR86</f>
        <v>0</v>
      </c>
      <c r="AK83">
        <f>'[1]GASTO GENERAL'!BS86</f>
        <v>0</v>
      </c>
      <c r="AL83">
        <f>'[1]GASTO GENERAL'!BU86</f>
        <v>0</v>
      </c>
      <c r="AM83">
        <f>'[1]GASTO GENERAL'!BV86</f>
        <v>0</v>
      </c>
    </row>
    <row r="84" spans="1:39" x14ac:dyDescent="0.25">
      <c r="A84" s="14">
        <v>1303</v>
      </c>
      <c r="B84" s="14" t="s">
        <v>120</v>
      </c>
      <c r="C84">
        <f>'[1]GASTO GENERAL'!H87</f>
        <v>0</v>
      </c>
      <c r="D84">
        <f>'[1]GASTO GENERAL'!I87</f>
        <v>0</v>
      </c>
      <c r="E84">
        <f>'[1]GASTO GENERAL'!J87</f>
        <v>0</v>
      </c>
      <c r="F84">
        <f>'[1]GASTO GENERAL'!K87</f>
        <v>0</v>
      </c>
      <c r="G84">
        <f>'[1]GASTO GENERAL'!L87</f>
        <v>0</v>
      </c>
      <c r="H84">
        <f>'[1]GASTO GENERAL'!M87</f>
        <v>0</v>
      </c>
      <c r="I84">
        <f>'[1]GASTO GENERAL'!N87</f>
        <v>0</v>
      </c>
      <c r="J84">
        <f>'[1]GASTO GENERAL'!P87</f>
        <v>0</v>
      </c>
      <c r="K84" s="4">
        <f>'[1]GASTO GENERAL'!R87</f>
        <v>0</v>
      </c>
      <c r="L84">
        <f>'[1]GASTO GENERAL'!S87</f>
        <v>0</v>
      </c>
      <c r="M84">
        <f>'[1]GASTO GENERAL'!U87</f>
        <v>0</v>
      </c>
      <c r="N84">
        <f>'[1]GASTO GENERAL'!W87</f>
        <v>0</v>
      </c>
      <c r="O84">
        <f>'[1]GASTO GENERAL'!Y87</f>
        <v>0</v>
      </c>
      <c r="P84">
        <f>'[1]GASTO GENERAL'!AC87</f>
        <v>0</v>
      </c>
      <c r="Q84">
        <f>'[1]GASTO GENERAL'!AG87</f>
        <v>0</v>
      </c>
      <c r="R84">
        <f>'[1]GASTO GENERAL'!AH87</f>
        <v>0</v>
      </c>
      <c r="S84">
        <f>'[1]GASTO GENERAL'!AI87</f>
        <v>0</v>
      </c>
      <c r="T84">
        <f>'[1]GASTO GENERAL'!AM87</f>
        <v>0</v>
      </c>
      <c r="U84">
        <f>'[1]GASTO GENERAL'!AQ87</f>
        <v>0</v>
      </c>
      <c r="V84">
        <f>'[1]GASTO GENERAL'!AR87</f>
        <v>0</v>
      </c>
      <c r="W84">
        <f>'[1]GASTO GENERAL'!AT87</f>
        <v>0</v>
      </c>
      <c r="X84">
        <f>'[1]GASTO GENERAL'!AV87</f>
        <v>0</v>
      </c>
      <c r="Y84">
        <f>'[1]GASTO GENERAL'!AW87</f>
        <v>0</v>
      </c>
      <c r="Z84">
        <f>'[1]GASTO GENERAL'!AX87</f>
        <v>0</v>
      </c>
      <c r="AA84">
        <f>'[1]GASTO GENERAL'!AY87</f>
        <v>0</v>
      </c>
      <c r="AB84">
        <f>'[1]GASTO GENERAL'!AZ87</f>
        <v>0</v>
      </c>
      <c r="AC84">
        <f>'[1]GASTO GENERAL'!BB87</f>
        <v>0</v>
      </c>
      <c r="AD84">
        <f>'[1]GASTO GENERAL'!BD87</f>
        <v>0</v>
      </c>
      <c r="AE84">
        <f>'[1]GASTO GENERAL'!BF87</f>
        <v>0</v>
      </c>
      <c r="AF84">
        <f>'[1]GASTO GENERAL'!BJ87</f>
        <v>0</v>
      </c>
      <c r="AG84">
        <f>'[1]GASTO GENERAL'!BL87</f>
        <v>0</v>
      </c>
      <c r="AH84">
        <f>'[1]GASTO GENERAL'!BP87</f>
        <v>0</v>
      </c>
      <c r="AI84">
        <f>'[1]GASTO GENERAL'!BQ87</f>
        <v>0</v>
      </c>
      <c r="AJ84">
        <f>'[1]GASTO GENERAL'!BR87</f>
        <v>0</v>
      </c>
      <c r="AK84">
        <f>'[1]GASTO GENERAL'!BS87</f>
        <v>0</v>
      </c>
      <c r="AL84">
        <f>'[1]GASTO GENERAL'!BU87</f>
        <v>0</v>
      </c>
      <c r="AM84">
        <f>'[1]GASTO GENERAL'!BV87</f>
        <v>0</v>
      </c>
    </row>
    <row r="85" spans="1:39" x14ac:dyDescent="0.25">
      <c r="A85" s="14">
        <v>1305</v>
      </c>
      <c r="B85" s="14" t="s">
        <v>121</v>
      </c>
      <c r="C85">
        <f>'[1]GASTO GENERAL'!H88</f>
        <v>0</v>
      </c>
      <c r="D85">
        <f>'[1]GASTO GENERAL'!I88</f>
        <v>0</v>
      </c>
      <c r="E85">
        <f>'[1]GASTO GENERAL'!J88</f>
        <v>0</v>
      </c>
      <c r="F85">
        <f>'[1]GASTO GENERAL'!K88</f>
        <v>0</v>
      </c>
      <c r="G85">
        <f>'[1]GASTO GENERAL'!L88</f>
        <v>0</v>
      </c>
      <c r="H85">
        <f>'[1]GASTO GENERAL'!M88</f>
        <v>0</v>
      </c>
      <c r="I85">
        <f>'[1]GASTO GENERAL'!N88</f>
        <v>0</v>
      </c>
      <c r="J85">
        <f>'[1]GASTO GENERAL'!P88</f>
        <v>0</v>
      </c>
      <c r="K85" s="4">
        <f>'[1]GASTO GENERAL'!R88</f>
        <v>0</v>
      </c>
      <c r="L85">
        <f>'[1]GASTO GENERAL'!S88</f>
        <v>0</v>
      </c>
      <c r="M85">
        <f>'[1]GASTO GENERAL'!U88</f>
        <v>0</v>
      </c>
      <c r="N85">
        <f>'[1]GASTO GENERAL'!W88</f>
        <v>0</v>
      </c>
      <c r="O85">
        <f>'[1]GASTO GENERAL'!Y88</f>
        <v>0</v>
      </c>
      <c r="P85">
        <f>'[1]GASTO GENERAL'!AC88</f>
        <v>0</v>
      </c>
      <c r="Q85">
        <f>'[1]GASTO GENERAL'!AG88</f>
        <v>0</v>
      </c>
      <c r="R85">
        <f>'[1]GASTO GENERAL'!AH88</f>
        <v>0</v>
      </c>
      <c r="S85">
        <f>'[1]GASTO GENERAL'!AI88</f>
        <v>0</v>
      </c>
      <c r="T85">
        <f>'[1]GASTO GENERAL'!AM88</f>
        <v>0</v>
      </c>
      <c r="U85">
        <f>'[1]GASTO GENERAL'!AQ88</f>
        <v>0</v>
      </c>
      <c r="V85">
        <f>'[1]GASTO GENERAL'!AR88</f>
        <v>0</v>
      </c>
      <c r="W85">
        <f>'[1]GASTO GENERAL'!AT88</f>
        <v>0</v>
      </c>
      <c r="X85">
        <f>'[1]GASTO GENERAL'!AV88</f>
        <v>0</v>
      </c>
      <c r="Y85">
        <f>'[1]GASTO GENERAL'!AW88</f>
        <v>0</v>
      </c>
      <c r="Z85">
        <f>'[1]GASTO GENERAL'!AX88</f>
        <v>0</v>
      </c>
      <c r="AA85">
        <f>'[1]GASTO GENERAL'!AY88</f>
        <v>0</v>
      </c>
      <c r="AB85">
        <f>'[1]GASTO GENERAL'!AZ88</f>
        <v>0</v>
      </c>
      <c r="AC85">
        <f>'[1]GASTO GENERAL'!BB88</f>
        <v>0</v>
      </c>
      <c r="AD85">
        <f>'[1]GASTO GENERAL'!BD88</f>
        <v>0</v>
      </c>
      <c r="AE85">
        <f>'[1]GASTO GENERAL'!BF88</f>
        <v>0</v>
      </c>
      <c r="AF85">
        <f>'[1]GASTO GENERAL'!BJ88</f>
        <v>0</v>
      </c>
      <c r="AG85">
        <f>'[1]GASTO GENERAL'!BL88</f>
        <v>0</v>
      </c>
      <c r="AH85">
        <f>'[1]GASTO GENERAL'!BP88</f>
        <v>0</v>
      </c>
      <c r="AI85">
        <f>'[1]GASTO GENERAL'!BQ88</f>
        <v>0</v>
      </c>
      <c r="AJ85">
        <f>'[1]GASTO GENERAL'!BR88</f>
        <v>0</v>
      </c>
      <c r="AK85">
        <f>'[1]GASTO GENERAL'!BS88</f>
        <v>0</v>
      </c>
      <c r="AL85">
        <f>'[1]GASTO GENERAL'!BU88</f>
        <v>0</v>
      </c>
      <c r="AM85">
        <f>'[1]GASTO GENERAL'!BV88</f>
        <v>0</v>
      </c>
    </row>
    <row r="86" spans="1:39" x14ac:dyDescent="0.25">
      <c r="A86" s="15">
        <v>1307</v>
      </c>
      <c r="B86" s="15" t="s">
        <v>122</v>
      </c>
      <c r="C86">
        <f>'[1]GASTO GENERAL'!H89</f>
        <v>0</v>
      </c>
      <c r="D86">
        <f>'[1]GASTO GENERAL'!I89</f>
        <v>0</v>
      </c>
      <c r="E86">
        <f>'[1]GASTO GENERAL'!J89</f>
        <v>0</v>
      </c>
      <c r="F86">
        <f>'[1]GASTO GENERAL'!K89</f>
        <v>0</v>
      </c>
      <c r="G86">
        <f>'[1]GASTO GENERAL'!L89</f>
        <v>0</v>
      </c>
      <c r="H86">
        <f>'[1]GASTO GENERAL'!M89</f>
        <v>0</v>
      </c>
      <c r="I86">
        <f>'[1]GASTO GENERAL'!N89</f>
        <v>0</v>
      </c>
      <c r="J86">
        <f>'[1]GASTO GENERAL'!P89</f>
        <v>0</v>
      </c>
      <c r="K86" s="4">
        <f>'[1]GASTO GENERAL'!R89</f>
        <v>0</v>
      </c>
      <c r="L86">
        <f>'[1]GASTO GENERAL'!S89</f>
        <v>0</v>
      </c>
      <c r="M86">
        <f>'[1]GASTO GENERAL'!U89</f>
        <v>0</v>
      </c>
      <c r="N86">
        <f>'[1]GASTO GENERAL'!W89</f>
        <v>0</v>
      </c>
      <c r="O86">
        <f>'[1]GASTO GENERAL'!Y89</f>
        <v>0</v>
      </c>
      <c r="P86">
        <f>'[1]GASTO GENERAL'!AC89</f>
        <v>0</v>
      </c>
      <c r="Q86">
        <f>'[1]GASTO GENERAL'!AG89</f>
        <v>0</v>
      </c>
      <c r="R86">
        <f>'[1]GASTO GENERAL'!AH89</f>
        <v>0</v>
      </c>
      <c r="S86">
        <f>'[1]GASTO GENERAL'!AI89</f>
        <v>0</v>
      </c>
      <c r="T86">
        <f>'[1]GASTO GENERAL'!AM89</f>
        <v>0</v>
      </c>
      <c r="U86">
        <f>'[1]GASTO GENERAL'!AQ89</f>
        <v>0</v>
      </c>
      <c r="V86">
        <f>'[1]GASTO GENERAL'!AR89</f>
        <v>0</v>
      </c>
      <c r="W86">
        <f>'[1]GASTO GENERAL'!AT89</f>
        <v>0</v>
      </c>
      <c r="X86">
        <f>'[1]GASTO GENERAL'!AV89</f>
        <v>0</v>
      </c>
      <c r="Y86">
        <f>'[1]GASTO GENERAL'!AW89</f>
        <v>0</v>
      </c>
      <c r="Z86">
        <f>'[1]GASTO GENERAL'!AX89</f>
        <v>0</v>
      </c>
      <c r="AA86">
        <f>'[1]GASTO GENERAL'!AY89</f>
        <v>0</v>
      </c>
      <c r="AB86">
        <f>'[1]GASTO GENERAL'!AZ89</f>
        <v>0</v>
      </c>
      <c r="AC86">
        <f>'[1]GASTO GENERAL'!BB89</f>
        <v>0</v>
      </c>
      <c r="AD86">
        <f>'[1]GASTO GENERAL'!BD89</f>
        <v>0</v>
      </c>
      <c r="AE86">
        <f>'[1]GASTO GENERAL'!BF89</f>
        <v>0</v>
      </c>
      <c r="AF86">
        <f>'[1]GASTO GENERAL'!BJ89</f>
        <v>0</v>
      </c>
      <c r="AG86">
        <f>'[1]GASTO GENERAL'!BL89</f>
        <v>0</v>
      </c>
      <c r="AH86">
        <f>'[1]GASTO GENERAL'!BP89</f>
        <v>0</v>
      </c>
      <c r="AI86">
        <f>'[1]GASTO GENERAL'!BQ89</f>
        <v>0</v>
      </c>
      <c r="AJ86">
        <f>'[1]GASTO GENERAL'!BR89</f>
        <v>0</v>
      </c>
      <c r="AK86">
        <f>'[1]GASTO GENERAL'!BS89</f>
        <v>0</v>
      </c>
      <c r="AL86">
        <f>'[1]GASTO GENERAL'!BU89</f>
        <v>0</v>
      </c>
      <c r="AM86">
        <f>'[1]GASTO GENERAL'!BV89</f>
        <v>0</v>
      </c>
    </row>
    <row r="87" spans="1:39" x14ac:dyDescent="0.25">
      <c r="A87" s="14">
        <v>1308</v>
      </c>
      <c r="B87" s="14" t="s">
        <v>123</v>
      </c>
      <c r="C87">
        <f>'[1]GASTO GENERAL'!H90</f>
        <v>0</v>
      </c>
      <c r="D87">
        <f>'[1]GASTO GENERAL'!I90</f>
        <v>0</v>
      </c>
      <c r="E87">
        <f>'[1]GASTO GENERAL'!J90</f>
        <v>0</v>
      </c>
      <c r="F87">
        <f>'[1]GASTO GENERAL'!K90</f>
        <v>0</v>
      </c>
      <c r="G87">
        <f>'[1]GASTO GENERAL'!L90</f>
        <v>0</v>
      </c>
      <c r="H87">
        <f>'[1]GASTO GENERAL'!M90</f>
        <v>0</v>
      </c>
      <c r="I87">
        <f>'[1]GASTO GENERAL'!N90</f>
        <v>0</v>
      </c>
      <c r="J87">
        <f>'[1]GASTO GENERAL'!P90</f>
        <v>0</v>
      </c>
      <c r="K87" s="4">
        <f>'[1]GASTO GENERAL'!R90</f>
        <v>0</v>
      </c>
      <c r="L87">
        <f>'[1]GASTO GENERAL'!S90</f>
        <v>0</v>
      </c>
      <c r="M87">
        <f>'[1]GASTO GENERAL'!U90</f>
        <v>0</v>
      </c>
      <c r="N87">
        <f>'[1]GASTO GENERAL'!W90</f>
        <v>0</v>
      </c>
      <c r="O87">
        <f>'[1]GASTO GENERAL'!Y90</f>
        <v>0</v>
      </c>
      <c r="P87">
        <f>'[1]GASTO GENERAL'!AC90</f>
        <v>0</v>
      </c>
      <c r="Q87">
        <f>'[1]GASTO GENERAL'!AG90</f>
        <v>0</v>
      </c>
      <c r="R87">
        <f>'[1]GASTO GENERAL'!AH90</f>
        <v>0</v>
      </c>
      <c r="S87">
        <f>'[1]GASTO GENERAL'!AI90</f>
        <v>0</v>
      </c>
      <c r="T87">
        <f>'[1]GASTO GENERAL'!AM90</f>
        <v>0</v>
      </c>
      <c r="U87">
        <f>'[1]GASTO GENERAL'!AQ90</f>
        <v>0</v>
      </c>
      <c r="V87">
        <f>'[1]GASTO GENERAL'!AR90</f>
        <v>0</v>
      </c>
      <c r="W87">
        <f>'[1]GASTO GENERAL'!AT90</f>
        <v>0</v>
      </c>
      <c r="X87">
        <f>'[1]GASTO GENERAL'!AV90</f>
        <v>0</v>
      </c>
      <c r="Y87">
        <f>'[1]GASTO GENERAL'!AW90</f>
        <v>0</v>
      </c>
      <c r="Z87">
        <f>'[1]GASTO GENERAL'!AX90</f>
        <v>0</v>
      </c>
      <c r="AA87">
        <f>'[1]GASTO GENERAL'!AY90</f>
        <v>0</v>
      </c>
      <c r="AB87">
        <f>'[1]GASTO GENERAL'!AZ90</f>
        <v>0</v>
      </c>
      <c r="AC87">
        <f>'[1]GASTO GENERAL'!BB90</f>
        <v>0</v>
      </c>
      <c r="AD87">
        <f>'[1]GASTO GENERAL'!BD90</f>
        <v>0</v>
      </c>
      <c r="AE87">
        <f>'[1]GASTO GENERAL'!BF90</f>
        <v>0</v>
      </c>
      <c r="AF87">
        <f>'[1]GASTO GENERAL'!BJ90</f>
        <v>0</v>
      </c>
      <c r="AG87">
        <f>'[1]GASTO GENERAL'!BL90</f>
        <v>0</v>
      </c>
      <c r="AH87">
        <f>'[1]GASTO GENERAL'!BP90</f>
        <v>0</v>
      </c>
      <c r="AI87">
        <f>'[1]GASTO GENERAL'!BQ90</f>
        <v>0</v>
      </c>
      <c r="AJ87">
        <f>'[1]GASTO GENERAL'!BR90</f>
        <v>0</v>
      </c>
      <c r="AK87">
        <f>'[1]GASTO GENERAL'!BS90</f>
        <v>0</v>
      </c>
      <c r="AL87">
        <f>'[1]GASTO GENERAL'!BU90</f>
        <v>0</v>
      </c>
      <c r="AM87">
        <f>'[1]GASTO GENERAL'!BV90</f>
        <v>0</v>
      </c>
    </row>
    <row r="88" spans="1:39" x14ac:dyDescent="0.25">
      <c r="A88" s="16">
        <v>1350</v>
      </c>
      <c r="B88" s="16" t="s">
        <v>124</v>
      </c>
      <c r="C88">
        <f>'[1]GASTO GENERAL'!H91</f>
        <v>0</v>
      </c>
      <c r="D88">
        <f>'[1]GASTO GENERAL'!I91</f>
        <v>0</v>
      </c>
      <c r="E88">
        <f>'[1]GASTO GENERAL'!J91</f>
        <v>0</v>
      </c>
      <c r="F88">
        <f>'[1]GASTO GENERAL'!K91</f>
        <v>0</v>
      </c>
      <c r="G88">
        <f>'[1]GASTO GENERAL'!L91</f>
        <v>0</v>
      </c>
      <c r="H88">
        <f>'[1]GASTO GENERAL'!M91</f>
        <v>0</v>
      </c>
      <c r="I88">
        <f>'[1]GASTO GENERAL'!N91</f>
        <v>0</v>
      </c>
      <c r="J88">
        <f>'[1]GASTO GENERAL'!P91</f>
        <v>0</v>
      </c>
      <c r="K88" s="4">
        <f>'[1]GASTO GENERAL'!R91</f>
        <v>0</v>
      </c>
      <c r="L88">
        <f>'[1]GASTO GENERAL'!S91</f>
        <v>0</v>
      </c>
      <c r="M88">
        <f>'[1]GASTO GENERAL'!U91</f>
        <v>0</v>
      </c>
      <c r="N88">
        <f>'[1]GASTO GENERAL'!W91</f>
        <v>0</v>
      </c>
      <c r="O88">
        <f>'[1]GASTO GENERAL'!Y91</f>
        <v>0</v>
      </c>
      <c r="P88">
        <f>'[1]GASTO GENERAL'!AC91</f>
        <v>0</v>
      </c>
      <c r="Q88">
        <f>'[1]GASTO GENERAL'!AG91</f>
        <v>0</v>
      </c>
      <c r="R88">
        <f>'[1]GASTO GENERAL'!AH91</f>
        <v>0</v>
      </c>
      <c r="S88">
        <f>'[1]GASTO GENERAL'!AI91</f>
        <v>0</v>
      </c>
      <c r="T88">
        <f>'[1]GASTO GENERAL'!AM91</f>
        <v>0</v>
      </c>
      <c r="U88">
        <f>'[1]GASTO GENERAL'!AQ91</f>
        <v>0</v>
      </c>
      <c r="V88">
        <f>'[1]GASTO GENERAL'!AR91</f>
        <v>0</v>
      </c>
      <c r="W88">
        <f>'[1]GASTO GENERAL'!AT91</f>
        <v>0</v>
      </c>
      <c r="X88">
        <f>'[1]GASTO GENERAL'!AV91</f>
        <v>0</v>
      </c>
      <c r="Y88">
        <f>'[1]GASTO GENERAL'!AW91</f>
        <v>0</v>
      </c>
      <c r="Z88">
        <f>'[1]GASTO GENERAL'!AX91</f>
        <v>0</v>
      </c>
      <c r="AA88">
        <f>'[1]GASTO GENERAL'!AY91</f>
        <v>0</v>
      </c>
      <c r="AB88">
        <f>'[1]GASTO GENERAL'!AZ91</f>
        <v>0</v>
      </c>
      <c r="AC88">
        <f>'[1]GASTO GENERAL'!BB91</f>
        <v>0</v>
      </c>
      <c r="AD88">
        <f>'[1]GASTO GENERAL'!BD91</f>
        <v>0</v>
      </c>
      <c r="AE88">
        <f>'[1]GASTO GENERAL'!BF91</f>
        <v>0</v>
      </c>
      <c r="AF88">
        <f>'[1]GASTO GENERAL'!BJ91</f>
        <v>0</v>
      </c>
      <c r="AG88">
        <f>'[1]GASTO GENERAL'!BL91</f>
        <v>0</v>
      </c>
      <c r="AH88">
        <f>'[1]GASTO GENERAL'!BP91</f>
        <v>0</v>
      </c>
      <c r="AI88">
        <f>'[1]GASTO GENERAL'!BQ91</f>
        <v>0</v>
      </c>
      <c r="AJ88">
        <f>'[1]GASTO GENERAL'!BR91</f>
        <v>0</v>
      </c>
      <c r="AK88">
        <f>'[1]GASTO GENERAL'!BS91</f>
        <v>0</v>
      </c>
      <c r="AL88">
        <f>'[1]GASTO GENERAL'!BU91</f>
        <v>0</v>
      </c>
      <c r="AM88">
        <f>'[1]GASTO GENERAL'!BV91</f>
        <v>0</v>
      </c>
    </row>
  </sheetData>
  <mergeCells count="3">
    <mergeCell ref="A1:B1"/>
    <mergeCell ref="A2:B2"/>
    <mergeCell ref="A3:B3"/>
  </mergeCells>
  <pageMargins left="0.25" right="0.25" top="0.75" bottom="0.75" header="0.3" footer="0.3"/>
  <pageSetup scale="3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32A1-664B-48EB-846A-4E34E4D1CE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CC</vt:lpstr>
      <vt:lpstr>SUMINISTROS</vt:lpstr>
      <vt:lpstr>GASTO GENERAL</vt:lpstr>
      <vt:lpstr>Distribución Suministros</vt:lpstr>
      <vt:lpstr>Distribución Gasto General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2025-04-15T18:31:30Z</dcterms:created>
  <dcterms:modified xsi:type="dcterms:W3CDTF">2025-04-15T18:31:33Z</dcterms:modified>
</cp:coreProperties>
</file>