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uario\PycharmProjects\Automation_of_contracts\Files\"/>
    </mc:Choice>
  </mc:AlternateContent>
  <xr:revisionPtr revIDLastSave="0" documentId="13_ncr:1_{EAADB409-252F-4AD1-9AF2-9A7BEAC859E3}" xr6:coauthVersionLast="36" xr6:coauthVersionMax="36" xr10:uidLastSave="{00000000-0000-0000-0000-000000000000}"/>
  <bookViews>
    <workbookView xWindow="0" yWindow="0" windowWidth="19725" windowHeight="12780" xr2:uid="{20F775E0-0505-45E8-BE47-ADB5C3A19898}"/>
  </bookViews>
  <sheets>
    <sheet name="Datos_Base" sheetId="1" r:id="rId1"/>
    <sheet name="Hoja1" sheetId="4" r:id="rId2"/>
    <sheet name="Datos_Contrato_P1" sheetId="2" r:id="rId3"/>
    <sheet name="Datos_Contrato_P2" sheetId="3"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<sst xmlns="http://schemas.openxmlformats.org/spreadsheetml/2006/main" count="164" uniqueCount="101">
  <si>
    <t xml:space="preserve">nombre_adquisicion </t>
  </si>
  <si>
    <t>cantidad_anexos</t>
  </si>
  <si>
    <t>plazo_meses</t>
  </si>
  <si>
    <t>presupuesto_con_impuestos</t>
  </si>
  <si>
    <t>tipo_adjudicacion</t>
  </si>
  <si>
    <t>dias_vigencia_publicacion</t>
  </si>
  <si>
    <t>plazo_consultas</t>
  </si>
  <si>
    <t>plazo_respuesta</t>
  </si>
  <si>
    <t>plazo_recepcion_ofertas</t>
  </si>
  <si>
    <t>plazo_suscripcion</t>
  </si>
  <si>
    <t>adjudicacion_corrido_habiles</t>
  </si>
  <si>
    <t>atraso_para_multa_grave</t>
  </si>
  <si>
    <t xml:space="preserve">opciones_referente_tecnico_adm </t>
  </si>
  <si>
    <t xml:space="preserve">resolucion_empates </t>
  </si>
  <si>
    <t>anexos_tecnicos</t>
  </si>
  <si>
    <t>metodo_adjudicacion</t>
  </si>
  <si>
    <t>administrador_tecnico_administrativo</t>
  </si>
  <si>
    <t>Nombre Variable</t>
  </si>
  <si>
    <t>Ejemplo de Rellenado</t>
  </si>
  <si>
    <t>Base</t>
  </si>
  <si>
    <t>}</t>
  </si>
  <si>
    <t>numero_contrato</t>
  </si>
  <si>
    <t>involucrados</t>
  </si>
  <si>
    <t>fecha_contrato</t>
  </si>
  <si>
    <t>nombre_proveedor</t>
  </si>
  <si>
    <t>rut_proveedor</t>
  </si>
  <si>
    <t>representante_legal</t>
  </si>
  <si>
    <t>rut_representante_legal</t>
  </si>
  <si>
    <t>domicilio_representante_legal</t>
  </si>
  <si>
    <t xml:space="preserve"> la Enfermera Supervisora de Pabellón y el encargado en aspectos administrativos será el Jefe de Farmacia o quien lo subrogue.</t>
  </si>
  <si>
    <t xml:space="preserve">    coordinador </t>
  </si>
  <si>
    <t xml:space="preserve"> El adjudicatario nombra coordinador del contrato a,</t>
  </si>
  <si>
    <t xml:space="preserve">    nombre_coordinador</t>
  </si>
  <si>
    <t xml:space="preserve"> doña MARIA GABRIELA CARDENAS en el desempeño de su cometido, el coordinador del contrato deberá, a lo menos</t>
  </si>
  <si>
    <t xml:space="preserve">    monto_contrato_garantia </t>
  </si>
  <si>
    <t xml:space="preserve">    id_licitacion </t>
  </si>
  <si>
    <t xml:space="preserve"> 1057480-81-LE24,</t>
  </si>
  <si>
    <t xml:space="preserve"> San Fernando 1234, Santiago</t>
  </si>
  <si>
    <t xml:space="preserve"> la totalidad</t>
  </si>
  <si>
    <t xml:space="preserve"> y los Anexos Técnicos N°7, N°8 y N°9</t>
  </si>
  <si>
    <t xml:space="preserve"> EVALUACION TECNICA, seguido por PLAZO DE ENTREGA, seguido por SERVICIO POST-VENTA, seguido por CRITERIO ECONOMICO</t>
  </si>
  <si>
    <t xml:space="preserve"> (la) Enfermera Supervisora(o) del Servicio de Pabellón y al Jefe(a) de Farmacia o su subrogante </t>
  </si>
  <si>
    <t xml:space="preserve"> seis(6) días hábiles</t>
  </si>
  <si>
    <t xml:space="preserve"> corridos</t>
  </si>
  <si>
    <t xml:space="preserve"> 20 días hábiles</t>
  </si>
  <si>
    <t xml:space="preserve"> 10º (décimo)</t>
  </si>
  <si>
    <t xml:space="preserve"> 7º (séptimo)</t>
  </si>
  <si>
    <t xml:space="preserve"> 4º (cuarto)</t>
  </si>
  <si>
    <t xml:space="preserve"> Adjudicacion por la totalidad</t>
  </si>
  <si>
    <t xml:space="preserve"> , 6, 7, 8 y 9</t>
  </si>
  <si>
    <t xml:space="preserve"> SUMINISTRO DE INSUMOS Y ACCESORIOS PARA TERAPIA DE PRESIÓN NEGATIVA CON EQUIPOS EN COMODATO PARA EL HOSPITAL SAN JOSÉ DE MELIPILLA</t>
  </si>
  <si>
    <t xml:space="preserve"> El adjudicatario nombra coordinador del contrato a</t>
  </si>
  <si>
    <t xml:space="preserve"> 1057480-81-LE24</t>
  </si>
  <si>
    <t xml:space="preserve"> CRE/RMG/MMJ/MGL/MES</t>
  </si>
  <si>
    <t xml:space="preserve"> 02 de enero de 2025</t>
  </si>
  <si>
    <t xml:space="preserve"> MEDCORP S.A</t>
  </si>
  <si>
    <t xml:space="preserve"> 76.131.542-0</t>
  </si>
  <si>
    <t xml:space="preserve"> doña Alejandra Ana Cuesta Nazar</t>
  </si>
  <si>
    <t xml:space="preserve"> 15.638.432-1</t>
  </si>
  <si>
    <t>Evaluación Técnica</t>
  </si>
  <si>
    <t>Ficha Técnica</t>
  </si>
  <si>
    <t>Plazo de Entrega</t>
  </si>
  <si>
    <t>Servicio Post-venta</t>
  </si>
  <si>
    <t>ausencia_para_inadmisible</t>
  </si>
  <si>
    <t>En el caso que no se presente debidamente los Anexos N°7, N°8 y N°9 la oferta será declarada</t>
  </si>
  <si>
    <t>inadmisible se llena solo, no lo pongan</t>
  </si>
  <si>
    <t>anexo_6</t>
  </si>
  <si>
    <t>anexo_7</t>
  </si>
  <si>
    <t>anexo_8</t>
  </si>
  <si>
    <t>anexo_9</t>
  </si>
  <si>
    <t>garantia_seriedad_oferta_p1</t>
  </si>
  <si>
    <t>garantia_seriedad_oferta_p2</t>
  </si>
  <si>
    <t>garantia_seriedad_oferta_p3</t>
  </si>
  <si>
    <t>En el caso del oferente adjudicado, la garantía de seriedad de la oferta estará disponible una vez tramitada completamente la firma del contrato, veinte (20) días hábiles después de adjudicada la Licitación y contra entrega de la garantía de fiel cumplimiento del contrato.</t>
  </si>
  <si>
    <t>En caso del oferente no adjudicado, la garantía de seriedad de la oferta estará disponible previa solicitud vía correo electrónico a: garantias.hsjm@hospitaldemelipilla.cl, con copia a : manuel.lara@hospitaldemelipilla.cl para su retiro en el departamento de tesorería del Hospital San José de Melipilla, en el siguiente horario: de lunes a viernes desde las 09:00 a 13:00 horas.</t>
  </si>
  <si>
    <t>Para el retiro de la garantía deberá presentarse poder simple timbrado por la persona natural o jurídica, fotocopia de la cédula de identidad de la persona que retira y el Rut la persona natural o jurídica.</t>
  </si>
  <si>
    <t>forma_garantia_seriedad_oferta_p1</t>
  </si>
  <si>
    <t>forma_garantia_seriedad_oferta_p2</t>
  </si>
  <si>
    <t>forma_garantia_seriedad_oferta_p3</t>
  </si>
  <si>
    <t>El oferente deberá presentar junto a su oferta una o más garantías, equivalentes en total, al monto que indique la entidad licitante, la que corresponde al monto de $200.000. Si el oferente presenta más de una propuesta, cada una de ellas deberá estar debidamente caucionada, en los términos indicados en la presente cláusula, mediante instrumentos separados.</t>
  </si>
  <si>
    <t>La(s) garantía(s) debe(n) ser entregada(s) en Oficina de Partes del Hospital San José de Melipilla, ubicada en calle O’Higgins Nº 551 comuna de Melipilla, Región Metropolitana, dentro del plazo para presentación de ofertas, si fueran en soporte de papel, en el horario hábil de atención de 8:00 a 15:00 horas. De igual manera deberán publicar en su oferta copia de la garantía con el timbre de recepción de oficina de partes del Hospital San José de Melipilla.</t>
  </si>
  <si>
    <t>Si la(s) garantía(s) fuera(n) es obtenida de manera electrónica (garantía emitida por las instituciones de Garantía recíproca (IGR), Internacionalmente conocidas como SGR), se debe(n) presentar en el portal www.mercadopublico.cl, hasta la hora del cierre de la licitación.</t>
  </si>
  <si>
    <t>run_1_garantia</t>
  </si>
  <si>
    <t>run_2_garantia</t>
  </si>
  <si>
    <t>run_3_garantia</t>
  </si>
  <si>
    <t>"Se aceptará cualquier tipo de instrumento de garantía que asegure su cobro de manera rápida y efectiva, pagadera a la vista y con el carácter de irrevocable, y siempre que cumpla con los requisitos dispuestos por el artículo 31 del reglamento de la ley N° 19.886 El instrumento deberá incluir la glosa que se indica "</t>
  </si>
  <si>
    <t>PARA GARANTIZAR LA SERIEDAD DE LA OFERTA EN LA LICITACIÓN  PÚBLICA ID ____________ PARA LA ADQUISICIÓN DE {{ nombre_adquisicion</t>
  </si>
  <si>
    <t>que señala que se otorga para garantizar la seriedad de la oferta, singularizando el respectivo proceso de compra. En caso de que el instrumento no permita la inclusión de la glosa señalada, el oferente deberá dar cumplimiento a la incorporación de ésta en forma manuscrita en el mismo instrumento, o bien, mediante un documento anexo a la garantía. Como ejemplos de garantías se pueden mencionar los siguientes instrumentos: Boleta de Garantía, Certificado de Fianza a la Vista, Vale Vista o Póliza de Seguro, entre otros.</t>
  </si>
  <si>
    <t>La(s) garantía(s) deberá(n) tener como vigencia mínima 120 días corridos desde el cierre y apertura de la oferta.</t>
  </si>
  <si>
    <t>Toda oferta que no acompañe la garantía de seriedad, en la forma y términos expresados, será rechazada por el Hospital San José de Melipilla.</t>
  </si>
  <si>
    <t>Será responsabilidad del oferente mantener vigente la(s) garantía(s), debiendo reemplazarla si por razones sobrevinientes a su presentación, deja de cubrir la vigencia mínima exigida en esta cláusula, como por ejemplo ampliación de fecha de cierre de la licitación o del proceso de evaluación.</t>
  </si>
  <si>
    <t>Como beneficiario del instrumento debe figurar la razón social y RUT de la entidad licitante, indicadas en la presente licitación, numeral N°1.</t>
  </si>
  <si>
    <t>Si el instrumento que se presenta expresa su monto en unidades de fomento (UF), se considerará para determinar su equivalente en pesos chilenos (CLP), el valor de la UF a la fecha en que se realice la pertura de la oferta, considerando las variaciones en el mercado monto que debe ser detallado en peso en el mismo documento de garantía.</t>
  </si>
  <si>
    <t>Esta(s) garantía(s) se otorgará(n) para caucionar la seriedad de la oferta, pudiendo ser ejecutada unilateralmente por vía administrativa por la entidad licitante, siempre que los incumplimientos sean imputables al proveedor, en los siguientes casos:</t>
  </si>
  <si>
    <t>parrafos_garantia_p1</t>
  </si>
  <si>
    <t>parrafos_garantia_p2</t>
  </si>
  <si>
    <t>parrafos_garantia_p3</t>
  </si>
  <si>
    <t>parrafos_garantia_p4</t>
  </si>
  <si>
    <t>parrafos_garantia_p5</t>
  </si>
  <si>
    <t>parrafos_garantia_p6</t>
  </si>
  <si>
    <t>anexos_listados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</si>
</sst>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2" formatCode="_ &quot;$&quot;* #,##0_ ;_ &quot;$&quot;* \-#,##0_ ;_ &quot;$&quot;* &quot;-&quot;_ ;_ @_ "/>
  </numFmts>
  <fonts count="6">
    <font>
      <sz val="11"/>
      <color theme="1"/>
      <name val="Calibri"/>
      <family val="2"/>
      <scheme val="minor"/>
    </font>
    <font>
      <sz val="10"/>
      <color rgb="FFBCBEC4"/>
      <name val="JetBrains Mono"/>
      <family val="3"/>
    </font>
    <font>
      <sz val="11"/>
      <color theme="1"/>
      <name val="Calibri"/>
      <family val="2"/>
      <scheme val="minor"/>
    </font>
    <font>
      <sz val="11"/>
      <name val="Calibri Light"/>
      <family val="2"/>
      <scheme val="major"/>
    </font>
    <font>
      <sz val="12"/>
      <name val="Calibri Light"/>
      <family val="2"/>
      <scheme val="major"/>
    </font>
    <font>
      <sz val="10"/>
      <name val="Calibri Light"/>
      <family val="2"/>
      <scheme val="maj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2" fontId="2" fillId="0" borderId="0" applyFont="0" applyFill="0" applyBorder="0" applyAlignment="0" applyProtection="0"/>
  </cellStyleXfs>
  <cellXfs count="12">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1" fillId="0" borderId="0" xfId="0" applyFont="1" applyAlignment="1">
      <alignment vertical="center"/>
    </xf>
    <xf numFmtId="0" fontId="0" fillId="0" borderId="0" xfId="0" applyFont="1" applyAlignment="1">
      <alignment vertical="center"/>
    </xf>
    <xf numFmtId="8" fontId="0" fillId="0" borderId="0" xfId="0" applyNumberFormat="1"/>
    <xf numFmtId="42" fontId="0" fillId="0" borderId="0" xfId="1" applyNumberFormat="1"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3" fillId="0" borderId="0" xfId="0" applyFont="1"/>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456F-232C-4136-A46D-20CE5838A54A}">
  <dimension ref="A1:D46"/>
  <sheetViews>
    <sheetView tabSelected="1" topLeftCell="A13" workbookViewId="0">
      <selection activeCell="C28" sqref="C28"/>
    </sheetView>
  </sheetViews>
  <sheetFormatPr baseColWidth="10" defaultRowHeight="15"/>
  <cols>
    <col min="1" max="1" width="35.28515625" bestFit="1" customWidth="1"/>
    <col min="2" max="2" width="26.42578125" customWidth="1"/>
    <col min="3" max="3" width="140.5703125" bestFit="1" customWidth="1"/>
  </cols>
  <sheetData>
    <row r="1" spans="1:3">
      <c r="A1" s="1" t="s">
        <v>17</v>
      </c>
      <c r="B1" s="1" t="s">
        <v>19</v>
      </c>
      <c r="C1" s="1" t="s">
        <v>18</v>
      </c>
    </row>
    <row r="2" spans="1:3">
      <c r="A2" s="2" t="s">
        <v>0</v>
      </c>
      <c r="B2" t="s">
        <v>50</v>
      </c>
      <c r="C2" t="s">
        <v>50</v>
      </c>
    </row>
    <row r="3" spans="1:3">
      <c r="A3" s="2" t="s">
        <v>1</v>
      </c>
      <c r="B3" t="s">
        <v>49</v>
      </c>
      <c r="C3" t="s">
        <v>49</v>
      </c>
    </row>
    <row r="4" spans="1:3">
      <c r="A4" s="2" t="s">
        <v>2</v>
      </c>
      <c r="B4">
        <v>36</v>
      </c>
      <c r="C4">
        <v>36</v>
      </c>
    </row>
    <row r="5" spans="1:3">
      <c r="A5" s="2" t="s">
        <v>3</v>
      </c>
      <c r="B5" s="7">
        <v>350000000</v>
      </c>
      <c r="C5" s="7">
        <v>350000000</v>
      </c>
    </row>
    <row r="6" spans="1:3">
      <c r="A6" s="2" t="s">
        <v>4</v>
      </c>
      <c r="B6" t="s">
        <v>48</v>
      </c>
      <c r="C6" t="s">
        <v>48</v>
      </c>
    </row>
    <row r="7" spans="1:3">
      <c r="A7" s="2" t="s">
        <v>5</v>
      </c>
      <c r="B7">
        <v>10</v>
      </c>
      <c r="C7">
        <v>10</v>
      </c>
    </row>
    <row r="8" spans="1:3">
      <c r="A8" s="2" t="s">
        <v>6</v>
      </c>
      <c r="B8" t="s">
        <v>47</v>
      </c>
      <c r="C8" t="s">
        <v>47</v>
      </c>
    </row>
    <row r="9" spans="1:3">
      <c r="A9" s="2" t="s">
        <v>7</v>
      </c>
      <c r="B9" t="s">
        <v>46</v>
      </c>
      <c r="C9" t="s">
        <v>46</v>
      </c>
    </row>
    <row r="10" spans="1:3">
      <c r="A10" s="2" t="s">
        <v>8</v>
      </c>
      <c r="B10" t="s">
        <v>45</v>
      </c>
      <c r="C10" t="s">
        <v>45</v>
      </c>
    </row>
    <row r="11" spans="1:3">
      <c r="A11" s="2" t="s">
        <v>9</v>
      </c>
      <c r="B11" t="s">
        <v>44</v>
      </c>
      <c r="C11" t="s">
        <v>44</v>
      </c>
    </row>
    <row r="12" spans="1:3">
      <c r="A12" s="2" t="s">
        <v>10</v>
      </c>
      <c r="B12" t="s">
        <v>43</v>
      </c>
      <c r="C12" t="s">
        <v>43</v>
      </c>
    </row>
    <row r="13" spans="1:3">
      <c r="A13" s="2" t="s">
        <v>11</v>
      </c>
      <c r="B13" t="s">
        <v>42</v>
      </c>
      <c r="C13" t="s">
        <v>42</v>
      </c>
    </row>
    <row r="14" spans="1:3">
      <c r="A14" s="2" t="s">
        <v>12</v>
      </c>
      <c r="B14" t="s">
        <v>41</v>
      </c>
      <c r="C14" t="s">
        <v>41</v>
      </c>
    </row>
    <row r="15" spans="1:3">
      <c r="A15" s="2" t="s">
        <v>13</v>
      </c>
      <c r="B15" t="s">
        <v>40</v>
      </c>
      <c r="C15" t="s">
        <v>40</v>
      </c>
    </row>
    <row r="16" spans="1:3">
      <c r="A16" s="2" t="s">
        <v>14</v>
      </c>
      <c r="B16" t="s">
        <v>39</v>
      </c>
      <c r="C16" t="s">
        <v>39</v>
      </c>
    </row>
    <row r="17" spans="1:4">
      <c r="A17" s="2" t="s">
        <v>15</v>
      </c>
      <c r="B17" t="s">
        <v>38</v>
      </c>
      <c r="C17" t="s">
        <v>38</v>
      </c>
    </row>
    <row r="18" spans="1:4">
      <c r="A18" s="2" t="s">
        <v>16</v>
      </c>
      <c r="B18" t="s">
        <v>29</v>
      </c>
      <c r="C18" t="s">
        <v>29</v>
      </c>
    </row>
    <row r="20" spans="1:4">
      <c r="A20" t="s">
        <v>66</v>
      </c>
      <c r="B20" t="s">
        <v>59</v>
      </c>
      <c r="C20" t="s">
        <v>59</v>
      </c>
    </row>
    <row r="21" spans="1:4">
      <c r="A21" t="s">
        <v>67</v>
      </c>
      <c r="B21" t="s">
        <v>60</v>
      </c>
      <c r="C21" t="s">
        <v>60</v>
      </c>
    </row>
    <row r="22" spans="1:4">
      <c r="A22" t="s">
        <v>68</v>
      </c>
      <c r="B22" t="s">
        <v>61</v>
      </c>
      <c r="C22" t="s">
        <v>61</v>
      </c>
    </row>
    <row r="23" spans="1:4">
      <c r="A23" t="s">
        <v>69</v>
      </c>
      <c r="B23" t="s">
        <v>62</v>
      </c>
      <c r="C23" t="s">
        <v>62</v>
      </c>
    </row>
    <row r="24" spans="1:4">
      <c r="A24" t="s">
        <v>63</v>
      </c>
      <c r="B24" t="s">
        <v>64</v>
      </c>
      <c r="C24" t="s">
        <v>64</v>
      </c>
      <c r="D24" t="s">
        <v>65</v>
      </c>
    </row>
    <row r="27" spans="1:4">
      <c r="A27" t="s">
        <v>100</v>
      </c>
      <c r="B27" t="str">
        <f>+_xlfn.CONCAT(IF(LEN(B20)&gt;1,"N°6",0),", ",IF(LEN(B21)&gt;1,"N°7",0),", ",IF(LEN(B22)&gt;1,"N°8",0),", ",IF(LEN(B23)&gt;1,"N°9",0))</f>
        <v>N°6, N°7, N°8, N°9</v>
      </c>
    </row>
    <row r="29" spans="1:4" ht="15.75">
      <c r="A29" t="s">
        <v>70</v>
      </c>
      <c r="B29" s="9" t="s">
        <v>79</v>
      </c>
    </row>
    <row r="30" spans="1:4">
      <c r="A30" t="s">
        <v>71</v>
      </c>
      <c r="B30" s="8" t="s">
        <v>80</v>
      </c>
    </row>
    <row r="31" spans="1:4">
      <c r="A31" t="s">
        <v>72</v>
      </c>
      <c r="B31" s="8" t="s">
        <v>81</v>
      </c>
    </row>
    <row r="32" spans="1:4">
      <c r="B32" s="8"/>
    </row>
    <row r="33" spans="1:3">
      <c r="A33" t="s">
        <v>82</v>
      </c>
      <c r="B33" s="8" t="s">
        <v>85</v>
      </c>
    </row>
    <row r="34" spans="1:3">
      <c r="A34" t="s">
        <v>83</v>
      </c>
      <c r="B34" s="8" t="s">
        <v>86</v>
      </c>
    </row>
    <row r="35" spans="1:3">
      <c r="A35" t="s">
        <v>84</v>
      </c>
      <c r="B35" s="8" t="s">
        <v>87</v>
      </c>
    </row>
    <row r="36" spans="1:3">
      <c r="B36" s="8"/>
    </row>
    <row r="37" spans="1:3">
      <c r="A37" s="11" t="s">
        <v>94</v>
      </c>
      <c r="B37" s="10" t="s">
        <v>88</v>
      </c>
      <c r="C37" s="11"/>
    </row>
    <row r="38" spans="1:3">
      <c r="A38" s="11" t="s">
        <v>95</v>
      </c>
      <c r="B38" s="10" t="s">
        <v>89</v>
      </c>
      <c r="C38" s="11"/>
    </row>
    <row r="39" spans="1:3">
      <c r="A39" s="11" t="s">
        <v>96</v>
      </c>
      <c r="B39" s="10" t="s">
        <v>90</v>
      </c>
      <c r="C39" s="11"/>
    </row>
    <row r="40" spans="1:3">
      <c r="A40" s="11" t="s">
        <v>97</v>
      </c>
      <c r="B40" s="10" t="s">
        <v>91</v>
      </c>
      <c r="C40" s="11"/>
    </row>
    <row r="41" spans="1:3">
      <c r="A41" s="11" t="s">
        <v>98</v>
      </c>
      <c r="B41" s="10" t="s">
        <v>92</v>
      </c>
      <c r="C41" s="11"/>
    </row>
    <row r="42" spans="1:3">
      <c r="A42" s="11" t="s">
        <v>99</v>
      </c>
      <c r="B42" s="10" t="s">
        <v>93</v>
      </c>
      <c r="C42" s="11"/>
    </row>
    <row r="44" spans="1:3">
      <c r="A44" t="s">
        <v>76</v>
      </c>
      <c r="B44" s="8" t="s">
        <v>73</v>
      </c>
    </row>
    <row r="45" spans="1:3">
      <c r="A45" t="s">
        <v>77</v>
      </c>
      <c r="B45" s="8" t="s">
        <v>74</v>
      </c>
    </row>
    <row r="46" spans="1:3">
      <c r="A46" t="s">
        <v>78</v>
      </c>
      <c r="B46" s="8" t="s">
        <v>75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2312-0FE1-4F87-8CDA-B53EE4CF4033}">
  <dimension ref="A5:B22"/>
  <sheetViews>
    <sheetView workbookViewId="0">
      <selection activeCell="B21" sqref="B21"/>
    </sheetView>
  </sheetViews>
  <sheetFormatPr baseColWidth="10" defaultRowHeight="15"/>
  <sheetData>
    <row r="5" spans="1:2" ht="15.75">
      <c r="A5" t="s">
        <v>70</v>
      </c>
      <c r="B5" s="9" t="s">
        <v>79</v>
      </c>
    </row>
    <row r="6" spans="1:2">
      <c r="A6" t="s">
        <v>71</v>
      </c>
      <c r="B6" s="8" t="s">
        <v>80</v>
      </c>
    </row>
    <row r="7" spans="1:2">
      <c r="A7" t="s">
        <v>72</v>
      </c>
      <c r="B7" s="8" t="s">
        <v>81</v>
      </c>
    </row>
    <row r="8" spans="1:2">
      <c r="B8" s="8"/>
    </row>
    <row r="9" spans="1:2">
      <c r="A9" t="s">
        <v>82</v>
      </c>
      <c r="B9" s="8" t="s">
        <v>85</v>
      </c>
    </row>
    <row r="10" spans="1:2">
      <c r="A10" t="s">
        <v>83</v>
      </c>
      <c r="B10" s="8" t="s">
        <v>86</v>
      </c>
    </row>
    <row r="11" spans="1:2">
      <c r="A11" t="s">
        <v>84</v>
      </c>
      <c r="B11" s="8" t="s">
        <v>87</v>
      </c>
    </row>
    <row r="12" spans="1:2">
      <c r="B12" s="8"/>
    </row>
    <row r="13" spans="1:2">
      <c r="A13" s="11" t="s">
        <v>94</v>
      </c>
      <c r="B13" s="10" t="s">
        <v>88</v>
      </c>
    </row>
    <row r="14" spans="1:2">
      <c r="A14" s="11" t="s">
        <v>95</v>
      </c>
      <c r="B14" s="10" t="s">
        <v>89</v>
      </c>
    </row>
    <row r="15" spans="1:2">
      <c r="A15" s="11" t="s">
        <v>96</v>
      </c>
      <c r="B15" s="10" t="s">
        <v>90</v>
      </c>
    </row>
    <row r="16" spans="1:2">
      <c r="A16" s="11" t="s">
        <v>97</v>
      </c>
      <c r="B16" s="10" t="s">
        <v>91</v>
      </c>
    </row>
    <row r="17" spans="1:2">
      <c r="A17" s="11" t="s">
        <v>98</v>
      </c>
      <c r="B17" s="10" t="s">
        <v>92</v>
      </c>
    </row>
    <row r="18" spans="1:2">
      <c r="A18" s="11" t="s">
        <v>99</v>
      </c>
      <c r="B18" s="10" t="s">
        <v>93</v>
      </c>
    </row>
    <row r="20" spans="1:2">
      <c r="A20" t="s">
        <v>76</v>
      </c>
      <c r="B20" s="8" t="s">
        <v>73</v>
      </c>
    </row>
    <row r="21" spans="1:2">
      <c r="A21" t="s">
        <v>77</v>
      </c>
      <c r="B21" s="8" t="s">
        <v>74</v>
      </c>
    </row>
    <row r="22" spans="1:2">
      <c r="A22" t="s">
        <v>78</v>
      </c>
      <c r="B22" s="8"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D9D78-1877-42B3-8BAB-BAA86A17F47B}">
  <dimension ref="A1:C8"/>
  <sheetViews>
    <sheetView zoomScale="130" zoomScaleNormal="130" workbookViewId="0">
      <selection activeCell="B5" sqref="B5"/>
    </sheetView>
  </sheetViews>
  <sheetFormatPr baseColWidth="10" defaultRowHeight="15"/>
  <cols>
    <col min="1" max="1" width="55.85546875" bestFit="1" customWidth="1"/>
    <col min="2" max="3" width="118.42578125" bestFit="1" customWidth="1"/>
  </cols>
  <sheetData>
    <row r="1" spans="1:3">
      <c r="A1" s="1" t="s">
        <v>17</v>
      </c>
      <c r="B1" s="1" t="s">
        <v>19</v>
      </c>
      <c r="C1" s="1" t="s">
        <v>18</v>
      </c>
    </row>
    <row r="2" spans="1:3">
      <c r="A2" s="5" t="s">
        <v>30</v>
      </c>
      <c r="B2" t="s">
        <v>51</v>
      </c>
      <c r="C2" t="s">
        <v>31</v>
      </c>
    </row>
    <row r="3" spans="1:3">
      <c r="A3" s="5" t="s">
        <v>32</v>
      </c>
      <c r="B3" t="s">
        <v>33</v>
      </c>
      <c r="C3" t="s">
        <v>33</v>
      </c>
    </row>
    <row r="4" spans="1:3">
      <c r="A4" s="5" t="s">
        <v>34</v>
      </c>
      <c r="B4" s="6">
        <v>3250000</v>
      </c>
      <c r="C4" s="6">
        <v>3250000</v>
      </c>
    </row>
    <row r="5" spans="1:3">
      <c r="A5" s="5" t="s">
        <v>35</v>
      </c>
      <c r="B5" t="s">
        <v>52</v>
      </c>
      <c r="C5" t="s">
        <v>36</v>
      </c>
    </row>
    <row r="6" spans="1:3">
      <c r="A6" s="3"/>
    </row>
    <row r="7" spans="1:3">
      <c r="A7" s="3"/>
    </row>
    <row r="8" spans="1:3">
      <c r="A8" s="4" t="s">
        <v>20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60390-9D17-4557-9701-A3F185354FEA}">
  <dimension ref="A1:C9"/>
  <sheetViews>
    <sheetView workbookViewId="0">
      <selection activeCell="B7" sqref="B7"/>
    </sheetView>
  </sheetViews>
  <sheetFormatPr baseColWidth="10" defaultRowHeight="15"/>
  <cols>
    <col min="1" max="1" width="28.7109375" bestFit="1" customWidth="1"/>
    <col min="2" max="2" width="33.42578125" bestFit="1" customWidth="1"/>
    <col min="3" max="3" width="31.7109375" bestFit="1" customWidth="1"/>
  </cols>
  <sheetData>
    <row r="1" spans="1:3">
      <c r="A1" s="1" t="s">
        <v>17</v>
      </c>
      <c r="B1" s="1" t="s">
        <v>19</v>
      </c>
      <c r="C1" s="1" t="s">
        <v>18</v>
      </c>
    </row>
    <row r="2" spans="1:3">
      <c r="A2" s="5" t="s">
        <v>21</v>
      </c>
      <c r="B2">
        <v>4</v>
      </c>
      <c r="C2">
        <v>4</v>
      </c>
    </row>
    <row r="3" spans="1:3">
      <c r="A3" s="5" t="s">
        <v>22</v>
      </c>
      <c r="B3" t="s">
        <v>53</v>
      </c>
      <c r="C3" t="s">
        <v>53</v>
      </c>
    </row>
    <row r="4" spans="1:3">
      <c r="A4" s="5" t="s">
        <v>23</v>
      </c>
      <c r="B4" t="s">
        <v>54</v>
      </c>
      <c r="C4" t="s">
        <v>54</v>
      </c>
    </row>
    <row r="5" spans="1:3">
      <c r="A5" s="5" t="s">
        <v>24</v>
      </c>
      <c r="B5" t="s">
        <v>55</v>
      </c>
      <c r="C5" t="s">
        <v>55</v>
      </c>
    </row>
    <row r="6" spans="1:3">
      <c r="A6" s="5" t="s">
        <v>25</v>
      </c>
      <c r="B6" t="s">
        <v>56</v>
      </c>
      <c r="C6" t="s">
        <v>56</v>
      </c>
    </row>
    <row r="7" spans="1:3">
      <c r="A7" s="5" t="s">
        <v>26</v>
      </c>
      <c r="B7" t="s">
        <v>57</v>
      </c>
      <c r="C7" t="s">
        <v>57</v>
      </c>
    </row>
    <row r="8" spans="1:3">
      <c r="A8" s="5" t="s">
        <v>27</v>
      </c>
      <c r="B8" t="s">
        <v>58</v>
      </c>
      <c r="C8" t="s">
        <v>58</v>
      </c>
    </row>
    <row r="9" spans="1:3">
      <c r="A9" s="5" t="s">
        <v>28</v>
      </c>
      <c r="B9" t="s">
        <v>37</v>
      </c>
      <c r="C9"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Datos_Base</vt:lpstr>
      <vt:lpstr>Hoja1</vt:lpstr>
      <vt:lpstr>Datos_Contrato_P1</vt:lpstr>
      <vt:lpstr>Datos_Contrato_P2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2025-05-20T13:34:08Z</dcterms:created>
  <dcterms:modified xsi:type="dcterms:W3CDTF">2025-05-20T21:04:44Z</dcterms:modified>
</cp:coreProperties>
</file>