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ravelPlanner\"/>
    </mc:Choice>
  </mc:AlternateContent>
  <xr:revisionPtr revIDLastSave="0" documentId="8_{5B25A6F5-B2CD-49CE-A41E-B2D52325AAC4}" xr6:coauthVersionLast="47" xr6:coauthVersionMax="47" xr10:uidLastSave="{00000000-0000-0000-0000-000000000000}"/>
  <bookViews>
    <workbookView xWindow="-120" yWindow="-120" windowWidth="29040" windowHeight="15720" xr2:uid="{1005873D-DFD0-4F54-A8AF-595015D6E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3" i="1"/>
  <c r="C2" i="1"/>
</calcChain>
</file>

<file path=xl/sharedStrings.xml><?xml version="1.0" encoding="utf-8"?>
<sst xmlns="http://schemas.openxmlformats.org/spreadsheetml/2006/main" count="22" uniqueCount="22">
  <si>
    <t>date</t>
  </si>
  <si>
    <t>id</t>
  </si>
  <si>
    <t>time</t>
  </si>
  <si>
    <t>title</t>
  </si>
  <si>
    <t>image</t>
  </si>
  <si>
    <t>link</t>
  </si>
  <si>
    <t>map</t>
  </si>
  <si>
    <t>note</t>
  </si>
  <si>
    <t>cost</t>
  </si>
  <si>
    <t>tag</t>
  </si>
  <si>
    <t>สุวรรณภูมิ</t>
  </si>
  <si>
    <t>ถึงสนามบิน Check-in โหลดกระเป๋า
อาจนั่งเลาจน์ King Power / …</t>
  </si>
  <si>
    <t>transport</t>
  </si>
  <si>
    <t>Take Off ✈️</t>
  </si>
  <si>
    <t>Take a Train to Taipei</t>
  </si>
  <si>
    <t>Arrive at Taoyuan Airport</t>
  </si>
  <si>
    <t>มื้อเช้า กินเสี่ยวหลงเปา Huang Long Zhuang</t>
  </si>
  <si>
    <t>1. MRT สายสีแดง จาก Taipei Main Station ไปลง
สถานี Chiang Kai-Shek Memorial Hall ทางออก 2
2. จากนั้นเดินต่อประมาณ 450 เมตร / 6 นาที</t>
  </si>
  <si>
    <t xml:space="preserve">ฝากกระเป๋าที่โรงแรม Meworld Hotel </t>
  </si>
  <si>
    <t>ลงสถานี Taipei Main Station
ทางออก Z2 หรือ Z4 (ทางออก Z4 จะมีลิฟต์)
เข้าอาคารแล้วกดลิฟต์ขึ้นไป
ชั้น 7 (ใต้อาคารมี Family Mart)</t>
  </si>
  <si>
    <t>EVA Airs (BR 206)</t>
  </si>
  <si>
    <t>Taoyuan Airport MRT ลงสถานี Taipei Main
Station
ขึ้นแบบ Express สีม่วงจะเร็วกว่า (ใช้เวลา
ประมาณ 35-45 นาที)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</si>
</sst>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yyyy\-mm\-dd"/>
    <numFmt numFmtId="168" formatCode="hh:mm"/>
  </numFmts>
  <fonts count="2" x14ac:knownFonts="1">
    <font>
      <sz val="11"/>
      <color theme="1"/>
      <name val="Itim"/>
      <family val="2"/>
    </font>
    <font>
      <sz val="11"/>
      <color theme="1"/>
      <name val="Iti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horizontal="center" vertical="top"/>
    </xf>
    <xf numFmtId="168" fontId="0" fillId="0" borderId="0" xfId="0" applyNumberFormat="1" applyAlignment="1">
      <alignment horizontal="center" vertical="top"/>
    </xf>
    <xf numFmtId="168" fontId="1" fillId="0" borderId="0" xfId="0" applyNumberFormat="1" applyFont="1" applyAlignment="1">
      <alignment horizontal="center" vertical="top"/>
    </xf>
    <xf numFmtId="168" fontId="0" fillId="0" borderId="0" xfId="0" applyNumberFormat="1" applyFont="1" applyAlignment="1">
      <alignment horizontal="center" vertical="top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tim"/>
        <scheme val="none"/>
      </font>
      <numFmt numFmtId="168" formatCode="hh:mm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932C9-CD51-4AE4-8D5B-298F738D6F6A}" name="Table1" displayName="Table1" ref="A1:J14" totalsRowShown="0" headerRowDxfId="3" dataDxfId="4">
  <autoFilter ref="A1:J14" xr:uid="{ECB932C9-CD51-4AE4-8D5B-298F738D6F6A}"/>
  <tableColumns count="10">
    <tableColumn id="1" xr3:uid="{D5C272FE-206B-47E4-864E-3D6B52B2F9AA}" name="date" dataDxfId="2"/>
    <tableColumn id="2" xr3:uid="{021E9525-F43B-4D8E-98B4-B860DDB96C32}" name="time" dataDxfId="0"/>
    <tableColumn id="3" xr3:uid="{2D78F1CC-D141-431F-BBBE-28A8B8508D84}" name="id" dataDxfId="1">
      <calculatedColumnFormula>TEXT(Table1[[#This Row],[date]],"dd")&amp;TEXT(Table1[[#This Row],[time]],"HHmm")</calculatedColumnFormula>
    </tableColumn>
    <tableColumn id="4" xr3:uid="{AD5A10C3-3B4E-49C8-AB0E-7A0C68EA5EAC}" name="title" dataDxfId="11"/>
    <tableColumn id="5" xr3:uid="{EFD18624-DDA8-4769-80C3-1E7208803945}" name="image" dataDxfId="10"/>
    <tableColumn id="6" xr3:uid="{90BB2DE4-0B3B-496E-92BF-026FE66A9D4D}" name="link" dataDxfId="9"/>
    <tableColumn id="7" xr3:uid="{6EFAA22B-48A5-470F-A907-C512D23B7DCA}" name="map" dataDxfId="8"/>
    <tableColumn id="8" xr3:uid="{C83801BD-AF7D-4F91-B3F2-0168A2BCC215}" name="note" dataDxfId="7"/>
    <tableColumn id="9" xr3:uid="{679D6B8E-B1A8-4032-9AB0-AF73DAB0308F}" name="cost" dataDxfId="6"/>
    <tableColumn id="10" xr3:uid="{20B33D0A-6FED-40F0-815F-530ED8A51323}" name="tag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6E60-5722-4C82-A346-13D6EA3F4F8A}">
  <dimension ref="A1:J14"/>
  <sheetViews>
    <sheetView tabSelected="1" workbookViewId="0">
      <selection activeCell="F12" sqref="F12"/>
    </sheetView>
  </sheetViews>
  <sheetFormatPr defaultRowHeight="15" x14ac:dyDescent="0.25"/>
  <cols>
    <col min="1" max="1" width="9.44140625" style="3" bestFit="1" customWidth="1"/>
    <col min="2" max="2" width="10.21875" style="4" bestFit="1" customWidth="1"/>
    <col min="3" max="3" width="8.88671875" style="1"/>
    <col min="4" max="4" width="32.33203125" style="1" customWidth="1"/>
    <col min="5" max="7" width="8.88671875" style="1"/>
    <col min="8" max="8" width="44.44140625" style="1" customWidth="1"/>
    <col min="9" max="16384" width="8.88671875" style="1"/>
  </cols>
  <sheetData>
    <row r="1" spans="1:10" x14ac:dyDescent="0.25">
      <c r="A1" s="3" t="s">
        <v>0</v>
      </c>
      <c r="B1" s="4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" x14ac:dyDescent="0.25">
      <c r="A2" s="3">
        <v>45951</v>
      </c>
      <c r="B2" s="5">
        <v>22.9375</v>
      </c>
      <c r="C2" s="1" t="str">
        <f>TEXT(Table1[[#This Row],[date]],"dd")&amp;TEXT(Table1[[#This Row],[time]],"HHmm")</f>
        <v>212230</v>
      </c>
      <c r="D2" s="1" t="s">
        <v>10</v>
      </c>
      <c r="H2" s="2" t="s">
        <v>11</v>
      </c>
      <c r="I2" s="1">
        <v>0</v>
      </c>
      <c r="J2" s="1" t="s">
        <v>12</v>
      </c>
    </row>
    <row r="3" spans="1:10" x14ac:dyDescent="0.25">
      <c r="A3" s="3">
        <v>45952</v>
      </c>
      <c r="B3" s="5">
        <v>6.5972222222222224E-2</v>
      </c>
      <c r="C3" s="1" t="str">
        <f>TEXT(Table1[[#This Row],[date]],"dd")&amp;TEXT(Table1[[#This Row],[time]],"HHmm")</f>
        <v>220135</v>
      </c>
      <c r="D3" s="1" t="s">
        <v>13</v>
      </c>
      <c r="H3" s="2" t="s">
        <v>20</v>
      </c>
    </row>
    <row r="4" spans="1:10" x14ac:dyDescent="0.25">
      <c r="A4" s="3">
        <v>45952</v>
      </c>
      <c r="B4" s="5">
        <v>0.2638888888888889</v>
      </c>
      <c r="C4" s="1" t="str">
        <f>TEXT(Table1[[#This Row],[date]],"dd")&amp;TEXT(Table1[[#This Row],[time]],"HHmm")</f>
        <v>220620</v>
      </c>
      <c r="D4" s="1" t="s">
        <v>15</v>
      </c>
      <c r="H4" s="2"/>
    </row>
    <row r="5" spans="1:10" ht="60" x14ac:dyDescent="0.25">
      <c r="A5" s="3">
        <v>45952</v>
      </c>
      <c r="B5" s="5">
        <v>0.33333333333333331</v>
      </c>
      <c r="C5" s="1" t="str">
        <f>TEXT(Table1[[#This Row],[date]],"dd")&amp;TEXT(Table1[[#This Row],[time]],"HHmm")</f>
        <v>220800</v>
      </c>
      <c r="D5" s="1" t="s">
        <v>14</v>
      </c>
      <c r="H5" s="2" t="s">
        <v>21</v>
      </c>
    </row>
    <row r="6" spans="1:10" ht="60" x14ac:dyDescent="0.25">
      <c r="A6" s="3">
        <v>45952</v>
      </c>
      <c r="B6" s="5">
        <v>0.375</v>
      </c>
      <c r="C6" s="1" t="str">
        <f>TEXT(Table1[[#This Row],[date]],"dd")&amp;TEXT(Table1[[#This Row],[time]],"HHmm")</f>
        <v>220900</v>
      </c>
      <c r="D6" s="1" t="s">
        <v>18</v>
      </c>
      <c r="H6" s="2" t="s">
        <v>19</v>
      </c>
    </row>
    <row r="7" spans="1:10" ht="45" x14ac:dyDescent="0.25">
      <c r="A7" s="3">
        <v>45952</v>
      </c>
      <c r="B7" s="6">
        <v>0.41666666666666669</v>
      </c>
      <c r="C7" s="1" t="str">
        <f>TEXT(Table1[[#This Row],[date]],"dd")&amp;TEXT(Table1[[#This Row],[time]],"HHmm")</f>
        <v>221000</v>
      </c>
      <c r="D7" s="1" t="s">
        <v>16</v>
      </c>
      <c r="H7" s="2" t="s">
        <v>17</v>
      </c>
    </row>
    <row r="8" spans="1:10" x14ac:dyDescent="0.25">
      <c r="A8" s="3">
        <v>45952</v>
      </c>
      <c r="B8" s="5">
        <v>0.47916666666666669</v>
      </c>
      <c r="C8" s="1" t="str">
        <f>TEXT(Table1[[#This Row],[date]],"dd")&amp;TEXT(Table1[[#This Row],[time]],"HHmm")</f>
        <v>221130</v>
      </c>
      <c r="H8" s="2"/>
    </row>
    <row r="9" spans="1:10" x14ac:dyDescent="0.25">
      <c r="A9" s="3">
        <v>45952</v>
      </c>
      <c r="B9" s="5">
        <v>0.5</v>
      </c>
      <c r="C9" s="1" t="str">
        <f>TEXT(Table1[[#This Row],[date]],"dd")&amp;TEXT(Table1[[#This Row],[time]],"HHmm")</f>
        <v>221200</v>
      </c>
      <c r="H9" s="2"/>
    </row>
    <row r="10" spans="1:10" x14ac:dyDescent="0.25">
      <c r="A10" s="3">
        <v>45952</v>
      </c>
      <c r="B10" s="5"/>
      <c r="C10" s="1" t="str">
        <f>TEXT(Table1[[#This Row],[date]],"dd")&amp;TEXT(Table1[[#This Row],[time]],"HHmm")</f>
        <v>220000</v>
      </c>
      <c r="H10" s="2"/>
    </row>
    <row r="11" spans="1:10" x14ac:dyDescent="0.25">
      <c r="A11" s="3">
        <v>45952</v>
      </c>
      <c r="B11" s="5"/>
      <c r="C11" s="1" t="str">
        <f>TEXT(Table1[[#This Row],[date]],"dd")&amp;TEXT(Table1[[#This Row],[time]],"HHmm")</f>
        <v>220000</v>
      </c>
      <c r="H11" s="2"/>
    </row>
    <row r="12" spans="1:10" x14ac:dyDescent="0.25">
      <c r="A12" s="3">
        <v>45952</v>
      </c>
      <c r="B12" s="5"/>
      <c r="C12" s="1" t="str">
        <f>TEXT(Table1[[#This Row],[date]],"dd")&amp;TEXT(Table1[[#This Row],[time]],"HHmm")</f>
        <v>220000</v>
      </c>
      <c r="H12" s="2"/>
    </row>
    <row r="13" spans="1:10" x14ac:dyDescent="0.25">
      <c r="A13" s="3">
        <v>45952</v>
      </c>
      <c r="B13" s="5"/>
      <c r="C13" s="1" t="str">
        <f>TEXT(Table1[[#This Row],[date]],"dd")&amp;TEXT(Table1[[#This Row],[time]],"HHmm")</f>
        <v>220000</v>
      </c>
      <c r="H13" s="2"/>
    </row>
    <row r="14" spans="1:10" x14ac:dyDescent="0.25">
      <c r="A14" s="3">
        <v>45952</v>
      </c>
      <c r="B14" s="5"/>
      <c r="C14" s="1" t="str">
        <f>TEXT(Table1[[#This Row],[date]],"dd")&amp;TEXT(Table1[[#This Row],[time]],"HHmm")</f>
        <v>220000</v>
      </c>
      <c r="H1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Chitaphon Pengcham</dc:creator>
  <cp:lastModifiedBy>Chitaphon Pengcham</cp:lastModifiedBy>
  <dcterms:created xsi:type="dcterms:W3CDTF">2025-09-29T16:10:22Z</dcterms:created>
  <dcterms:modified xsi:type="dcterms:W3CDTF">2025-09-29T16:27:06Z</dcterms:modified>
</cp:coreProperties>
</file>